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_rels/sheet12.xml.rels" ContentType="application/vnd.openxmlformats-package.relationship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vg res" sheetId="1" state="visible" r:id="rId2"/>
    <sheet name="HP_sam_DecompRC_b_30" sheetId="2" state="visible" r:id="rId3"/>
    <sheet name="HP_sam_DecompRC_i_30" sheetId="3" state="visible" r:id="rId4"/>
    <sheet name="HP_sam_MuHeQA_b_30" sheetId="4" state="visible" r:id="rId5"/>
    <sheet name="HP_sam_MuHeQA_i_30" sheetId="5" state="visible" r:id="rId6"/>
    <sheet name="LC_sam_MuHeQA_b_30" sheetId="6" state="visible" r:id="rId7"/>
    <sheet name="LC_sam_MuHeQA_i_30" sheetId="7" state="visible" r:id="rId8"/>
    <sheet name="HP_sam_DecompRC_b_150" sheetId="8" state="visible" r:id="rId9"/>
    <sheet name="HP_sam_DecompRC_i_150" sheetId="9" state="visible" r:id="rId10"/>
    <sheet name="HP_sam_MuHeQA_b_150" sheetId="10" state="visible" r:id="rId11"/>
    <sheet name="HP_sam_MuHeQA_i_150" sheetId="11" state="visible" r:id="rId12"/>
    <sheet name="LC_sam_MuHeQA_b_150" sheetId="12" state="visible" r:id="rId13"/>
    <sheet name="LC_sam_MuHeQA_i_150" sheetId="13" state="visible" r:id="rId14"/>
    <sheet name="HP_sam_DecompRC_b_500" sheetId="14" state="visible" r:id="rId15"/>
    <sheet name="HP_sam_DecompRC_i_500" sheetId="15" state="visible" r:id="rId16"/>
    <sheet name="HP_sam_MuHeQA_b_500" sheetId="16" state="visible" r:id="rId17"/>
    <sheet name="HP_sam_MuHeQA_i_500" sheetId="17" state="visible" r:id="rId18"/>
    <sheet name="LC_sam_MuHeQA_b_500" sheetId="18" state="visible" r:id="rId19"/>
    <sheet name="LC_sam_MuHeQA_i_500" sheetId="19" state="visible" r:id="rId20"/>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<sst xmlns="http://schemas.openxmlformats.org/spreadsheetml/2006/main" count="34148" uniqueCount="13077">
  <si>
    <t xml:space="preserve">Avg results sample 30 v1</t>
  </si>
  <si>
    <t xml:space="preserve">f1</t>
  </si>
  <si>
    <t xml:space="preserve">cos_sim</t>
  </si>
  <si>
    <t xml:space="preserve">bleu</t>
  </si>
  <si>
    <t xml:space="preserve">rouge</t>
  </si>
  <si>
    <t xml:space="preserve">meteor</t>
  </si>
  <si>
    <t xml:space="preserve">HOTPOT_sample_DecompRC_bridge</t>
  </si>
  <si>
    <t xml:space="preserve">HOTPOT_sample_DecompRC_intersec</t>
  </si>
  <si>
    <t xml:space="preserve">HOTPOT_sample_MuHeQA_bridge</t>
  </si>
  <si>
    <t xml:space="preserve">HOTPOT_sample_MuHeQA_intersec</t>
  </si>
  <si>
    <t xml:space="preserve">LC-QuAD_sample_MuHeQA_bridge</t>
  </si>
  <si>
    <t xml:space="preserve">LC-QuAD_sample_MuHeQA_intersec</t>
  </si>
  <si>
    <t xml:space="preserve">Avg results sample 30 v2</t>
  </si>
  <si>
    <t xml:space="preserve">comet</t>
  </si>
  <si>
    <t xml:space="preserve">Avg results sample 150</t>
  </si>
  <si>
    <t xml:space="preserve">Avg results sample 500</t>
  </si>
  <si>
    <t xml:space="preserve">cos similarity</t>
  </si>
  <si>
    <t xml:space="preserve">bridge</t>
  </si>
  <si>
    <t xml:space="preserve">comparison</t>
  </si>
  <si>
    <t xml:space="preserve">cos sim</t>
  </si>
  <si>
    <t xml:space="preserve">HOTPOT_sample_DecompRC_bridge_30</t>
  </si>
  <si>
    <t xml:space="preserve">multi_q</t>
  </si>
  <si>
    <t xml:space="preserve">type</t>
  </si>
  <si>
    <t xml:space="preserve">sq1</t>
  </si>
  <si>
    <t xml:space="preserve">ans1</t>
  </si>
  <si>
    <t xml:space="preserve">sq2</t>
  </si>
  <si>
    <t xml:space="preserve">ans2</t>
  </si>
  <si>
    <t xml:space="preserve">multi_gt</t>
  </si>
  <si>
    <t xml:space="preserve">multi_pred</t>
  </si>
  <si>
    <t xml:space="preserve">comet b</t>
  </si>
  <si>
    <t xml:space="preserve">comet c</t>
  </si>
  <si>
    <t xml:space="preserve">cos_sim b</t>
  </si>
  <si>
    <t xml:space="preserve">cos_sim c</t>
  </si>
  <si>
    <t xml:space="preserve">bleu b</t>
  </si>
  <si>
    <t xml:space="preserve">bleu c</t>
  </si>
  <si>
    <t xml:space="preserve">rouge b</t>
  </si>
  <si>
    <t xml:space="preserve">rouge c</t>
  </si>
  <si>
    <t xml:space="preserve">meteor b</t>
  </si>
  <si>
    <t xml:space="preserve">meteor c</t>
  </si>
  <si>
    <t xml:space="preserve">5abe953b5542993f32c2a170</t>
  </si>
  <si>
    <t xml:space="preserve">what is one of the stars of  The Newcomers known for</t>
  </si>
  <si>
    <t xml:space="preserve">one of the stars of which newcomers</t>
  </si>
  <si>
    <t xml:space="preserve">the newcomers</t>
  </si>
  <si>
    <t xml:space="preserve">what is the newcomers known for</t>
  </si>
  <si>
    <t xml:space="preserve">film</t>
  </si>
  <si>
    <t xml:space="preserve">superhero roles as the Marvel Comics</t>
  </si>
  <si>
    <t xml:space="preserve">5abbdb195542993f40c73bf1</t>
  </si>
  <si>
    <t xml:space="preserve">Which is larger, Garajonay National Park or Guadarrama National Park?</t>
  </si>
  <si>
    <t xml:space="preserve">larger, garajonay national park</t>
  </si>
  <si>
    <t xml:space="preserve">ga</t>
  </si>
  <si>
    <t xml:space="preserve">which is garajonay national park or guadarrama national park?</t>
  </si>
  <si>
    <t xml:space="preserve">sierra de guadarrama national park</t>
  </si>
  <si>
    <t xml:space="preserve">Sierra de Guadarrama National Park</t>
  </si>
  <si>
    <t xml:space="preserve">5a7fb1b25542992097ad2fb2</t>
  </si>
  <si>
    <t xml:space="preserve">The wolf pack football team represented what university? </t>
  </si>
  <si>
    <t xml:space="preserve">which</t>
  </si>
  <si>
    <t xml:space="preserve">university of nevada, reno</t>
  </si>
  <si>
    <t xml:space="preserve">university of nevada, reno wolf pack football team represented what university?</t>
  </si>
  <si>
    <t xml:space="preserve">University of Nevada, Reno</t>
  </si>
  <si>
    <t xml:space="preserve">5ae72fc5554299572ea54770</t>
  </si>
  <si>
    <t xml:space="preserve">Mundawar is a city 140km from which State capital of Rajasthan?</t>
  </si>
  <si>
    <t xml:space="preserve">mundawar is which city</t>
  </si>
  <si>
    <t xml:space="preserve">rajasthan</t>
  </si>
  <si>
    <t xml:space="preserve">jaipur 140km from which state capital of rajasthan?</t>
  </si>
  <si>
    <t xml:space="preserve">jaipur</t>
  </si>
  <si>
    <t xml:space="preserve">Jaipur</t>
  </si>
  <si>
    <t xml:space="preserve">5adf82945542993344016ca4</t>
  </si>
  <si>
    <t xml:space="preserve">What profession did Alan Crosland and Kurt Voss both hold?</t>
  </si>
  <si>
    <t xml:space="preserve">alan crosland and kurt voss</t>
  </si>
  <si>
    <t xml:space="preserve">kurt voss</t>
  </si>
  <si>
    <t xml:space="preserve">what profession did kurt voss both hold?</t>
  </si>
  <si>
    <t xml:space="preserve">film director</t>
  </si>
  <si>
    <t xml:space="preserve">5a88bb4a554299206df2b353</t>
  </si>
  <si>
    <t xml:space="preserve">Which formed first, Fireflight or Dirty Three?</t>
  </si>
  <si>
    <t xml:space="preserve">fireflight or dirty three?</t>
  </si>
  <si>
    <t xml:space="preserve">dirty three</t>
  </si>
  <si>
    <t xml:space="preserve">which formed first dirty three </t>
  </si>
  <si>
    <t xml:space="preserve">Dirty Three</t>
  </si>
  <si>
    <t xml:space="preserve">5ae5cf625542996de7b71a22</t>
  </si>
  <si>
    <t xml:space="preserve">What sports team included both of the brothers Case McCoy and Colt McCoy during different years?</t>
  </si>
  <si>
    <t xml:space="preserve">which brothers case mccoy and colt mccoy</t>
  </si>
  <si>
    <t xml:space="preserve">casey burl "case" mccoy</t>
  </si>
  <si>
    <t xml:space="preserve">what sports team included both of casey burl "case" mccoy during different years?</t>
  </si>
  <si>
    <t xml:space="preserve">university of texas longhorns</t>
  </si>
  <si>
    <t xml:space="preserve">University of Texas Longhorns</t>
  </si>
  <si>
    <t xml:space="preserve">5ae35b6b5542990afbd1e116</t>
  </si>
  <si>
    <t xml:space="preserve">Knockout song was from which album of Lil Wayne on Cash Money Records ?</t>
  </si>
  <si>
    <t xml:space="preserve">knockout song was from which album of lil wayne on cash money records</t>
  </si>
  <si>
    <t xml:space="preserve">rebirth</t>
  </si>
  <si>
    <t xml:space="preserve">rebirth ?</t>
  </si>
  <si>
    <t xml:space="preserve">Rebirth</t>
  </si>
  <si>
    <t xml:space="preserve">5ac4920d5542996feb3fe8d3</t>
  </si>
  <si>
    <t xml:space="preserve">When was the designer of the Disneyland attraction with variants in California, France, Hong Kong, Tokyo, and the Tomorrowland Speedway born?</t>
  </si>
  <si>
    <t xml:space="preserve">the designer of which disneyland attraction with variants in california, france, hong kong, tokyo, and the tomorrowland speedway</t>
  </si>
  <si>
    <t xml:space="preserve">grand circuit raceway</t>
  </si>
  <si>
    <t xml:space="preserve">when was autopia born?</t>
  </si>
  <si>
    <t xml:space="preserve">born october 25, 1931</t>
  </si>
  <si>
    <t xml:space="preserve">born October 25, 1931</t>
  </si>
  <si>
    <t xml:space="preserve">5adc99ba5542994ed6169ba9</t>
  </si>
  <si>
    <t xml:space="preserve">What genre was the film that Chun Woo-hee acted in 2016?</t>
  </si>
  <si>
    <t xml:space="preserve">which film that chun woo-hee acted in</t>
  </si>
  <si>
    <t xml:space="preserve">the wailing</t>
  </si>
  <si>
    <t xml:space="preserve">what genre was the wailing 2016?</t>
  </si>
  <si>
    <t xml:space="preserve">horror film</t>
  </si>
  <si>
    <t xml:space="preserve">5ae720e9554299572ea54715</t>
  </si>
  <si>
    <t xml:space="preserve">What was Sophia Dallas' husbands name who served under the 11th president of the United States?</t>
  </si>
  <si>
    <t xml:space="preserve">sophia dallas' husbands name</t>
  </si>
  <si>
    <t xml:space="preserve">george mifflin dallas</t>
  </si>
  <si>
    <t xml:space="preserve">what was  sophia chew nicklin dallas  served under the 11th president of the united states?</t>
  </si>
  <si>
    <t xml:space="preserve">vice president</t>
  </si>
  <si>
    <t xml:space="preserve">Vice President George</t>
  </si>
  <si>
    <t xml:space="preserve">5a8c5d3f554299585d9e3675</t>
  </si>
  <si>
    <t xml:space="preserve">Which band formed first Cha Cha Cohen or Swervedriver?</t>
  </si>
  <si>
    <t xml:space="preserve">band formed first cha cha cohen</t>
  </si>
  <si>
    <t xml:space="preserve">1994 by three members of the wedding present</t>
  </si>
  <si>
    <t xml:space="preserve">which the wedding present or swervedriver?</t>
  </si>
  <si>
    <t xml:space="preserve">cha cha cohen were a band formed in 1994</t>
  </si>
  <si>
    <t xml:space="preserve">Cha Cha Cohen were a band formed in 1994</t>
  </si>
  <si>
    <t xml:space="preserve">5a73235c5542994cef4bc475</t>
  </si>
  <si>
    <t xml:space="preserve">Was either Craig Melville or Grover Jones born in Indiana?</t>
  </si>
  <si>
    <t xml:space="preserve">craig melville or grover jones</t>
  </si>
  <si>
    <t xml:space="preserve">grover jones</t>
  </si>
  <si>
    <t xml:space="preserve">was either grover jones born in indiana?</t>
  </si>
  <si>
    <t xml:space="preserve">jones was born in rosedale, indiana</t>
  </si>
  <si>
    <t xml:space="preserve">Jones was born in Rosedale, Indiana</t>
  </si>
  <si>
    <t xml:space="preserve">5ab960d6554299743d22eb21</t>
  </si>
  <si>
    <t xml:space="preserve">Thomas Francis Murphy had a role in which 2008 comedy film?</t>
  </si>
  <si>
    <t xml:space="preserve">thomas francis murphy had a role in which 2008 comedy film?</t>
  </si>
  <si>
    <t xml:space="preserve">leatherheads</t>
  </si>
  <si>
    <t xml:space="preserve">Leatherheads</t>
  </si>
  <si>
    <t xml:space="preserve">5ab5dcb95542992aa134a3b3</t>
  </si>
  <si>
    <t xml:space="preserve">Are Toshi and Warrel Dane both in the band Sanctuary?</t>
  </si>
  <si>
    <t xml:space="preserve">which band</t>
  </si>
  <si>
    <t xml:space="preserve">sanctuary is an american</t>
  </si>
  <si>
    <t xml:space="preserve">are toshi and warrel dane both in sanctuary sanctuary?</t>
  </si>
  <si>
    <t xml:space="preserve">band</t>
  </si>
  <si>
    <t xml:space="preserve">no</t>
  </si>
  <si>
    <t xml:space="preserve">5ae5fa38554299546bf82ff1</t>
  </si>
  <si>
    <t xml:space="preserve">Who directed the 2014 American biographical survival drama film which Laura Elizabeth Dern was nominated for the Academy Award for Best Supporting Actress in</t>
  </si>
  <si>
    <t xml:space="preserve">the 2014 american biographical survival drama film which laura elizabeth dern was nominated for the academy award for best supporting actress</t>
  </si>
  <si>
    <t xml:space="preserve">wild</t>
  </si>
  <si>
    <t xml:space="preserve">who directed wild in</t>
  </si>
  <si>
    <t xml:space="preserve">jean-marc vallée</t>
  </si>
  <si>
    <t xml:space="preserve">Jean-Marc Vallée</t>
  </si>
  <si>
    <t xml:space="preserve">5ac2782d55429963665199cc</t>
  </si>
  <si>
    <t xml:space="preserve">Aleksandras Stulginskis' successor held office between what dates?</t>
  </si>
  <si>
    <t xml:space="preserve">aleksandras stulginskis' successor</t>
  </si>
  <si>
    <t xml:space="preserve">kazys grinius</t>
  </si>
  <si>
    <t xml:space="preserve">kazys grinius held office between what dates?</t>
  </si>
  <si>
    <t xml:space="preserve">7 june 1926 to 17 december 1926</t>
  </si>
  <si>
    <t xml:space="preserve">7 June 1926 to 17 December 1926</t>
  </si>
  <si>
    <t xml:space="preserve">5a7619765542992db9473728</t>
  </si>
  <si>
    <t xml:space="preserve">In 1632, where was one of the most highly acclaimed English architects born?</t>
  </si>
  <si>
    <t xml:space="preserve">one of the most highly acclaimed english architects</t>
  </si>
  <si>
    <t xml:space="preserve">sir christopher wren</t>
  </si>
  <si>
    <t xml:space="preserve">in 1632, where was sir christopher wren born?</t>
  </si>
  <si>
    <t xml:space="preserve">england</t>
  </si>
  <si>
    <t xml:space="preserve">East Knoyle</t>
  </si>
  <si>
    <t xml:space="preserve">5ab878ba55429916710eb06c</t>
  </si>
  <si>
    <t xml:space="preserve">Which game was published first, Near and Far or King of Tokyo?</t>
  </si>
  <si>
    <t xml:space="preserve">game was published first, near and far</t>
  </si>
  <si>
    <t xml:space="preserve">red raven games</t>
  </si>
  <si>
    <t xml:space="preserve">which red raven games or king of tokyo?</t>
  </si>
  <si>
    <t xml:space="preserve">king of tokyo</t>
  </si>
  <si>
    <t xml:space="preserve">King of Tokyo</t>
  </si>
  <si>
    <t xml:space="preserve">5a89810655429946c8d6e929</t>
  </si>
  <si>
    <t xml:space="preserve">How long is the river The Atherton Bridge spans?</t>
  </si>
  <si>
    <t xml:space="preserve">which river the atherton bridge spans</t>
  </si>
  <si>
    <t xml:space="preserve">nashua river</t>
  </si>
  <si>
    <t xml:space="preserve">how long is nashua river ?</t>
  </si>
  <si>
    <t xml:space="preserve">37.5</t>
  </si>
  <si>
    <t xml:space="preserve">5ae5ff845542996de7b71ad0</t>
  </si>
  <si>
    <t xml:space="preserve">An actress in Strange Fruit was better known for a role in CBS sitcom.  Which sitcom is this actress better known for than her role in Strange Fruit?</t>
  </si>
  <si>
    <t xml:space="preserve">an actress in strange fruit was better known for a role in cbs sitcom. which sitcom is this actress</t>
  </si>
  <si>
    <t xml:space="preserve">the jeffersons</t>
  </si>
  <si>
    <t xml:space="preserve">the jeffersons better known for than her role in strange fruit?</t>
  </si>
  <si>
    <t xml:space="preserve">emma ayers</t>
  </si>
  <si>
    <t xml:space="preserve">The Jeffersons</t>
  </si>
  <si>
    <t xml:space="preserve">5a7326cb5542994cef4bc47f</t>
  </si>
  <si>
    <t xml:space="preserve">When the two Coldplay songs U.F.O and Princess of China were written, what factor did they have in common?</t>
  </si>
  <si>
    <t xml:space="preserve">when which two coldplay songs u.f.o and princess of china</t>
  </si>
  <si>
    <t xml:space="preserve">british rock band coldplay</t>
  </si>
  <si>
    <t xml:space="preserve">coldplay were written, what factor did they have in common?</t>
  </si>
  <si>
    <t xml:space="preserve">it was written by all members of the band</t>
  </si>
  <si>
    <t xml:space="preserve">was written by all four members of the band</t>
  </si>
  <si>
    <t xml:space="preserve">5abcf84d55429959677d6b86</t>
  </si>
  <si>
    <t xml:space="preserve">Mexican Indignados Movement is a response to a war also known as?</t>
  </si>
  <si>
    <t xml:space="preserve">mexican indignados movement is a response to which war</t>
  </si>
  <si>
    <t xml:space="preserve">war against war</t>
  </si>
  <si>
    <t xml:space="preserve">war against war also known as?</t>
  </si>
  <si>
    <t xml:space="preserve">war on war</t>
  </si>
  <si>
    <t xml:space="preserve">Mexican War on Drugs</t>
  </si>
  <si>
    <t xml:space="preserve">5ae1384355429920d5234329</t>
  </si>
  <si>
    <t xml:space="preserve">Both Tim Conlon and Kehinde Wiley have what type of occupation?</t>
  </si>
  <si>
    <t xml:space="preserve">both</t>
  </si>
  <si>
    <t xml:space="preserve">tim conlon</t>
  </si>
  <si>
    <t xml:space="preserve">tim conlon tim conlon and kehinde wiley have what type of occupation?</t>
  </si>
  <si>
    <t xml:space="preserve">artist</t>
  </si>
  <si>
    <t xml:space="preserve">5ae5559c55429960a22e02ba</t>
  </si>
  <si>
    <t xml:space="preserve">John Roger Kirkpatrick Scott was a member of the U.S. House of Representatives from a Commonwealth that borders what to the east?</t>
  </si>
  <si>
    <t xml:space="preserve">john roger kirkpatrick scott was a member of the u.s. house of representatives from which commonwealth</t>
  </si>
  <si>
    <t xml:space="preserve">pennsylvania</t>
  </si>
  <si>
    <t xml:space="preserve"> pennsylvania  borders what to the east?</t>
  </si>
  <si>
    <t xml:space="preserve">new jersey</t>
  </si>
  <si>
    <t xml:space="preserve">New Jersey</t>
  </si>
  <si>
    <t xml:space="preserve">5ade157e55429939a52fe802</t>
  </si>
  <si>
    <t xml:space="preserve">Jaroslav Kvapil the Czech poet was born in the Kingdom of Bohemia, also referred to by what name?</t>
  </si>
  <si>
    <t xml:space="preserve">jaroslav kvapil which czech poet</t>
  </si>
  <si>
    <t xml:space="preserve">martin jirous</t>
  </si>
  <si>
    <t xml:space="preserve">ivan martin jirous was born in the kingdom of bohemia, also referred to by what name?</t>
  </si>
  <si>
    <t xml:space="preserve">czech kingdom</t>
  </si>
  <si>
    <t xml:space="preserve">Czech Kingdom</t>
  </si>
  <si>
    <t xml:space="preserve">5a72ac8a5542992359bc3164</t>
  </si>
  <si>
    <t xml:space="preserve">Which body of water required more intensive man made barriers the Dundee Canal or Lake Worth Lagoon?</t>
  </si>
  <si>
    <t xml:space="preserve">of water required more intensive man made barriers</t>
  </si>
  <si>
    <t xml:space="preserve">it supplied hydropower and water for manufacturing</t>
  </si>
  <si>
    <t xml:space="preserve">which body it supplied hydropower and water for manufacturing the dundee canal or lake worth lagoon?</t>
  </si>
  <si>
    <t xml:space="preserve">dundee canal</t>
  </si>
  <si>
    <t xml:space="preserve">The Dundee Canal</t>
  </si>
  <si>
    <t xml:space="preserve">5a90740a5542990a98493658</t>
  </si>
  <si>
    <t xml:space="preserve">Where is the summer retreat the American mining engineer, inventor, and self-made member of fashionable society and his wife, who was a survivor of the "RMS Titanic"?</t>
  </si>
  <si>
    <t xml:space="preserve">the american mining engineer, inventor, and self-made member of fashionable society</t>
  </si>
  <si>
    <t xml:space="preserve">james joseph "j.j." brown</t>
  </si>
  <si>
    <t xml:space="preserve">where is the summer retreat james joseph "j.j." brown and his wife, who was a survivor of the "rms titanic"?</t>
  </si>
  <si>
    <t xml:space="preserve">denver, colorado</t>
  </si>
  <si>
    <t xml:space="preserve">Denver, Colorado</t>
  </si>
  <si>
    <t xml:space="preserve">5a7720d05542993569682cde</t>
  </si>
  <si>
    <t xml:space="preserve">What American actor amd director is the son of Debbie Reynolds and Eddie Fisher?</t>
  </si>
  <si>
    <t xml:space="preserve">which son</t>
  </si>
  <si>
    <t xml:space="preserve">fisher is the son of singer eddie fisher</t>
  </si>
  <si>
    <t xml:space="preserve">what american actor amd director is todd emmanuel fisher of debbie reynolds and eddie fisher?</t>
  </si>
  <si>
    <t xml:space="preserve">todd emmanuel fisher</t>
  </si>
  <si>
    <t xml:space="preserve">Todd Fisher</t>
  </si>
  <si>
    <t xml:space="preserve">5ab48bab5542991779162cd3</t>
  </si>
  <si>
    <t xml:space="preserve">Which Canadian Professional ice hockey player of Albanian origin bought in on the deal for the Ontario Raiders?</t>
  </si>
  <si>
    <t xml:space="preserve">canadian professional ice hockey player of albanian origin</t>
  </si>
  <si>
    <t xml:space="preserve">albanian origin</t>
  </si>
  <si>
    <t xml:space="preserve">which tahir "tie" domi bought in on the deal for the ontario raiders?</t>
  </si>
  <si>
    <t xml:space="preserve">tahir "tie" domi</t>
  </si>
  <si>
    <t xml:space="preserve">Tie Domi</t>
  </si>
  <si>
    <t xml:space="preserve">%</t>
  </si>
  <si>
    <t xml:space="preserve">what is one of the stars of the newcomers ?</t>
  </si>
  <si>
    <t xml:space="preserve">known for ?</t>
  </si>
  <si>
    <t xml:space="preserve">best known for her portrayal of ingénues</t>
  </si>
  <si>
    <t xml:space="preserve">which is larger, garajonay national park ?</t>
  </si>
  <si>
    <t xml:space="preserve">which is or guadarrama national park? ?</t>
  </si>
  <si>
    <t xml:space="preserve">the wolf pack football team represented what ?</t>
  </si>
  <si>
    <t xml:space="preserve">what university? ?</t>
  </si>
  <si>
    <t xml:space="preserve">mundawar is a city 140km from which ?</t>
  </si>
  <si>
    <t xml:space="preserve">which state capital of rajasthan? ?</t>
  </si>
  <si>
    <t xml:space="preserve">what profession did alan crosland ?</t>
  </si>
  <si>
    <t xml:space="preserve">what profession kurt voss both hold? ?</t>
  </si>
  <si>
    <t xml:space="preserve">which formed first, fireflight ?</t>
  </si>
  <si>
    <t xml:space="preserve">which or dirty three? ?</t>
  </si>
  <si>
    <t xml:space="preserve">what sports team included both ?</t>
  </si>
  <si>
    <t xml:space="preserve">what sports team included of the brothers case mccoy and colt mccoy during different years? ?</t>
  </si>
  <si>
    <t xml:space="preserve">knockout song was from which album ?</t>
  </si>
  <si>
    <t xml:space="preserve">which album of lil wayne on cash money records ?</t>
  </si>
  <si>
    <t xml:space="preserve">when was the designer of the disneyland attraction ?</t>
  </si>
  <si>
    <t xml:space="preserve">when was with variants in california, france, hong kong, tokyo, and the tomorrowland speedway born? ?</t>
  </si>
  <si>
    <t xml:space="preserve">what genre was the film ?</t>
  </si>
  <si>
    <t xml:space="preserve">what genre chun woo-hee acted in 2016? ?</t>
  </si>
  <si>
    <t xml:space="preserve">what was sophia dallas' husbands name ?</t>
  </si>
  <si>
    <t xml:space="preserve">vice president george mifflin dallas</t>
  </si>
  <si>
    <t xml:space="preserve">what was sophia dallas' husbands served under the 11th president of the united states? ?</t>
  </si>
  <si>
    <t xml:space="preserve">which band formed ?</t>
  </si>
  <si>
    <t xml:space="preserve">which band first cha cha cohen or swervedriver? ?</t>
  </si>
  <si>
    <t xml:space="preserve">cha cha cohen were a band</t>
  </si>
  <si>
    <t xml:space="preserve">was either craig melville or grover jones ?</t>
  </si>
  <si>
    <t xml:space="preserve">was born in indiana? ?</t>
  </si>
  <si>
    <t xml:space="preserve">thomas francis murphy had a role in which ?</t>
  </si>
  <si>
    <t xml:space="preserve">which 2008 comedy film? ?</t>
  </si>
  <si>
    <t xml:space="preserve">are toshi warrel dane ?</t>
  </si>
  <si>
    <t xml:space="preserve">are toshi both in the band sanctuary? ?</t>
  </si>
  <si>
    <t xml:space="preserve">who directed the 2014 american biographical survival drama film which laura elizabeth dern ?</t>
  </si>
  <si>
    <t xml:space="preserve">was nominated for the academy award for best supporting actress in ?</t>
  </si>
  <si>
    <t xml:space="preserve">aleksandras stulginskis' successor held office between what ?</t>
  </si>
  <si>
    <t xml:space="preserve">what dates? ?</t>
  </si>
  <si>
    <t xml:space="preserve">in 1632, where was one of the most highly acclaimed english architects ?</t>
  </si>
  <si>
    <t xml:space="preserve">wren</t>
  </si>
  <si>
    <t xml:space="preserve">in 1632, where was born? ?</t>
  </si>
  <si>
    <t xml:space="preserve">which game was published first, near and far ?</t>
  </si>
  <si>
    <t xml:space="preserve">which game or king of tokyo? ?</t>
  </si>
  <si>
    <t xml:space="preserve">how long is the river ?</t>
  </si>
  <si>
    <t xml:space="preserve">how long is the atherton bridge spans? ?</t>
  </si>
  <si>
    <t xml:space="preserve">an actress in strange fruit ?</t>
  </si>
  <si>
    <t xml:space="preserve">an actress was better known for a role in cbs sitcom. which sitcom is this actress better known for than her role in strange fruit? ?</t>
  </si>
  <si>
    <t xml:space="preserve">when the two coldplay songs u.f.o and princess of china ?</t>
  </si>
  <si>
    <t xml:space="preserve">when the were written, what factor did they have in common? ?</t>
  </si>
  <si>
    <t xml:space="preserve">mexican indignados movement ?</t>
  </si>
  <si>
    <t xml:space="preserve">mexican indignados movement</t>
  </si>
  <si>
    <t xml:space="preserve">mexican indignados is a response to a war also known as? ?</t>
  </si>
  <si>
    <t xml:space="preserve">both tim conlon and kehinde wiley have what ?</t>
  </si>
  <si>
    <t xml:space="preserve">what type of occupation? ?</t>
  </si>
  <si>
    <t xml:space="preserve">john roger kirkpatrick scott was a member of the u.s. house of representatives from a commonwealth that borders what ?</t>
  </si>
  <si>
    <t xml:space="preserve">what to the east? ?</t>
  </si>
  <si>
    <t xml:space="preserve">jaroslav kvapil the czech poet ?</t>
  </si>
  <si>
    <t xml:space="preserve">jaroslav was born in the kingdom of bohemia, also referred to by what name? ?</t>
  </si>
  <si>
    <t xml:space="preserve">which body of water required more intensive man made barriers ?</t>
  </si>
  <si>
    <t xml:space="preserve">which body of water the dundee canal or lake worth lagoon? ?</t>
  </si>
  <si>
    <t xml:space="preserve">where is the summer retreat the american mining engineer, inventor, and self-made member of fashionable society and his wife, ?</t>
  </si>
  <si>
    <t xml:space="preserve">southwest denver, colorado near bear creek</t>
  </si>
  <si>
    <t xml:space="preserve">where is the summer retreat was a survivor of the "rms titanic"? ?</t>
  </si>
  <si>
    <t xml:space="preserve">what american actor amd director ?</t>
  </si>
  <si>
    <t xml:space="preserve">what is the son of debbie reynolds and eddie fisher? ?</t>
  </si>
  <si>
    <t xml:space="preserve">which canadian professional ice hockey player of albanian origin ?</t>
  </si>
  <si>
    <t xml:space="preserve">which bought in on the deal for the ontario raiders? ?</t>
  </si>
  <si>
    <t xml:space="preserve">HOTPOT_sample_MuHeQA_bridge_30</t>
  </si>
  <si>
    <t xml:space="preserve">comedy</t>
  </si>
  <si>
    <t xml:space="preserve">Roxette</t>
  </si>
  <si>
    <t xml:space="preserve">South Korea, North Korea</t>
  </si>
  <si>
    <t xml:space="preserve">South Korea</t>
  </si>
  <si>
    <t xml:space="preserve">association football</t>
  </si>
  <si>
    <t xml:space="preserve">association football club</t>
  </si>
  <si>
    <t xml:space="preserve">Alwar</t>
  </si>
  <si>
    <t xml:space="preserve">Alan</t>
  </si>
  <si>
    <t xml:space="preserve">The language of work or name of Alan is English, Dutch, Czech</t>
  </si>
  <si>
    <t xml:space="preserve">Fireflight is Christian rock . The record label of Fireflight is Flicker Records, Sony Music, Essential Records . The discography of Fireflight</t>
  </si>
  <si>
    <t xml:space="preserve">Fireflight discography</t>
  </si>
  <si>
    <t xml:space="preserve">brothers</t>
  </si>
  <si>
    <t xml:space="preserve">Texas Longhorns football</t>
  </si>
  <si>
    <t xml:space="preserve">Lil Wayne discography</t>
  </si>
  <si>
    <t xml:space="preserve">single</t>
  </si>
  <si>
    <t xml:space="preserve">architectural structure, attraction, appliance, facility</t>
  </si>
  <si>
    <t xml:space="preserve">1975-09-01</t>
  </si>
  <si>
    <t xml:space="preserve">Template:Infobox film</t>
  </si>
  <si>
    <t xml:space="preserve">George M. Dallas</t>
  </si>
  <si>
    <t xml:space="preserve">George, Mifflin</t>
  </si>
  <si>
    <t xml:space="preserve">The native label of Band is Band .</t>
  </si>
  <si>
    <t xml:space="preserve">The language of work or name of Band is German</t>
  </si>
  <si>
    <t xml:space="preserve">Craig</t>
  </si>
  <si>
    <t xml:space="preserve">False</t>
  </si>
  <si>
    <t xml:space="preserve">The area of Thomas is 3.064687, 3.064689</t>
  </si>
  <si>
    <t xml:space="preserve">3.064687, 3.064689</t>
  </si>
  <si>
    <t xml:space="preserve">thrash metal</t>
  </si>
  <si>
    <t xml:space="preserve">Mine Only</t>
  </si>
  <si>
    <t xml:space="preserve">Fabio Guaglione</t>
  </si>
  <si>
    <t xml:space="preserve">Successor</t>
  </si>
  <si>
    <t xml:space="preserve">2000-08-07T00:00:00Z .</t>
  </si>
  <si>
    <t xml:space="preserve">metalcore . The record label of Architects</t>
  </si>
  <si>
    <t xml:space="preserve">Decca</t>
  </si>
  <si>
    <t xml:space="preserve">Metropolitan Museum of Art Tagging Vocabulary</t>
  </si>
  <si>
    <t xml:space="preserve">king</t>
  </si>
  <si>
    <t xml:space="preserve">Infobox river</t>
  </si>
  <si>
    <t xml:space="preserve">38.5</t>
  </si>
  <si>
    <t xml:space="preserve">Actress</t>
  </si>
  <si>
    <t xml:space="preserve">Criminal Minds</t>
  </si>
  <si>
    <t xml:space="preserve">Up with the Birds</t>
  </si>
  <si>
    <t xml:space="preserve">The part of of Birds is Sad Singalong Songs</t>
  </si>
  <si>
    <t xml:space="preserve">effects of war . The different from of war is fatherland</t>
  </si>
  <si>
    <t xml:space="preserve">Ojczyzna</t>
  </si>
  <si>
    <t xml:space="preserve">Type An</t>
  </si>
  <si>
    <t xml:space="preserve">Republican Party</t>
  </si>
  <si>
    <t xml:space="preserve">Scotland</t>
  </si>
  <si>
    <t xml:space="preserve">Fryšták</t>
  </si>
  <si>
    <t xml:space="preserve">Fryc</t>
  </si>
  <si>
    <t xml:space="preserve">neck . The Commons category of body is Bodies (string instrument) . The subclass of of body is musical instrument part . The color of The Body</t>
  </si>
  <si>
    <t xml:space="preserve">Dundee Canal</t>
  </si>
  <si>
    <t xml:space="preserve">The Mining engineer</t>
  </si>
  <si>
    <t xml:space="preserve">New York Harbor</t>
  </si>
  <si>
    <t xml:space="preserve">film crew</t>
  </si>
  <si>
    <t xml:space="preserve">Cleveland Guardians</t>
  </si>
  <si>
    <t xml:space="preserve">Origin</t>
  </si>
  <si>
    <t xml:space="preserve">Electronic Arts</t>
  </si>
  <si>
    <t xml:space="preserve">HOTPOT_sample_MuHeQA_intersec_30</t>
  </si>
  <si>
    <t xml:space="preserve">Simply Red</t>
  </si>
  <si>
    <t xml:space="preserve">Guadarrama National Park</t>
  </si>
  <si>
    <t xml:space="preserve">sports team</t>
  </si>
  <si>
    <t xml:space="preserve">Three</t>
  </si>
  <si>
    <t xml:space="preserve">Song</t>
  </si>
  <si>
    <t xml:space="preserve">2017-08-04</t>
  </si>
  <si>
    <t xml:space="preserve">science fiction film</t>
  </si>
  <si>
    <t xml:space="preserve">Joe Biden</t>
  </si>
  <si>
    <t xml:space="preserve">alternative rock</t>
  </si>
  <si>
    <t xml:space="preserve">comedy films of the 1980s is film</t>
  </si>
  <si>
    <t xml:space="preserve">Academy Award for Best Supporting Actress .</t>
  </si>
  <si>
    <t xml:space="preserve">2000-08-07T00:00:00Z . The duration of Successor is 1842</t>
  </si>
  <si>
    <t xml:space="preserve">Crawford County</t>
  </si>
  <si>
    <t xml:space="preserve">Sitcom</t>
  </si>
  <si>
    <t xml:space="preserve">2016-11-02</t>
  </si>
  <si>
    <t xml:space="preserve">Mexico</t>
  </si>
  <si>
    <t xml:space="preserve">male</t>
  </si>
  <si>
    <t xml:space="preserve">Rome</t>
  </si>
  <si>
    <t xml:space="preserve">Jaroslav</t>
  </si>
  <si>
    <t xml:space="preserve">Lake Worth Lagoon</t>
  </si>
  <si>
    <t xml:space="preserve">RMS Titanic</t>
  </si>
  <si>
    <t xml:space="preserve">Jack Gifford</t>
  </si>
  <si>
    <t xml:space="preserve">Agre JC</t>
  </si>
  <si>
    <t xml:space="preserve">LC-QuAD_sample_MuHeQA_bridge_30</t>
  </si>
  <si>
    <t xml:space="preserve">206</t>
  </si>
  <si>
    <t xml:space="preserve">which physical question begins with the letter z</t>
  </si>
  <si>
    <t xml:space="preserve">which physical question begins with which letter z</t>
  </si>
  <si>
    <t xml:space="preserve">Letter Z</t>
  </si>
  <si>
    <t xml:space="preserve">The inventory number of Letter Z is 1943.3.9434</t>
  </si>
  <si>
    <t xml:space="preserve">Zrzez</t>
  </si>
  <si>
    <t xml:space="preserve">358</t>
  </si>
  <si>
    <t xml:space="preserve">Where and when did Stephen King get his academic degree?</t>
  </si>
  <si>
    <t xml:space="preserve">stephen king get his academic degree?</t>
  </si>
  <si>
    <t xml:space="preserve">where and when did male</t>
  </si>
  <si>
    <t xml:space="preserve">The subclass of of academic degree is academic title, professional qualification</t>
  </si>
  <si>
    <t xml:space="preserve">University of Maine</t>
  </si>
  <si>
    <t xml:space="preserve">676</t>
  </si>
  <si>
    <t xml:space="preserve">What is the movie, The Count of Monte Cristo about?</t>
  </si>
  <si>
    <t xml:space="preserve">which movie, the count of monte cristo</t>
  </si>
  <si>
    <t xml:space="preserve">2</t>
  </si>
  <si>
    <t xml:space="preserve">what is 2 about?</t>
  </si>
  <si>
    <t xml:space="preserve">The Count of Monte Cristo</t>
  </si>
  <si>
    <t xml:space="preserve">702</t>
  </si>
  <si>
    <t xml:space="preserve">How often are the Paralympic games held?</t>
  </si>
  <si>
    <t xml:space="preserve">which paralympic games</t>
  </si>
  <si>
    <t xml:space="preserve">Paralympic Games</t>
  </si>
  <si>
    <t xml:space="preserve">how often are Paralympic Games held?</t>
  </si>
  <si>
    <t xml:space="preserve">4</t>
  </si>
  <si>
    <t xml:space="preserve">763</t>
  </si>
  <si>
    <t xml:space="preserve">Do the Rolling Stones fall under the category of British blues?</t>
  </si>
  <si>
    <t xml:space="preserve">the rolling stones fall under which category</t>
  </si>
  <si>
    <t xml:space="preserve">electric blues</t>
  </si>
  <si>
    <t xml:space="preserve">do electric blues of british blues?</t>
  </si>
  <si>
    <t xml:space="preserve">802</t>
  </si>
  <si>
    <t xml:space="preserve">Which Soc is manufactured by Qualcomm Atheros that has a minimum clock speed?</t>
  </si>
  <si>
    <t xml:space="preserve">is manufactured by qualcomm atheros</t>
  </si>
  <si>
    <t xml:space="preserve">which soc  False  has a minimum clock speed?</t>
  </si>
  <si>
    <t xml:space="preserve">Nigeria</t>
  </si>
  <si>
    <t xml:space="preserve">Atheros AR9331</t>
  </si>
  <si>
    <t xml:space="preserve">924</t>
  </si>
  <si>
    <t xml:space="preserve">Which is the ISO 639-6 code for Old English?</t>
  </si>
  <si>
    <t xml:space="preserve">the iso 639-6 code for old english?</t>
  </si>
  <si>
    <t xml:space="preserve">The Soundex of Code is C300 .</t>
  </si>
  <si>
    <t xml:space="preserve">which is The Soundex of Code is C300 .</t>
  </si>
  <si>
    <t xml:space="preserve">ang</t>
  </si>
  <si>
    <t xml:space="preserve">ango</t>
  </si>
  <si>
    <t xml:space="preserve">970</t>
  </si>
  <si>
    <t xml:space="preserve">how numerous member along with Stop Sung-hyun?</t>
  </si>
  <si>
    <t xml:space="preserve">member along with</t>
  </si>
  <si>
    <t xml:space="preserve">Choi</t>
  </si>
  <si>
    <t xml:space="preserve">how numerous Choi stop sung-hyun?</t>
  </si>
  <si>
    <t xml:space="preserve">Q12590129</t>
  </si>
  <si>
    <t xml:space="preserve">2008 FITA Archery World Cup</t>
  </si>
  <si>
    <t xml:space="preserve">1066</t>
  </si>
  <si>
    <t xml:space="preserve">When lead has a density of 11.34, what is its temperature?</t>
  </si>
  <si>
    <t xml:space="preserve">when lead has which density</t>
  </si>
  <si>
    <t xml:space="preserve">11.34</t>
  </si>
  <si>
    <t xml:space="preserve">11.34 of 11.34, what is its temperature?</t>
  </si>
  <si>
    <t xml:space="preserve">11:34</t>
  </si>
  <si>
    <t xml:space="preserve">20</t>
  </si>
  <si>
    <t xml:space="preserve">1125</t>
  </si>
  <si>
    <t xml:space="preserve">What program did Graham Kennedy  receive a Gold Logie Award for?</t>
  </si>
  <si>
    <t xml:space="preserve">graham kennedy receive a gold logie award</t>
  </si>
  <si>
    <t xml:space="preserve">for Most Popular Personality on Australian Television</t>
  </si>
  <si>
    <t xml:space="preserve">what program did for Most Popular Personality on Australian Television for?</t>
  </si>
  <si>
    <t xml:space="preserve">Alan McKee</t>
  </si>
  <si>
    <t xml:space="preserve">The Graham Kennedy Show</t>
  </si>
  <si>
    <t xml:space="preserve">1588</t>
  </si>
  <si>
    <t xml:space="preserve">What is the region of interment of Gregory Blaxland, which divides into Warringah Council?</t>
  </si>
  <si>
    <t xml:space="preserve">which region</t>
  </si>
  <si>
    <t xml:space="preserve">New South Wales</t>
  </si>
  <si>
    <t xml:space="preserve">what is New South Wales of interment of gregory blaxland, which divides into warringah council?</t>
  </si>
  <si>
    <t xml:space="preserve">New South Wales Council on the Ageing</t>
  </si>
  <si>
    <t xml:space="preserve">1610</t>
  </si>
  <si>
    <t xml:space="preserve">Is the polystyrene limiting oxygen index below 14.24?</t>
  </si>
  <si>
    <t xml:space="preserve">polystyrene limiting oxygen index</t>
  </si>
  <si>
    <t xml:space="preserve">17.8</t>
  </si>
  <si>
    <t xml:space="preserve">is the 17.8 below 14.24?</t>
  </si>
  <si>
    <t xml:space="preserve">1702</t>
  </si>
  <si>
    <t xml:space="preserve">Lev Yashin left FC Dinamo Moscow during which time period?</t>
  </si>
  <si>
    <t xml:space="preserve">lev yashin left fc dinamo moscow</t>
  </si>
  <si>
    <t xml:space="preserve">goalkeeper</t>
  </si>
  <si>
    <t xml:space="preserve">goalkeeper during which time period?</t>
  </si>
  <si>
    <t xml:space="preserve">era, time interval</t>
  </si>
  <si>
    <t xml:space="preserve">1970-01-01T00:00:00Z</t>
  </si>
  <si>
    <t xml:space="preserve">1802</t>
  </si>
  <si>
    <t xml:space="preserve">How many versions of the New Testament are there?</t>
  </si>
  <si>
    <t xml:space="preserve">which new testament</t>
  </si>
  <si>
    <t xml:space="preserve">speed metal</t>
  </si>
  <si>
    <t xml:space="preserve">how many versions of speed metal are there?</t>
  </si>
  <si>
    <t xml:space="preserve">1</t>
  </si>
  <si>
    <t xml:space="preserve">13</t>
  </si>
  <si>
    <t xml:space="preserve">2062</t>
  </si>
  <si>
    <t xml:space="preserve">What is Sheryl Swoopes's Basketball-Reference.com WNBA ID?</t>
  </si>
  <si>
    <t xml:space="preserve">sheryl swoopes's basketball-reference.com</t>
  </si>
  <si>
    <t xml:space="preserve">National Basketball Association</t>
  </si>
  <si>
    <t xml:space="preserve">what is National Basketball Association wnba id?</t>
  </si>
  <si>
    <t xml:space="preserve">0000 0004 0472 7354</t>
  </si>
  <si>
    <t xml:space="preserve">s/swoopsh01w</t>
  </si>
  <si>
    <t xml:space="preserve">2113</t>
  </si>
  <si>
    <t xml:space="preserve">DNA repair is regulated by how many cells?</t>
  </si>
  <si>
    <t xml:space="preserve">dna</t>
  </si>
  <si>
    <t xml:space="preserve">DNA metabolic process, cellular response to DNA damage stimulus .</t>
  </si>
  <si>
    <t xml:space="preserve">DNA metabolic process, cellular response to DNA damage stimulus . repair is regulated by how many cells?</t>
  </si>
  <si>
    <t xml:space="preserve">3</t>
  </si>
  <si>
    <t xml:space="preserve">2369</t>
  </si>
  <si>
    <t xml:space="preserve">Tagalog supports how many writing systems?</t>
  </si>
  <si>
    <t xml:space="preserve">many writing systems?</t>
  </si>
  <si>
    <t xml:space="preserve">Science Curriculum for Basic 7</t>
  </si>
  <si>
    <t xml:space="preserve">tagalog supports how Science Curriculum for Basic 7</t>
  </si>
  <si>
    <t xml:space="preserve">5</t>
  </si>
  <si>
    <t xml:space="preserve">2574</t>
  </si>
  <si>
    <t xml:space="preserve">Of all the colleges in the world, which has the overall largest enrollment?</t>
  </si>
  <si>
    <t xml:space="preserve">the world, which has which overall largest enrollment?</t>
  </si>
  <si>
    <t xml:space="preserve">United Kingdom</t>
  </si>
  <si>
    <t xml:space="preserve">of all the colleges in United Kingdom</t>
  </si>
  <si>
    <t xml:space="preserve">University of Lorraine</t>
  </si>
  <si>
    <t xml:space="preserve">2611</t>
  </si>
  <si>
    <t xml:space="preserve">What are individuals who live in Venice called?</t>
  </si>
  <si>
    <t xml:space="preserve">individuals who live in venice</t>
  </si>
  <si>
    <t xml:space="preserve">what are False called?</t>
  </si>
  <si>
    <t xml:space="preserve">Faux, Faux, scythe</t>
  </si>
  <si>
    <t xml:space="preserve">William Graeme</t>
  </si>
  <si>
    <t xml:space="preserve">2976</t>
  </si>
  <si>
    <t xml:space="preserve">S THE SUBLIMATION TEMPERTATURE OF THE Manufactured GRAPHITE More noteworthy THAN 7922.4</t>
  </si>
  <si>
    <t xml:space="preserve">which manufactured graphite more noteworthy than 7922.4</t>
  </si>
  <si>
    <t xml:space="preserve">Metal Mind Productions</t>
  </si>
  <si>
    <t xml:space="preserve">s the sublimation tempertature of Metal Mind Productions</t>
  </si>
  <si>
    <t xml:space="preserve">3310</t>
  </si>
  <si>
    <t xml:space="preserve">What is the Christian identify of Ben Daniels that is the equal of Benedicto?</t>
  </si>
  <si>
    <t xml:space="preserve">ben daniels</t>
  </si>
  <si>
    <t xml:space="preserve">NCAA Division I men's basketball</t>
  </si>
  <si>
    <t xml:space="preserve">what is the christian identify of  NCAA Division I men's basketball  is the equal of benedicto?</t>
  </si>
  <si>
    <t xml:space="preserve">Smoke</t>
  </si>
  <si>
    <t xml:space="preserve">Ben</t>
  </si>
  <si>
    <t xml:space="preserve">3400</t>
  </si>
  <si>
    <t xml:space="preserve">Around when did Tertullian die?</t>
  </si>
  <si>
    <t xml:space="preserve">did tertullian</t>
  </si>
  <si>
    <t xml:space="preserve">Tertullian</t>
  </si>
  <si>
    <t xml:space="preserve">around when Tertullian die?</t>
  </si>
  <si>
    <t xml:space="preserve">0220-01-01T00:00:00Z</t>
  </si>
  <si>
    <t xml:space="preserve">3813</t>
  </si>
  <si>
    <t xml:space="preserve">How many basin countries does the Artic Ocean have?</t>
  </si>
  <si>
    <t xml:space="preserve">which artic ocean</t>
  </si>
  <si>
    <t xml:space="preserve">Artic Ocean</t>
  </si>
  <si>
    <t xml:space="preserve">how many basin countries does Artic Ocean have?</t>
  </si>
  <si>
    <t xml:space="preserve">6</t>
  </si>
  <si>
    <t xml:space="preserve">3857</t>
  </si>
  <si>
    <t xml:space="preserve">For which play did George C. Scott earn a Tony Award nod for Best Actor?</t>
  </si>
  <si>
    <t xml:space="preserve">Error</t>
  </si>
  <si>
    <t xml:space="preserve">3876</t>
  </si>
  <si>
    <t xml:space="preserve">What is the study of epistemology?</t>
  </si>
  <si>
    <t xml:space="preserve">which study of epistemology?</t>
  </si>
  <si>
    <t xml:space="preserve">Indie Recordings</t>
  </si>
  <si>
    <t xml:space="preserve">what is Indie Recordings</t>
  </si>
  <si>
    <t xml:space="preserve">reading</t>
  </si>
  <si>
    <t xml:space="preserve">knowledge</t>
  </si>
  <si>
    <t xml:space="preserve">3968</t>
  </si>
  <si>
    <t xml:space="preserve">What is National Historic Sites of Canada ID for Rideau Canal ?</t>
  </si>
  <si>
    <t xml:space="preserve">canada id for rideau canal</t>
  </si>
  <si>
    <t xml:space="preserve">The heritage designation of Rideau Canal</t>
  </si>
  <si>
    <t xml:space="preserve">what is national historic sites of The heritage designation of Rideau Canal ?</t>
  </si>
  <si>
    <t xml:space="preserve">Canada</t>
  </si>
  <si>
    <t xml:space="preserve">503</t>
  </si>
  <si>
    <t xml:space="preserve">4792</t>
  </si>
  <si>
    <t xml:space="preserve">What {name} {some time recently was} of {Point of Section} ?</t>
  </si>
  <si>
    <t xml:space="preserve">what {name} {some time recently was} of {point of section}</t>
  </si>
  <si>
    <t xml:space="preserve">duration . The studied by of time is general relativity, philosophy of space</t>
  </si>
  <si>
    <t xml:space="preserve">duration . The studied by of time is general relativity, philosophy of space ?</t>
  </si>
  <si>
    <t xml:space="preserve">ART</t>
  </si>
  <si>
    <t xml:space="preserve">virginity</t>
  </si>
  <si>
    <t xml:space="preserve">5158</t>
  </si>
  <si>
    <t xml:space="preserve">Which is the software version for JavaScript?</t>
  </si>
  <si>
    <t xml:space="preserve">which software version for</t>
  </si>
  <si>
    <t xml:space="preserve">The file extension of JavaScript is js</t>
  </si>
  <si>
    <t xml:space="preserve">which is The file extension of JavaScript is js javascript?</t>
  </si>
  <si>
    <t xml:space="preserve">text/javascript .</t>
  </si>
  <si>
    <t xml:space="preserve">ECMAScript 2022</t>
  </si>
  <si>
    <t xml:space="preserve">5215</t>
  </si>
  <si>
    <t xml:space="preserve">How did the marriage of Henry VII and Catherine Parr end?</t>
  </si>
  <si>
    <t xml:space="preserve">which marriage of henry vii and catherine parr</t>
  </si>
  <si>
    <t xml:space="preserve">is Thomas Seymour, 1st Baron Seymour of Sudeley, John Neville, 3rd Baron Latimer, Sir Edward Burgh, Henry VIII of England</t>
  </si>
  <si>
    <t xml:space="preserve">how did is Thomas Seymour, 1st Baron Seymour of Sudeley, John Neville, 3rd Baron Latimer, Sir Edward Burgh, Henry VIII of England end?</t>
  </si>
  <si>
    <t xml:space="preserve">death</t>
  </si>
  <si>
    <t xml:space="preserve">death of subject</t>
  </si>
  <si>
    <t xml:space="preserve">5717</t>
  </si>
  <si>
    <t xml:space="preserve">On what date did Rudolf Augstien and Gisela Stelly get divorced?</t>
  </si>
  <si>
    <t xml:space="preserve">rudolf augstien and gisela stelly</t>
  </si>
  <si>
    <t xml:space="preserve">Latvia</t>
  </si>
  <si>
    <t xml:space="preserve">on what date did Latvia get divorced?</t>
  </si>
  <si>
    <t xml:space="preserve">1942-01-01T00:00:00Z</t>
  </si>
  <si>
    <t xml:space="preserve">1992-01-01T00:00:00Z</t>
  </si>
  <si>
    <t xml:space="preserve">LC-QuAD_sample_MuHeQA_intersec_30</t>
  </si>
  <si>
    <t xml:space="preserve">which physical question ?</t>
  </si>
  <si>
    <t xml:space="preserve">First Love</t>
  </si>
  <si>
    <t xml:space="preserve">which begins with the letter z ?</t>
  </si>
  <si>
    <t xml:space="preserve">where and when did stephen king ?</t>
  </si>
  <si>
    <t xml:space="preserve">where and when get his academic degree? ?</t>
  </si>
  <si>
    <t xml:space="preserve">what is the movie, the count of monte cristo ?</t>
  </si>
  <si>
    <t xml:space="preserve">Category:Action films</t>
  </si>
  <si>
    <t xml:space="preserve">what is about? ?</t>
  </si>
  <si>
    <t xml:space="preserve">The Return of Monte Cristo</t>
  </si>
  <si>
    <t xml:space="preserve">how often are the paralympic games ?</t>
  </si>
  <si>
    <t xml:space="preserve">how held? ?</t>
  </si>
  <si>
    <t xml:space="preserve">do the rolling stones ?</t>
  </si>
  <si>
    <t xml:space="preserve">do fall under the category of british blues? ?</t>
  </si>
  <si>
    <t xml:space="preserve">which soc is manufactured by qualcomm atheros ?</t>
  </si>
  <si>
    <t xml:space="preserve">Qualcomm Inc</t>
  </si>
  <si>
    <t xml:space="preserve">which soc has a minimum clock speed? ?</t>
  </si>
  <si>
    <t xml:space="preserve">which is the iso 639-6 ?</t>
  </si>
  <si>
    <t xml:space="preserve">which is code for old english? ?</t>
  </si>
  <si>
    <t xml:space="preserve">Ernö Rapée</t>
  </si>
  <si>
    <t xml:space="preserve">how numerous member along with stop ?</t>
  </si>
  <si>
    <t xml:space="preserve">how sung-hyun? ?</t>
  </si>
  <si>
    <t xml:space="preserve">female</t>
  </si>
  <si>
    <t xml:space="preserve">when lead has a density ?</t>
  </si>
  <si>
    <t xml:space="preserve">when of 11.34, what is its temperature? ?</t>
  </si>
  <si>
    <t xml:space="preserve">what program did graham kennedy ?</t>
  </si>
  <si>
    <t xml:space="preserve">what program receive a gold logie award for? ?</t>
  </si>
  <si>
    <t xml:space="preserve">Most Popular Personality on Australian Television</t>
  </si>
  <si>
    <t xml:space="preserve">what is the region of interment of gregory blaxland, ?</t>
  </si>
  <si>
    <t xml:space="preserve">what is the region divides into warringah council? ?</t>
  </si>
  <si>
    <t xml:space="preserve">is the polystyrene limiting oxygen index ?</t>
  </si>
  <si>
    <t xml:space="preserve">is below 14.24? ?</t>
  </si>
  <si>
    <t xml:space="preserve">lev yashin left fc dinamo moscow during which ?</t>
  </si>
  <si>
    <t xml:space="preserve">1971-01-01T00:00:00Z</t>
  </si>
  <si>
    <t xml:space="preserve">which time period? ?</t>
  </si>
  <si>
    <t xml:space="preserve">how many versions of the new testament ?</t>
  </si>
  <si>
    <t xml:space="preserve">how are there? ?</t>
  </si>
  <si>
    <t xml:space="preserve">what is sheryl swoopes's basketball-reference.com wnba ?</t>
  </si>
  <si>
    <t xml:space="preserve">Women's National Basketball Association, NCAA Division I women's basketball</t>
  </si>
  <si>
    <t xml:space="preserve">what is sheryl id? ?</t>
  </si>
  <si>
    <t xml:space="preserve">dna repair is regulated by how ?</t>
  </si>
  <si>
    <t xml:space="preserve">dna repair is regulated by many cells? ?</t>
  </si>
  <si>
    <t xml:space="preserve">tagalog supports how ?</t>
  </si>
  <si>
    <t xml:space="preserve">tagalog supports many writing systems? ?</t>
  </si>
  <si>
    <t xml:space="preserve">of all the colleges in the world, which ?</t>
  </si>
  <si>
    <t xml:space="preserve">The Commons category of college of the University of Cambridge is Colleges of the University of Cambridge</t>
  </si>
  <si>
    <t xml:space="preserve">which has the overall largest enrollment? ?</t>
  </si>
  <si>
    <t xml:space="preserve">what are individuals live in venice ?</t>
  </si>
  <si>
    <t xml:space="preserve">what are individuals called? ?</t>
  </si>
  <si>
    <t xml:space="preserve">People from Venice</t>
  </si>
  <si>
    <t xml:space="preserve">Giambattista Pittoni</t>
  </si>
  <si>
    <t xml:space="preserve">s the sublimation tempertature ?</t>
  </si>
  <si>
    <t xml:space="preserve">s of the manufactured graphite more noteworthy than 7922.4 ?</t>
  </si>
  <si>
    <t xml:space="preserve">what is the christian identify of ben daniels ?</t>
  </si>
  <si>
    <t xml:space="preserve">homosexuality</t>
  </si>
  <si>
    <t xml:space="preserve">what is is the equal of benedicto? ?</t>
  </si>
  <si>
    <t xml:space="preserve">around when did tertullian ?</t>
  </si>
  <si>
    <t xml:space="preserve">around when die? ?</t>
  </si>
  <si>
    <t xml:space="preserve">how many basin countries ?</t>
  </si>
  <si>
    <t xml:space="preserve">how does the artic ocean have? ?</t>
  </si>
  <si>
    <t xml:space="preserve">for which play ?</t>
  </si>
  <si>
    <t xml:space="preserve">electronica</t>
  </si>
  <si>
    <t xml:space="preserve">for which did george c. scott earn a tony award nod for best actor? ?</t>
  </si>
  <si>
    <t xml:space="preserve">1960-01-01T00:00:00Z</t>
  </si>
  <si>
    <t xml:space="preserve">what is the study ?</t>
  </si>
  <si>
    <t xml:space="preserve">what is of epistemology? ?</t>
  </si>
  <si>
    <t xml:space="preserve">what is national historic sites of canada ?</t>
  </si>
  <si>
    <t xml:space="preserve">what is id for rideau canal ?</t>
  </si>
  <si>
    <t xml:space="preserve">what {name} {some time recently was} ?</t>
  </si>
  <si>
    <t xml:space="preserve">what {name} {some time recently of {point of section} ?</t>
  </si>
  <si>
    <t xml:space="preserve">Naked</t>
  </si>
  <si>
    <t xml:space="preserve">which is the software version for ?</t>
  </si>
  <si>
    <t xml:space="preserve">which is javascript? ?</t>
  </si>
  <si>
    <t xml:space="preserve">The title of JavaScript is JavaScript .</t>
  </si>
  <si>
    <t xml:space="preserve">ECMAScript 2021</t>
  </si>
  <si>
    <t xml:space="preserve">how did the marriage of henry vii ?</t>
  </si>
  <si>
    <t xml:space="preserve">how did catherine parr end? ?</t>
  </si>
  <si>
    <t xml:space="preserve">natural causes</t>
  </si>
  <si>
    <t xml:space="preserve">on what date did rudolf augstien ?</t>
  </si>
  <si>
    <t xml:space="preserve">what date did rudolf augstien gisela stelly get divorced? ?</t>
  </si>
  <si>
    <t xml:space="preserve">1942-01-01</t>
  </si>
  <si>
    <t xml:space="preserve">HOTPOT_sample_DecompRC_bridge_150</t>
  </si>
  <si>
    <t xml:space="preserve">5a8c5569554299240d9c2126</t>
  </si>
  <si>
    <t xml:space="preserve">Are Daryl Hall and Gerry Marsden both musicians?</t>
  </si>
  <si>
    <t xml:space="preserve">and gerry marsden</t>
  </si>
  <si>
    <t xml:space="preserve">gerard marsden</t>
  </si>
  <si>
    <t xml:space="preserve">are daryl hall gerard marsden both musicians?</t>
  </si>
  <si>
    <t xml:space="preserve">english</t>
  </si>
  <si>
    <t xml:space="preserve">yes</t>
  </si>
  <si>
    <t xml:space="preserve">5ab69c25554299110f219a39</t>
  </si>
  <si>
    <t xml:space="preserve">Which American audio engineer and clandestine chemist, who was a key figure in the San Francisco Bay Area hippie movement during the 1960s recorded the album "Old and in the Way?"</t>
  </si>
  <si>
    <t xml:space="preserve">which american audio engineer and clandestine chemist, who was a key figure in the san francisco bay area hippie movement during the 1960s</t>
  </si>
  <si>
    <t xml:space="preserve">owsley stanley</t>
  </si>
  <si>
    <t xml:space="preserve">owsley stanley recorded the album "old and in the way?"</t>
  </si>
  <si>
    <t xml:space="preserve">8 october 1973 at the boarding house in san francisco</t>
  </si>
  <si>
    <t xml:space="preserve">Owsley Stanley</t>
  </si>
  <si>
    <t xml:space="preserve">5ab2a186554299295394677b</t>
  </si>
  <si>
    <t xml:space="preserve">When did the English local newspaper, featuring the sculpture and war memorial in the Forbury gardens, change names?</t>
  </si>
  <si>
    <t xml:space="preserve">which english local newspaper, featuring the sculpture and war memorial in the forbury gardens,</t>
  </si>
  <si>
    <t xml:space="preserve">reading evening post</t>
  </si>
  <si>
    <t xml:space="preserve">when did reading evening post change names?</t>
  </si>
  <si>
    <t xml:space="preserve">2009</t>
  </si>
  <si>
    <t xml:space="preserve">5a791a97554299148911f9f2</t>
  </si>
  <si>
    <t xml:space="preserve">Which Netflix series "Unbreakable" character is Elizabeth Claire Kemper known for playing?</t>
  </si>
  <si>
    <t xml:space="preserve">elizabeth claire kemper</t>
  </si>
  <si>
    <t xml:space="preserve">which netflix series "unbreakable" character is elizabeth claire kemper known for playing?</t>
  </si>
  <si>
    <t xml:space="preserve">kimmy schmidt</t>
  </si>
  <si>
    <t xml:space="preserve">Kimberly Couger "Kimmy" Schmidt</t>
  </si>
  <si>
    <t xml:space="preserve">5a78db8055429970f5fffdb2</t>
  </si>
  <si>
    <t xml:space="preserve">Flyboys stars which actor who was nominated for an Academy Award for "127 Hours"?</t>
  </si>
  <si>
    <t xml:space="preserve">actor</t>
  </si>
  <si>
    <t xml:space="preserve">flyboys stars which  actor  was nominated for an academy award for "127 hours"?</t>
  </si>
  <si>
    <t xml:space="preserve">james franco</t>
  </si>
  <si>
    <t xml:space="preserve">James Franco</t>
  </si>
  <si>
    <t xml:space="preserve">5a83aaeb5542996488c2e483</t>
  </si>
  <si>
    <t xml:space="preserve">What studio album did Kanye West record with Roc-A-Fella Records and soul singer Dwele?</t>
  </si>
  <si>
    <t xml:space="preserve">kanye west record with roc-a-fella records</t>
  </si>
  <si>
    <t xml:space="preserve">roc-a-fella records</t>
  </si>
  <si>
    <t xml:space="preserve">what studio album did my beautiful dark twisted fantasy and soul singer dwele?</t>
  </si>
  <si>
    <t xml:space="preserve">my beautiful dark twisted fantasy</t>
  </si>
  <si>
    <t xml:space="preserve">My Beautiful Dark Twisted Fantasy</t>
  </si>
  <si>
    <t xml:space="preserve">5a7cf29255429909bec768b8</t>
  </si>
  <si>
    <t xml:space="preserve">The Ingerophrynus gollum is named after a character in a book that sold how many copies?</t>
  </si>
  <si>
    <t xml:space="preserve">the ingerophrynus gollum is named after which character in a book</t>
  </si>
  <si>
    <t xml:space="preserve">gollum</t>
  </si>
  <si>
    <t xml:space="preserve"> gollum  sold how many copies?</t>
  </si>
  <si>
    <t xml:space="preserve">150 million copies</t>
  </si>
  <si>
    <t xml:space="preserve">5aba9e2455429939ce03dd3a</t>
  </si>
  <si>
    <t xml:space="preserve">Rejuvelac is kind of grain water invented and promoted by a "holistic health" practitioner born in which year ?</t>
  </si>
  <si>
    <t xml:space="preserve">rejuvelac is kind of grain water invented and promoted by which "holistic health" practitioner</t>
  </si>
  <si>
    <t xml:space="preserve">ann wigmore</t>
  </si>
  <si>
    <t xml:space="preserve">ann wigmore born in which year ?</t>
  </si>
  <si>
    <t xml:space="preserve">1909</t>
  </si>
  <si>
    <t xml:space="preserve">5a78f59755429970f5fffdf7</t>
  </si>
  <si>
    <t xml:space="preserve">Mick Carter is the landlord of a public house located at what address?</t>
  </si>
  <si>
    <t xml:space="preserve">mick carter is the landlord of which public house</t>
  </si>
  <si>
    <t xml:space="preserve">queen victoria</t>
  </si>
  <si>
    <t xml:space="preserve">queen victoria located at what address?</t>
  </si>
  <si>
    <t xml:space="preserve">46 albert square, walford, london e20</t>
  </si>
  <si>
    <t xml:space="preserve">46 Albert Square, Walford, London E20</t>
  </si>
  <si>
    <t xml:space="preserve">5abd6bf055429933744ab7c8</t>
  </si>
  <si>
    <t xml:space="preserve">What Division was the college footbal team that fired their head coach on November 24, 2006?</t>
  </si>
  <si>
    <t xml:space="preserve">which college footbal team</t>
  </si>
  <si>
    <t xml:space="preserve">2006 miami hurricanes football team represented the university of miami</t>
  </si>
  <si>
    <t xml:space="preserve">what division was  university of miami  fired their head coach on november 24, 2006?</t>
  </si>
  <si>
    <t xml:space="preserve">2006 ncaa division i</t>
  </si>
  <si>
    <t xml:space="preserve">NCAA Division I FBS football</t>
  </si>
  <si>
    <t xml:space="preserve">5a85597c5542997175ce1fba</t>
  </si>
  <si>
    <t xml:space="preserve">What was the nationality of the actor playing a Russian hostage taker in "Hostage for a Day"?</t>
  </si>
  <si>
    <t xml:space="preserve">which actor playing a russian hostage taker</t>
  </si>
  <si>
    <t xml:space="preserve">john franklin candy</t>
  </si>
  <si>
    <t xml:space="preserve">what was the nationality of john franklin candy in "hostage for a day"?</t>
  </si>
  <si>
    <t xml:space="preserve">canadian</t>
  </si>
  <si>
    <t xml:space="preserve">Canadian</t>
  </si>
  <si>
    <t xml:space="preserve">5a7319e755429901807daf86</t>
  </si>
  <si>
    <t xml:space="preserve">Which NCAA record does the quarterback of the Minnesota Vikings hold?</t>
  </si>
  <si>
    <t xml:space="preserve">which quarterback of the minnesota vikings</t>
  </si>
  <si>
    <t xml:space="preserve">casey austin keenum</t>
  </si>
  <si>
    <t xml:space="preserve">which ncaa record does casey austin keenum hold?</t>
  </si>
  <si>
    <t xml:space="preserve">ncaa's all-time leader</t>
  </si>
  <si>
    <t xml:space="preserve">most total touchdowns in NCAA history</t>
  </si>
  <si>
    <t xml:space="preserve">5ae4a2b25542995ad6573de0</t>
  </si>
  <si>
    <t xml:space="preserve">Red Mountain is a film that centers on an attempt by a group of what group of Civil War rangers?</t>
  </si>
  <si>
    <t xml:space="preserve">red mountain is a film that centers on an attempt by which group</t>
  </si>
  <si>
    <t xml:space="preserve">quantrill's raiders</t>
  </si>
  <si>
    <t xml:space="preserve">quantrill's raiders of what group of civil war rangers?</t>
  </si>
  <si>
    <t xml:space="preserve">pro-confederate partisan rangers</t>
  </si>
  <si>
    <t xml:space="preserve">pro-Confederate</t>
  </si>
  <si>
    <t xml:space="preserve">5a9052765542995651fb513d</t>
  </si>
  <si>
    <t xml:space="preserve">Which author is an economist, Czesław Miłosz or Bhabananda Deka?</t>
  </si>
  <si>
    <t xml:space="preserve">which economist, czesław miłosz or bhabananda</t>
  </si>
  <si>
    <t xml:space="preserve">ka</t>
  </si>
  <si>
    <t xml:space="preserve">which author is prof bhabananda deka deka?</t>
  </si>
  <si>
    <t xml:space="preserve">bhabananda deka</t>
  </si>
  <si>
    <t xml:space="preserve">Prof Bhabananda Deka</t>
  </si>
  <si>
    <t xml:space="preserve">5ae327e05542992f92d82220</t>
  </si>
  <si>
    <t xml:space="preserve">GamesMaster has a sister publicantion that is published how many times per year?</t>
  </si>
  <si>
    <t xml:space="preserve">gamesmaster has which sister publicantion</t>
  </si>
  <si>
    <t xml:space="preserve">edge</t>
  </si>
  <si>
    <t xml:space="preserve"> edge  is published how many times per year?</t>
  </si>
  <si>
    <t xml:space="preserve">5adcde255542992c1e3a243f</t>
  </si>
  <si>
    <t xml:space="preserve">Which WWE wrestler who performs on the Smackdown brand has his initials as part of the team "Rated-RKO</t>
  </si>
  <si>
    <t xml:space="preserve">which wwe wrestler who performs on the smackdown brand has his initials as part of the team "rated-rko</t>
  </si>
  <si>
    <t xml:space="preserve">randy orton</t>
  </si>
  <si>
    <t xml:space="preserve">keith orton</t>
  </si>
  <si>
    <t xml:space="preserve">Randy Orton</t>
  </si>
  <si>
    <t xml:space="preserve">5abbf3845542993f40c73c2e</t>
  </si>
  <si>
    <t xml:space="preserve">Of which band was the singer who released the record I Get Weak once a member ?</t>
  </si>
  <si>
    <t xml:space="preserve">which singer who released the record i get weak</t>
  </si>
  <si>
    <t xml:space="preserve">belinda</t>
  </si>
  <si>
    <t xml:space="preserve">of which band was belinda jo carlisle once a member ?</t>
  </si>
  <si>
    <t xml:space="preserve">band slade</t>
  </si>
  <si>
    <t xml:space="preserve">The Go-Go's,</t>
  </si>
  <si>
    <t xml:space="preserve">5a79c8fa5542994bb94570a1</t>
  </si>
  <si>
    <t xml:space="preserve">What role did Veda Hlubinka-Cook have in the making of this 1997 video game that takes place on the Orient Express, days before the start of World War I?</t>
  </si>
  <si>
    <t xml:space="preserve">this 1997 video game</t>
  </si>
  <si>
    <t xml:space="preserve">monopoly star wars</t>
  </si>
  <si>
    <t xml:space="preserve">what role did veda hlubinka-cook have in the making of  monopoly star wars  takes place on the orient express, days before the start of world war i?</t>
  </si>
  <si>
    <t xml:space="preserve">technical director</t>
  </si>
  <si>
    <t xml:space="preserve">5ae834e95542997ec272776a</t>
  </si>
  <si>
    <t xml:space="preserve">What song written by Jimmy Webb inspired the name of a supergroup including Johnny Cash?</t>
  </si>
  <si>
    <t xml:space="preserve">which supergroup</t>
  </si>
  <si>
    <t xml:space="preserve">1986</t>
  </si>
  <si>
    <t xml:space="preserve">what song written by jimmy webb inspired the name of 1986 including johnny cash?</t>
  </si>
  <si>
    <t xml:space="preserve">2007 album "live and at large</t>
  </si>
  <si>
    <t xml:space="preserve">Highwayman</t>
  </si>
  <si>
    <t xml:space="preserve">5adf39ce5542995534e8c76d</t>
  </si>
  <si>
    <t xml:space="preserve">What did Karan Kapoor's maternal grandfather deliver?</t>
  </si>
  <si>
    <t xml:space="preserve">maternal grandfather</t>
  </si>
  <si>
    <t xml:space="preserve">maternal grandparents</t>
  </si>
  <si>
    <t xml:space="preserve">what did karan kapoor's maternal grandparents deliver?</t>
  </si>
  <si>
    <t xml:space="preserve">shakespeare performances</t>
  </si>
  <si>
    <t xml:space="preserve">Shakespeare performances</t>
  </si>
  <si>
    <t xml:space="preserve">5ae1389655429901ffe4ae05</t>
  </si>
  <si>
    <t xml:space="preserve">Bethpage State Parkway begins with an interchange at which Long Island-based limited access highway?</t>
  </si>
  <si>
    <t xml:space="preserve">bethpage state parkway begins with which interchange</t>
  </si>
  <si>
    <t xml:space="preserve">southern state parkway</t>
  </si>
  <si>
    <t xml:space="preserve">southern state parkway at which long island-based limited access highway?</t>
  </si>
  <si>
    <t xml:space="preserve">Southern State Parkway</t>
  </si>
  <si>
    <t xml:space="preserve">5a7a33205542996a35c1712f</t>
  </si>
  <si>
    <t xml:space="preserve">Out of two American colonies that had a series of skirmishes and raids between 1701 and 1765 at the disputed border, which British proprietary colony became a royal colony on the northeast coast of North America?</t>
  </si>
  <si>
    <t xml:space="preserve">two american colonies that had a series of skirmishes and raids between 1701 and 1765 at the disputed border, which british proprietary colony became a royal colony</t>
  </si>
  <si>
    <t xml:space="preserve">province of new york</t>
  </si>
  <si>
    <t xml:space="preserve">out of province of new york on the northeast coast of north america?</t>
  </si>
  <si>
    <t xml:space="preserve">Province of New York</t>
  </si>
  <si>
    <t xml:space="preserve">5a7b60605542995eb53be931</t>
  </si>
  <si>
    <t xml:space="preserve">What is the year of the event which orrurred first, Beecher's Handmade Cheese was founded, or Pike Place Market opened?</t>
  </si>
  <si>
    <t xml:space="preserve">which event which orrurred first, beecher's handmade cheese was founded, or pike place market</t>
  </si>
  <si>
    <t xml:space="preserve">pike place market</t>
  </si>
  <si>
    <t xml:space="preserve">what is the year of pike place market opened?</t>
  </si>
  <si>
    <t xml:space="preserve">1907</t>
  </si>
  <si>
    <t xml:space="preserve">5a84f5195542994c784dda9d</t>
  </si>
  <si>
    <t xml:space="preserve">What is the current position held by the Nathan Sharansky's co-author of the book The Case for Democracy?</t>
  </si>
  <si>
    <t xml:space="preserve">the nathan sharansky 's co - author of the book the case for democracy</t>
  </si>
  <si>
    <t xml:space="preserve">ron dermer</t>
  </si>
  <si>
    <t xml:space="preserve">what is the current position held by ron dermer ?</t>
  </si>
  <si>
    <t xml:space="preserve">israeli ambassador to the united states</t>
  </si>
  <si>
    <t xml:space="preserve">Israeli Ambassador</t>
  </si>
  <si>
    <t xml:space="preserve">5a82efe355429966c78a6aa1</t>
  </si>
  <si>
    <t xml:space="preserve">Polk County Florida's second most populated city is home to which mall?</t>
  </si>
  <si>
    <t xml:space="preserve">polk county florida's second most populated city</t>
  </si>
  <si>
    <t xml:space="preserve">winter haven is a city in polk county, florida</t>
  </si>
  <si>
    <t xml:space="preserve">winter haven is home to which mall?</t>
  </si>
  <si>
    <t xml:space="preserve">winter haven mall</t>
  </si>
  <si>
    <t xml:space="preserve">Winter Haven Mall</t>
  </si>
  <si>
    <t xml:space="preserve">5adbf84555429947ff17387c</t>
  </si>
  <si>
    <t xml:space="preserve">Are both Adolfo Bioy Casares and James Norman Hall Argentinian authors?</t>
  </si>
  <si>
    <t xml:space="preserve">both adolfo bioy casares and james norman hall argentinian authors?</t>
  </si>
  <si>
    <t xml:space="preserve">argentine fiction</t>
  </si>
  <si>
    <t xml:space="preserve">are argentine</t>
  </si>
  <si>
    <t xml:space="preserve">novel</t>
  </si>
  <si>
    <t xml:space="preserve">5a7b55bc55429927d897bf98</t>
  </si>
  <si>
    <t xml:space="preserve">How many assists did the Bosnian football player account for during the 2008–09 VfL Wolfsburg season?</t>
  </si>
  <si>
    <t xml:space="preserve">which bosnian football player</t>
  </si>
  <si>
    <t xml:space="preserve">zvjezdan misimović</t>
  </si>
  <si>
    <t xml:space="preserve">how many assists did zvjezdan misimović account for during the 2008–09 vfl wolfsburg season?</t>
  </si>
  <si>
    <t xml:space="preserve">20 assists</t>
  </si>
  <si>
    <t xml:space="preserve">5a81b43d5542995ce29dcc39</t>
  </si>
  <si>
    <t xml:space="preserve">John Stoltenberg is the managing editor of the magazine that focuses on what?</t>
  </si>
  <si>
    <t xml:space="preserve">john stoltenberg is the managing editor of which magazine</t>
  </si>
  <si>
    <t xml:space="preserve">aarp the magazine</t>
  </si>
  <si>
    <t xml:space="preserve"> aarp the magazine  focuses on what?</t>
  </si>
  <si>
    <t xml:space="preserve">aging issues</t>
  </si>
  <si>
    <t xml:space="preserve">5a7153d05542994082a3e7dc</t>
  </si>
  <si>
    <t xml:space="preserve">Which Istanbul mosque is unique for retaining a Baroque style of architecture, the Bayezid II Mosque or the Nusretiye Mosque?</t>
  </si>
  <si>
    <t xml:space="preserve">which istanbul mosque is unique for retaining which baroque style of architecture, the bayezid ii mosque</t>
  </si>
  <si>
    <t xml:space="preserve">nusretiye mosque</t>
  </si>
  <si>
    <t xml:space="preserve">nusretiye mosque or the nusretiye mosque?</t>
  </si>
  <si>
    <t xml:space="preserve">Nusretiye Mosque</t>
  </si>
  <si>
    <t xml:space="preserve">5a8a06c35542992d82986e57</t>
  </si>
  <si>
    <t xml:space="preserve">What was the name of Scottish singer-songwriter James Aaron Diamond's first solo album that debuted in 1985?</t>
  </si>
  <si>
    <t xml:space="preserve">scottish singer-songwriter james aaron diamond's first solo album</t>
  </si>
  <si>
    <t xml:space="preserve">annie lennox, released in 1992</t>
  </si>
  <si>
    <t xml:space="preserve">what was the name of  diva  debuted in 1985?</t>
  </si>
  <si>
    <t xml:space="preserve">double crossed</t>
  </si>
  <si>
    <t xml:space="preserve">Double Crossed</t>
  </si>
  <si>
    <t xml:space="preserve">5ab4313a554299233955004c</t>
  </si>
  <si>
    <t xml:space="preserve">Ælfgifu of Exeter and Ælfgifu of Shaftesbury are both known for being what?</t>
  </si>
  <si>
    <t xml:space="preserve">ælfgifu of exeter and ælfgifu of shaftesbury</t>
  </si>
  <si>
    <t xml:space="preserve">wife of edmund i</t>
  </si>
  <si>
    <t xml:space="preserve">edmund i are both known for being what?</t>
  </si>
  <si>
    <t xml:space="preserve">saint elgiva</t>
  </si>
  <si>
    <t xml:space="preserve">saint</t>
  </si>
  <si>
    <t xml:space="preserve">5a7560585542992d0ec05f76</t>
  </si>
  <si>
    <t xml:space="preserve">Arbie Orenstein is known as a scholar on the life of what composer internationally regarded as France's greatest living composer? </t>
  </si>
  <si>
    <t xml:space="preserve">arbie orenstein</t>
  </si>
  <si>
    <t xml:space="preserve">arbie orenstein is known as a scholar on the life of what composer internationally regarded as france's greatest living composer?</t>
  </si>
  <si>
    <t xml:space="preserve">maurice ravel</t>
  </si>
  <si>
    <t xml:space="preserve">Maurice Ravel</t>
  </si>
  <si>
    <t xml:space="preserve">5ab5e8935542997d4ad1f23b</t>
  </si>
  <si>
    <t xml:space="preserve">Who proposed plan in which education in state institutions of Argentina is free at the initial, primary, secondary and tertiary levels and in the undergraduate university level? </t>
  </si>
  <si>
    <t xml:space="preserve">education in state institutions of argentina is free at the initial, primary, secondary and tertiary levels</t>
  </si>
  <si>
    <t xml:space="preserve">college and university</t>
  </si>
  <si>
    <t xml:space="preserve">who proposed plan in which college and university and in the undergraduate university level?</t>
  </si>
  <si>
    <t xml:space="preserve">dr. alberto taquini</t>
  </si>
  <si>
    <t xml:space="preserve">Dr. Alberto Taquini</t>
  </si>
  <si>
    <t xml:space="preserve">5ae1d4e75542997f29b3c143</t>
  </si>
  <si>
    <t xml:space="preserve">Which member of Northern Kings was born on 14 January 1966?</t>
  </si>
  <si>
    <t xml:space="preserve">member of northern kings</t>
  </si>
  <si>
    <t xml:space="preserve">northern kings</t>
  </si>
  <si>
    <t xml:space="preserve">which northern kings was born on 14 january 1966?</t>
  </si>
  <si>
    <t xml:space="preserve">marco hietala</t>
  </si>
  <si>
    <t xml:space="preserve">Marco Hietala</t>
  </si>
  <si>
    <t xml:space="preserve">5a85fe2f5542996432c57165</t>
  </si>
  <si>
    <t xml:space="preserve">What 2014 Academy Award winner guest starred in "Emanuelle Goes to Dinosaur Land?</t>
  </si>
  <si>
    <t xml:space="preserve">what 2014 academy award winner guest starred in "emanuelle goes to dinosaur land?</t>
  </si>
  <si>
    <t xml:space="preserve">jason sudeikis, and dean winters</t>
  </si>
  <si>
    <t xml:space="preserve">dean winters</t>
  </si>
  <si>
    <t xml:space="preserve">julianne moore</t>
  </si>
  <si>
    <t xml:space="preserve">Julianne Moore</t>
  </si>
  <si>
    <t xml:space="preserve">5a84973e5542992a431d1a67</t>
  </si>
  <si>
    <t xml:space="preserve">Stockely Webster has paintings hanging in what home (that serves as the residence for the Mayor of New York)?</t>
  </si>
  <si>
    <t xml:space="preserve">stockely webster has paintings</t>
  </si>
  <si>
    <t xml:space="preserve">his paintings</t>
  </si>
  <si>
    <t xml:space="preserve">his paintings hanging in what home (that serves as the residence for the mayor of new york)?</t>
  </si>
  <si>
    <t xml:space="preserve">gracie mansion</t>
  </si>
  <si>
    <t xml:space="preserve">Gracie Mansion</t>
  </si>
  <si>
    <t xml:space="preserve">5ae4d3a55542990ba0bbb164</t>
  </si>
  <si>
    <t xml:space="preserve">What creature of American folklore gained notoriety in 1964?</t>
  </si>
  <si>
    <t xml:space="preserve">of american folklore</t>
  </si>
  <si>
    <t xml:space="preserve">american folklore</t>
  </si>
  <si>
    <t xml:space="preserve">what creature american folklore gained notoriety in 1964?</t>
  </si>
  <si>
    <t xml:space="preserve">dewey lake monster</t>
  </si>
  <si>
    <t xml:space="preserve">Dewey Lake Monster</t>
  </si>
  <si>
    <t xml:space="preserve">5ae618325542996de7b71b56</t>
  </si>
  <si>
    <t xml:space="preserve">Gerald Grosvenor, 6th Duke of Westminster was succeeded by the British aristocrat who is estimated to be worth how much?</t>
  </si>
  <si>
    <t xml:space="preserve">gerald grosvenor, 6th duke of westminster was succeeded by which british aristocrat</t>
  </si>
  <si>
    <t xml:space="preserve">hugh grosvenor, 7th duke of westminster</t>
  </si>
  <si>
    <t xml:space="preserve"> hugh grosvenor, 7th duke of westminster  is estimated to be worth how much?</t>
  </si>
  <si>
    <t xml:space="preserve">us$13 billion</t>
  </si>
  <si>
    <t xml:space="preserve">US$13 billion</t>
  </si>
  <si>
    <t xml:space="preserve">5abcff225542993a06baf9ea</t>
  </si>
  <si>
    <t xml:space="preserve">During the 2004-05 Atlanta Hawks season, the team acquired a former professional basketball player, who is the current head coach of what team?</t>
  </si>
  <si>
    <t xml:space="preserve">during the 2004-05 atlanta hawks season, the team acquired which former professional basketball player,</t>
  </si>
  <si>
    <t xml:space="preserve">tyronn lue</t>
  </si>
  <si>
    <t xml:space="preserve"> tyronn lue  is the current head coach of what team?</t>
  </si>
  <si>
    <t xml:space="preserve">cleveland cavaliers</t>
  </si>
  <si>
    <t xml:space="preserve">Cleveland Cavaliers</t>
  </si>
  <si>
    <t xml:space="preserve">5ae4843455429970de88d997</t>
  </si>
  <si>
    <t xml:space="preserve">Which club, founded in 1928, did Bob Johnson played for </t>
  </si>
  <si>
    <t xml:space="preserve">bob johnson</t>
  </si>
  <si>
    <t xml:space="preserve">known professionally as bob johnson</t>
  </si>
  <si>
    <t xml:space="preserve">which club, founded in 1928, did bob johnson played for</t>
  </si>
  <si>
    <t xml:space="preserve">the club</t>
  </si>
  <si>
    <t xml:space="preserve">The club</t>
  </si>
  <si>
    <t xml:space="preserve">5abde4ed5542991f66106097</t>
  </si>
  <si>
    <t xml:space="preserve">What is the name of the girl group that the host of the Nickelodeon Australian Kids' Choice Awards 2006 was a member of?</t>
  </si>
  <si>
    <t xml:space="preserve">which girl group that the host of the nickelodeon australian kids' choice awards 2006</t>
  </si>
  <si>
    <t xml:space="preserve">the veronicas</t>
  </si>
  <si>
    <t xml:space="preserve">what is the name of the veronicas was a member of?</t>
  </si>
  <si>
    <t xml:space="preserve">bardot</t>
  </si>
  <si>
    <t xml:space="preserve">Bardot</t>
  </si>
  <si>
    <t xml:space="preserve">5a749af055429979e28829b7</t>
  </si>
  <si>
    <t xml:space="preserve">Which Walt Disney film was produced first, The Apple Dumpling Gang or Something Wicked This Way Comes?</t>
  </si>
  <si>
    <t xml:space="preserve">walt disney film was produced first, the apple dumpling gang</t>
  </si>
  <si>
    <t xml:space="preserve">1975</t>
  </si>
  <si>
    <t xml:space="preserve">which 1975 or something wicked this way comes?</t>
  </si>
  <si>
    <t xml:space="preserve">the apple dumpling gang</t>
  </si>
  <si>
    <t xml:space="preserve">The Apple Dumpling Gang</t>
  </si>
  <si>
    <t xml:space="preserve">5ae4758b5542995dadf24342</t>
  </si>
  <si>
    <t xml:space="preserve">Who has a wider scope of profession,  José Echegaray or Graham Swift?</t>
  </si>
  <si>
    <t xml:space="preserve">which wider scope of profession, josé echegaray</t>
  </si>
  <si>
    <t xml:space="preserve">writer</t>
  </si>
  <si>
    <t xml:space="preserve">who has writer or graham swift?</t>
  </si>
  <si>
    <t xml:space="preserve">english writer</t>
  </si>
  <si>
    <t xml:space="preserve">José Echegaray</t>
  </si>
  <si>
    <t xml:space="preserve">5a7a2be25542996a35c17118</t>
  </si>
  <si>
    <t xml:space="preserve">Which band has had more members, The Operation M.D. or Del Amitri?</t>
  </si>
  <si>
    <t xml:space="preserve">band del amitri</t>
  </si>
  <si>
    <t xml:space="preserve">which band has had more members, the operation m.d. or del amitri?</t>
  </si>
  <si>
    <t xml:space="preserve">del amitri</t>
  </si>
  <si>
    <t xml:space="preserve">Del Amitri</t>
  </si>
  <si>
    <t xml:space="preserve">5ac2759655429921a00aaf7f</t>
  </si>
  <si>
    <t xml:space="preserve">What genre of music did Benjamin Burnley and Yannis Philippakis have in common?</t>
  </si>
  <si>
    <t xml:space="preserve">music did benjamin burnley and yannis philippakis</t>
  </si>
  <si>
    <t xml:space="preserve">british indie rock band foals</t>
  </si>
  <si>
    <t xml:space="preserve">what genre of british indie rock band foals have in common?</t>
  </si>
  <si>
    <t xml:space="preserve">rock</t>
  </si>
  <si>
    <t xml:space="preserve">5ab93262554299131ca422b6</t>
  </si>
  <si>
    <t xml:space="preserve"> Om and SIx Organs of Admittance are both what?</t>
  </si>
  <si>
    <t xml:space="preserve">om and six organs of admittance</t>
  </si>
  <si>
    <t xml:space="preserve">guitarist ben chasny</t>
  </si>
  <si>
    <t xml:space="preserve">ben chasny are both what?</t>
  </si>
  <si>
    <t xml:space="preserve">american heavy metal band</t>
  </si>
  <si>
    <t xml:space="preserve">heavy metal band</t>
  </si>
  <si>
    <t xml:space="preserve">5a7c47c35542990527d55481</t>
  </si>
  <si>
    <t xml:space="preserve">In the 1970s, which group acquired this department store group in the United Kingdom whose co-founding director is the father of Lieutenant Colonel Donald Swain Lewis?</t>
  </si>
  <si>
    <t xml:space="preserve">this department store group</t>
  </si>
  <si>
    <t xml:space="preserve">hyundai department store group</t>
  </si>
  <si>
    <t xml:space="preserve">in the 1970s, which group acquired hyundai department store group in the united kingdom whose co-founding director is the father of lieutenant colonel donald swain lewis?</t>
  </si>
  <si>
    <t xml:space="preserve">army &amp; navy stores</t>
  </si>
  <si>
    <t xml:space="preserve">Army &amp; Navy Stores</t>
  </si>
  <si>
    <t xml:space="preserve">5a8d09a955429941ae14df71</t>
  </si>
  <si>
    <t xml:space="preserve">This British television series was adapted from one of the better-known novels of a 19th-century writer and was first published in what magazine? </t>
  </si>
  <si>
    <t xml:space="preserve">this british television series was adapted from one of the better-known novels of which 19th-century writer</t>
  </si>
  <si>
    <t xml:space="preserve">elizabeth gaskell</t>
  </si>
  <si>
    <t xml:space="preserve">elizabeth gaskell and was first published in what magazine?</t>
  </si>
  <si>
    <t xml:space="preserve">household words</t>
  </si>
  <si>
    <t xml:space="preserve">Household Words</t>
  </si>
  <si>
    <t xml:space="preserve">5aba55f25542994dbf0198e0</t>
  </si>
  <si>
    <t xml:space="preserve">Which space mission did the man, in which the Onizuka Prop Wash Award is named after, perish?</t>
  </si>
  <si>
    <t xml:space="preserve">which man , in which the onizuka prop wash award is named after</t>
  </si>
  <si>
    <t xml:space="preserve">in memory of tps graduate ellison onizuka</t>
  </si>
  <si>
    <t xml:space="preserve">which space mission did  ellison onizuka  perish ?</t>
  </si>
  <si>
    <t xml:space="preserve">sts-51-l</t>
  </si>
  <si>
    <t xml:space="preserve">STS-51-L</t>
  </si>
  <si>
    <t xml:space="preserve">5abe3f3455429976d4830aa8</t>
  </si>
  <si>
    <t xml:space="preserve">What company started the urban complex development that included the highrise building, The Harmon?</t>
  </si>
  <si>
    <t xml:space="preserve">which urban complex development</t>
  </si>
  <si>
    <t xml:space="preserve">citycenter</t>
  </si>
  <si>
    <t xml:space="preserve">what company started  citycenter  included the highrise building, the harmon?</t>
  </si>
  <si>
    <t xml:space="preserve">mgm resorts international</t>
  </si>
  <si>
    <t xml:space="preserve">MGM Resorts International</t>
  </si>
  <si>
    <t xml:space="preserve">5a7dca645542990b8f503aab</t>
  </si>
  <si>
    <t xml:space="preserve">Who was born first, Anaïs Lameche or Darren Hayes?</t>
  </si>
  <si>
    <t xml:space="preserve">anaïs lameche or darren hayes?</t>
  </si>
  <si>
    <t xml:space="preserve">darren stanley hayes</t>
  </si>
  <si>
    <t xml:space="preserve">who was born first darren stanley hayes </t>
  </si>
  <si>
    <t xml:space="preserve">darren stanley hayes (born 8 may 1972)</t>
  </si>
  <si>
    <t xml:space="preserve">Darren Stanley Hayes</t>
  </si>
  <si>
    <t xml:space="preserve">5a8a521d5542992d82986f15</t>
  </si>
  <si>
    <t xml:space="preserve">For which team does Mads Bødker player that is controlled by Danmarks Ishockey Union?</t>
  </si>
  <si>
    <t xml:space="preserve">player</t>
  </si>
  <si>
    <t xml:space="preserve">martin karlsson</t>
  </si>
  <si>
    <t xml:space="preserve">for which team does mads bødker  as a player  is controlled by danmarks ishockey union?</t>
  </si>
  <si>
    <t xml:space="preserve">denmark men's national under-18 ice hockey</t>
  </si>
  <si>
    <t xml:space="preserve">Denmark men's national ice hockey</t>
  </si>
  <si>
    <t xml:space="preserve">5adf39d55542992d7e9f92e6</t>
  </si>
  <si>
    <t xml:space="preserve">Heinrich Marschner was a composer who performed in the time frame after one of the first significant composers in what school of work?</t>
  </si>
  <si>
    <t xml:space="preserve">heinrich marschner was which composer who performed in the time frame after one of the first significant composers</t>
  </si>
  <si>
    <t xml:space="preserve">heinrich august marschner</t>
  </si>
  <si>
    <t xml:space="preserve">heinrich august marschner in what school of work?</t>
  </si>
  <si>
    <t xml:space="preserve">romantic</t>
  </si>
  <si>
    <t xml:space="preserve">Romantic</t>
  </si>
  <si>
    <t xml:space="preserve">5ab7b0775542992aa3b8c83e</t>
  </si>
  <si>
    <t xml:space="preserve">SS Ionic was built by the industrial company based in what city?</t>
  </si>
  <si>
    <t xml:space="preserve">ss ionic was built by which industrial company</t>
  </si>
  <si>
    <t xml:space="preserve">harland &amp; wolff heavy industries</t>
  </si>
  <si>
    <t xml:space="preserve">harland &amp; wolff heavy industries based in what city?</t>
  </si>
  <si>
    <t xml:space="preserve">belfast, northern ireland</t>
  </si>
  <si>
    <t xml:space="preserve">Belfast, Northern Ireland</t>
  </si>
  <si>
    <t xml:space="preserve">5a8408a9554299123d8c21d3</t>
  </si>
  <si>
    <t xml:space="preserve">Which Canadian artist is credited with first coming up with the title of Various Positions?</t>
  </si>
  <si>
    <t xml:space="preserve">which canadian artist is credited with first coming up with the title</t>
  </si>
  <si>
    <t xml:space="preserve">michel lemieux</t>
  </si>
  <si>
    <t xml:space="preserve">michel lemieux of various positions?</t>
  </si>
  <si>
    <t xml:space="preserve">leonard cohen</t>
  </si>
  <si>
    <t xml:space="preserve">Leonard Cohen</t>
  </si>
  <si>
    <t xml:space="preserve">5ab504865542991779162d52</t>
  </si>
  <si>
    <t xml:space="preserve">What term is the current chairman of Prince William County serving?</t>
  </si>
  <si>
    <t xml:space="preserve">which current chairman of prince william county</t>
  </si>
  <si>
    <t xml:space="preserve">corey a. stewart</t>
  </si>
  <si>
    <t xml:space="preserve">what term is corey a. stewart serving?</t>
  </si>
  <si>
    <t xml:space="preserve">fourth term</t>
  </si>
  <si>
    <t xml:space="preserve">5a7905f555429974737f7947</t>
  </si>
  <si>
    <t xml:space="preserve">Is Driss Lachgar's birthplace the largest or the second largest city in Morocco?</t>
  </si>
  <si>
    <t xml:space="preserve">city</t>
  </si>
  <si>
    <t xml:space="preserve">is the largest city in morocco</t>
  </si>
  <si>
    <t xml:space="preserve">is driss lachgar's birthplace the largest or the second largest casablanca in morocco?</t>
  </si>
  <si>
    <t xml:space="preserve">second largest</t>
  </si>
  <si>
    <t xml:space="preserve">5abeebe25542993fe9a41d9c</t>
  </si>
  <si>
    <t xml:space="preserve"> Season of Migration to the North  is a counter narrative to a novella by what Polish-British novelist?</t>
  </si>
  <si>
    <t xml:space="preserve">season of migration to the north is a counter narrative to which novella</t>
  </si>
  <si>
    <t xml:space="preserve">heart of darkness</t>
  </si>
  <si>
    <t xml:space="preserve">heart of darkness by what polish-british novelist?</t>
  </si>
  <si>
    <t xml:space="preserve">joseph conrad</t>
  </si>
  <si>
    <t xml:space="preserve">Joseph Conrad</t>
  </si>
  <si>
    <t xml:space="preserve">5ae6d3345542996d980e7c85</t>
  </si>
  <si>
    <t xml:space="preserve">What is the company that currently recognizes the sprinting records set by Leni Junker and Florence Griffith-Joyner?</t>
  </si>
  <si>
    <t xml:space="preserve">which company that currently recognizes the sprinting records</t>
  </si>
  <si>
    <t xml:space="preserve">european molecular biology laboratory</t>
  </si>
  <si>
    <t xml:space="preserve">what is european molecular biology laboratory set by leni junker and florence griffith-joyner?</t>
  </si>
  <si>
    <t xml:space="preserve">fe</t>
  </si>
  <si>
    <t xml:space="preserve">International Association of Athletics Federations</t>
  </si>
  <si>
    <t xml:space="preserve">5adc8b5a5542994d58a2f648</t>
  </si>
  <si>
    <t xml:space="preserve">Which debut album contained a 1999 mega-hit song created by Maurizio Lobina and Jeffrey Jey?</t>
  </si>
  <si>
    <t xml:space="preserve">which 1999 mega-hit song</t>
  </si>
  <si>
    <t xml:space="preserve">blue (da ba dee)</t>
  </si>
  <si>
    <t xml:space="preserve">which debut album contained blue (da ba dee) created by maurizio lobina and jeffrey jey?</t>
  </si>
  <si>
    <t xml:space="preserve">europop</t>
  </si>
  <si>
    <t xml:space="preserve">Europop</t>
  </si>
  <si>
    <t xml:space="preserve">5a831af855429954d2e2ec1e</t>
  </si>
  <si>
    <t xml:space="preserve">Are the 1908 Ex parte Young and 1948 McCollum v. Board of Education United States Supreme Court cases related to each other in any way?</t>
  </si>
  <si>
    <t xml:space="preserve">the 1908 ex parte young and 1948 mccollum v. board of education united states supreme court cases</t>
  </si>
  <si>
    <t xml:space="preserve">1908</t>
  </si>
  <si>
    <t xml:space="preserve">are 1908 related to each other in any way?</t>
  </si>
  <si>
    <t xml:space="preserve">5ab862b35542990e739ec8db</t>
  </si>
  <si>
    <t xml:space="preserve">Wild About Harry stars an actor born September 28, 1992 who appeared in what in 2006?</t>
  </si>
  <si>
    <t xml:space="preserve">wild about harry stars which actor born september 28, 1992</t>
  </si>
  <si>
    <t xml:space="preserve">tate donovan</t>
  </si>
  <si>
    <t xml:space="preserve"> tate donovan  appeared in what in 2006?</t>
  </si>
  <si>
    <t xml:space="preserve">kill your darlings</t>
  </si>
  <si>
    <t xml:space="preserve">Kill Your Darlings</t>
  </si>
  <si>
    <t xml:space="preserve">5aba5ea955429939ce03dca5</t>
  </si>
  <si>
    <t xml:space="preserve">The Belton Estate is a novel by an English novelist of the Victorian era, whose best known works are a series of novels that are collectively known as what?</t>
  </si>
  <si>
    <t xml:space="preserve">the belton estate is a novel by which english novelist of the victorian era, whose best known works are a series of novels</t>
  </si>
  <si>
    <t xml:space="preserve">anthony trollope</t>
  </si>
  <si>
    <t xml:space="preserve"> anthony trollope  are collectively known as what?</t>
  </si>
  <si>
    <t xml:space="preserve">the chronicles of barsetshire</t>
  </si>
  <si>
    <t xml:space="preserve">Chronicles of Barsetshire</t>
  </si>
  <si>
    <t xml:space="preserve">5a80f793554299260e20a1e1</t>
  </si>
  <si>
    <t xml:space="preserve">What British company was involved in recording the audiobook for the book known as The Golden Compass in North America?</t>
  </si>
  <si>
    <t xml:space="preserve">which audiobook for the book</t>
  </si>
  <si>
    <t xml:space="preserve">northern lights</t>
  </si>
  <si>
    <t xml:space="preserve">what british company was involved in recording northern lights known as the golden compass in north america?</t>
  </si>
  <si>
    <t xml:space="preserve">uk</t>
  </si>
  <si>
    <t xml:space="preserve">BBC</t>
  </si>
  <si>
    <t xml:space="preserve">5a7736bc554299373536021b</t>
  </si>
  <si>
    <t xml:space="preserve">What composer with an Italian libretto was born 4 March 1678?</t>
  </si>
  <si>
    <t xml:space="preserve">what composer with an italian libretto</t>
  </si>
  <si>
    <t xml:space="preserve">antonio vivaldi</t>
  </si>
  <si>
    <t xml:space="preserve">antonio vivaldi was born 4 march 1678?</t>
  </si>
  <si>
    <t xml:space="preserve">antonio lucio vivaldi</t>
  </si>
  <si>
    <t xml:space="preserve">Antonio Lucio Vivaldi</t>
  </si>
  <si>
    <t xml:space="preserve">5ac2f6b8554299677310265f</t>
  </si>
  <si>
    <t xml:space="preserve">Henry W. Bloch School of Management is named after the founder of an American tax preparation company that is based where?</t>
  </si>
  <si>
    <t xml:space="preserve">henry w. bloch school of management is named after the founder of which american tax preparation company</t>
  </si>
  <si>
    <t xml:space="preserve">h&amp;r block</t>
  </si>
  <si>
    <t xml:space="preserve"> h&amp;r block  is based where?</t>
  </si>
  <si>
    <t xml:space="preserve">kansas city</t>
  </si>
  <si>
    <t xml:space="preserve">Kansas City</t>
  </si>
  <si>
    <t xml:space="preserve">5a80b35c5542992bc0c4a7b8</t>
  </si>
  <si>
    <t xml:space="preserve">Sinimole Paulose's favorite events are the 800 metres and another event that has been a contest at the Summer Olympics begining in what year?</t>
  </si>
  <si>
    <t xml:space="preserve">sinimole paulose's favorite events are the 800 metres and another event that has been a contest at the summer olympics</t>
  </si>
  <si>
    <t xml:space="preserve">1500 metres</t>
  </si>
  <si>
    <t xml:space="preserve">1500 metres begining in what year?</t>
  </si>
  <si>
    <t xml:space="preserve">1896</t>
  </si>
  <si>
    <t xml:space="preserve">5ae6dd745542996d980e7ca0</t>
  </si>
  <si>
    <t xml:space="preserve">What novella was the basis of the movie that featured the song "Wien, du Stadt meiner Träume" by Rudolf Sieczyński?</t>
  </si>
  <si>
    <t xml:space="preserve">which movie</t>
  </si>
  <si>
    <t xml:space="preserve">the woman of my dreams</t>
  </si>
  <si>
    <t xml:space="preserve">what novella was the basis of  the woman of my dreams  featured the song "wien, du stadt meiner träume" by rudolf sieczyński?</t>
  </si>
  <si>
    <t xml:space="preserve">traumnovelle</t>
  </si>
  <si>
    <t xml:space="preserve">Traumnovelle</t>
  </si>
  <si>
    <t xml:space="preserve">5a78c69e55429974737f787c</t>
  </si>
  <si>
    <t xml:space="preserve">Who was born first, Ronnie Radke or Dave Brockie?</t>
  </si>
  <si>
    <t xml:space="preserve">ronnie radke or dave brockie?</t>
  </si>
  <si>
    <t xml:space="preserve">ronald joseph radke</t>
  </si>
  <si>
    <t xml:space="preserve">who was born first ronald joseph radke </t>
  </si>
  <si>
    <t xml:space="preserve">david murray brockie</t>
  </si>
  <si>
    <t xml:space="preserve">Dave Brockie</t>
  </si>
  <si>
    <t xml:space="preserve">5a807b44554299485f59860a</t>
  </si>
  <si>
    <t xml:space="preserve">Who conceived the rapid transit system that Klemzig Interchange is a part of?</t>
  </si>
  <si>
    <t xml:space="preserve">which rapid transit system</t>
  </si>
  <si>
    <t xml:space="preserve">taipei metro</t>
  </si>
  <si>
    <t xml:space="preserve">who conceived  taipei metro  klemzig interchange is a part of?</t>
  </si>
  <si>
    <t xml:space="preserve">daimler-benz</t>
  </si>
  <si>
    <t xml:space="preserve">Daimler-Benz</t>
  </si>
  <si>
    <t xml:space="preserve">5ade89d855429975fa854ef7</t>
  </si>
  <si>
    <t xml:space="preserve">In 2008, who were the two actors stared along with a South Korean actor, singer, and model who won best actor in five prestigious award ceremonies.</t>
  </si>
  <si>
    <t xml:space="preserve">a south korean actor, singer, and model</t>
  </si>
  <si>
    <t xml:space="preserve">lee</t>
  </si>
  <si>
    <t xml:space="preserve">in 2008, who were the two actors stared along with  lee byung-hun  won best actor in five prestigious award ceremonies.</t>
  </si>
  <si>
    <t xml:space="preserve">lee byung-hun</t>
  </si>
  <si>
    <t xml:space="preserve">Best Actor prize</t>
  </si>
  <si>
    <t xml:space="preserve">5ac308135542990b17b154f4</t>
  </si>
  <si>
    <t xml:space="preserve">Christopher I of Denmark succeeded his brother, who was king during what period?</t>
  </si>
  <si>
    <t xml:space="preserve">christopher i of denmark succeeded his brother,</t>
  </si>
  <si>
    <t xml:space="preserve">eric iv plovpenning and abel of denmark</t>
  </si>
  <si>
    <t xml:space="preserve"> eric iv plovpenning and abel of denmark  was king during what period?</t>
  </si>
  <si>
    <t xml:space="preserve">1241 until his death in 1250</t>
  </si>
  <si>
    <t xml:space="preserve">5a886b7555429938390d3f4d</t>
  </si>
  <si>
    <t xml:space="preserve">When did the party inspired by Cacareco begin in Canada?</t>
  </si>
  <si>
    <t xml:space="preserve">which party inspired by cacareco</t>
  </si>
  <si>
    <t xml:space="preserve">rhinoceros party of canada</t>
  </si>
  <si>
    <t xml:space="preserve">when did rhinoceros party of canada begin in canada?</t>
  </si>
  <si>
    <t xml:space="preserve">1960s</t>
  </si>
  <si>
    <t xml:space="preserve">5a72a47d55429901807daf1f</t>
  </si>
  <si>
    <t xml:space="preserve">Arundel Castle was damaged during a war between which two groups?</t>
  </si>
  <si>
    <t xml:space="preserve">arundel castle was damaged during which war</t>
  </si>
  <si>
    <t xml:space="preserve">english civil war</t>
  </si>
  <si>
    <t xml:space="preserve">english civil war between which two groups?</t>
  </si>
  <si>
    <t xml:space="preserve">royalists ("cavaliers")</t>
  </si>
  <si>
    <t xml:space="preserve">Parliamentarians ("Roundheads") and Royalists ("Cavaliers")</t>
  </si>
  <si>
    <t xml:space="preserve">5ac2cb09554299657fa29066</t>
  </si>
  <si>
    <t xml:space="preserve">What team did Travis Cortez Mays play on which currently compete in the Big 12 Conference.?</t>
  </si>
  <si>
    <t xml:space="preserve">travis cortez mays play on which currently compete in which big 12 conference.?</t>
  </si>
  <si>
    <t xml:space="preserve">texas longhorns</t>
  </si>
  <si>
    <t xml:space="preserve">what team did texas longhorns</t>
  </si>
  <si>
    <t xml:space="preserve">texas longhorns men's basketball team</t>
  </si>
  <si>
    <t xml:space="preserve">Texas Longhorns men's basketball team</t>
  </si>
  <si>
    <t xml:space="preserve">5ac3a0b25542993915413838</t>
  </si>
  <si>
    <t xml:space="preserve">Which of Mabel Keyes Babcock's distant relatives wrote "Of Plymouth Plantation" and served as Governor of the Plymouth Colony? </t>
  </si>
  <si>
    <t xml:space="preserve">mabel keyes babcock's distant relatives wrote "of plymouth plantation"</t>
  </si>
  <si>
    <t xml:space="preserve">william bradford</t>
  </si>
  <si>
    <t xml:space="preserve">which of william bradford and served as governor of the plymouth colony?</t>
  </si>
  <si>
    <t xml:space="preserve">William Bradford</t>
  </si>
  <si>
    <t xml:space="preserve">5ae7b40e5542994a481bbdbd</t>
  </si>
  <si>
    <t xml:space="preserve">Summer Holiday starred what actor who won  a BAFTA in 1954&gt;</t>
  </si>
  <si>
    <t xml:space="preserve">summer holiday starred what actor</t>
  </si>
  <si>
    <t xml:space="preserve">cliff</t>
  </si>
  <si>
    <t xml:space="preserve"> cliff richard  won a bafta in 1954&gt;</t>
  </si>
  <si>
    <t xml:space="preserve">cliff richard</t>
  </si>
  <si>
    <t xml:space="preserve">David Kossoff</t>
  </si>
  <si>
    <t xml:space="preserve">5a8db9b3554299068b959dde</t>
  </si>
  <si>
    <t xml:space="preserve">What animal does Mahratta Greyhound and Tibetan Spaniel have in common?</t>
  </si>
  <si>
    <t xml:space="preserve">mahratta greyhound and tibetan spaniel</t>
  </si>
  <si>
    <t xml:space="preserve">mahratta greyhound or maratha greyhound</t>
  </si>
  <si>
    <t xml:space="preserve">what animal does mahratta greyhound or maratha greyhound have in common?</t>
  </si>
  <si>
    <t xml:space="preserve">dog</t>
  </si>
  <si>
    <t xml:space="preserve">5ae153915542990adbacf752</t>
  </si>
  <si>
    <t xml:space="preserve">In between Burton C. Bell and Billy Idol who is known professionally as Billy Idol?</t>
  </si>
  <si>
    <t xml:space="preserve">idol</t>
  </si>
  <si>
    <t xml:space="preserve">billy idol</t>
  </si>
  <si>
    <t xml:space="preserve">in between burton c. bell and billy  billy idol  is known professionally as billy billy idol?</t>
  </si>
  <si>
    <t xml:space="preserve">william michael albert broad</t>
  </si>
  <si>
    <t xml:space="preserve">William Michael Albert Broad</t>
  </si>
  <si>
    <t xml:space="preserve">5ae3e0535542992e3233c496</t>
  </si>
  <si>
    <t xml:space="preserve">The 1948 Commonwealth Prime Ministers' Conference was hosted by the Prime Minister from what British party?</t>
  </si>
  <si>
    <t xml:space="preserve">the 1948 commonwealth prime ministers' conference was hosted by which prime minister</t>
  </si>
  <si>
    <t xml:space="preserve">clement attlee</t>
  </si>
  <si>
    <t xml:space="preserve">clement attlee from what british party?</t>
  </si>
  <si>
    <t xml:space="preserve">labour</t>
  </si>
  <si>
    <t xml:space="preserve">Labour</t>
  </si>
  <si>
    <t xml:space="preserve">5ac29f58554299657fa28fe4</t>
  </si>
  <si>
    <t xml:space="preserve">The figure skater who was coached to Olympic, World, and national titles by Richard Callaghan was born in what year?</t>
  </si>
  <si>
    <t xml:space="preserve">which figure skater who was coached to olympic, world, and national titles by richard callaghan</t>
  </si>
  <si>
    <t xml:space="preserve">tara lipinski</t>
  </si>
  <si>
    <t xml:space="preserve">tara lipinski was born in what year?</t>
  </si>
  <si>
    <t xml:space="preserve">1982</t>
  </si>
  <si>
    <t xml:space="preserve">5a73266d5542994cef4bc47d</t>
  </si>
  <si>
    <t xml:space="preserve">Who opened Gunnersby Park and signed the Munich Agreement?</t>
  </si>
  <si>
    <t xml:space="preserve">which munich agreement?</t>
  </si>
  <si>
    <t xml:space="preserve">munich agreement</t>
  </si>
  <si>
    <t xml:space="preserve">who opened gunnersby park and signed munich agreement</t>
  </si>
  <si>
    <t xml:space="preserve">neville chamberlain</t>
  </si>
  <si>
    <t xml:space="preserve">Neville Chamberlain</t>
  </si>
  <si>
    <t xml:space="preserve">5a8b2ccf55429971feec4665</t>
  </si>
  <si>
    <t xml:space="preserve">Which film was released first, Summer Magic or Around the World in 80 Days?</t>
  </si>
  <si>
    <t xml:space="preserve">released first, summer magic</t>
  </si>
  <si>
    <t xml:space="preserve">1963</t>
  </si>
  <si>
    <t xml:space="preserve">which film was 1963 or around the world in 80 days?</t>
  </si>
  <si>
    <t xml:space="preserve">summer magic</t>
  </si>
  <si>
    <t xml:space="preserve">Summer Magic</t>
  </si>
  <si>
    <t xml:space="preserve">5a8740ee5542994846c1cd35</t>
  </si>
  <si>
    <t xml:space="preserve">Which KaBoom! Entertainment Inc. film is based on a story by Rudyard Kipling?</t>
  </si>
  <si>
    <t xml:space="preserve">which story</t>
  </si>
  <si>
    <t xml:space="preserve">the jungle book (1894)</t>
  </si>
  <si>
    <t xml:space="preserve">which kaboom! entertainment inc. film is based on the jungle book by rudyard kipling?</t>
  </si>
  <si>
    <t xml:space="preserve">the jungle book</t>
  </si>
  <si>
    <t xml:space="preserve">The Jungle Book (1894)</t>
  </si>
  <si>
    <t xml:space="preserve">5ae56c875542990ba0bbb2a2</t>
  </si>
  <si>
    <t xml:space="preserve">How many albums does the duo who sang "Yesterday Once More" have? </t>
  </si>
  <si>
    <t xml:space="preserve">which duo who sang "yesterday once more"</t>
  </si>
  <si>
    <t xml:space="preserve">the carpenters</t>
  </si>
  <si>
    <t xml:space="preserve">how many albums does the carpenters have?</t>
  </si>
  <si>
    <t xml:space="preserve">11 albums</t>
  </si>
  <si>
    <t xml:space="preserve">5adc393f5542996e685252e7</t>
  </si>
  <si>
    <t xml:space="preserve">What occupations are shared by Maher Sabry and Til Schweiger?</t>
  </si>
  <si>
    <t xml:space="preserve">by maher sabry and til schweiger?</t>
  </si>
  <si>
    <t xml:space="preserve">what occupations are shared actor</t>
  </si>
  <si>
    <t xml:space="preserve">director, and producer</t>
  </si>
  <si>
    <t xml:space="preserve">5abfd5c45542994516f4550e</t>
  </si>
  <si>
    <t xml:space="preserve">When "Good Night" was aired on "The Simpsons 138th Epsiode Spectacular," which actress did the voice of the character named after Matt Groening's mother?</t>
  </si>
  <si>
    <t xml:space="preserve">which character</t>
  </si>
  <si>
    <t xml:space="preserve">re</t>
  </si>
  <si>
    <t xml:space="preserve">when "good night" was aired on "the simpsons 138th epsiode spectacular," which actress did the voice of troy mcclure named after matt groening's mother?</t>
  </si>
  <si>
    <t xml:space="preserve">lisa groening</t>
  </si>
  <si>
    <t xml:space="preserve">Julie Kavner</t>
  </si>
  <si>
    <t xml:space="preserve">5a7109e95542994082a3e4fa</t>
  </si>
  <si>
    <t xml:space="preserve">What town did Sean Robert Francis play in as part of the most successful club in the Republic of Ireland?</t>
  </si>
  <si>
    <t xml:space="preserve">sean robert francis play in as part of which most successful club</t>
  </si>
  <si>
    <t xml:space="preserve">shamrock rovers football club</t>
  </si>
  <si>
    <t xml:space="preserve">what town did shamrock rovers football club in the republic of ireland?</t>
  </si>
  <si>
    <t xml:space="preserve">tallaght, south dublin</t>
  </si>
  <si>
    <t xml:space="preserve">Tallaght, South Dublin</t>
  </si>
  <si>
    <t xml:space="preserve">5ae4f8b755429960a22e0230</t>
  </si>
  <si>
    <t xml:space="preserve">Which of the castle along the flow of River Fiddich  is a ruined castle near Dufftown in the Moray region of Scotland?</t>
  </si>
  <si>
    <t xml:space="preserve">which castle along the flow of river fiddich is a ruined castle near dufftown in the moray region</t>
  </si>
  <si>
    <t xml:space="preserve">balvenie</t>
  </si>
  <si>
    <t xml:space="preserve">which of balvenie castle of scotland?</t>
  </si>
  <si>
    <t xml:space="preserve">balvenie castle</t>
  </si>
  <si>
    <t xml:space="preserve">Balvenie Castle</t>
  </si>
  <si>
    <t xml:space="preserve">5ae3fd595542995dadf24292</t>
  </si>
  <si>
    <t xml:space="preserve">Arrêtez-moi is a film in which film genre, known for suspense and anxiety?</t>
  </si>
  <si>
    <t xml:space="preserve">arrêtez-moi is a film in which film genre, known for suspense and anxiety?</t>
  </si>
  <si>
    <t xml:space="preserve">thriller</t>
  </si>
  <si>
    <t xml:space="preserve">Thriller</t>
  </si>
  <si>
    <t xml:space="preserve">5a8e68b15542995085b3742d</t>
  </si>
  <si>
    <t xml:space="preserve">When was the earliest known pottery created in the country which was the native land of Admiral Yi Sun-sin, who conducted the Battle of Happo? </t>
  </si>
  <si>
    <t xml:space="preserve">which country which was the native land</t>
  </si>
  <si>
    <t xml:space="preserve">south korea</t>
  </si>
  <si>
    <t xml:space="preserve">when was the earliest known pottery created in south korea of admiral yi sun-sin, who conducted the battle of happo?</t>
  </si>
  <si>
    <t xml:space="preserve">around 8000 bc</t>
  </si>
  <si>
    <t xml:space="preserve">around 8000 BC</t>
  </si>
  <si>
    <t xml:space="preserve">5ac4f9db55429924173fb532</t>
  </si>
  <si>
    <t xml:space="preserve">Tritonia and Phyteuma are both names for a what of plants?</t>
  </si>
  <si>
    <t xml:space="preserve">tritonia</t>
  </si>
  <si>
    <t xml:space="preserve">iris</t>
  </si>
  <si>
    <t xml:space="preserve">tritonia and phyteuma are both names for a what of plants?</t>
  </si>
  <si>
    <t xml:space="preserve">plants</t>
  </si>
  <si>
    <t xml:space="preserve">genus</t>
  </si>
  <si>
    <t xml:space="preserve">5ac2c338554299657fa29039</t>
  </si>
  <si>
    <t xml:space="preserve">How many personnel does the Navy that had Gilliam-class atttack transports have on active duty?</t>
  </si>
  <si>
    <t xml:space="preserve">which navy that had gilliam-class atttack transports</t>
  </si>
  <si>
    <t xml:space="preserve">united states navy</t>
  </si>
  <si>
    <t xml:space="preserve">how many personnel does united states navy have on active duty?</t>
  </si>
  <si>
    <t xml:space="preserve">322,421 personnel on active duty</t>
  </si>
  <si>
    <t xml:space="preserve">5a7a48c45542994f819ef1b7</t>
  </si>
  <si>
    <t xml:space="preserve">With whom was a notable partner of Elena Krykanova a two-time Olympic champion with?</t>
  </si>
  <si>
    <t xml:space="preserve">which notable partner of elena krykanova</t>
  </si>
  <si>
    <t xml:space="preserve">evgeni platov</t>
  </si>
  <si>
    <t xml:space="preserve">with whom was evgeni platov a two-time olympic champion with?</t>
  </si>
  <si>
    <t xml:space="preserve">oksana grishuk</t>
  </si>
  <si>
    <t xml:space="preserve">Oksana Grishuk</t>
  </si>
  <si>
    <t xml:space="preserve">5a8782f25542996e4f308818</t>
  </si>
  <si>
    <t xml:space="preserve">Live Acoustic America features a cover of a Beatles song that peaked at what number in the United Kingdom?</t>
  </si>
  <si>
    <t xml:space="preserve">live acoustic america features a cover of which beatles song</t>
  </si>
  <si>
    <t xml:space="preserve">come together</t>
  </si>
  <si>
    <t xml:space="preserve"> come together  peaked at what number in the united kingdom?</t>
  </si>
  <si>
    <t xml:space="preserve">5ab310bb554299233954fef9</t>
  </si>
  <si>
    <t xml:space="preserve">Which author found inspiration in their career prior to writing, Hart Crane or John le Carré?</t>
  </si>
  <si>
    <t xml:space="preserve">their career</t>
  </si>
  <si>
    <t xml:space="preserve">espionage novels</t>
  </si>
  <si>
    <t xml:space="preserve">which author found inspiration in espionage novels prior to writing, hart crane or john le carré?</t>
  </si>
  <si>
    <t xml:space="preserve">john le carré</t>
  </si>
  <si>
    <t xml:space="preserve">John le Carré</t>
  </si>
  <si>
    <t xml:space="preserve">5adc914d5542994ed6169b90</t>
  </si>
  <si>
    <t xml:space="preserve">The British longhair is defined by what registries?</t>
  </si>
  <si>
    <t xml:space="preserve">british longhair</t>
  </si>
  <si>
    <t xml:space="preserve">british longhair british longhair is defined by what registries?</t>
  </si>
  <si>
    <t xml:space="preserve">domestic cat</t>
  </si>
  <si>
    <t xml:space="preserve">5a7c988755429935c91b524d</t>
  </si>
  <si>
    <t xml:space="preserve">A play that was first performed on February 16th, 1728, at the Theatre Royal, was written by an English novelist who was also the author of what novel?</t>
  </si>
  <si>
    <t xml:space="preserve">a play that was first performed on february 16th, 1728, at the theatre royal, was written by which english novelist</t>
  </si>
  <si>
    <t xml:space="preserve">henry fielding</t>
  </si>
  <si>
    <t xml:space="preserve"> henry fielding  was also the author of what novel?</t>
  </si>
  <si>
    <t xml:space="preserve">tom jones</t>
  </si>
  <si>
    <t xml:space="preserve">Tom Jones</t>
  </si>
  <si>
    <t xml:space="preserve">5ac3d9135542995c82c4ac4c</t>
  </si>
  <si>
    <t xml:space="preserve">What is the population of the city that Munsonville is in the northwest corner of?</t>
  </si>
  <si>
    <t xml:space="preserve">which city</t>
  </si>
  <si>
    <t xml:space="preserve">col. john eager howard's</t>
  </si>
  <si>
    <t xml:space="preserve">what is the population of  col. john eager howard's  munsonville is in the northwest corner of?</t>
  </si>
  <si>
    <t xml:space="preserve">729 at the 2010 census</t>
  </si>
  <si>
    <t xml:space="preserve">5adf37955542993a75d2642e</t>
  </si>
  <si>
    <t xml:space="preserve">What year did the actor, who appeared in "One Life to Live" and "General Hospital" in 2012, earn a Daytime Emmy Award?</t>
  </si>
  <si>
    <t xml:space="preserve">which actor, who appeared in "one life to live" and "general hospital"</t>
  </si>
  <si>
    <t xml:space="preserve">sean</t>
  </si>
  <si>
    <t xml:space="preserve">what year did sean blakemore in 2012, earn a daytime emmy award?</t>
  </si>
  <si>
    <t xml:space="preserve">2012</t>
  </si>
  <si>
    <t xml:space="preserve">1994</t>
  </si>
  <si>
    <t xml:space="preserve">5abdbf3755429933744ab818</t>
  </si>
  <si>
    <t xml:space="preserve">Have Tionne Watkins and Park So-yeon both been members of a girl group?</t>
  </si>
  <si>
    <t xml:space="preserve">which girl group?</t>
  </si>
  <si>
    <t xml:space="preserve">t-ara</t>
  </si>
  <si>
    <t xml:space="preserve">have tionne watkins and park so-yeon both been members of t-ara</t>
  </si>
  <si>
    <t xml:space="preserve">5adf8ad25542993344016ce7</t>
  </si>
  <si>
    <t xml:space="preserve">The College of Arts and Sciences of Ohio University is located on the university's central quadrangle lawn, which sits aligned to the cardinal directions, with what building facing true north?</t>
  </si>
  <si>
    <t xml:space="preserve">which college of arts and sciences of ohio university is located on the university's central quadrangle lawn,</t>
  </si>
  <si>
    <t xml:space="preserve">college of arts and sciences</t>
  </si>
  <si>
    <t xml:space="preserve"> college of arts and sciences  sits aligned to the cardinal directions, with what building facing true north?</t>
  </si>
  <si>
    <t xml:space="preserve">manasseh cutler hall</t>
  </si>
  <si>
    <t xml:space="preserve">Manasseh Cutler Hall</t>
  </si>
  <si>
    <t xml:space="preserve">5a8319b255429940e5e1a960</t>
  </si>
  <si>
    <t xml:space="preserve">Who composed the theme music in 1989 of an animated television series which has the current arrangement by a person who  has scored or orchestrated music for more than 30 films and television shows?</t>
  </si>
  <si>
    <t xml:space="preserve">an animated television series which has the current arrangement by which person</t>
  </si>
  <si>
    <t xml:space="preserve">alf clausen</t>
  </si>
  <si>
    <t xml:space="preserve">who composed the theme music in 1989 of  alf clausen  has scored or orchestrated music for more than 30 films and television shows?</t>
  </si>
  <si>
    <t xml:space="preserve">danny elfman</t>
  </si>
  <si>
    <t xml:space="preserve">Danny Elfman</t>
  </si>
  <si>
    <t xml:space="preserve">5a8319a05542990548d0b178</t>
  </si>
  <si>
    <t xml:space="preserve">Was Artie Ziff a good prom date for Marge?</t>
  </si>
  <si>
    <t xml:space="preserve">which good prom date</t>
  </si>
  <si>
    <t xml:space="preserve">the ill-fated prom date of carrie white</t>
  </si>
  <si>
    <t xml:space="preserve">was artie ziff carrie white for marge?</t>
  </si>
  <si>
    <t xml:space="preserve">artie turns out to be a terrible date</t>
  </si>
  <si>
    <t xml:space="preserve">Artie turns out to be a terrible date</t>
  </si>
  <si>
    <t xml:space="preserve">5a8b97485542995d1e6f140f</t>
  </si>
  <si>
    <t xml:space="preserve">What is common between Matt Vasgersian and Michael Casey?</t>
  </si>
  <si>
    <t xml:space="preserve">matt vasgersian and michael casey?</t>
  </si>
  <si>
    <t xml:space="preserve">michael casey (born 1947) is an american poet</t>
  </si>
  <si>
    <t xml:space="preserve">what is common between poet</t>
  </si>
  <si>
    <t xml:space="preserve">armenian descent</t>
  </si>
  <si>
    <t xml:space="preserve">American</t>
  </si>
  <si>
    <t xml:space="preserve">5adc6ca85542994650320ce1</t>
  </si>
  <si>
    <t xml:space="preserve">The 1998–99 Los Angeles Lakers season included the signing of the rebounding specialist who had what nickname?</t>
  </si>
  <si>
    <t xml:space="preserve">the 1998–99 los angeles lakers season included the signing of which rebounding specialist</t>
  </si>
  <si>
    <t xml:space="preserve">dennis rodman</t>
  </si>
  <si>
    <t xml:space="preserve"> dennis rodman  had what nickname?</t>
  </si>
  <si>
    <t xml:space="preserve">the worm</t>
  </si>
  <si>
    <t xml:space="preserve">The Worm</t>
  </si>
  <si>
    <t xml:space="preserve">5ac37dd6554299218029dbdb</t>
  </si>
  <si>
    <t xml:space="preserve">Are both bands, Digital Summer and Underoath, from the same US state ?</t>
  </si>
  <si>
    <t xml:space="preserve">both bands, digital summer</t>
  </si>
  <si>
    <t xml:space="preserve">american hard rock band</t>
  </si>
  <si>
    <t xml:space="preserve">are digital summer and underoath, from the same us state ?</t>
  </si>
  <si>
    <t xml:space="preserve">florida</t>
  </si>
  <si>
    <t xml:space="preserve">5a8f8c6d5542997ba9cb32b1</t>
  </si>
  <si>
    <t xml:space="preserve">What is the name of this South Asian island country, located in the Indian Ocean for which Ahmed Abdulla is a professional footballer?</t>
  </si>
  <si>
    <t xml:space="preserve">this south asian island country, located in which indian ocean</t>
  </si>
  <si>
    <t xml:space="preserve">arabian sea</t>
  </si>
  <si>
    <t xml:space="preserve">what is the name of arabian sea for which ahmed abdulla is a professional footballer?</t>
  </si>
  <si>
    <t xml:space="preserve">maldives</t>
  </si>
  <si>
    <t xml:space="preserve">Maldives</t>
  </si>
  <si>
    <t xml:space="preserve">5a7337715542991f9a20c690</t>
  </si>
  <si>
    <t xml:space="preserve">For which Thomas Rickman film did Sissy Spacek win an Academy Award for Best Actress?</t>
  </si>
  <si>
    <t xml:space="preserve">sissy spacek win an academy award for best actress?</t>
  </si>
  <si>
    <t xml:space="preserve">coal miner's daughter</t>
  </si>
  <si>
    <t xml:space="preserve">for which thomas rickman film did loretta lynn</t>
  </si>
  <si>
    <t xml:space="preserve">Coal Miner's Daughter</t>
  </si>
  <si>
    <t xml:space="preserve">5ab602405542992aa134a401</t>
  </si>
  <si>
    <t xml:space="preserve">June Martino served as bookkeeper for the man who revolutionized what company?</t>
  </si>
  <si>
    <t xml:space="preserve">june martino served as bookkeeper for which man</t>
  </si>
  <si>
    <t xml:space="preserve">ray kroc’s bookkeeper</t>
  </si>
  <si>
    <t xml:space="preserve"> ray kroc’s  revolutionized what company?</t>
  </si>
  <si>
    <t xml:space="preserve">mcdonald’s</t>
  </si>
  <si>
    <t xml:space="preserve">McDonald's</t>
  </si>
  <si>
    <t xml:space="preserve">5a77d5b855429949eeb29f77</t>
  </si>
  <si>
    <t xml:space="preserve">Which nationality is the international footballer, born 20 March 1984, who made his breakthrough La Liga debut in the 2002–03 Atlético Madrid season, scoring 13 league goals as a teenager?</t>
  </si>
  <si>
    <t xml:space="preserve">footballer, born 20 march 1984, who made his breakthrough la liga debut in the 2002–03 atlético madrid season, scoring 13 league goals</t>
  </si>
  <si>
    <t xml:space="preserve">fernando torres</t>
  </si>
  <si>
    <t xml:space="preserve">which nationality is the international fernando torres as a teenager?</t>
  </si>
  <si>
    <t xml:space="preserve">spanish</t>
  </si>
  <si>
    <t xml:space="preserve">Spanish</t>
  </si>
  <si>
    <t xml:space="preserve">5a796c805542990784727805</t>
  </si>
  <si>
    <t xml:space="preserve">The brother of Ferdinand Alfred Friedrich Jodl served as what position in World War II?</t>
  </si>
  <si>
    <t xml:space="preserve">which brother</t>
  </si>
  <si>
    <t xml:space="preserve">ferdinand alfred friedrich jodl</t>
  </si>
  <si>
    <t xml:space="preserve">ferdinand alfred friedrich jodl of ferdinand alfred friedrich jodl served as what position in world war ii?</t>
  </si>
  <si>
    <t xml:space="preserve">chief of the operations staff of the armed forces</t>
  </si>
  <si>
    <t xml:space="preserve">Chief of the Operations Staff of the Armed Forces High Command</t>
  </si>
  <si>
    <t xml:space="preserve">5ab724b45542991d32223785</t>
  </si>
  <si>
    <t xml:space="preserve">Moss Side railway station is on Blackpool South railway station which is how far from Waterloo Road tram stop?</t>
  </si>
  <si>
    <t xml:space="preserve">moss side railway station is on blackpool south railway station</t>
  </si>
  <si>
    <t xml:space="preserve">blackpool south to preston line, in lancashire, england</t>
  </si>
  <si>
    <t xml:space="preserve"> blackpool south to preston line, in lancashire, england  is how far from waterloo road tram stop?</t>
  </si>
  <si>
    <t xml:space="preserve">about 500 m</t>
  </si>
  <si>
    <t xml:space="preserve">5ab5ee055542997d4ad1f259</t>
  </si>
  <si>
    <t xml:space="preserve">What sport does America's first openly gay, actively playing, professional team sport athlete play?</t>
  </si>
  <si>
    <t xml:space="preserve">america's first openly gay, actively playing, professional team sport athlete</t>
  </si>
  <si>
    <t xml:space="preserve">robbie rogers</t>
  </si>
  <si>
    <t xml:space="preserve">what sport does robbie rogers play?</t>
  </si>
  <si>
    <t xml:space="preserve">soccer</t>
  </si>
  <si>
    <t xml:space="preserve">5ae113de55429901ffe4ad51</t>
  </si>
  <si>
    <t xml:space="preserve">Berthold Louis Ullman died in a country that is approximately how many acres?</t>
  </si>
  <si>
    <t xml:space="preserve">berthold louis ullman died in which country</t>
  </si>
  <si>
    <t xml:space="preserve">united states</t>
  </si>
  <si>
    <t xml:space="preserve"> united states  is approximately how many acres?</t>
  </si>
  <si>
    <t xml:space="preserve">110</t>
  </si>
  <si>
    <t xml:space="preserve">5a875fee5542996e4f3087ab</t>
  </si>
  <si>
    <t xml:space="preserve">Which has more species, Lysiloma or Hydrocotyle umbellata?</t>
  </si>
  <si>
    <t xml:space="preserve">more species, lysiloma or hydrocotyle</t>
  </si>
  <si>
    <t xml:space="preserve">fabaceae</t>
  </si>
  <si>
    <t xml:space="preserve">which has lysiloma umbellata?</t>
  </si>
  <si>
    <t xml:space="preserve">lysiloma</t>
  </si>
  <si>
    <t xml:space="preserve">Lysiloma</t>
  </si>
  <si>
    <t xml:space="preserve">5a776bd155429966f1a36d3b</t>
  </si>
  <si>
    <t xml:space="preserve">Who was born first, Maurice Ravel or William Walton?</t>
  </si>
  <si>
    <t xml:space="preserve">born first, maurice ravel</t>
  </si>
  <si>
    <t xml:space="preserve">7 march 1875</t>
  </si>
  <si>
    <t xml:space="preserve">who was 7 march 1875 or william walton?</t>
  </si>
  <si>
    <t xml:space="preserve">5ab7ff1d5542990e739ec7b9</t>
  </si>
  <si>
    <t xml:space="preserve">Which American rock band is from Chapel Hill, North Carolina - Polvo or The Black Keys?</t>
  </si>
  <si>
    <t xml:space="preserve">band is from chapel hill, north carolina</t>
  </si>
  <si>
    <t xml:space="preserve">polvo is an american indie noise rock band</t>
  </si>
  <si>
    <t xml:space="preserve">which american rock polvo - polvo or the black keys?</t>
  </si>
  <si>
    <t xml:space="preserve">polvo</t>
  </si>
  <si>
    <t xml:space="preserve">Polvo</t>
  </si>
  <si>
    <t xml:space="preserve">5a7f74975542992097ad2f77</t>
  </si>
  <si>
    <t xml:space="preserve">In 2010, what was the population for a state which is known for Annalee Dolls?</t>
  </si>
  <si>
    <t xml:space="preserve">which state</t>
  </si>
  <si>
    <t xml:space="preserve">new hampshire</t>
  </si>
  <si>
    <t xml:space="preserve">in 2010, what was the population for  new hampshire  is known for annalee dolls?</t>
  </si>
  <si>
    <t xml:space="preserve">6,241</t>
  </si>
  <si>
    <t xml:space="preserve">5ade66f055429939a52fe8a0</t>
  </si>
  <si>
    <t xml:space="preserve">Easter Airways' head office is located at which airport owned by Manchester Airports Group?</t>
  </si>
  <si>
    <t xml:space="preserve">easter airways' head office is located at which airport</t>
  </si>
  <si>
    <t xml:space="preserve">islay airport</t>
  </si>
  <si>
    <t xml:space="preserve">islay airport owned by manchester airports group?</t>
  </si>
  <si>
    <t xml:space="preserve">humberside airport</t>
  </si>
  <si>
    <t xml:space="preserve">Humberside Airport</t>
  </si>
  <si>
    <t xml:space="preserve">5a73d33e5542992d56e7e3a9</t>
  </si>
  <si>
    <t xml:space="preserve">What is a crime that is punishable by the type of sentence that Madame Le Corbeau received in Canada?</t>
  </si>
  <si>
    <t xml:space="preserve">a crime that is punishable by which type of sentence that madame le corbeau</t>
  </si>
  <si>
    <t xml:space="preserve">hanged</t>
  </si>
  <si>
    <t xml:space="preserve">what is hanged received in canada?</t>
  </si>
  <si>
    <t xml:space="preserve">mass murder</t>
  </si>
  <si>
    <t xml:space="preserve">capital crimes or capital offences</t>
  </si>
  <si>
    <t xml:space="preserve">5a86ac555542996432c571e4</t>
  </si>
  <si>
    <t xml:space="preserve">Are Glenn Bidmead and Jacob Hoggard both guitarist?</t>
  </si>
  <si>
    <t xml:space="preserve">glenn bidmead and jacob hoggard</t>
  </si>
  <si>
    <t xml:space="preserve">canadian singer and songwriter</t>
  </si>
  <si>
    <t xml:space="preserve">are jacob william hoggard both guitarist?</t>
  </si>
  <si>
    <t xml:space="preserve">gard</t>
  </si>
  <si>
    <t xml:space="preserve">5ac0e064554299012d1db64e</t>
  </si>
  <si>
    <t xml:space="preserve">the municipality of Mirditë is in a country that had how many inhabitants in 2016 ?</t>
  </si>
  <si>
    <t xml:space="preserve">the municipality of mirditë is in which country</t>
  </si>
  <si>
    <t xml:space="preserve">republic of albania</t>
  </si>
  <si>
    <t xml:space="preserve"> republic of albania  had how many inhabitants in 2016 ?</t>
  </si>
  <si>
    <t xml:space="preserve">almost 3 million</t>
  </si>
  <si>
    <t xml:space="preserve">5a8c9641554299585d9e36f5</t>
  </si>
  <si>
    <t xml:space="preserve">Which season of Alias does the English actor, who was born 25 June 1961, appear?</t>
  </si>
  <si>
    <t xml:space="preserve">which english actor, who was born 25 june 1961,</t>
  </si>
  <si>
    <t xml:space="preserve">ricky dene gervais</t>
  </si>
  <si>
    <t xml:space="preserve">which season of alias does ricky dene gervais appear?</t>
  </si>
  <si>
    <t xml:space="preserve">three</t>
  </si>
  <si>
    <t xml:space="preserve">5ae53fcb55429960a22e029e</t>
  </si>
  <si>
    <t xml:space="preserve">Who created the show with Wendy Schaal doing the voice of Francine?</t>
  </si>
  <si>
    <t xml:space="preserve">which show</t>
  </si>
  <si>
    <t xml:space="preserve">american dad!</t>
  </si>
  <si>
    <t xml:space="preserve">who created american dad! with wendy schaal doing the voice of francine?</t>
  </si>
  <si>
    <t xml:space="preserve">seth macfarlane</t>
  </si>
  <si>
    <t xml:space="preserve">Seth MacFarlane</t>
  </si>
  <si>
    <t xml:space="preserve">5a8fa89c55429918e830d29f</t>
  </si>
  <si>
    <t xml:space="preserve">Where did the military engagements that Captain Lewis Cunningham Broadus served during take place?</t>
  </si>
  <si>
    <t xml:space="preserve">which military engagements that captain lewis cunningham broadus served during</t>
  </si>
  <si>
    <t xml:space="preserve">battle of route bismarck was a series of military engagements</t>
  </si>
  <si>
    <t xml:space="preserve">where did battle of route bismarck take place?</t>
  </si>
  <si>
    <t xml:space="preserve">southern iraq</t>
  </si>
  <si>
    <t xml:space="preserve">Mexico-United States border region</t>
  </si>
  <si>
    <t xml:space="preserve">5a89a99f55429946c8d6e98f</t>
  </si>
  <si>
    <t xml:space="preserve">Are Jerome Storm and Andrés Wood from the same country?</t>
  </si>
  <si>
    <t xml:space="preserve">jerome storm and andrés wood from which same country?</t>
  </si>
  <si>
    <t xml:space="preserve">chilean film director, producer and writer.</t>
  </si>
  <si>
    <t xml:space="preserve">are chilean</t>
  </si>
  <si>
    <t xml:space="preserve">andres wood</t>
  </si>
  <si>
    <t xml:space="preserve">5ae086d35542993d6555eb97</t>
  </si>
  <si>
    <t xml:space="preserve">Are Ari Up and Boz Burrell both guitarists?</t>
  </si>
  <si>
    <t xml:space="preserve">and boz burrell</t>
  </si>
  <si>
    <t xml:space="preserve">boz burrell</t>
  </si>
  <si>
    <t xml:space="preserve">are ari up boz burrell both guitarists?</t>
  </si>
  <si>
    <t xml:space="preserve">vocalist</t>
  </si>
  <si>
    <t xml:space="preserve">5a7a11c85542996a35c170b4</t>
  </si>
  <si>
    <t xml:space="preserve">What is the English translation of the name of the novel series which the Four III is the final installment of?</t>
  </si>
  <si>
    <t xml:space="preserve">which novel series</t>
  </si>
  <si>
    <t xml:space="preserve">seventh novel</t>
  </si>
  <si>
    <t xml:space="preserve">what is the english translation of the name of  despair  the four iii is the final installment of?</t>
  </si>
  <si>
    <t xml:space="preserve">the four ii</t>
  </si>
  <si>
    <t xml:space="preserve">"The Four Great Constables"</t>
  </si>
  <si>
    <t xml:space="preserve">5ac21ac05542991316484bee</t>
  </si>
  <si>
    <t xml:space="preserve">Are the magazines American Heritage and Bon Appétit both published in America?</t>
  </si>
  <si>
    <t xml:space="preserve">which magazines american heritage and bon appétit</t>
  </si>
  <si>
    <t xml:space="preserve">condé nast</t>
  </si>
  <si>
    <t xml:space="preserve">are bon appétit both published in america?</t>
  </si>
  <si>
    <t xml:space="preserve">monthly</t>
  </si>
  <si>
    <t xml:space="preserve">5ae7247b5542992ae0d163c1</t>
  </si>
  <si>
    <t xml:space="preserve">...Ready for It? is a Taylor Swift song from the album scheduled to be released on what date?</t>
  </si>
  <si>
    <t xml:space="preserve">...ready for it? is which taylor swift song from the album</t>
  </si>
  <si>
    <t xml:space="preserve">reputation</t>
  </si>
  <si>
    <t xml:space="preserve">reputation scheduled to be released on what date?</t>
  </si>
  <si>
    <t xml:space="preserve">november 10, 2017</t>
  </si>
  <si>
    <t xml:space="preserve">November 10, 2017</t>
  </si>
  <si>
    <t xml:space="preserve">5a7782b95542995d8318117f</t>
  </si>
  <si>
    <t xml:space="preserve">What insurance company sponsored the Curling Skins Game in 2014?</t>
  </si>
  <si>
    <t xml:space="preserve">which curling skins game</t>
  </si>
  <si>
    <t xml:space="preserve">2012 casino rama</t>
  </si>
  <si>
    <t xml:space="preserve">what insurance company sponsored 2012 casino rama in 2014?</t>
  </si>
  <si>
    <t xml:space="preserve">travelers</t>
  </si>
  <si>
    <t xml:space="preserve">Travelers</t>
  </si>
  <si>
    <t xml:space="preserve">5a8241a855429940e5e1a819</t>
  </si>
  <si>
    <t xml:space="preserve">The Sports Museum is a non-profit museum currently located in what multi-purpose arena that opened in 1995?</t>
  </si>
  <si>
    <t xml:space="preserve">the sports museum is a non-profit museum currently located in what multi-purpose arena</t>
  </si>
  <si>
    <t xml:space="preserve">td garden in boston, massachusetts</t>
  </si>
  <si>
    <t xml:space="preserve"> td garden  opened in 1995?</t>
  </si>
  <si>
    <t xml:space="preserve">multi-purpose arena in boston, massachusetts</t>
  </si>
  <si>
    <t xml:space="preserve">TD Garden</t>
  </si>
  <si>
    <t xml:space="preserve">5a8459aa5542996488c2e51e</t>
  </si>
  <si>
    <t xml:space="preserve"> Kenneth Anderson served under the General who was which President of the United States?</t>
  </si>
  <si>
    <t xml:space="preserve">kenneth anderson served under which general</t>
  </si>
  <si>
    <t xml:space="preserve">dwight david "ike" eisenhower</t>
  </si>
  <si>
    <t xml:space="preserve"> dwight david "ike" eisenhower  was which president of the united states?</t>
  </si>
  <si>
    <t xml:space="preserve">34th</t>
  </si>
  <si>
    <t xml:space="preserve">5a75b7bd5542992d0ec05fec</t>
  </si>
  <si>
    <t xml:space="preserve">Harold Brent Wallis as producer and Humphrey Bogart as actor collaborated to make what 1942 film?</t>
  </si>
  <si>
    <t xml:space="preserve">harold brent wallis as producer and humphrey bogart as actor</t>
  </si>
  <si>
    <t xml:space="preserve">american screen and stage actor</t>
  </si>
  <si>
    <t xml:space="preserve">american screen and stage actor collaborated to make what 1942 film?</t>
  </si>
  <si>
    <t xml:space="preserve">casablanca</t>
  </si>
  <si>
    <t xml:space="preserve">Casablanca</t>
  </si>
  <si>
    <t xml:space="preserve">5a7ee0d05542994959419a88</t>
  </si>
  <si>
    <t xml:space="preserve">What was the first role in television for the actress who played Lindsay Lohan's best  friend in the Disney Channel's  original movie "Get a Clue"?</t>
  </si>
  <si>
    <t xml:space="preserve">which actress</t>
  </si>
  <si>
    <t xml:space="preserve">lo</t>
  </si>
  <si>
    <t xml:space="preserve">what was the first role in television for  lohan  played lindsay lohan's best friend in the disney channel's original movie "get a clue"?</t>
  </si>
  <si>
    <t xml:space="preserve">brenda</t>
  </si>
  <si>
    <t xml:space="preserve">"Fudge"</t>
  </si>
  <si>
    <t xml:space="preserve">5ac173d85542994d76dcce37</t>
  </si>
  <si>
    <t xml:space="preserve">Toby Scott worked with which American singer born on May 24, 1941?</t>
  </si>
  <si>
    <t xml:space="preserve">toby scott worked with which american singer</t>
  </si>
  <si>
    <t xml:space="preserve">meredith d'ambrosio (born 1941)</t>
  </si>
  <si>
    <t xml:space="preserve">meredith d'ambrosio born on may 24, 1941?</t>
  </si>
  <si>
    <t xml:space="preserve">american jazz singer born in boston, massachusetts</t>
  </si>
  <si>
    <t xml:space="preserve">Bob Dylan</t>
  </si>
  <si>
    <t xml:space="preserve">5adff34555429942ec259baa</t>
  </si>
  <si>
    <t xml:space="preserve">Robert Bobby Noble's third football engagement was with a association station where?</t>
  </si>
  <si>
    <t xml:space="preserve">robert bobby noble's third football engagement was with which association station</t>
  </si>
  <si>
    <t xml:space="preserve">aldeburgh lifeboat station</t>
  </si>
  <si>
    <t xml:space="preserve"> aldeburgh lifeboat station ?</t>
  </si>
  <si>
    <t xml:space="preserve">aldeburgh in the english county of suffolk</t>
  </si>
  <si>
    <t xml:space="preserve">Bury, Greater Manchester, England</t>
  </si>
  <si>
    <t xml:space="preserve">5a89fea655429970aeb701eb</t>
  </si>
  <si>
    <t xml:space="preserve">In which film did Emilio Estevez star in in the same year as Nightmares</t>
  </si>
  <si>
    <t xml:space="preserve">in which bobby did emilio estevez star in in the same year as nightmares</t>
  </si>
  <si>
    <t xml:space="preserve">the breakfast club</t>
  </si>
  <si>
    <t xml:space="preserve">The Outsiders</t>
  </si>
  <si>
    <t xml:space="preserve">5ae4b55455429913cc2044db</t>
  </si>
  <si>
    <t xml:space="preserve">Among the cast for "Suicide Squad", who has also appeared in "Flags of Our Fathers"?</t>
  </si>
  <si>
    <t xml:space="preserve">which cast for "suicide squad", who has also appeared in "flags of our</t>
  </si>
  <si>
    <t xml:space="preserve">scott eastwood</t>
  </si>
  <si>
    <t xml:space="preserve">among scott eastwood fathers"?</t>
  </si>
  <si>
    <t xml:space="preserve">scott eastwood (born scott clinton reeves</t>
  </si>
  <si>
    <t xml:space="preserve">Scott Eastwood</t>
  </si>
  <si>
    <t xml:space="preserve">5a8b84905542997f31a41d5d</t>
  </si>
  <si>
    <t xml:space="preserve">On what kind of field did the team led by head coach Joe Harasymiak play?</t>
  </si>
  <si>
    <t xml:space="preserve">which team led by head coach joe harasymiak</t>
  </si>
  <si>
    <t xml:space="preserve">2016 maine black bears football team</t>
  </si>
  <si>
    <t xml:space="preserve">on what kind of field did 2016 maine black bears football team play?</t>
  </si>
  <si>
    <t xml:space="preserve">stadium</t>
  </si>
  <si>
    <t xml:space="preserve">FieldTurf</t>
  </si>
  <si>
    <t xml:space="preserve">5aba3e3355429901930fa78c</t>
  </si>
  <si>
    <t xml:space="preserve">Which airport Pago Pago International Airport or Chattanooga Metropolitan Airport is closer to the central business district of their local community ?</t>
  </si>
  <si>
    <t xml:space="preserve">the central business district of their local community</t>
  </si>
  <si>
    <t xml:space="preserve">american samoa</t>
  </si>
  <si>
    <t xml:space="preserve">which airport pago pago international airport or chattanooga metropolitan airport is closer to american samoa ?</t>
  </si>
  <si>
    <t xml:space="preserve">tafuna airport</t>
  </si>
  <si>
    <t xml:space="preserve">Chattanooga Metropolitan Airport</t>
  </si>
  <si>
    <t xml:space="preserve">5ae1e8ab5542997283cd22ca</t>
  </si>
  <si>
    <t xml:space="preserve">Anna Camp had a recurring role in the Fox series created by whom?</t>
  </si>
  <si>
    <t xml:space="preserve">anna camp had a recurring role in which fox series</t>
  </si>
  <si>
    <t xml:space="preserve">the mindy project</t>
  </si>
  <si>
    <t xml:space="preserve">the mindy project created by whom?</t>
  </si>
  <si>
    <t xml:space="preserve">mindy kaling</t>
  </si>
  <si>
    <t xml:space="preserve">Mindy Kaling</t>
  </si>
  <si>
    <t xml:space="preserve">5ae634355542995703ce8b41</t>
  </si>
  <si>
    <t xml:space="preserve">When was the host of the Los Angeles talk radio program Religion on the Line born?</t>
  </si>
  <si>
    <t xml:space="preserve">which host of the los angeles talk radio program religion on the line</t>
  </si>
  <si>
    <t xml:space="preserve">dennis prager</t>
  </si>
  <si>
    <t xml:space="preserve">when was dennis prager born?</t>
  </si>
  <si>
    <t xml:space="preserve">august 2, 1948</t>
  </si>
  <si>
    <t xml:space="preserve">August 2, 1948</t>
  </si>
  <si>
    <t xml:space="preserve">5adfc35755429906c02daa30</t>
  </si>
  <si>
    <t xml:space="preserve">Bill Woodfull opened pairing with what cricketer who died in April of 1991?</t>
  </si>
  <si>
    <t xml:space="preserve">bill</t>
  </si>
  <si>
    <t xml:space="preserve">bill woodfull</t>
  </si>
  <si>
    <t xml:space="preserve">bill woodfull woodfull opened pairing with what cricketer who died in april of 1991?</t>
  </si>
  <si>
    <t xml:space="preserve">bill ponsford</t>
  </si>
  <si>
    <t xml:space="preserve">Bill Ponsford</t>
  </si>
  <si>
    <t xml:space="preserve">5ab56200554299494045ef88</t>
  </si>
  <si>
    <t xml:space="preserve">Which Olympic game featured Boules and happened right before medals started to be awarded?</t>
  </si>
  <si>
    <t xml:space="preserve">game featured boules</t>
  </si>
  <si>
    <t xml:space="preserve">games</t>
  </si>
  <si>
    <t xml:space="preserve">which olympic summer olympic games and happened right before medals started to be awarded?</t>
  </si>
  <si>
    <t xml:space="preserve">summer olympics</t>
  </si>
  <si>
    <t xml:space="preserve">The Summer Olympic Games</t>
  </si>
  <si>
    <t xml:space="preserve">5a8b45765542995d1e6f1333</t>
  </si>
  <si>
    <t xml:space="preserve">What music school did the singer of The Search for Everything: Wave One attend?</t>
  </si>
  <si>
    <t xml:space="preserve">which singer of the search for everything: wave one</t>
  </si>
  <si>
    <t xml:space="preserve">john mayer</t>
  </si>
  <si>
    <t xml:space="preserve">what music school did john mayer attend?</t>
  </si>
  <si>
    <t xml:space="preserve">berklee college of music</t>
  </si>
  <si>
    <t xml:space="preserve">Berklee College of Music</t>
  </si>
  <si>
    <t xml:space="preserve">5a7149cf5542994082a3e773</t>
  </si>
  <si>
    <t xml:space="preserve">What 2015 British-Canadian-Irish romantic drama was Finola Dwyer a producer of?</t>
  </si>
  <si>
    <t xml:space="preserve">of?</t>
  </si>
  <si>
    <t xml:space="preserve">what 2015 british-canadian-irish romantic drama was finola dwyer a producer film</t>
  </si>
  <si>
    <t xml:space="preserve">brooklyn</t>
  </si>
  <si>
    <t xml:space="preserve">Brooklyn</t>
  </si>
  <si>
    <t xml:space="preserve">HOTPOT_sample_DecompRC_intersec_150</t>
  </si>
  <si>
    <t xml:space="preserve">are daryl hall and gerry marsden ?</t>
  </si>
  <si>
    <t xml:space="preserve">are both musicians? ?</t>
  </si>
  <si>
    <t xml:space="preserve">which american audio engineer and clandestine chemist, who was a key figure in the san francisco bay area hippie movement during the 1960s ?</t>
  </si>
  <si>
    <t xml:space="preserve">which recorded the album "old and in the way?" ?</t>
  </si>
  <si>
    <t xml:space="preserve">when did the english local newspaper, featuring the sculpture and war memorial in the forbury gardens, ?</t>
  </si>
  <si>
    <t xml:space="preserve">when did change names? ?</t>
  </si>
  <si>
    <t xml:space="preserve">which netflix series "unbreakable" character ?</t>
  </si>
  <si>
    <t xml:space="preserve">kimberly couger "kimmy" schmidt</t>
  </si>
  <si>
    <t xml:space="preserve">which netflix series is elizabeth claire kemper known for playing? ?</t>
  </si>
  <si>
    <t xml:space="preserve">flyboys stars which actor ?</t>
  </si>
  <si>
    <t xml:space="preserve">which actor was nominated for an academy award for "127 hours"? ?</t>
  </si>
  <si>
    <t xml:space="preserve">what studio album did kanye west record with roc-a-fella records ?</t>
  </si>
  <si>
    <t xml:space="preserve">what studio album soul singer dwele? ?</t>
  </si>
  <si>
    <t xml:space="preserve">the ingerophrynus gollum ?</t>
  </si>
  <si>
    <t xml:space="preserve">the is named after a character in a book that sold how many copies? ?</t>
  </si>
  <si>
    <t xml:space="preserve">rejuvelac is kind of grain water ?</t>
  </si>
  <si>
    <t xml:space="preserve">rejuvelac is invented and promoted by a "holistic health" practitioner born in which year ?</t>
  </si>
  <si>
    <t xml:space="preserve">1939</t>
  </si>
  <si>
    <t xml:space="preserve">mick carter is the landlord of a public house located at what ?</t>
  </si>
  <si>
    <t xml:space="preserve">what address? ?</t>
  </si>
  <si>
    <t xml:space="preserve">what division was the college footbal team ?</t>
  </si>
  <si>
    <t xml:space="preserve">ncaa division</t>
  </si>
  <si>
    <t xml:space="preserve">what division fired their head coach on november 24, 2006? ?</t>
  </si>
  <si>
    <t xml:space="preserve">what was the nationality of the actor playing a russian hostage taker ?</t>
  </si>
  <si>
    <t xml:space="preserve">what was the nationality of in "hostage for a day"? ?</t>
  </si>
  <si>
    <t xml:space="preserve">which ncaa record does the quarterback of the minnesota vikings ?</t>
  </si>
  <si>
    <t xml:space="preserve">he became the ncaa's all-time leader</t>
  </si>
  <si>
    <t xml:space="preserve">which hold? ?</t>
  </si>
  <si>
    <t xml:space="preserve">red mountain is a film that centers on an attempt by a group of what ?</t>
  </si>
  <si>
    <t xml:space="preserve">what group of civil war rangers? ?</t>
  </si>
  <si>
    <t xml:space="preserve">which author is an economist, czesław miłosz ?</t>
  </si>
  <si>
    <t xml:space="preserve">which author or bhabananda deka? ?</t>
  </si>
  <si>
    <t xml:space="preserve">prof bhabananda deka</t>
  </si>
  <si>
    <t xml:space="preserve">gamesmaster has a sister publicantion ?</t>
  </si>
  <si>
    <t xml:space="preserve">gamesmaster is published how many times per year? ?</t>
  </si>
  <si>
    <t xml:space="preserve">which wwe wrestler performs on the smackdown brand ?</t>
  </si>
  <si>
    <t xml:space="preserve">which wwe wrestler has his initials as part of the team "rated-rko ?</t>
  </si>
  <si>
    <t xml:space="preserve">of which band was the singer ?</t>
  </si>
  <si>
    <t xml:space="preserve">go-go's</t>
  </si>
  <si>
    <t xml:space="preserve">of which band released the record i get weak once a member ?</t>
  </si>
  <si>
    <t xml:space="preserve">what role did veda hlubinka-cook have in the making of this 1997 video game ?</t>
  </si>
  <si>
    <t xml:space="preserve">what role takes place on the orient express, days before the start of world war i? ?</t>
  </si>
  <si>
    <t xml:space="preserve">what song written by jimmy webb ?</t>
  </si>
  <si>
    <t xml:space="preserve">ten easy pieces</t>
  </si>
  <si>
    <t xml:space="preserve">what song inspired the name of a supergroup including johnny cash? ?</t>
  </si>
  <si>
    <t xml:space="preserve">what did karan kapoor's maternal grandfather ?</t>
  </si>
  <si>
    <t xml:space="preserve">what deliver? ?</t>
  </si>
  <si>
    <t xml:space="preserve">bethpage state parkway begins with an interchange at which ?</t>
  </si>
  <si>
    <t xml:space="preserve">which long island-based limited access highway? ?</t>
  </si>
  <si>
    <t xml:space="preserve">out of two american colonies had a series of skirmishes and raids between 1701 and 1765 at the disputed border, which british proprietary colony ?</t>
  </si>
  <si>
    <t xml:space="preserve">out of two american colonies became a royal colony on the northeast coast of north america? ?</t>
  </si>
  <si>
    <t xml:space="preserve">what is the year of the event ?</t>
  </si>
  <si>
    <t xml:space="preserve">1973</t>
  </si>
  <si>
    <t xml:space="preserve">what is the year of the event orrurred first, beecher's handmade cheese was founded, or pike place market opened? ?</t>
  </si>
  <si>
    <t xml:space="preserve">what is the current position held by the nathan sharansky's co-author of the ?</t>
  </si>
  <si>
    <t xml:space="preserve">what is the current position held by book the case for democracy? ?</t>
  </si>
  <si>
    <t xml:space="preserve">polk county florida's second most populated city ?</t>
  </si>
  <si>
    <t xml:space="preserve">winter haven</t>
  </si>
  <si>
    <t xml:space="preserve">polk is home to which mall? ?</t>
  </si>
  <si>
    <t xml:space="preserve">are both adolfo bioy casares ?</t>
  </si>
  <si>
    <t xml:space="preserve">translator</t>
  </si>
  <si>
    <t xml:space="preserve">are james norman hall argentinian authors? ?</t>
  </si>
  <si>
    <t xml:space="preserve">how many assists did the bosnian football player ?</t>
  </si>
  <si>
    <t xml:space="preserve">how many assists account for during the 2008–09 vfl wolfsburg season? ?</t>
  </si>
  <si>
    <t xml:space="preserve">john stoltenberg is the managing editor of the magazine focuses ?</t>
  </si>
  <si>
    <t xml:space="preserve">john stoltenberg is the managing editor of the magazine on what? ?</t>
  </si>
  <si>
    <t xml:space="preserve">which istanbul mosque is unique for retaining a baroque style of architecture, the bayezid ii mosque ?</t>
  </si>
  <si>
    <t xml:space="preserve">which istanbul mosque is unique for retaining a baroque style or the nusretiye mosque? ?</t>
  </si>
  <si>
    <t xml:space="preserve">what was the name of scottish singer-songwriter james aaron diamond's first solo album ?</t>
  </si>
  <si>
    <t xml:space="preserve">what was the name of scottish singer-songwriter james aaron diamond's first solo debuted in 1985? ?</t>
  </si>
  <si>
    <t xml:space="preserve">ælfgifu of exeter ?</t>
  </si>
  <si>
    <t xml:space="preserve">ælfgifu of ælfgifu of shaftesbury are both known for being what? ?</t>
  </si>
  <si>
    <t xml:space="preserve">arbie orenstein is known as a scholar on the life of what composer ?</t>
  </si>
  <si>
    <t xml:space="preserve">what composer internationally regarded as france's greatest living composer? ?</t>
  </si>
  <si>
    <t xml:space="preserve">who proposed plan in which education in state institutions of argentina ?</t>
  </si>
  <si>
    <t xml:space="preserve">who proposed plan is free at the initial, primary, secondary and tertiary levels and in the undergraduate university level? ?</t>
  </si>
  <si>
    <t xml:space="preserve">which member of northern kings ?</t>
  </si>
  <si>
    <t xml:space="preserve">which was born on 14 january 1966? ?</t>
  </si>
  <si>
    <t xml:space="preserve">andrew lockhart mclachlan</t>
  </si>
  <si>
    <t xml:space="preserve">what 2014 ?</t>
  </si>
  <si>
    <t xml:space="preserve">what academy award winner guest starred in "emanuelle goes to dinosaur land? ?</t>
  </si>
  <si>
    <t xml:space="preserve">stockely webster has paintings hanging in what home ?</t>
  </si>
  <si>
    <t xml:space="preserve">what home (that serves as the residence for the mayor of new york)? ?</t>
  </si>
  <si>
    <t xml:space="preserve">what creature of american folklore ?</t>
  </si>
  <si>
    <t xml:space="preserve">what creature gained notoriety in 1964? ?</t>
  </si>
  <si>
    <t xml:space="preserve">gerald grosvenor, 6th duke of westminster was succeeded by the british aristocrat ?</t>
  </si>
  <si>
    <t xml:space="preserve">gerald grosvenor, 6th duke of westminster was succeeded by is estimated to be worth how much? ?</t>
  </si>
  <si>
    <t xml:space="preserve">during the 2004-05 atlanta hawks season, the team acquired a former professional basketball player, ?</t>
  </si>
  <si>
    <t xml:space="preserve">during the 2004-05 atlanta hawks season, is the current head coach of what team? ?</t>
  </si>
  <si>
    <t xml:space="preserve">which club, founded ?</t>
  </si>
  <si>
    <t xml:space="preserve">which club, in 1928, did bob johnson played for ?</t>
  </si>
  <si>
    <t xml:space="preserve">what is the name of the girl group the host of the nickelodeon australian kids' choice awards 2006 ?</t>
  </si>
  <si>
    <t xml:space="preserve">what is the name of the girl group was a member of? ?</t>
  </si>
  <si>
    <t xml:space="preserve">which walt disney film ?</t>
  </si>
  <si>
    <t xml:space="preserve">which was produced first, the apple dumpling gang or something wicked this way comes? ?</t>
  </si>
  <si>
    <t xml:space="preserve">who has a wider scope of profession, josé echegaray ?</t>
  </si>
  <si>
    <t xml:space="preserve">who has a or graham swift? ?</t>
  </si>
  <si>
    <t xml:space="preserve">which band has had more ?</t>
  </si>
  <si>
    <t xml:space="preserve">which band members, the operation m.d. or del amitri? ?</t>
  </si>
  <si>
    <t xml:space="preserve">what genre of music did benjamin burnley and yannis philippakis have ?</t>
  </si>
  <si>
    <t xml:space="preserve">what genre of music in common? ?</t>
  </si>
  <si>
    <t xml:space="preserve">om and six ?</t>
  </si>
  <si>
    <t xml:space="preserve">om and organs of admittance are both what? ?</t>
  </si>
  <si>
    <t xml:space="preserve">in the 1970s, which group acquired this department store group in the united kingdom ?</t>
  </si>
  <si>
    <t xml:space="preserve">in the 1970s, which group acquired has co-founding director is the father of lieutenant colonel donald swain lewis? ?</t>
  </si>
  <si>
    <t xml:space="preserve">store.</t>
  </si>
  <si>
    <t xml:space="preserve">this british television series was adapted from one of the better-known novels of a 19th-century writer ?</t>
  </si>
  <si>
    <t xml:space="preserve">this british television series was first published in what magazine? ?</t>
  </si>
  <si>
    <t xml:space="preserve">which space mission ?</t>
  </si>
  <si>
    <t xml:space="preserve">space shuttle "discovery</t>
  </si>
  <si>
    <t xml:space="preserve">which did the man, in which the onizuka prop wash award is named after, perish? ?</t>
  </si>
  <si>
    <t xml:space="preserve">what company started the urban complex development ?</t>
  </si>
  <si>
    <t xml:space="preserve">what company included the highrise building, the harmon? ?</t>
  </si>
  <si>
    <t xml:space="preserve">who was born first, anaïs lameche ?</t>
  </si>
  <si>
    <t xml:space="preserve">who or darren hayes? ?</t>
  </si>
  <si>
    <t xml:space="preserve">for which team does mads bødker player ?</t>
  </si>
  <si>
    <t xml:space="preserve">for which team is controlled by danmarks ishockey union? ?</t>
  </si>
  <si>
    <t xml:space="preserve">heinrich marschner was a composer who performed in the time frame after one of the first significant composers in what ?</t>
  </si>
  <si>
    <t xml:space="preserve">what school of work? ?</t>
  </si>
  <si>
    <t xml:space="preserve">ss ionic was built by the industrial company based in what ?</t>
  </si>
  <si>
    <t xml:space="preserve">what city? ?</t>
  </si>
  <si>
    <t xml:space="preserve">which canadian artist ?</t>
  </si>
  <si>
    <t xml:space="preserve">which is credited with first coming up with the title of various positions? ?</t>
  </si>
  <si>
    <t xml:space="preserve">singer, songwriter</t>
  </si>
  <si>
    <t xml:space="preserve">what term is the current chairman of prince william county ?</t>
  </si>
  <si>
    <t xml:space="preserve">what term is serving? ?</t>
  </si>
  <si>
    <t xml:space="preserve">is driss lachgar's birthplace the largest ?</t>
  </si>
  <si>
    <t xml:space="preserve">is driss lachgar's or the second largest city in morocco? ?</t>
  </si>
  <si>
    <t xml:space="preserve">season of migration to the north is a counter narrative to a novella by what ?</t>
  </si>
  <si>
    <t xml:space="preserve">what polish-british novelist? ?</t>
  </si>
  <si>
    <t xml:space="preserve">what is the company currently recognizes the sprinting records set by leni junker ?</t>
  </si>
  <si>
    <t xml:space="preserve">what is the company florence griffith-joyner? ?</t>
  </si>
  <si>
    <t xml:space="preserve">giraffe</t>
  </si>
  <si>
    <t xml:space="preserve">which debut album contained a 1999 mega-hit song ?</t>
  </si>
  <si>
    <t xml:space="preserve">which created by maurizio lobina and jeffrey jey? ?</t>
  </si>
  <si>
    <t xml:space="preserve">are the 1908 ex parte young ?</t>
  </si>
  <si>
    <t xml:space="preserve">are the 1948 mccollum v. board of education united states supreme court cases related to each other in any way? ?</t>
  </si>
  <si>
    <t xml:space="preserve">l</t>
  </si>
  <si>
    <t xml:space="preserve">wild about harry stars an actor born september 28, 1992 ?</t>
  </si>
  <si>
    <t xml:space="preserve">2009 american family drama film</t>
  </si>
  <si>
    <t xml:space="preserve">wild about harry stars an actor appeared in what in 2006? ?</t>
  </si>
  <si>
    <t xml:space="preserve">the belton estate is a novel by an english novelist of the victorian era, ?</t>
  </si>
  <si>
    <t xml:space="preserve">the belton estate is a novel by an english novelist of the victorian has best known works are a series of novels that are collectively known as what? ?</t>
  </si>
  <si>
    <t xml:space="preserve">chronicles of barsetshire</t>
  </si>
  <si>
    <t xml:space="preserve">what british company ?</t>
  </si>
  <si>
    <t xml:space="preserve">what was involved in recording the audiobook for the book known as the golden compass in north america? ?</t>
  </si>
  <si>
    <t xml:space="preserve">bbc</t>
  </si>
  <si>
    <t xml:space="preserve">what composer with an italian libretto ?</t>
  </si>
  <si>
    <t xml:space="preserve">what composer was born 4 march 1678? ?</t>
  </si>
  <si>
    <t xml:space="preserve">henry w. bloch school of management ?</t>
  </si>
  <si>
    <t xml:space="preserve">henry is named after the founder of an american tax preparation company that is based where? ?</t>
  </si>
  <si>
    <t xml:space="preserve">sinimole paulose's favorite events are the 800 metres and another event ?</t>
  </si>
  <si>
    <t xml:space="preserve">sinimole paulose's favorite events are the 800 metres and has been a contest at the summer olympics begining in what year? ?</t>
  </si>
  <si>
    <t xml:space="preserve">what novella was the basis of the movie ?</t>
  </si>
  <si>
    <t xml:space="preserve">"traumnovelle"</t>
  </si>
  <si>
    <t xml:space="preserve">what novella featured the song "wien, du stadt meiner träume" by rudolf sieczyński? ?</t>
  </si>
  <si>
    <t xml:space="preserve">who was born first, ronnie radke ?</t>
  </si>
  <si>
    <t xml:space="preserve">who was or dave brockie? ?</t>
  </si>
  <si>
    <t xml:space="preserve">who conceived the rapid transit system that klemzig interchange ?</t>
  </si>
  <si>
    <t xml:space="preserve">who is a part of? ?</t>
  </si>
  <si>
    <t xml:space="preserve">in 2008, who were the two actors ?</t>
  </si>
  <si>
    <t xml:space="preserve">who were the two actors stared along with a south korean actor, singer, and model who won best actor in five prestigious award ceremonies. ?</t>
  </si>
  <si>
    <t xml:space="preserve">52nd baeksang art awards</t>
  </si>
  <si>
    <t xml:space="preserve">christopher i of denmark succeeded his brother, who was king during what ?</t>
  </si>
  <si>
    <t xml:space="preserve">between 1252 and 1259</t>
  </si>
  <si>
    <t xml:space="preserve">what period? ?</t>
  </si>
  <si>
    <t xml:space="preserve">when did the party inspired by cacareco ?</t>
  </si>
  <si>
    <t xml:space="preserve">when did the party begin in canada? ?</t>
  </si>
  <si>
    <t xml:space="preserve">arundel castle was damaged during a war between which ?</t>
  </si>
  <si>
    <t xml:space="preserve">which two groups? ?</t>
  </si>
  <si>
    <t xml:space="preserve">what team did travis cortez mays play on ?</t>
  </si>
  <si>
    <t xml:space="preserve">what team currently compete in the big 12 conference.? ?</t>
  </si>
  <si>
    <t xml:space="preserve">which of mabel keyes babcock's distant relatives wrote "of plymouth plantation" ?</t>
  </si>
  <si>
    <t xml:space="preserve">which of served as governor of the plymouth colony? ?</t>
  </si>
  <si>
    <t xml:space="preserve">summer holiday starred what actor ?</t>
  </si>
  <si>
    <t xml:space="preserve">david kossoff</t>
  </si>
  <si>
    <t xml:space="preserve">what actor won a bafta in 1954&gt; ?</t>
  </si>
  <si>
    <t xml:space="preserve">what animal does mahratta greyhound ?</t>
  </si>
  <si>
    <t xml:space="preserve">what animal does mahratta tibetan spaniel have in common? ?</t>
  </si>
  <si>
    <t xml:space="preserve">in between burton c. bell and billy idol ?</t>
  </si>
  <si>
    <t xml:space="preserve">in between burton c. bell and billy is known professionally as billy idol? ?</t>
  </si>
  <si>
    <t xml:space="preserve">the 1948 commonwealth prime ministers' conference was hosted by the prime minister from what ?</t>
  </si>
  <si>
    <t xml:space="preserve">what british party? ?</t>
  </si>
  <si>
    <t xml:space="preserve">the figure skater who was coached to olympic, world, and national titles by richard callaghan ?</t>
  </si>
  <si>
    <t xml:space="preserve">who was coached to olympic, world, and national titles by richard callaghan was born in what year? ?</t>
  </si>
  <si>
    <t xml:space="preserve">1995</t>
  </si>
  <si>
    <t xml:space="preserve">who opened gunnersby park ?</t>
  </si>
  <si>
    <t xml:space="preserve">who signed the munich agreement? ?</t>
  </si>
  <si>
    <t xml:space="preserve">which film was released first, summer magic ?</t>
  </si>
  <si>
    <t xml:space="preserve">days</t>
  </si>
  <si>
    <t xml:space="preserve">which film or around the world in 80 days? ?</t>
  </si>
  <si>
    <t xml:space="preserve">which kaboom! entertainment inc. film ?</t>
  </si>
  <si>
    <t xml:space="preserve">which is based on a story by rudyard kipling? ?</t>
  </si>
  <si>
    <t xml:space="preserve">how many albums does the duo who sang "yesterday once more" ?</t>
  </si>
  <si>
    <t xml:space="preserve">who sang "yesterday once more" have? ?</t>
  </si>
  <si>
    <t xml:space="preserve">what occupations are shared by maher sabry ?</t>
  </si>
  <si>
    <t xml:space="preserve">what occupations are til schweiger? ?</t>
  </si>
  <si>
    <t xml:space="preserve">when "good night" was aired on "the simpsons 138th epsiode spectacular," which actress ?</t>
  </si>
  <si>
    <t xml:space="preserve">when "good night" was aired on "the simpsons 138th epsiode spectacular," which did the voice of the character named after matt groening's mother? ?</t>
  </si>
  <si>
    <t xml:space="preserve">julie kavner</t>
  </si>
  <si>
    <t xml:space="preserve">what town did sean robert francis play in ?</t>
  </si>
  <si>
    <t xml:space="preserve">what town as part of the most successful club in the republic of ireland? ?</t>
  </si>
  <si>
    <t xml:space="preserve">longford town</t>
  </si>
  <si>
    <t xml:space="preserve">which of the castle along ?</t>
  </si>
  <si>
    <t xml:space="preserve">which of the castle the flow of river fiddich is a ruined castle near dufftown in the moray region of scotland? ?</t>
  </si>
  <si>
    <t xml:space="preserve">arrêtez-moi is a film in which ?</t>
  </si>
  <si>
    <t xml:space="preserve">which film genre, known for suspense and anxiety? ?</t>
  </si>
  <si>
    <t xml:space="preserve">when was the earliest known pottery created in the country was the native land of admiral yi sun-sin, ?</t>
  </si>
  <si>
    <t xml:space="preserve">when was the earliest known pottery created in the country conducted the battle of happo? ?</t>
  </si>
  <si>
    <t xml:space="preserve">tritonia and phyteuma are both names for a what ?</t>
  </si>
  <si>
    <t xml:space="preserve">genus of flowering plants</t>
  </si>
  <si>
    <t xml:space="preserve">what of plants? ?</t>
  </si>
  <si>
    <t xml:space="preserve">how many personnel does the navy had gilliam-class atttack transports ?</t>
  </si>
  <si>
    <t xml:space="preserve">how many personnel does the navy have on active duty? ?</t>
  </si>
  <si>
    <t xml:space="preserve">with whom was a notable partner of elena krykanova ?</t>
  </si>
  <si>
    <t xml:space="preserve">with her partner and husband oleg protopopov</t>
  </si>
  <si>
    <t xml:space="preserve">with whom was a two-time olympic champion with? ?</t>
  </si>
  <si>
    <t xml:space="preserve">live acoustic america features a cover of a beatles song that peaked at what ?</t>
  </si>
  <si>
    <t xml:space="preserve">what number in the united kingdom? ?</t>
  </si>
  <si>
    <t xml:space="preserve">which author found inspiration in their career prior to writing, hart crane ?</t>
  </si>
  <si>
    <t xml:space="preserve">which author or john le carré? ?</t>
  </si>
  <si>
    <t xml:space="preserve">the british longhair is defined by what ?</t>
  </si>
  <si>
    <t xml:space="preserve">what registries? ?</t>
  </si>
  <si>
    <t xml:space="preserve">a play was first performed on february 16th, 1728, at the theatre royal, was written by an english novelist who was also the author of what ?</t>
  </si>
  <si>
    <t xml:space="preserve">a play novel? ?</t>
  </si>
  <si>
    <t xml:space="preserve">what is the population of the city ?</t>
  </si>
  <si>
    <t xml:space="preserve">what is the population of munsonville is in the northwest corner of? ?</t>
  </si>
  <si>
    <t xml:space="preserve">what year did the actor, appeared in "one life to live" ?</t>
  </si>
  <si>
    <t xml:space="preserve">what year did the actor, "general hospital" in 2012, earn a daytime emmy award? ?</t>
  </si>
  <si>
    <t xml:space="preserve">have tionne watkins and park so-yeon ?</t>
  </si>
  <si>
    <t xml:space="preserve">have both been members of a girl group? ?</t>
  </si>
  <si>
    <t xml:space="preserve">the college of arts and sciences of ohio university is located on the university's central quadrangle lawn, which sits aligned to the cardinal directions, with what building ?</t>
  </si>
  <si>
    <t xml:space="preserve">what building facing true north? ?</t>
  </si>
  <si>
    <t xml:space="preserve">who composed the theme music in 1989 of an animated television series ?</t>
  </si>
  <si>
    <t xml:space="preserve">which has the current arrangement by a person who has scored or orchestrated music for more than 30 films and television shows? ?</t>
  </si>
  <si>
    <t xml:space="preserve">was artie ziff ?</t>
  </si>
  <si>
    <t xml:space="preserve">was a good prom date for marge? ?</t>
  </si>
  <si>
    <t xml:space="preserve">prom date, artie ziff</t>
  </si>
  <si>
    <t xml:space="preserve">what is common between matt vasgersian ?</t>
  </si>
  <si>
    <t xml:space="preserve">what is common between michael casey? ?</t>
  </si>
  <si>
    <t xml:space="preserve">american poet</t>
  </si>
  <si>
    <t xml:space="preserve">the 1998–99 los angeles lakers season included the signing of the rebounding specialist who had what ?</t>
  </si>
  <si>
    <t xml:space="preserve">what nickname? ?</t>
  </si>
  <si>
    <t xml:space="preserve">are both bands, digital summer ?</t>
  </si>
  <si>
    <t xml:space="preserve">are underoath, from the same us state ?</t>
  </si>
  <si>
    <t xml:space="preserve">tampa</t>
  </si>
  <si>
    <t xml:space="preserve">what is the name of this south asian island country located in the indian ocean ?</t>
  </si>
  <si>
    <t xml:space="preserve">what is the name of this south asian island country for which ahmed abdulla is a professional footballer ?</t>
  </si>
  <si>
    <t xml:space="preserve">for which thomas rickman film ?</t>
  </si>
  <si>
    <t xml:space="preserve">which thomas rickman film did sissy spacek win an academy award for best actress? ?</t>
  </si>
  <si>
    <t xml:space="preserve">june martino served as bookkeeper for the man who revolutionized what ?</t>
  </si>
  <si>
    <t xml:space="preserve">what company? ?</t>
  </si>
  <si>
    <t xml:space="preserve">which nationality is the international footballer, born 20 march 1984, ?</t>
  </si>
  <si>
    <t xml:space="preserve">which nationality is the international footballer, made his breakthrough la liga debut in the 2002–03 atlético madrid season, scoring 13 league goals as a teenager? ?</t>
  </si>
  <si>
    <t xml:space="preserve">the brother of ferdinand alfred friedrich jodl served as what ?</t>
  </si>
  <si>
    <t xml:space="preserve">chief of the operations staff</t>
  </si>
  <si>
    <t xml:space="preserve">what position in world war ii? ?</t>
  </si>
  <si>
    <t xml:space="preserve">moss side railway station is on blackpool south railway station ?</t>
  </si>
  <si>
    <t xml:space="preserve">moss side railway station is is how far from waterloo road tram stop? ?</t>
  </si>
  <si>
    <t xml:space="preserve">what sport does america's first openly gay, actively playing, professional team sport athlete ?</t>
  </si>
  <si>
    <t xml:space="preserve">what sport play? ?</t>
  </si>
  <si>
    <t xml:space="preserve">berthold louis ullman ?</t>
  </si>
  <si>
    <t xml:space="preserve">died in a country that is approximately how many acres? ?</t>
  </si>
  <si>
    <t xml:space="preserve">which has more species, lysiloma ?</t>
  </si>
  <si>
    <t xml:space="preserve">which has or hydrocotyle umbellata? ?</t>
  </si>
  <si>
    <t xml:space="preserve">who was born first, maurice ravel ?</t>
  </si>
  <si>
    <t xml:space="preserve">who was or william walton? ?</t>
  </si>
  <si>
    <t xml:space="preserve">which american rock band is from chapel hill, north carolina ?</t>
  </si>
  <si>
    <t xml:space="preserve">which american rock band - polvo or the black keys? ?</t>
  </si>
  <si>
    <t xml:space="preserve">in 2010, what was the population for a state ?</t>
  </si>
  <si>
    <t xml:space="preserve">what was the population for a state is known for annalee dolls? ?</t>
  </si>
  <si>
    <t xml:space="preserve">easter airways' head office is located at which airport ?</t>
  </si>
  <si>
    <t xml:space="preserve">which airport owned by manchester airports group? ?</t>
  </si>
  <si>
    <t xml:space="preserve">what is a crime is punishable by the type of sentence ?</t>
  </si>
  <si>
    <t xml:space="preserve">murder</t>
  </si>
  <si>
    <t xml:space="preserve">what is a crime madame le corbeau received in canada? ?</t>
  </si>
  <si>
    <t xml:space="preserve">are glenn bidmead ?</t>
  </si>
  <si>
    <t xml:space="preserve">producer</t>
  </si>
  <si>
    <t xml:space="preserve">are jacob hoggard both guitarist? ?</t>
  </si>
  <si>
    <t xml:space="preserve">the municipality of mirditë is in a country ?</t>
  </si>
  <si>
    <t xml:space="preserve">the municipality of mirditë is in had how many inhabitants in 2016 ?</t>
  </si>
  <si>
    <t xml:space="preserve">which season of alias ?</t>
  </si>
  <si>
    <t xml:space="preserve">third</t>
  </si>
  <si>
    <t xml:space="preserve">which does the english actor, who was born 25 june 1961, appear? ?</t>
  </si>
  <si>
    <t xml:space="preserve">who created the show with wendy schaal ?</t>
  </si>
  <si>
    <t xml:space="preserve">doing the voice of francine? ?</t>
  </si>
  <si>
    <t xml:space="preserve">where did the military engagements captain lewis cunningham broadus served during ?</t>
  </si>
  <si>
    <t xml:space="preserve">spanish–american war</t>
  </si>
  <si>
    <t xml:space="preserve">where did the military engagements take place? ?</t>
  </si>
  <si>
    <t xml:space="preserve">are jerome storm and andrés wood from the ?</t>
  </si>
  <si>
    <t xml:space="preserve">are jerome storm and andrés wood from same country? ?</t>
  </si>
  <si>
    <t xml:space="preserve">are ari up and boz burrell ?</t>
  </si>
  <si>
    <t xml:space="preserve">are ari both guitarists? ?</t>
  </si>
  <si>
    <t xml:space="preserve">musician</t>
  </si>
  <si>
    <t xml:space="preserve">what is the english translation of the name of the novel series the four iii ?</t>
  </si>
  <si>
    <t xml:space="preserve">the detour</t>
  </si>
  <si>
    <t xml:space="preserve">what is the english translation of the name of the novel series is the final installment of? ?</t>
  </si>
  <si>
    <t xml:space="preserve">are the magazines american heritage and bon appétit ?</t>
  </si>
  <si>
    <t xml:space="preserve">are both published in america? ?</t>
  </si>
  <si>
    <t xml:space="preserve">2014</t>
  </si>
  <si>
    <t xml:space="preserve">...ready for it? is a taylor swift song from the album ?</t>
  </si>
  <si>
    <t xml:space="preserve">...ready for it? is scheduled to be released on what date? ?</t>
  </si>
  <si>
    <t xml:space="preserve">what insurance company sponsored the curling skins game ?</t>
  </si>
  <si>
    <t xml:space="preserve">what in 2014? ?</t>
  </si>
  <si>
    <t xml:space="preserve">the sports museum is a non - profit museum currently located in what multi - purpose arena ?</t>
  </si>
  <si>
    <t xml:space="preserve">td garden</t>
  </si>
  <si>
    <t xml:space="preserve">what multi - purpose arena opened in 1995 ?</t>
  </si>
  <si>
    <t xml:space="preserve">kenneth anderson served under the general who was which ?</t>
  </si>
  <si>
    <t xml:space="preserve">which president of the united states? ?</t>
  </si>
  <si>
    <t xml:space="preserve">harold brent wallis as producer and humphrey bogart as actor collaborated to make what ?</t>
  </si>
  <si>
    <t xml:space="preserve">what 1942 film? ?</t>
  </si>
  <si>
    <t xml:space="preserve">what was the first role in television for the actress ?</t>
  </si>
  <si>
    <t xml:space="preserve">12</t>
  </si>
  <si>
    <t xml:space="preserve">what was played lindsay lohan's best friend in the disney channel's original movie "get a clue"? ?</t>
  </si>
  <si>
    <t xml:space="preserve">toby scott worked with which american singer ?</t>
  </si>
  <si>
    <t xml:space="preserve">which american singer born on may 24, 1941? ?</t>
  </si>
  <si>
    <t xml:space="preserve">bob dylan</t>
  </si>
  <si>
    <t xml:space="preserve">robert bobby noble's third football engagement ?</t>
  </si>
  <si>
    <t xml:space="preserve">robert was with a association station where? ?</t>
  </si>
  <si>
    <t xml:space="preserve">bury, greater manchester, england</t>
  </si>
  <si>
    <t xml:space="preserve">in which film ?</t>
  </si>
  <si>
    <t xml:space="preserve">in which did emilio estevez star in in the same year as nightmares ?</t>
  </si>
  <si>
    <t xml:space="preserve">among the cast for "suicide squad", ?</t>
  </si>
  <si>
    <t xml:space="preserve">will smith</t>
  </si>
  <si>
    <t xml:space="preserve">among the cast for has also appeared in "flags of our fathers"? ?</t>
  </si>
  <si>
    <t xml:space="preserve">on what kind of field ?</t>
  </si>
  <si>
    <t xml:space="preserve">football coach</t>
  </si>
  <si>
    <t xml:space="preserve">what kind of field did the team led by head coach joe harasymiak play? ?</t>
  </si>
  <si>
    <t xml:space="preserve">which airport pago pago international airport or chattanooga metropolitan airport ?</t>
  </si>
  <si>
    <t xml:space="preserve">chattanooga metropolitan airport</t>
  </si>
  <si>
    <t xml:space="preserve">which airport pago pago international airport is closer to the central business district of their local community ?</t>
  </si>
  <si>
    <t xml:space="preserve">anna camp had a recurring role in the fox series ?</t>
  </si>
  <si>
    <t xml:space="preserve">anna camp had a recurring role in the created by whom? ?</t>
  </si>
  <si>
    <t xml:space="preserve">when was the host of the los angeles talk radio program religion on the ?</t>
  </si>
  <si>
    <t xml:space="preserve">when was line born? ?</t>
  </si>
  <si>
    <t xml:space="preserve">bill woodfull opened pairing with what cricketer ?</t>
  </si>
  <si>
    <t xml:space="preserve">what cricketer died in april of 1991 ?</t>
  </si>
  <si>
    <t xml:space="preserve">which olympic game featured boules ?</t>
  </si>
  <si>
    <t xml:space="preserve">summer olympic games</t>
  </si>
  <si>
    <t xml:space="preserve">which olympic game happened right before medals started to be awarded? ?</t>
  </si>
  <si>
    <t xml:space="preserve">what music school did the singer of the search for everything: ?</t>
  </si>
  <si>
    <t xml:space="preserve">what music school wave one attend? ?</t>
  </si>
  <si>
    <t xml:space="preserve">what 2015 british-canadian-irish romantic drama ?</t>
  </si>
  <si>
    <t xml:space="preserve">what was finola dwyer a producer of? ?</t>
  </si>
  <si>
    <t xml:space="preserve">HOTPOT_sample_MuHeQA_bridge_150</t>
  </si>
  <si>
    <t xml:space="preserve">blue-eyed soul, pop rock</t>
  </si>
  <si>
    <t xml:space="preserve">Tontechnikerin</t>
  </si>
  <si>
    <t xml:space="preserve">The main subject of local newspaper is local news</t>
  </si>
  <si>
    <t xml:space="preserve">2020</t>
  </si>
  <si>
    <t xml:space="preserve">has quality of series is cardinality . The subclass of of series is group . The Krugosvet article of series is matematika/ryady</t>
  </si>
  <si>
    <t xml:space="preserve">news article</t>
  </si>
  <si>
    <t xml:space="preserve">Parasite</t>
  </si>
  <si>
    <t xml:space="preserve">David Bowie</t>
  </si>
  <si>
    <t xml:space="preserve">1969-01-01T00:00:00Z . The country of West Records is Belarus</t>
  </si>
  <si>
    <t xml:space="preserve">The Dresden Soul Symphony</t>
  </si>
  <si>
    <t xml:space="preserve">Ingerophrynus gollum . The parent taxon of Ingerophrynus gollum is Ingerophrynus</t>
  </si>
  <si>
    <t xml:space="preserve">Ann Wigmore . The made from material of rejuvelac is cereals and pseudocereals</t>
  </si>
  <si>
    <t xml:space="preserve">The given name of Mick Carter is Mick</t>
  </si>
  <si>
    <t xml:space="preserve">MK1111</t>
  </si>
  <si>
    <t xml:space="preserve">TEAM</t>
  </si>
  <si>
    <t xml:space="preserve">subsidiary</t>
  </si>
  <si>
    <t xml:space="preserve">The field of this occupation of hostage taker is hostage crisis</t>
  </si>
  <si>
    <t xml:space="preserve">Ukraine</t>
  </si>
  <si>
    <t xml:space="preserve">Minnesota Vikings</t>
  </si>
  <si>
    <t xml:space="preserve">American football</t>
  </si>
  <si>
    <t xml:space="preserve">The director of Red Mountain is William Dieterle</t>
  </si>
  <si>
    <t xml:space="preserve">Red Mountain</t>
  </si>
  <si>
    <t xml:space="preserve">2015-01-01</t>
  </si>
  <si>
    <t xml:space="preserve">Bhabananda Deka</t>
  </si>
  <si>
    <t xml:space="preserve">Twitter</t>
  </si>
  <si>
    <t xml:space="preserve">2008-08-28T00:00:00Z</t>
  </si>
  <si>
    <t xml:space="preserve">Randy Orton, Edge</t>
  </si>
  <si>
    <t xml:space="preserve">Singer</t>
  </si>
  <si>
    <t xml:space="preserve">Band</t>
  </si>
  <si>
    <t xml:space="preserve">1954-01-01</t>
  </si>
  <si>
    <t xml:space="preserve">entrepreneur, programmer, video game developer</t>
  </si>
  <si>
    <t xml:space="preserve">Jimmy Webb</t>
  </si>
  <si>
    <t xml:space="preserve">The discography of Jimmy Webb is Jimmy Webb discography .</t>
  </si>
  <si>
    <t xml:space="preserve">Kapoor</t>
  </si>
  <si>
    <t xml:space="preserve">Kapoor family</t>
  </si>
  <si>
    <t xml:space="preserve">New York State Department of Transportation</t>
  </si>
  <si>
    <t xml:space="preserve">Long Island</t>
  </si>
  <si>
    <t xml:space="preserve">Province of Georgia, Province of North Carolina, Province of New York, Province of Maryland, Delaware Colony, Province of Pennsylvania, Province of Massachusetts Bay, Province of South Carolina, Province of New Hampshire, Province of New Jersey, Connecticut Colony, Colony of Virginia, Colony of Rhode Island and Plantations</t>
  </si>
  <si>
    <t xml:space="preserve">Georgia</t>
  </si>
  <si>
    <t xml:space="preserve">Beecher</t>
  </si>
  <si>
    <t xml:space="preserve">Alto Reno Terme</t>
  </si>
  <si>
    <t xml:space="preserve">politician</t>
  </si>
  <si>
    <t xml:space="preserve">Polk County</t>
  </si>
  <si>
    <t xml:space="preserve">The coordinate location of County Mall is Point(-0.184933717 51.1133245)</t>
  </si>
  <si>
    <t xml:space="preserve">poem</t>
  </si>
  <si>
    <t xml:space="preserve">athlete . The different from of Football player is Football</t>
  </si>
  <si>
    <t xml:space="preserve">passing</t>
  </si>
  <si>
    <t xml:space="preserve">artillery</t>
  </si>
  <si>
    <t xml:space="preserve">women's rights</t>
  </si>
  <si>
    <t xml:space="preserve">Ottoman architecture</t>
  </si>
  <si>
    <t xml:space="preserve">Nusreti Mosque</t>
  </si>
  <si>
    <t xml:space="preserve">container, notebook</t>
  </si>
  <si>
    <t xml:space="preserve">James, Jim</t>
  </si>
  <si>
    <t xml:space="preserve">Wessex</t>
  </si>
  <si>
    <t xml:space="preserve">Napier Gazelle, Gnome</t>
  </si>
  <si>
    <t xml:space="preserve">Orenstein</t>
  </si>
  <si>
    <t xml:space="preserve">Walter A. Orenstein</t>
  </si>
  <si>
    <t xml:space="preserve">James L. McDonagh</t>
  </si>
  <si>
    <t xml:space="preserve">Member</t>
  </si>
  <si>
    <t xml:space="preserve">0000 0000 8981 0157</t>
  </si>
  <si>
    <t xml:space="preserve">Liliana Cavani</t>
  </si>
  <si>
    <t xml:space="preserve">1933</t>
  </si>
  <si>
    <t xml:space="preserve">Webster, New York</t>
  </si>
  <si>
    <t xml:space="preserve">mayor</t>
  </si>
  <si>
    <t xml:space="preserve">American legendary creatures</t>
  </si>
  <si>
    <t xml:space="preserve">Chester Grosvenor</t>
  </si>
  <si>
    <t xml:space="preserve">1376248</t>
  </si>
  <si>
    <t xml:space="preserve">. The Commons category of sports season is Sports seasons .</t>
  </si>
  <si>
    <t xml:space="preserve">Sports team seasons</t>
  </si>
  <si>
    <t xml:space="preserve">center</t>
  </si>
  <si>
    <t xml:space="preserve">Juggling clubs</t>
  </si>
  <si>
    <t xml:space="preserve">Sophie Monk</t>
  </si>
  <si>
    <t xml:space="preserve">2005 . The part of of 2006 is 2000s, Gregorian calendar . The social media followers of 2006 Winter Olympics</t>
  </si>
  <si>
    <t xml:space="preserve">Walt Disney Pictures</t>
  </si>
  <si>
    <t xml:space="preserve">zoologist, surgeon</t>
  </si>
  <si>
    <t xml:space="preserve">Graham Swift</t>
  </si>
  <si>
    <t xml:space="preserve">Buddhism, Jainism, Hinduism, Sikhism</t>
  </si>
  <si>
    <t xml:space="preserve">Hinduism</t>
  </si>
  <si>
    <t xml:space="preserve">The production company of A United Kingdom is Pathé .</t>
  </si>
  <si>
    <t xml:space="preserve">royal coat of arms of the United Kingdom</t>
  </si>
  <si>
    <t xml:space="preserve">Category</t>
  </si>
  <si>
    <t xml:space="preserve">Magazines</t>
  </si>
  <si>
    <t xml:space="preserve">family</t>
  </si>
  <si>
    <t xml:space="preserve">Ellison Onizuka</t>
  </si>
  <si>
    <t xml:space="preserve">The volume of Complex developmental venous anomaly of the brain. is 144</t>
  </si>
  <si>
    <t xml:space="preserve">1987</t>
  </si>
  <si>
    <t xml:space="preserve">Darren John Christian Hayes</t>
  </si>
  <si>
    <t xml:space="preserve">defenseman</t>
  </si>
  <si>
    <t xml:space="preserve">The sport of Danish Ice Hockey Union is ice hockey</t>
  </si>
  <si>
    <t xml:space="preserve">opera, incidental music, classical music</t>
  </si>
  <si>
    <t xml:space="preserve">composed musical</t>
  </si>
  <si>
    <t xml:space="preserve">The Game Creators</t>
  </si>
  <si>
    <t xml:space="preserve">Belfast</t>
  </si>
  <si>
    <t xml:space="preserve">Canadian Artists' Representation</t>
  </si>
  <si>
    <t xml:space="preserve">Supreme Court of Canada</t>
  </si>
  <si>
    <t xml:space="preserve">Manassas</t>
  </si>
  <si>
    <t xml:space="preserve">Washington–Arlington–Alexandria metropolitan division</t>
  </si>
  <si>
    <t xml:space="preserve">Rabat</t>
  </si>
  <si>
    <t xml:space="preserve">Grey's Anatomy</t>
  </si>
  <si>
    <t xml:space="preserve">The Novelist</t>
  </si>
  <si>
    <t xml:space="preserve">Brockhaus and Efron</t>
  </si>
  <si>
    <t xml:space="preserve">brockhaus.com</t>
  </si>
  <si>
    <t xml:space="preserve">electronic music</t>
  </si>
  <si>
    <t xml:space="preserve">Jeypore</t>
  </si>
  <si>
    <t xml:space="preserve">Camel Toe</t>
  </si>
  <si>
    <t xml:space="preserve">The Bob &amp; Tom Show</t>
  </si>
  <si>
    <t xml:space="preserve">Robert Rauschenberg</t>
  </si>
  <si>
    <t xml:space="preserve">Robert, Ernest, Milton</t>
  </si>
  <si>
    <t xml:space="preserve">voice actor, narrator</t>
  </si>
  <si>
    <t xml:space="preserve">Discovery Channel</t>
  </si>
  <si>
    <t xml:space="preserve">librettist</t>
  </si>
  <si>
    <t xml:space="preserve">libretto</t>
  </si>
  <si>
    <t xml:space="preserve">Henry W. Bloch School of Management is Kansas City . The country of Henry W. Bloch School of Management is United States of America</t>
  </si>
  <si>
    <t xml:space="preserve">2004</t>
  </si>
  <si>
    <t xml:space="preserve">City of My Dreams</t>
  </si>
  <si>
    <t xml:space="preserve">Mina drömmars stad</t>
  </si>
  <si>
    <t xml:space="preserve">Ronald Joseph Radke</t>
  </si>
  <si>
    <t xml:space="preserve">Ronnie Radke</t>
  </si>
  <si>
    <t xml:space="preserve">public transport</t>
  </si>
  <si>
    <t xml:space="preserve">Springer Science+Business Media</t>
  </si>
  <si>
    <t xml:space="preserve">Fernsehschauspielerin</t>
  </si>
  <si>
    <t xml:space="preserve">Sophia of Denmark, Valdemar the Young, Canute, Duke of Estonia, Niels, Count of Halland, Eric IV of Denmark, Abel of Denmark</t>
  </si>
  <si>
    <t xml:space="preserve">September 17</t>
  </si>
  <si>
    <t xml:space="preserve">The Party, Party, party</t>
  </si>
  <si>
    <t xml:space="preserve">1954</t>
  </si>
  <si>
    <t xml:space="preserve">Two Groups Islands</t>
  </si>
  <si>
    <t xml:space="preserve">16</t>
  </si>
  <si>
    <t xml:space="preserve">Basket Napoli, Panionios B.C., Texas Longhorns</t>
  </si>
  <si>
    <t xml:space="preserve">Babcock</t>
  </si>
  <si>
    <t xml:space="preserve">Harold Delos Babcock</t>
  </si>
  <si>
    <t xml:space="preserve">Mickey Rooney</t>
  </si>
  <si>
    <t xml:space="preserve">Joe Yule</t>
  </si>
  <si>
    <t xml:space="preserve">India</t>
  </si>
  <si>
    <t xml:space="preserve">cat</t>
  </si>
  <si>
    <t xml:space="preserve">death metal</t>
  </si>
  <si>
    <t xml:space="preserve">hard rock</t>
  </si>
  <si>
    <t xml:space="preserve">1948-01-01T00:00:00Z</t>
  </si>
  <si>
    <t xml:space="preserve">British Party Politics</t>
  </si>
  <si>
    <t xml:space="preserve">Supraphon</t>
  </si>
  <si>
    <t xml:space="preserve">1961</t>
  </si>
  <si>
    <t xml:space="preserve">Yoon Suk-yeol</t>
  </si>
  <si>
    <t xml:space="preserve">You Never Know</t>
  </si>
  <si>
    <t xml:space="preserve">narratology . The described by source of story is Armenian Soviet Encyclopedia, Internetowa encyklopedia PWN</t>
  </si>
  <si>
    <t xml:space="preserve">Rudyard Kipling</t>
  </si>
  <si>
    <t xml:space="preserve">computer keyboard, mouse</t>
  </si>
  <si>
    <t xml:space="preserve">film direction</t>
  </si>
  <si>
    <t xml:space="preserve">Clémentine Lefeuvre</t>
  </si>
  <si>
    <t xml:space="preserve">Margaret Ruth Wiggum</t>
  </si>
  <si>
    <t xml:space="preserve">nightclub</t>
  </si>
  <si>
    <t xml:space="preserve">Birmingham</t>
  </si>
  <si>
    <t xml:space="preserve">Moray</t>
  </si>
  <si>
    <t xml:space="preserve">Bon Homme County</t>
  </si>
  <si>
    <t xml:space="preserve">drama film</t>
  </si>
  <si>
    <t xml:space="preserve">Anxiety</t>
  </si>
  <si>
    <t xml:space="preserve">Late Saxon Pottery</t>
  </si>
  <si>
    <t xml:space="preserve">the Middle Ages</t>
  </si>
  <si>
    <t xml:space="preserve">The taxon name of Tritonia is Tritonia</t>
  </si>
  <si>
    <t xml:space="preserve">Gryon Bois-Gentil station</t>
  </si>
  <si>
    <t xml:space="preserve">Evgeny Platov</t>
  </si>
  <si>
    <t xml:space="preserve">Maya Usova, Elena Krykanova, Larisa Filina, Oksana Grishuk</t>
  </si>
  <si>
    <t xml:space="preserve">Working in the Backroom</t>
  </si>
  <si>
    <t xml:space="preserve">Career</t>
  </si>
  <si>
    <t xml:space="preserve">house cat</t>
  </si>
  <si>
    <t xml:space="preserve">Category:Cats</t>
  </si>
  <si>
    <t xml:space="preserve">1865-01-01T00:00:00Z</t>
  </si>
  <si>
    <t xml:space="preserve">The creator of Author is Alekos Miltiadou Lidōrikēs .</t>
  </si>
  <si>
    <t xml:space="preserve">Cheshire County</t>
  </si>
  <si>
    <t xml:space="preserve">76458</t>
  </si>
  <si>
    <t xml:space="preserve">Ryan Phillippe</t>
  </si>
  <si>
    <t xml:space="preserve">Case Western Reserve University</t>
  </si>
  <si>
    <t xml:space="preserve">10900 Euclid Ave, Cleveland, OH, 44106</t>
  </si>
  <si>
    <t xml:space="preserve">television series</t>
  </si>
  <si>
    <t xml:space="preserve">John Körmeling</t>
  </si>
  <si>
    <t xml:space="preserve">Thomas D</t>
  </si>
  <si>
    <t xml:space="preserve">The given name of Matt Vasgersian is Matt</t>
  </si>
  <si>
    <t xml:space="preserve">Matthew Edward Vasgersian</t>
  </si>
  <si>
    <t xml:space="preserve">2018–19 Cypriot First Division</t>
  </si>
  <si>
    <t xml:space="preserve">Cyprus</t>
  </si>
  <si>
    <t xml:space="preserve">United States of America</t>
  </si>
  <si>
    <t xml:space="preserve">landlocked country</t>
  </si>
  <si>
    <t xml:space="preserve">country music</t>
  </si>
  <si>
    <t xml:space="preserve">businessperson</t>
  </si>
  <si>
    <t xml:space="preserve">business magnate is entrepreneur, businessperson . The occupation of Seif El Hakim</t>
  </si>
  <si>
    <t xml:space="preserve">. The record label of Debut is Elektra, One Little Independent .</t>
  </si>
  <si>
    <t xml:space="preserve">Europeana</t>
  </si>
  <si>
    <t xml:space="preserve">Alfred Fischer</t>
  </si>
  <si>
    <t xml:space="preserve">psychologist, university teacher, philosopher</t>
  </si>
  <si>
    <t xml:space="preserve">The genre of Athlete is indie rock</t>
  </si>
  <si>
    <t xml:space="preserve">nationality, state, government</t>
  </si>
  <si>
    <t xml:space="preserve">Species</t>
  </si>
  <si>
    <t xml:space="preserve">Hydrocotyle</t>
  </si>
  <si>
    <t xml:space="preserve">Joseph Maurice Ravel</t>
  </si>
  <si>
    <t xml:space="preserve">Ravel</t>
  </si>
  <si>
    <t xml:space="preserve">The country of origin of Rock Band is United States of America</t>
  </si>
  <si>
    <t xml:space="preserve">Zaanstad</t>
  </si>
  <si>
    <t xml:space="preserve">subgroup</t>
  </si>
  <si>
    <t xml:space="preserve">The genre of Le corbeau is pop music . The performer of Le corbeau is Eadsé</t>
  </si>
  <si>
    <t xml:space="preserve">The title of Le corbeau is Le corbeau</t>
  </si>
  <si>
    <t xml:space="preserve">Glenn</t>
  </si>
  <si>
    <t xml:space="preserve">Albania</t>
  </si>
  <si>
    <t xml:space="preserve">6430, 6394, 6399, 6403, 6407, 6412, 6419, 6422, 6424, 6428, 6429, 6432, 6434, 6435</t>
  </si>
  <si>
    <t xml:space="preserve">Samuel Speede</t>
  </si>
  <si>
    <t xml:space="preserve">Heroes, season 3</t>
  </si>
  <si>
    <t xml:space="preserve">The director of Francine is Brian M. Cassidy, Melanie Shatzky</t>
  </si>
  <si>
    <t xml:space="preserve">Francine</t>
  </si>
  <si>
    <t xml:space="preserve">Spanish–American War</t>
  </si>
  <si>
    <t xml:space="preserve">Caribbean Sea</t>
  </si>
  <si>
    <t xml:space="preserve">Chile</t>
  </si>
  <si>
    <t xml:space="preserve">Intimacy</t>
  </si>
  <si>
    <t xml:space="preserve">III</t>
  </si>
  <si>
    <t xml:space="preserve">Brockhaus and Efron Encyclopedic Dictionary</t>
  </si>
  <si>
    <t xml:space="preserve">Q4446086, Q10831703</t>
  </si>
  <si>
    <t xml:space="preserve">golf</t>
  </si>
  <si>
    <t xml:space="preserve">Insurance Company of North America</t>
  </si>
  <si>
    <t xml:space="preserve">The located in the administrative territorial entity of Museum is Munich</t>
  </si>
  <si>
    <t xml:space="preserve">Q1830806</t>
  </si>
  <si>
    <t xml:space="preserve">adventurer, writer, hunter, naturalist</t>
  </si>
  <si>
    <t xml:space="preserve">Hal</t>
  </si>
  <si>
    <t xml:space="preserve">The Caverphone of Hal is A11111</t>
  </si>
  <si>
    <t xml:space="preserve">Maya Rudolph</t>
  </si>
  <si>
    <t xml:space="preserve">Jack Harlow</t>
  </si>
  <si>
    <t xml:space="preserve">Henri de Toulouse-Lautrec</t>
  </si>
  <si>
    <t xml:space="preserve">Manchester United F.C.</t>
  </si>
  <si>
    <t xml:space="preserve">Manchester United Football Club</t>
  </si>
  <si>
    <t xml:space="preserve">Viola Davis</t>
  </si>
  <si>
    <t xml:space="preserve">Davis</t>
  </si>
  <si>
    <t xml:space="preserve">nonteam</t>
  </si>
  <si>
    <t xml:space="preserve">0048-721X</t>
  </si>
  <si>
    <t xml:space="preserve">2013-03-28</t>
  </si>
  <si>
    <t xml:space="preserve">1965</t>
  </si>
  <si>
    <t xml:space="preserve">1966</t>
  </si>
  <si>
    <t xml:space="preserve">Olympic Games</t>
  </si>
  <si>
    <t xml:space="preserve">Todd Rundgren</t>
  </si>
  <si>
    <t xml:space="preserve">The composer of One is Lars Ulrich, James Hetfield</t>
  </si>
  <si>
    <t xml:space="preserve">romantic drama fiction</t>
  </si>
  <si>
    <t xml:space="preserve">HOTPOT_sample_MuHeQA_intersec_150</t>
  </si>
  <si>
    <t xml:space="preserve">Sikkens Prize</t>
  </si>
  <si>
    <t xml:space="preserve">Year</t>
  </si>
  <si>
    <t xml:space="preserve">fictional character is given name, birthday, sex . The cast member of Character</t>
  </si>
  <si>
    <t xml:space="preserve">has quality of Book is name without diacritical marks</t>
  </si>
  <si>
    <t xml:space="preserve">cereals</t>
  </si>
  <si>
    <t xml:space="preserve">Dallas</t>
  </si>
  <si>
    <t xml:space="preserve">division</t>
  </si>
  <si>
    <t xml:space="preserve">criminal</t>
  </si>
  <si>
    <t xml:space="preserve">American football . The country of history of the Minnesota Vikings is United States of America</t>
  </si>
  <si>
    <t xml:space="preserve">Rangers F.C.</t>
  </si>
  <si>
    <t xml:space="preserve">Joanna Maria Mazurska</t>
  </si>
  <si>
    <t xml:space="preserve">Louisiana</t>
  </si>
  <si>
    <t xml:space="preserve">director</t>
  </si>
  <si>
    <t xml:space="preserve">House of Cash</t>
  </si>
  <si>
    <t xml:space="preserve">Shashi Kapoor</t>
  </si>
  <si>
    <t xml:space="preserve">Phillips County</t>
  </si>
  <si>
    <t xml:space="preserve">Connecticut Colony</t>
  </si>
  <si>
    <t xml:space="preserve">1938</t>
  </si>
  <si>
    <t xml:space="preserve">political party of Natan Sharansky is Yisrael BaAliyah, Likud . The country of citizenship</t>
  </si>
  <si>
    <t xml:space="preserve">women's rights activist</t>
  </si>
  <si>
    <t xml:space="preserve">former religious building</t>
  </si>
  <si>
    <t xml:space="preserve">Jim</t>
  </si>
  <si>
    <t xml:space="preserve">Irel</t>
  </si>
  <si>
    <t xml:space="preserve">Alberto Fernández</t>
  </si>
  <si>
    <t xml:space="preserve">membership</t>
  </si>
  <si>
    <t xml:space="preserve">Karin Schubert</t>
  </si>
  <si>
    <t xml:space="preserve">Philadelphia</t>
  </si>
  <si>
    <t xml:space="preserve">The member of of American Folklore Society is American Council of Learned Societies</t>
  </si>
  <si>
    <t xml:space="preserve">The sport of club is juggling . The Commons category of club is Juggling clubs</t>
  </si>
  <si>
    <t xml:space="preserve">The Walt Disney Company</t>
  </si>
  <si>
    <t xml:space="preserve">surgeon</t>
  </si>
  <si>
    <t xml:space="preserve">dance-punk</t>
  </si>
  <si>
    <t xml:space="preserve">Searchlight Pictures</t>
  </si>
  <si>
    <t xml:space="preserve">property</t>
  </si>
  <si>
    <t xml:space="preserve">International Ice Hockey Federation</t>
  </si>
  <si>
    <t xml:space="preserve">classical music</t>
  </si>
  <si>
    <t xml:space="preserve">The subclass of of term is word or phrase</t>
  </si>
  <si>
    <t xml:space="preserve">Krugosvet</t>
  </si>
  <si>
    <t xml:space="preserve">Women's 100 metres world record progression</t>
  </si>
  <si>
    <t xml:space="preserve">singer-songwriter</t>
  </si>
  <si>
    <t xml:space="preserve">Tate Donovan</t>
  </si>
  <si>
    <t xml:space="preserve">Country estates</t>
  </si>
  <si>
    <t xml:space="preserve">Category:British people</t>
  </si>
  <si>
    <t xml:space="preserve">The writing system of Libretto is Latin script</t>
  </si>
  <si>
    <t xml:space="preserve">2008</t>
  </si>
  <si>
    <t xml:space="preserve">The country of Novella is France</t>
  </si>
  <si>
    <t xml:space="preserve">Willem de Kooning</t>
  </si>
  <si>
    <t xml:space="preserve">Diomede . The father of Actor is Deioneus . The studied by of actor is sociology</t>
  </si>
  <si>
    <t xml:space="preserve">Valdemar II of Denmark</t>
  </si>
  <si>
    <t xml:space="preserve">1763-01-01</t>
  </si>
  <si>
    <t xml:space="preserve">Sussex</t>
  </si>
  <si>
    <t xml:space="preserve">point guard</t>
  </si>
  <si>
    <t xml:space="preserve">Best Actress</t>
  </si>
  <si>
    <t xml:space="preserve">Tibetan Spaniel</t>
  </si>
  <si>
    <t xml:space="preserve">1945</t>
  </si>
  <si>
    <t xml:space="preserve">new wave</t>
  </si>
  <si>
    <t xml:space="preserve">National Portrait Gallery</t>
  </si>
  <si>
    <t xml:space="preserve">Nathalie Giraud</t>
  </si>
  <si>
    <t xml:space="preserve">Republic of Ireland</t>
  </si>
  <si>
    <t xml:space="preserve">Banffshire</t>
  </si>
  <si>
    <t xml:space="preserve">Middle Ages</t>
  </si>
  <si>
    <t xml:space="preserve">taxon</t>
  </si>
  <si>
    <t xml:space="preserve">63</t>
  </si>
  <si>
    <t xml:space="preserve">Elena Krykanova is Soviet Union</t>
  </si>
  <si>
    <t xml:space="preserve">Beatles</t>
  </si>
  <si>
    <t xml:space="preserve">The attested in of Novel is 2010 United States Census surname index</t>
  </si>
  <si>
    <t xml:space="preserve">2018</t>
  </si>
  <si>
    <t xml:space="preserve">Princeton University Art Museum</t>
  </si>
  <si>
    <t xml:space="preserve">True</t>
  </si>
  <si>
    <t xml:space="preserve">English</t>
  </si>
  <si>
    <t xml:space="preserve">Uncle Gr</t>
  </si>
  <si>
    <t xml:space="preserve">Richard Baskin</t>
  </si>
  <si>
    <t xml:space="preserve">Companies</t>
  </si>
  <si>
    <t xml:space="preserve">Nationality</t>
  </si>
  <si>
    <t xml:space="preserve">commander</t>
  </si>
  <si>
    <t xml:space="preserve">Point(-1.09167 53.61082</t>
  </si>
  <si>
    <t xml:space="preserve">the United States of America</t>
  </si>
  <si>
    <t xml:space="preserve">Lysiloma sabicu</t>
  </si>
  <si>
    <t xml:space="preserve">William Walton</t>
  </si>
  <si>
    <t xml:space="preserve">London Stansted Airport</t>
  </si>
  <si>
    <t xml:space="preserve">The capital of Canada is Quebec City</t>
  </si>
  <si>
    <t xml:space="preserve">867</t>
  </si>
  <si>
    <t xml:space="preserve">The Seventeenth Century</t>
  </si>
  <si>
    <t xml:space="preserve">Melanie Shatzky</t>
  </si>
  <si>
    <t xml:space="preserve">The Four III</t>
  </si>
  <si>
    <t xml:space="preserve">Q10831703</t>
  </si>
  <si>
    <t xml:space="preserve">insurance</t>
  </si>
  <si>
    <t xml:space="preserve">Helsinki Olympic Stadium</t>
  </si>
  <si>
    <t xml:space="preserve">Kenneth Anderson</t>
  </si>
  <si>
    <t xml:space="preserve">The filmography of Humphrey Bogart is Humphrey Bogart filmography</t>
  </si>
  <si>
    <t xml:space="preserve">season 29 . The original language of film or TV show of Lindsay Lohan/Jack White</t>
  </si>
  <si>
    <t xml:space="preserve">American singer-songwriter</t>
  </si>
  <si>
    <t xml:space="preserve">Manchester United F.C</t>
  </si>
  <si>
    <t xml:space="preserve">MacGyver</t>
  </si>
  <si>
    <t xml:space="preserve">electro hop</t>
  </si>
  <si>
    <t xml:space="preserve">Chattanooga Metropolitan Airport Solar</t>
  </si>
  <si>
    <t xml:space="preserve">Jennifer Lee</t>
  </si>
  <si>
    <t xml:space="preserve">2017-05-12</t>
  </si>
  <si>
    <t xml:space="preserve">Fred Williams</t>
  </si>
  <si>
    <t xml:space="preserve">composition school</t>
  </si>
  <si>
    <t xml:space="preserve">LC-QuAD_sample_MuHeQA_bridge_150</t>
  </si>
  <si>
    <t xml:space="preserve">72</t>
  </si>
  <si>
    <t xml:space="preserve">Name all the superpowers of Wonder Woman.</t>
  </si>
  <si>
    <t xml:space="preserve">name all which superpowers of wonder woman.</t>
  </si>
  <si>
    <t xml:space="preserve">Name</t>
  </si>
  <si>
    <t xml:space="preserve">superhuman endurance, superhuman vision, immortality, healing factor, superhuman speed, flight, superhuman strength, superhuman durability, superhuman agility / reflexes</t>
  </si>
  <si>
    <t xml:space="preserve">9</t>
  </si>
  <si>
    <t xml:space="preserve">107</t>
  </si>
  <si>
    <t xml:space="preserve">An atomic nucleus with baryon number has what numeric value?</t>
  </si>
  <si>
    <t xml:space="preserve">which atomic nucleus with baryon number</t>
  </si>
  <si>
    <t xml:space="preserve">The Commons category of nucleus is Cell nucleus</t>
  </si>
  <si>
    <t xml:space="preserve">The Commons category of nucleus is Cell nucleus has what numeric value?</t>
  </si>
  <si>
    <t xml:space="preserve">173</t>
  </si>
  <si>
    <t xml:space="preserve">Is there 1 platform track?</t>
  </si>
  <si>
    <t xml:space="preserve">there 1 platform track?</t>
  </si>
  <si>
    <t xml:space="preserve">rail infrastructure</t>
  </si>
  <si>
    <t xml:space="preserve">is rail infrastructure</t>
  </si>
  <si>
    <t xml:space="preserve">184</t>
  </si>
  <si>
    <t xml:space="preserve">Karmen Jelincic gave the award to who?</t>
  </si>
  <si>
    <t xml:space="preserve">karmen jelincic gave which award</t>
  </si>
  <si>
    <t xml:space="preserve">Nestor Almendros Award</t>
  </si>
  <si>
    <t xml:space="preserve">Nestor Almendros Award to who?</t>
  </si>
  <si>
    <t xml:space="preserve">Human Rights Watch</t>
  </si>
  <si>
    <t xml:space="preserve">267</t>
  </si>
  <si>
    <t xml:space="preserve">"Which is {bordered by} of {Tamaulipas}, where has {has shires} is {Brewster Province} ?"</t>
  </si>
  <si>
    <t xml:space="preserve">"which is {bordered by} of {tamaulipas}, where has {has shires} is {brewster province}</t>
  </si>
  <si>
    <t xml:space="preserve">Mexico ?"</t>
  </si>
  <si>
    <t xml:space="preserve">North America</t>
  </si>
  <si>
    <t xml:space="preserve">Texas</t>
  </si>
  <si>
    <t xml:space="preserve">285</t>
  </si>
  <si>
    <t xml:space="preserve">What is the Swedish Gravestone ID of Alfred Nobel?</t>
  </si>
  <si>
    <t xml:space="preserve">the swedish gravestone id of alfred nobel?</t>
  </si>
  <si>
    <t xml:space="preserve">National Gallery of Art</t>
  </si>
  <si>
    <t xml:space="preserve">what is National Gallery of Art</t>
  </si>
  <si>
    <t xml:space="preserve">0000 0001 2129 0017</t>
  </si>
  <si>
    <t xml:space="preserve">353855</t>
  </si>
  <si>
    <t xml:space="preserve">318</t>
  </si>
  <si>
    <t xml:space="preserve">Walter Cronkite received which award in 1980?</t>
  </si>
  <si>
    <t xml:space="preserve">walter cronkite received which award</t>
  </si>
  <si>
    <t xml:space="preserve">Fellow of the American Academy of Arts and Sciences, Ischia International Journalism Award</t>
  </si>
  <si>
    <t xml:space="preserve">Fellow of the American Academy of Arts and Sciences, Ischia International Journalism Award in 1980?</t>
  </si>
  <si>
    <t xml:space="preserve">The ISNI of American Academy of Arts and Sciences is 0000 0001 0943 8824</t>
  </si>
  <si>
    <t xml:space="preserve">Peabody Awards</t>
  </si>
  <si>
    <t xml:space="preserve">500</t>
  </si>
  <si>
    <t xml:space="preserve">Which is the locale of Belgium that had Dutch as official language?</t>
  </si>
  <si>
    <t xml:space="preserve">the locale of belgium that had dutch as official language?</t>
  </si>
  <si>
    <t xml:space="preserve">Netherlands</t>
  </si>
  <si>
    <t xml:space="preserve">which is Netherlands</t>
  </si>
  <si>
    <t xml:space="preserve">Dutch</t>
  </si>
  <si>
    <t xml:space="preserve">Flemish Region</t>
  </si>
  <si>
    <t xml:space="preserve">574</t>
  </si>
  <si>
    <t xml:space="preserve">What arch damn as the highest annual energy output?</t>
  </si>
  <si>
    <t xml:space="preserve">which highest annual energy output?</t>
  </si>
  <si>
    <t xml:space="preserve">what arch damn as 1</t>
  </si>
  <si>
    <t xml:space="preserve">Victoria Dam</t>
  </si>
  <si>
    <t xml:space="preserve">582</t>
  </si>
  <si>
    <t xml:space="preserve">What radio grant is named after Salzburg?</t>
  </si>
  <si>
    <t xml:space="preserve">grant is named after salzburg?</t>
  </si>
  <si>
    <t xml:space="preserve">Grant-Sturgis</t>
  </si>
  <si>
    <t xml:space="preserve">what radio Grant-Sturgis</t>
  </si>
  <si>
    <t xml:space="preserve">Salzburg Research</t>
  </si>
  <si>
    <t xml:space="preserve">Salzburg Bull Award</t>
  </si>
  <si>
    <t xml:space="preserve">649</t>
  </si>
  <si>
    <t xml:space="preserve">Who gave the membership to Ernest Lawrence?</t>
  </si>
  <si>
    <t xml:space="preserve">ernest lawrence?</t>
  </si>
  <si>
    <t xml:space="preserve">who gave the membership to 1</t>
  </si>
  <si>
    <t xml:space="preserve">Jonas Alströmer</t>
  </si>
  <si>
    <t xml:space="preserve">656</t>
  </si>
  <si>
    <t xml:space="preserve">Which is the number of countries of origin for ska?</t>
  </si>
  <si>
    <t xml:space="preserve">countries of origin for</t>
  </si>
  <si>
    <t xml:space="preserve">which is the number of 1 ska?</t>
  </si>
  <si>
    <t xml:space="preserve">Skarbka 1</t>
  </si>
  <si>
    <t xml:space="preserve">669</t>
  </si>
  <si>
    <t xml:space="preserve">Is 6.4784 the rotation period of the 20 Massalia?</t>
  </si>
  <si>
    <t xml:space="preserve">796</t>
  </si>
  <si>
    <t xml:space="preserve">what are the city/town which begin with the letter y</t>
  </si>
  <si>
    <t xml:space="preserve">which city/town which begin with the letter y</t>
  </si>
  <si>
    <t xml:space="preserve">The topic's main category of city is Category:Cities .</t>
  </si>
  <si>
    <t xml:space="preserve">what are The topic's main category of city is Category:Cities .</t>
  </si>
  <si>
    <t xml:space="preserve">urban planning</t>
  </si>
  <si>
    <t xml:space="preserve">Yekaterinburg</t>
  </si>
  <si>
    <t xml:space="preserve">800</t>
  </si>
  <si>
    <t xml:space="preserve">Last words of François Rabelais?</t>
  </si>
  <si>
    <t xml:space="preserve">rabelais?</t>
  </si>
  <si>
    <t xml:space="preserve">François Rabelais . The family name of François Rabelais is Rabelais . The given name of François Rabelais is François</t>
  </si>
  <si>
    <t xml:space="preserve">last words of françois François Rabelais . The family name of François Rabelais is Rabelais . The given name of François Rabelais is François</t>
  </si>
  <si>
    <t xml:space="preserve">Rabelais</t>
  </si>
  <si>
    <t xml:space="preserve">Tirez le rideau, la farce est jouée.</t>
  </si>
  <si>
    <t xml:space="preserve">810</t>
  </si>
  <si>
    <t xml:space="preserve">Name the engineering area that begins with the letter s</t>
  </si>
  <si>
    <t xml:space="preserve">engineering area that begins with the letter s</t>
  </si>
  <si>
    <t xml:space="preserve">The main subject of Area is geography .</t>
  </si>
  <si>
    <t xml:space="preserve">name the The main subject of Area is geography .</t>
  </si>
  <si>
    <t xml:space="preserve">cartography</t>
  </si>
  <si>
    <t xml:space="preserve">geomatics engineering</t>
  </si>
  <si>
    <t xml:space="preserve">852</t>
  </si>
  <si>
    <t xml:space="preserve">How popular is the name Andrew?</t>
  </si>
  <si>
    <t xml:space="preserve">which name</t>
  </si>
  <si>
    <t xml:space="preserve">Andrew, Andrew and variants</t>
  </si>
  <si>
    <t xml:space="preserve">how popular is Andrew, Andrew and variants andrew?</t>
  </si>
  <si>
    <t xml:space="preserve">The part of of Andrew</t>
  </si>
  <si>
    <t xml:space="preserve">972</t>
  </si>
  <si>
    <t xml:space="preserve">Which is the unit of energy that is measured by means of physical extent of energy and starts with the letter t?</t>
  </si>
  <si>
    <t xml:space="preserve">which unit of energy that is measured by means of physical extent of energy</t>
  </si>
  <si>
    <t xml:space="preserve">which is 2 and starts with the letter t?</t>
  </si>
  <si>
    <t xml:space="preserve">therm (US)</t>
  </si>
  <si>
    <t xml:space="preserve">1005</t>
  </si>
  <si>
    <t xml:space="preserve">what grant did konrad adenauer get on 31/12/1953 ?</t>
  </si>
  <si>
    <t xml:space="preserve">konrad adenauer get on 31/12/1953</t>
  </si>
  <si>
    <t xml:space="preserve">1876-01-05T00:00:00Z . The date of death</t>
  </si>
  <si>
    <t xml:space="preserve">what grant did 1876-01-05T00:00:00Z . The date of death ?</t>
  </si>
  <si>
    <t xml:space="preserve">The writing system of Grant is Latin script</t>
  </si>
  <si>
    <t xml:space="preserve">Grand Cross of the Order of the Southern Cross</t>
  </si>
  <si>
    <t xml:space="preserve">1009</t>
  </si>
  <si>
    <t xml:space="preserve">Which is the global-warming potential of dichlorodifluoromethane?</t>
  </si>
  <si>
    <t xml:space="preserve">dichlorodifluoromethane?</t>
  </si>
  <si>
    <t xml:space="preserve">11547</t>
  </si>
  <si>
    <t xml:space="preserve">which is the global-warming potential of 11547</t>
  </si>
  <si>
    <t xml:space="preserve">11548 Jerrylewis .</t>
  </si>
  <si>
    <t xml:space="preserve">1078</t>
  </si>
  <si>
    <t xml:space="preserve">Which is the storage compartment prefix from Nintendo?</t>
  </si>
  <si>
    <t xml:space="preserve">which storage compartment prefix from</t>
  </si>
  <si>
    <t xml:space="preserve">microSD</t>
  </si>
  <si>
    <t xml:space="preserve">which is microSD nintendo?</t>
  </si>
  <si>
    <t xml:space="preserve">MicroSDHC</t>
  </si>
  <si>
    <t xml:space="preserve">0</t>
  </si>
  <si>
    <t xml:space="preserve">1116</t>
  </si>
  <si>
    <t xml:space="preserve">Which is {diplomatic relation} {state} of {Statue of Zeus at Olympia} ?</t>
  </si>
  <si>
    <t xml:space="preserve">relation} {state} of {statue of zeus at olympia}</t>
  </si>
  <si>
    <t xml:space="preserve">which is {diplomatic Brockhaus and Efron Encyclopedic Dictionary ?</t>
  </si>
  <si>
    <t xml:space="preserve">Russian</t>
  </si>
  <si>
    <t xml:space="preserve">Russia</t>
  </si>
  <si>
    <t xml:space="preserve">1131</t>
  </si>
  <si>
    <t xml:space="preserve">What is SilentEra.com film ID for The Gold Rush ?</t>
  </si>
  <si>
    <t xml:space="preserve">silentera.com film id for which gold rush</t>
  </si>
  <si>
    <t xml:space="preserve">reality television</t>
  </si>
  <si>
    <t xml:space="preserve">what is reality television ?</t>
  </si>
  <si>
    <t xml:space="preserve">COM</t>
  </si>
  <si>
    <t xml:space="preserve">G/GoldRush1925</t>
  </si>
  <si>
    <t xml:space="preserve">1177</t>
  </si>
  <si>
    <t xml:space="preserve">What are the production statistics for the ivory coast?</t>
  </si>
  <si>
    <t xml:space="preserve">the production statistics for which ivory coast?</t>
  </si>
  <si>
    <t xml:space="preserve">Ivory Coast</t>
  </si>
  <si>
    <t xml:space="preserve">what are Ivory Coast</t>
  </si>
  <si>
    <t xml:space="preserve">cocoa bean</t>
  </si>
  <si>
    <t xml:space="preserve">1288</t>
  </si>
  <si>
    <t xml:space="preserve">Isaav Asimov got the Nebula Award for Best Novel for which of his works?</t>
  </si>
  <si>
    <t xml:space="preserve">isaav asimov got the nebula award for best novel</t>
  </si>
  <si>
    <t xml:space="preserve">Fellow of the American Academy of Arts and Sciences</t>
  </si>
  <si>
    <t xml:space="preserve">Fellow of the American Academy of Arts and Sciences for which of his works?</t>
  </si>
  <si>
    <t xml:space="preserve">Nature</t>
  </si>
  <si>
    <t xml:space="preserve">The Gods Themselves</t>
  </si>
  <si>
    <t xml:space="preserve">1322</t>
  </si>
  <si>
    <t xml:space="preserve">Was it Mikhail Gorbachev who received the award Order of Saint James of the Sword and the Medal "For Strengthening of Brotherhood  in Arms"?</t>
  </si>
  <si>
    <t xml:space="preserve">mikhail gorbachev who received the award order of saint james of the sword</t>
  </si>
  <si>
    <t xml:space="preserve">The Sword</t>
  </si>
  <si>
    <t xml:space="preserve">was it The Sword and the medal "for strengthening of brotherhood in arms"?</t>
  </si>
  <si>
    <t xml:space="preserve">1394</t>
  </si>
  <si>
    <t xml:space="preserve">Which is the UMLS CUI for standard genetic code?</t>
  </si>
  <si>
    <t xml:space="preserve">the umls cui for standard genetic code?</t>
  </si>
  <si>
    <t xml:space="preserve">The Commons category of Code is Code (surname)</t>
  </si>
  <si>
    <t xml:space="preserve">which is The Commons category of Code is Code (surname)</t>
  </si>
  <si>
    <t xml:space="preserve">C0085567, C0220961</t>
  </si>
  <si>
    <t xml:space="preserve">C0017380</t>
  </si>
  <si>
    <t xml:space="preserve">1399</t>
  </si>
  <si>
    <t xml:space="preserve">Provide the edition of the translation of Vulgate.</t>
  </si>
  <si>
    <t xml:space="preserve">which translation of vulgate.</t>
  </si>
  <si>
    <t xml:space="preserve">translational motion</t>
  </si>
  <si>
    <t xml:space="preserve">provide the edition of translational motion</t>
  </si>
  <si>
    <t xml:space="preserve">Bible</t>
  </si>
  <si>
    <t xml:space="preserve">Bible (Wikisource)</t>
  </si>
  <si>
    <t xml:space="preserve">1402</t>
  </si>
  <si>
    <t xml:space="preserve">On what date did Ken Takakura receive the Person of Cultural Merit award?</t>
  </si>
  <si>
    <t xml:space="preserve">ken takakura receive the person of cultural merit award?</t>
  </si>
  <si>
    <t xml:space="preserve">Category:Persons of Cultural Merit</t>
  </si>
  <si>
    <t xml:space="preserve">on what date did Category:Persons of Cultural Merit</t>
  </si>
  <si>
    <t xml:space="preserve">1931-02-16</t>
  </si>
  <si>
    <t xml:space="preserve">2006-01-01T00:00:00Z</t>
  </si>
  <si>
    <t xml:space="preserve">1501</t>
  </si>
  <si>
    <t xml:space="preserve">Tell me that name has the word viguerie in it</t>
  </si>
  <si>
    <t xml:space="preserve">that name has the word viguerie in it</t>
  </si>
  <si>
    <t xml:space="preserve">France . The Commons category of Viguerie is Vigueries</t>
  </si>
  <si>
    <t xml:space="preserve">tell me France . The Commons category of Viguerie is Vigueries</t>
  </si>
  <si>
    <t xml:space="preserve">Category:Births in France</t>
  </si>
  <si>
    <t xml:space="preserve">Viguerie</t>
  </si>
  <si>
    <t xml:space="preserve">1515</t>
  </si>
  <si>
    <t xml:space="preserve">Which is the biological process for anatomical location of respiratory system?</t>
  </si>
  <si>
    <t xml:space="preserve">the biological process for anatomical location of respiratory system?</t>
  </si>
  <si>
    <t xml:space="preserve">Gene Ontology</t>
  </si>
  <si>
    <t xml:space="preserve">which is Gene Ontology</t>
  </si>
  <si>
    <t xml:space="preserve">biological process, cellular component, gene product, molecular function, gene</t>
  </si>
  <si>
    <t xml:space="preserve">respiratory system process</t>
  </si>
  <si>
    <t xml:space="preserve">1520</t>
  </si>
  <si>
    <t xml:space="preserve">Tell me about sovereign state for applies to jurisdiction of Australian dollar?</t>
  </si>
  <si>
    <t xml:space="preserve">sovereign state</t>
  </si>
  <si>
    <t xml:space="preserve">tell me about sovereign state for applies to jurisdiction of australian dollar?</t>
  </si>
  <si>
    <t xml:space="preserve">Australia</t>
  </si>
  <si>
    <t xml:space="preserve">1531</t>
  </si>
  <si>
    <t xml:space="preserve">What is the index number starting with the letter vix?</t>
  </si>
  <si>
    <t xml:space="preserve">which index number</t>
  </si>
  <si>
    <t xml:space="preserve">13658</t>
  </si>
  <si>
    <t xml:space="preserve">what is 13658 starting with the letter vix?</t>
  </si>
  <si>
    <t xml:space="preserve">VIX</t>
  </si>
  <si>
    <t xml:space="preserve">1546</t>
  </si>
  <si>
    <t xml:space="preserve">The Genome-wide association studied which genetic association for melanoma?</t>
  </si>
  <si>
    <t xml:space="preserve">the genome-wide association studied which genetic association for melanoma?</t>
  </si>
  <si>
    <t xml:space="preserve">complex trait</t>
  </si>
  <si>
    <t xml:space="preserve">10.1146/ANNUREV.GENET.34.1.653</t>
  </si>
  <si>
    <t xml:space="preserve">PLA2G6</t>
  </si>
  <si>
    <t xml:space="preserve">1631</t>
  </si>
  <si>
    <t xml:space="preserve">Since people with narcissistic personality disorder are often resistant to therapy, especially in the early stages, mental health professionals must work overtime to ensure their NPD patients are fully on board with every aspect of their treatment plan.</t>
  </si>
  <si>
    <t xml:space="preserve">since people with narcissistic personality disorder are often resistant to therapy, especially in the early stages, mental health professionals must work overtime to ensure their npd patients are</t>
  </si>
  <si>
    <t xml:space="preserve">Clarence</t>
  </si>
  <si>
    <t xml:space="preserve">Clarence fully on board with every aspect of their treatment plan.</t>
  </si>
  <si>
    <t xml:space="preserve">Byron, Clarence and Darling Downs</t>
  </si>
  <si>
    <t xml:space="preserve">1734</t>
  </si>
  <si>
    <t xml:space="preserve">If женский is and abbreviation for the woman of the Sphinx, what was her whole name?</t>
  </si>
  <si>
    <t xml:space="preserve">if женский is and abbreviation for which woman</t>
  </si>
  <si>
    <t xml:space="preserve">CYRILLIC SMALL LETTER ZHE</t>
  </si>
  <si>
    <t xml:space="preserve">CYRILLIC SMALL LETTER ZHE of the sphinx, what was her whole name?</t>
  </si>
  <si>
    <t xml:space="preserve">The female form of label of sphinx is esfinx, sphynge</t>
  </si>
  <si>
    <t xml:space="preserve">1743</t>
  </si>
  <si>
    <t xml:space="preserve">On what date did Suriname become a member of the UN?</t>
  </si>
  <si>
    <t xml:space="preserve">which member</t>
  </si>
  <si>
    <t xml:space="preserve">on what date did suriname become False of the un?</t>
  </si>
  <si>
    <t xml:space="preserve">Commons category of Un is Un (given name</t>
  </si>
  <si>
    <t xml:space="preserve">1975-12-04T00:00:00Z</t>
  </si>
  <si>
    <t xml:space="preserve">1891</t>
  </si>
  <si>
    <t xml:space="preserve">With a beat canine of Juan Manual Santos, who is the candidate for Urho Kekkonen?</t>
  </si>
  <si>
    <t xml:space="preserve">with a beat canine of juan manual santos, who is which candidate for urho kekkonen?</t>
  </si>
  <si>
    <t xml:space="preserve">Urho Kekkonen</t>
  </si>
  <si>
    <t xml:space="preserve">Finland</t>
  </si>
  <si>
    <t xml:space="preserve">Nobel Peace Prize</t>
  </si>
  <si>
    <t xml:space="preserve">1923</t>
  </si>
  <si>
    <t xml:space="preserve">In the summer olympics of 28, what did Johnny Weissmuller recive?</t>
  </si>
  <si>
    <t xml:space="preserve">in which summer olympics of 28, what did johnny weissmuller</t>
  </si>
  <si>
    <t xml:space="preserve">swimmer, actor</t>
  </si>
  <si>
    <t xml:space="preserve">swimmer, actor recive?</t>
  </si>
  <si>
    <t xml:space="preserve">Swimmer is Lynne Ramsay</t>
  </si>
  <si>
    <t xml:space="preserve">Olympic gold medal</t>
  </si>
  <si>
    <t xml:space="preserve">Tell me the coordinates of the source of the Kasai River?</t>
  </si>
  <si>
    <t xml:space="preserve">the source of which kasai river?</t>
  </si>
  <si>
    <t xml:space="preserve">Congo</t>
  </si>
  <si>
    <t xml:space="preserve">tell me the coordinates of Congo</t>
  </si>
  <si>
    <t xml:space="preserve">Point(15.383330555 -0.75)</t>
  </si>
  <si>
    <t xml:space="preserve">Point(19.3156 -10.9603)</t>
  </si>
  <si>
    <t xml:space="preserve">2030</t>
  </si>
  <si>
    <t xml:space="preserve">What are the payment types accepted for PayPal?</t>
  </si>
  <si>
    <t xml:space="preserve">payment types accepted for</t>
  </si>
  <si>
    <t xml:space="preserve">media</t>
  </si>
  <si>
    <t xml:space="preserve">what are the media paypal?</t>
  </si>
  <si>
    <t xml:space="preserve">Ok2 Bungalow</t>
  </si>
  <si>
    <t xml:space="preserve">2063</t>
  </si>
  <si>
    <t xml:space="preserve">What trend starts with "z"?</t>
  </si>
  <si>
    <t xml:space="preserve">"z"?</t>
  </si>
  <si>
    <t xml:space="preserve">Ζ</t>
  </si>
  <si>
    <t xml:space="preserve">what trend starts with Ζ</t>
  </si>
  <si>
    <t xml:space="preserve">business journalism . The founded by of trend is Oscar Bronner . The country of trend is Austria</t>
  </si>
  <si>
    <t xml:space="preserve">Zlatkoisierung</t>
  </si>
  <si>
    <t xml:space="preserve">2095</t>
  </si>
  <si>
    <t xml:space="preserve">What is the tall charge of Monopylidium austrailense?</t>
  </si>
  <si>
    <t xml:space="preserve">which tall charge of monopylidium</t>
  </si>
  <si>
    <t xml:space="preserve">what is Error austrailense?</t>
  </si>
  <si>
    <t xml:space="preserve">advancement</t>
  </si>
  <si>
    <t xml:space="preserve">Menura</t>
  </si>
  <si>
    <t xml:space="preserve">2117</t>
  </si>
  <si>
    <t xml:space="preserve">What is the safety classification and labelling of nitrogen trifluoride for NFPA Special?</t>
  </si>
  <si>
    <t xml:space="preserve">the safety classification and labelling of nitrogen trifluoride for nfpa</t>
  </si>
  <si>
    <t xml:space="preserve">The standards body of NFPA Standard is National Fire Protection Association</t>
  </si>
  <si>
    <t xml:space="preserve">what is The standards body of NFPA Standard is National Fire Protection Association special?</t>
  </si>
  <si>
    <t xml:space="preserve">technical standard, safety standard</t>
  </si>
  <si>
    <t xml:space="preserve">NFPA 704: Standard System for the Identification of the Hazards of Materials for Emergency Response</t>
  </si>
  <si>
    <t xml:space="preserve">2129</t>
  </si>
  <si>
    <t xml:space="preserve">Is the town of Kupang within the nation of Timor?</t>
  </si>
  <si>
    <t xml:space="preserve">which town of kupang within the nation</t>
  </si>
  <si>
    <t xml:space="preserve">Indonesia</t>
  </si>
  <si>
    <t xml:space="preserve">is Indonesia of timor?</t>
  </si>
  <si>
    <t xml:space="preserve">East Nusa Tenggara</t>
  </si>
  <si>
    <t xml:space="preserve">2191</t>
  </si>
  <si>
    <t xml:space="preserve">Title the distributer of Playboy</t>
  </si>
  <si>
    <t xml:space="preserve">which distributer of playboy</t>
  </si>
  <si>
    <t xml:space="preserve">Hubert Burda Media Holding, Playboy Enterprises</t>
  </si>
  <si>
    <t xml:space="preserve">title Hubert Burda Media Holding, Playboy Enterprises</t>
  </si>
  <si>
    <t xml:space="preserve">The publisher of Playboy</t>
  </si>
  <si>
    <t xml:space="preserve">Hugh Hefner</t>
  </si>
  <si>
    <t xml:space="preserve">2197</t>
  </si>
  <si>
    <t xml:space="preserve">When was Akira Kurosawa presented the Blue Ribbon Award for Best Director?.</t>
  </si>
  <si>
    <t xml:space="preserve">the blue ribbon award for best director?.</t>
  </si>
  <si>
    <t xml:space="preserve">The date of death of Akira Kurosawa (JGSDF officer) is 2013-05-03T00:00:00Z</t>
  </si>
  <si>
    <t xml:space="preserve">when was akira kurosawa presented The date of death of Akira Kurosawa (JGSDF officer) is 2013-05-03T00:00:00Z</t>
  </si>
  <si>
    <t xml:space="preserve">1998-09-06T00:00:00Z</t>
  </si>
  <si>
    <t xml:space="preserve">1986-01-01T00:00:00Z</t>
  </si>
  <si>
    <t xml:space="preserve">2318</t>
  </si>
  <si>
    <t xml:space="preserve">tell me stylistic device begins with T</t>
  </si>
  <si>
    <t xml:space="preserve">tell me stylistic device begins with t</t>
  </si>
  <si>
    <t xml:space="preserve">The subclass of of tell is behavior . The sport of tell is poker .</t>
  </si>
  <si>
    <t xml:space="preserve">fireplace accessory</t>
  </si>
  <si>
    <t xml:space="preserve">Īhām</t>
  </si>
  <si>
    <t xml:space="preserve">2393</t>
  </si>
  <si>
    <t xml:space="preserve">The USSR was founded by how many?</t>
  </si>
  <si>
    <t xml:space="preserve">2448</t>
  </si>
  <si>
    <t xml:space="preserve">When was Decent had twinned authoritative body of Edinburgh?</t>
  </si>
  <si>
    <t xml:space="preserve">body</t>
  </si>
  <si>
    <t xml:space="preserve">string instrument)</t>
  </si>
  <si>
    <t xml:space="preserve">when was decent had twinned authoritative string instrument) of edinburgh?</t>
  </si>
  <si>
    <t xml:space="preserve">18-20404</t>
  </si>
  <si>
    <t xml:space="preserve">1958-01-01T00:00:00Z</t>
  </si>
  <si>
    <t xml:space="preserve">2498</t>
  </si>
  <si>
    <t xml:space="preserve">WHERE IS THE HEADQUARTERS OF INTERNATIONAL MARITIME ORGANIZATION CATEGORIZED AND ASSOCIATED BY THE PEOPLE?</t>
  </si>
  <si>
    <t xml:space="preserve">international maritime organization</t>
  </si>
  <si>
    <t xml:space="preserve">group of humans, juridical person, person or organization, social system</t>
  </si>
  <si>
    <t xml:space="preserve">where is the headquarters of group of humans, juridical person, person or organization, social system categorized and associated by the people?</t>
  </si>
  <si>
    <t xml:space="preserve">Category:Articles about multiple people</t>
  </si>
  <si>
    <t xml:space="preserve">Category:People from London</t>
  </si>
  <si>
    <t xml:space="preserve">2501</t>
  </si>
  <si>
    <t xml:space="preserve">Which binary star has the highest luminosity score?</t>
  </si>
  <si>
    <t xml:space="preserve">which highest luminosity score?</t>
  </si>
  <si>
    <t xml:space="preserve">0000 0000 9498 4880</t>
  </si>
  <si>
    <t xml:space="preserve">which binary star has 0000 0000 9498 4880</t>
  </si>
  <si>
    <t xml:space="preserve">4880</t>
  </si>
  <si>
    <t xml:space="preserve">HD 93129</t>
  </si>
  <si>
    <t xml:space="preserve">2515</t>
  </si>
  <si>
    <t xml:space="preserve">Which of {this taxon is the source} {made from} {calf head} ?</t>
  </si>
  <si>
    <t xml:space="preserve">taxon is the source} {made from} {calf head}</t>
  </si>
  <si>
    <t xml:space="preserve">International Association for Plant Taxonomy</t>
  </si>
  <si>
    <t xml:space="preserve">which of {this International Association for Plant Taxonomy ?</t>
  </si>
  <si>
    <t xml:space="preserve">The ISNI</t>
  </si>
  <si>
    <t xml:space="preserve">calf feet</t>
  </si>
  <si>
    <t xml:space="preserve">2532</t>
  </si>
  <si>
    <t xml:space="preserve">who is is indian reservation of indiana that have his disticts or oklahoma</t>
  </si>
  <si>
    <t xml:space="preserve">Adair County</t>
  </si>
  <si>
    <t xml:space="preserve">Columbia</t>
  </si>
  <si>
    <t xml:space="preserve">2551</t>
  </si>
  <si>
    <t xml:space="preserve">Which person took over First Secretary of the Georgian Communist Party from Eduard Shevardnadze?</t>
  </si>
  <si>
    <t xml:space="preserve">which georgian communist party</t>
  </si>
  <si>
    <t xml:space="preserve">Communist Party of Georgia</t>
  </si>
  <si>
    <t xml:space="preserve">which person took over first secretary of Communist Party of Georgia from eduard shevardnadze?</t>
  </si>
  <si>
    <t xml:space="preserve">Georgian Communist Party politicians</t>
  </si>
  <si>
    <t xml:space="preserve">Vasil Mzhavanadze</t>
  </si>
  <si>
    <t xml:space="preserve">2582</t>
  </si>
  <si>
    <t xml:space="preserve">What is exclave of Sharjah Emirate?</t>
  </si>
  <si>
    <t xml:space="preserve">exclave of sharjah emirate?</t>
  </si>
  <si>
    <t xml:space="preserve">United Arab Emirates</t>
  </si>
  <si>
    <t xml:space="preserve">what is United Arab Emirates</t>
  </si>
  <si>
    <t xml:space="preserve">Emirate of Dubai</t>
  </si>
  <si>
    <t xml:space="preserve">Dibba Al-Hisn</t>
  </si>
  <si>
    <t xml:space="preserve">2628</t>
  </si>
  <si>
    <t xml:space="preserve">In which award category was Alfred Hitchcock nominated for his work on Rebecca?</t>
  </si>
  <si>
    <t xml:space="preserve">alfred hitchcock nominated for his work on</t>
  </si>
  <si>
    <t xml:space="preserve">1874</t>
  </si>
  <si>
    <t xml:space="preserve">in which award category was 1874 rebecca?</t>
  </si>
  <si>
    <t xml:space="preserve">Academy Award for Best Picture, Academy Award for Best Actor, Academy Award for Best Writing, Adapted Screenplay, Academy Award for Best Director, Academy Award for Best Actress, Academy Award for Best Film Editing, Academy Award for Best Supporting Actress, Academy Award for Best Original Score, Academy Award for Best Special Effects, Academy Award for Best Cinematography, Black-and-White, Academy Award for Best Art Direction, Black and White</t>
  </si>
  <si>
    <t xml:space="preserve">Academy Award for Best Director</t>
  </si>
  <si>
    <t xml:space="preserve">2663</t>
  </si>
  <si>
    <t xml:space="preserve">He has three kids; Orghana,Ariq Böka, and Toqoqan.</t>
  </si>
  <si>
    <t xml:space="preserve">he has three kids; orghana,ariq böka, and</t>
  </si>
  <si>
    <t xml:space="preserve">1 toqoqan.</t>
  </si>
  <si>
    <t xml:space="preserve">Checheyikhen</t>
  </si>
  <si>
    <t xml:space="preserve">2703</t>
  </si>
  <si>
    <t xml:space="preserve">Does the neutron have a gyromagnetic proportion of 183247172?</t>
  </si>
  <si>
    <t xml:space="preserve">the neutron have which gyromagnetic proportion</t>
  </si>
  <si>
    <t xml:space="preserve">neutron is 183247172 .</t>
  </si>
  <si>
    <t xml:space="preserve">does neutron is 183247172 . of 183247172?</t>
  </si>
  <si>
    <t xml:space="preserve">2706</t>
  </si>
  <si>
    <t xml:space="preserve">What period of India's history begins with the letter N.</t>
  </si>
  <si>
    <t xml:space="preserve">what period of india's history</t>
  </si>
  <si>
    <t xml:space="preserve">history of India</t>
  </si>
  <si>
    <t xml:space="preserve">history of India begins with the letter n.</t>
  </si>
  <si>
    <t xml:space="preserve">2709</t>
  </si>
  <si>
    <t xml:space="preserve">Who took over Samuel Talaferro Rayburns job after he left the Dean of the United States House of Representatives position?</t>
  </si>
  <si>
    <t xml:space="preserve">samuel talaferro rayburns job after he left the dean of the united states house of representatives</t>
  </si>
  <si>
    <t xml:space="preserve">Mayor of Job</t>
  </si>
  <si>
    <t xml:space="preserve">who took over Mayor of Job position?</t>
  </si>
  <si>
    <t xml:space="preserve">Chairs of the City Executive Committee</t>
  </si>
  <si>
    <t xml:space="preserve">Robert Lee Doughton</t>
  </si>
  <si>
    <t xml:space="preserve">2748</t>
  </si>
  <si>
    <t xml:space="preserve">Watership Down's highest award as NPR Top 100 Science Fiction and Fantasy books is:</t>
  </si>
  <si>
    <t xml:space="preserve">watership down's highest award as npr top 100 science fiction and fantasy books</t>
  </si>
  <si>
    <t xml:space="preserve">Watership Down is television series based on a novel . The number of episodes of Watership Down is 39</t>
  </si>
  <si>
    <t xml:space="preserve">Watership Down is television series based on a novel . The number of episodes of Watership Down is 39 is:</t>
  </si>
  <si>
    <t xml:space="preserve">32</t>
  </si>
  <si>
    <t xml:space="preserve">2880</t>
  </si>
  <si>
    <t xml:space="preserve">1781</t>
  </si>
  <si>
    <t xml:space="preserve">1782</t>
  </si>
  <si>
    <t xml:space="preserve">1781 . The point in time of 1782 is 1782-01-01T00:00:00Z . The followed by of 1782 is 1783</t>
  </si>
  <si>
    <t xml:space="preserve">1788-01-01T00:00:00Z</t>
  </si>
  <si>
    <t xml:space="preserve">2913</t>
  </si>
  <si>
    <t xml:space="preserve">Was basalt used to build the Colosseum?</t>
  </si>
  <si>
    <t xml:space="preserve">which colosseum?</t>
  </si>
  <si>
    <t xml:space="preserve">volcanic rock . The named after of basalt is Black Tortoise</t>
  </si>
  <si>
    <t xml:space="preserve">was basalt used to build volcanic rock . The named after of basalt is Black Tortoise</t>
  </si>
  <si>
    <t xml:space="preserve">2991</t>
  </si>
  <si>
    <t xml:space="preserve">What was Nirvana nominated for in 1992?</t>
  </si>
  <si>
    <t xml:space="preserve">nirvana</t>
  </si>
  <si>
    <t xml:space="preserve">Best Alternative Video</t>
  </si>
  <si>
    <t xml:space="preserve">what was Best Alternative Video nominated for in 1992?</t>
  </si>
  <si>
    <t xml:space="preserve">hip hop music</t>
  </si>
  <si>
    <t xml:space="preserve">MTV Video Music Award for Best New Artist</t>
  </si>
  <si>
    <t xml:space="preserve">3022</t>
  </si>
  <si>
    <t xml:space="preserve">Name a biblical character canonized as a begin that starts with letter Z</t>
  </si>
  <si>
    <t xml:space="preserve">which biblical character canonized as a begin that starts with letter z</t>
  </si>
  <si>
    <t xml:space="preserve">Letter Zyu</t>
  </si>
  <si>
    <t xml:space="preserve">name Letter Zyu</t>
  </si>
  <si>
    <t xml:space="preserve">Zechariah</t>
  </si>
  <si>
    <t xml:space="preserve">3056</t>
  </si>
  <si>
    <t xml:space="preserve">Is the endowment of UWO about 590023000?</t>
  </si>
  <si>
    <t xml:space="preserve">uwo</t>
  </si>
  <si>
    <t xml:space="preserve">Uwo</t>
  </si>
  <si>
    <t xml:space="preserve">is the endowment of Uwo about 590023000?</t>
  </si>
  <si>
    <t xml:space="preserve">3106</t>
  </si>
  <si>
    <t xml:space="preserve">The Hebrew alphabet consists of what language?</t>
  </si>
  <si>
    <t xml:space="preserve">Judæo-Persian, Biblical Hebrew, Hebrew, Jewish Babylonian Aramaic</t>
  </si>
  <si>
    <t xml:space="preserve">Judæo-Persian, Biblical Hebrew, Hebrew, Jewish Babylonian Aramaic hebrew alphabet consists of what language?</t>
  </si>
  <si>
    <t xml:space="preserve">Judeo-Romance languages</t>
  </si>
  <si>
    <t xml:space="preserve">Judæo-Persian</t>
  </si>
  <si>
    <t xml:space="preserve">3127</t>
  </si>
  <si>
    <t xml:space="preserve">Tell me stock exchange whose name has the word sedex in it.</t>
  </si>
  <si>
    <t xml:space="preserve">stock exchange</t>
  </si>
  <si>
    <t xml:space="preserve">Italian Stock Exchange</t>
  </si>
  <si>
    <t xml:space="preserve">tell me  Italian Stock Exchange se name has the word sedex in it.</t>
  </si>
  <si>
    <t xml:space="preserve">euro</t>
  </si>
  <si>
    <t xml:space="preserve">SEDEX</t>
  </si>
  <si>
    <t xml:space="preserve">3160</t>
  </si>
  <si>
    <t xml:space="preserve">What is the NAIF ID for Titania?</t>
  </si>
  <si>
    <t xml:space="preserve">which naif id for</t>
  </si>
  <si>
    <t xml:space="preserve">Titania</t>
  </si>
  <si>
    <t xml:space="preserve">what is Titania titania?</t>
  </si>
  <si>
    <t xml:space="preserve">Uranus III</t>
  </si>
  <si>
    <t xml:space="preserve">703</t>
  </si>
  <si>
    <t xml:space="preserve">3184</t>
  </si>
  <si>
    <t xml:space="preserve">Who were the developers of Space Invaders?</t>
  </si>
  <si>
    <t xml:space="preserve">which developers of space invaders?</t>
  </si>
  <si>
    <t xml:space="preserve">Cheryl A Thompson</t>
  </si>
  <si>
    <t xml:space="preserve">who were Cheryl A Thompson</t>
  </si>
  <si>
    <t xml:space="preserve">The given name of Cheryl A Thompson is Cheryl</t>
  </si>
  <si>
    <t xml:space="preserve">1953-08-24T00:00:00Z</t>
  </si>
  <si>
    <t xml:space="preserve">3256</t>
  </si>
  <si>
    <t xml:space="preserve">How many domains of sainthood or deity are there for Saint Nicholas?</t>
  </si>
  <si>
    <t xml:space="preserve">domains of sainthood or deity are there for</t>
  </si>
  <si>
    <t xml:space="preserve">2023</t>
  </si>
  <si>
    <t xml:space="preserve">how many 2023 saint nicholas?</t>
  </si>
  <si>
    <t xml:space="preserve">24</t>
  </si>
  <si>
    <t xml:space="preserve">3282</t>
  </si>
  <si>
    <t xml:space="preserve">Jupiter contains how may parent astronomical bodies?</t>
  </si>
  <si>
    <t xml:space="preserve">jupiter contains how may parent astronomical bodies?</t>
  </si>
  <si>
    <t xml:space="preserve">Sun</t>
  </si>
  <si>
    <r>
      <rPr>
        <sz val="10"/>
        <rFont val="Noto Sans CJK SC"/>
        <family val="2"/>
        <charset val="1"/>
      </rPr>
      <t xml:space="preserve">孙</t>
    </r>
    <r>
      <rPr>
        <sz val="10"/>
        <rFont val="Arial"/>
        <family val="2"/>
        <charset val="1"/>
      </rPr>
      <t xml:space="preserve">, </t>
    </r>
    <r>
      <rPr>
        <sz val="10"/>
        <rFont val="Noto Sans CJK SC"/>
        <family val="2"/>
        <charset val="1"/>
      </rPr>
      <t xml:space="preserve">孫</t>
    </r>
  </si>
  <si>
    <t xml:space="preserve">97</t>
  </si>
  <si>
    <t xml:space="preserve">3323</t>
  </si>
  <si>
    <t xml:space="preserve">Does the MV Loch Tarbert have a gross tonnage that is fewer than 168.8?</t>
  </si>
  <si>
    <t xml:space="preserve">the mv loch tarbert have which gross tonnage</t>
  </si>
  <si>
    <t xml:space="preserve">does  1  is fewer than 168.8?</t>
  </si>
  <si>
    <t xml:space="preserve">3337</t>
  </si>
  <si>
    <t xml:space="preserve">Which is the country that contains the administrative territorial entity of Mizoram?</t>
  </si>
  <si>
    <t xml:space="preserve">which country</t>
  </si>
  <si>
    <t xml:space="preserve">which is  India  contains the administrative territorial entity of mizoram?</t>
  </si>
  <si>
    <t xml:space="preserve">The country of India is India</t>
  </si>
  <si>
    <t xml:space="preserve">3348</t>
  </si>
  <si>
    <t xml:space="preserve">In November 1987, who did Jeff Goldblum marry?</t>
  </si>
  <si>
    <t xml:space="preserve">jeff goldblum</t>
  </si>
  <si>
    <t xml:space="preserve">Jeff Goldblum/Aerosmith</t>
  </si>
  <si>
    <t xml:space="preserve">in november 1987, who did Jeff Goldblum/Aerosmith marry?</t>
  </si>
  <si>
    <t xml:space="preserve">Emilie Livingston</t>
  </si>
  <si>
    <t xml:space="preserve">Geena Davis</t>
  </si>
  <si>
    <t xml:space="preserve">3372</t>
  </si>
  <si>
    <t xml:space="preserve">What is godparent of Wilhelm II?</t>
  </si>
  <si>
    <t xml:space="preserve">godparent</t>
  </si>
  <si>
    <t xml:space="preserve">Elisabeth of Solms-Laubach</t>
  </si>
  <si>
    <t xml:space="preserve">what is Elisabeth of Solms-Laubach of wilhelm ii?</t>
  </si>
  <si>
    <t xml:space="preserve">Queen Elisabeth of Belgium</t>
  </si>
  <si>
    <t xml:space="preserve">Princess Katherine of Greece and Denmark</t>
  </si>
  <si>
    <t xml:space="preserve">3439</t>
  </si>
  <si>
    <t xml:space="preserve">Who is the head of Cern ?</t>
  </si>
  <si>
    <t xml:space="preserve">which head of cern</t>
  </si>
  <si>
    <t xml:space="preserve">director / manager of CERN is Fabiola Gianotti</t>
  </si>
  <si>
    <t xml:space="preserve">who is director / manager of CERN is Fabiola Gianotti ?</t>
  </si>
  <si>
    <t xml:space="preserve">Ursula Bassler</t>
  </si>
  <si>
    <t xml:space="preserve">Fabiola Gianotti</t>
  </si>
  <si>
    <t xml:space="preserve">3462</t>
  </si>
  <si>
    <t xml:space="preserve">BHP Biliton manufactures how many of these?</t>
  </si>
  <si>
    <t xml:space="preserve">3507</t>
  </si>
  <si>
    <t xml:space="preserve">Which is the number of people that are convicted in the Chopper Read?</t>
  </si>
  <si>
    <t xml:space="preserve">people that are convicted in the chopper</t>
  </si>
  <si>
    <t xml:space="preserve">which is the number of 1 read?</t>
  </si>
  <si>
    <t xml:space="preserve">3510</t>
  </si>
  <si>
    <t xml:space="preserve">Forename of Sean O'Casey is said to be the same as Johannes?</t>
  </si>
  <si>
    <t xml:space="preserve">forename of sean o'casey</t>
  </si>
  <si>
    <t xml:space="preserve">False is said to be the same as johannes?</t>
  </si>
  <si>
    <t xml:space="preserve">Johannes</t>
  </si>
  <si>
    <t xml:space="preserve">Sean</t>
  </si>
  <si>
    <t xml:space="preserve">3532</t>
  </si>
  <si>
    <t xml:space="preserve">What is the parent organization of Purdue University?</t>
  </si>
  <si>
    <t xml:space="preserve">the parent organization of purdue university?</t>
  </si>
  <si>
    <t xml:space="preserve">what is False</t>
  </si>
  <si>
    <t xml:space="preserve">opengroup.org</t>
  </si>
  <si>
    <t xml:space="preserve">Indiana Space Grant Consortium</t>
  </si>
  <si>
    <t xml:space="preserve">3533</t>
  </si>
  <si>
    <t xml:space="preserve">What spot did Charles G. Dawes have authority over beginning April 16, 1929?</t>
  </si>
  <si>
    <t xml:space="preserve">charles g. dawes have authority over</t>
  </si>
  <si>
    <t xml:space="preserve">Charles G. Dawes</t>
  </si>
  <si>
    <t xml:space="preserve">what spot did Charles G. Dawes beginning april 16, 1929?</t>
  </si>
  <si>
    <t xml:space="preserve">Director of the Office of Management and Budget, United States Ambassador to the United Kingdom, Vice President of the United States</t>
  </si>
  <si>
    <t xml:space="preserve">United States Ambassador to the United Kingdom</t>
  </si>
  <si>
    <t xml:space="preserve">3577</t>
  </si>
  <si>
    <t xml:space="preserve">What is Gavin McInne's scholastic degree and field of work?</t>
  </si>
  <si>
    <t xml:space="preserve">gavin mcinne's scholastic degree</t>
  </si>
  <si>
    <t xml:space="preserve">mass media</t>
  </si>
  <si>
    <t xml:space="preserve">what is mass media and field of work?</t>
  </si>
  <si>
    <t xml:space="preserve">communication, information, journalism</t>
  </si>
  <si>
    <t xml:space="preserve">Bachelor of Arts</t>
  </si>
  <si>
    <t xml:space="preserve">3584</t>
  </si>
  <si>
    <t xml:space="preserve">Is the max estimate of the Nexus One 512?</t>
  </si>
  <si>
    <t xml:space="preserve">which nexus one</t>
  </si>
  <si>
    <t xml:space="preserve">512</t>
  </si>
  <si>
    <t xml:space="preserve">is the max estimate of 512 512?</t>
  </si>
  <si>
    <t xml:space="preserve">3587</t>
  </si>
  <si>
    <t xml:space="preserve">What body of water borders B-29 Serial No. 45-21847?</t>
  </si>
  <si>
    <t xml:space="preserve">of water borders b-29</t>
  </si>
  <si>
    <t xml:space="preserve">MCA B29 is Group and strain-specific neutralization sites of infectious bursal disease virus</t>
  </si>
  <si>
    <t xml:space="preserve">what body MCA B29 is Group and strain-specific neutralization sites of infectious bursal disease virus serial no. 45-21847?</t>
  </si>
  <si>
    <t xml:space="preserve">house mouse</t>
  </si>
  <si>
    <t xml:space="preserve">Hoover Dam</t>
  </si>
  <si>
    <t xml:space="preserve">3595</t>
  </si>
  <si>
    <t xml:space="preserve">The ISOCAT id of morpheme is?</t>
  </si>
  <si>
    <t xml:space="preserve">morpheme</t>
  </si>
  <si>
    <t xml:space="preserve">108</t>
  </si>
  <si>
    <t xml:space="preserve">the isocat id of 108 is?</t>
  </si>
  <si>
    <t xml:space="preserve">1330</t>
  </si>
  <si>
    <t xml:space="preserve">3607</t>
  </si>
  <si>
    <t xml:space="preserve">Give the place Final Fantasy VII was publicated on June 25, 1998.</t>
  </si>
  <si>
    <t xml:space="preserve">give which place final fantasy vii</t>
  </si>
  <si>
    <t xml:space="preserve">https://finalfantasyviipc.square-enix-games.</t>
  </si>
  <si>
    <t xml:space="preserve">https://finalfantasyviipc.square-enix-games. was publicated on june 25, 1998.</t>
  </si>
  <si>
    <t xml:space="preserve">3614</t>
  </si>
  <si>
    <t xml:space="preserve">Name the vessel that has the most volume that was assembled in New Quay</t>
  </si>
  <si>
    <t xml:space="preserve">which vessel that has the most volume that was assembled in new quay</t>
  </si>
  <si>
    <t xml:space="preserve">The inventory number of New Quay is PZ03966</t>
  </si>
  <si>
    <t xml:space="preserve">name The inventory number of New Quay is PZ03966</t>
  </si>
  <si>
    <t xml:space="preserve">Aeron Vale</t>
  </si>
  <si>
    <t xml:space="preserve">3636</t>
  </si>
  <si>
    <t xml:space="preserve">What is the field of this work of work of George Bellew-Bryan, 4th Aristocrat Bellew ?</t>
  </si>
  <si>
    <t xml:space="preserve">this work of work of george bellew-bryan, 4th aristocrat bellew</t>
  </si>
  <si>
    <t xml:space="preserve">baronet, Baron Bellew</t>
  </si>
  <si>
    <t xml:space="preserve">what is the field of baronet, Baron Bellew ?</t>
  </si>
  <si>
    <t xml:space="preserve">baron</t>
  </si>
  <si>
    <t xml:space="preserve">polo</t>
  </si>
  <si>
    <t xml:space="preserve">3722</t>
  </si>
  <si>
    <t xml:space="preserve">What recognition did Jurassic Park win at the 66th Oscars?</t>
  </si>
  <si>
    <t xml:space="preserve">park</t>
  </si>
  <si>
    <t xml:space="preserve">Jurassic Park . The title of Jurassic Park is Jurassic Park . The nominated for of Jurassic Park is Academy Award for Best Sound, Academy Award for Best Sound Editing, Academy Award for Best Visual Effects</t>
  </si>
  <si>
    <t xml:space="preserve">what recognition did jurassic Jurassic Park . The title of Jurassic Park is Jurassic Park . The nominated for of Jurassic Park is Academy Award for Best Sound, Academy Award for Best Sound Editing, Academy Award for Best Visual Effects win at the 66th oscars?</t>
  </si>
  <si>
    <t xml:space="preserve">Academy Award for Best Sound, Academy Award for Best Sound Editing, Academy Award for Best Visual Effects</t>
  </si>
  <si>
    <t xml:space="preserve">Academy Award for Best Sound Editing</t>
  </si>
  <si>
    <t xml:space="preserve">3742</t>
  </si>
  <si>
    <t xml:space="preserve">what is logarithmic unit begins with t</t>
  </si>
  <si>
    <t xml:space="preserve">t</t>
  </si>
  <si>
    <t xml:space="preserve">lymphocyte</t>
  </si>
  <si>
    <t xml:space="preserve">whalymphocyte is logarilymphocytehmic unilymphocyte begins wilymphocyteh lymphocyte</t>
  </si>
  <si>
    <t xml:space="preserve">trit</t>
  </si>
  <si>
    <t xml:space="preserve">3774</t>
  </si>
  <si>
    <t xml:space="preserve">What is Zaha Hadid known for besides Capital Hill Residence?</t>
  </si>
  <si>
    <t xml:space="preserve">zaha hadid known for besides capital hill residence?</t>
  </si>
  <si>
    <t xml:space="preserve">Bowling Green Lane . The named after of The Zaha Hadid Foundation is Zaha Hadid</t>
  </si>
  <si>
    <t xml:space="preserve">what is Bowling Green Lane . The named after of The Zaha Hadid Foundation is Zaha Hadid</t>
  </si>
  <si>
    <t xml:space="preserve">Clerkenwell</t>
  </si>
  <si>
    <t xml:space="preserve">Vlad Doronin</t>
  </si>
  <si>
    <t xml:space="preserve">3787</t>
  </si>
  <si>
    <t xml:space="preserve">What is the portrayal of the story of Thomas Buddenbrook?</t>
  </si>
  <si>
    <t xml:space="preserve">Protestantism</t>
  </si>
  <si>
    <t xml:space="preserve">what is the portrayal of Protestantism of thomas buddenbrook?</t>
  </si>
  <si>
    <t xml:space="preserve">Christianity</t>
  </si>
  <si>
    <t xml:space="preserve">Zollverein</t>
  </si>
  <si>
    <t xml:space="preserve">3866</t>
  </si>
  <si>
    <t xml:space="preserve">What year was Chevy Chase a nominee for the Golden Globe award for best Actor-Motion picture in the Musical or Comedy category?</t>
  </si>
  <si>
    <t xml:space="preserve">chevy chase a nominee for the golden globe award for best actor-motion picture in which musical or comedy category?</t>
  </si>
  <si>
    <t xml:space="preserve">Best Musical or Comedy Actor Golden Globe (film) winners</t>
  </si>
  <si>
    <t xml:space="preserve">what year was Best Musical or Comedy Actor Golden Globe (film) winners</t>
  </si>
  <si>
    <t xml:space="preserve">1978-01-01T00:00:00Z</t>
  </si>
  <si>
    <t xml:space="preserve">3871</t>
  </si>
  <si>
    <t xml:space="preserve">"Where is {area of story} of {Oliver Bend}, which has {postcode} is {EC} ?"</t>
  </si>
  <si>
    <t xml:space="preserve">"where is {area of story} of {oliver bend}, which has {postcode}</t>
  </si>
  <si>
    <t xml:space="preserve">False is {ec} ?"</t>
  </si>
  <si>
    <t xml:space="preserve">London</t>
  </si>
  <si>
    <t xml:space="preserve">3981</t>
  </si>
  <si>
    <t xml:space="preserve">Is thread-locking fluid's shear strength 12?</t>
  </si>
  <si>
    <t xml:space="preserve">thread-locking fluid's shear strength</t>
  </si>
  <si>
    <t xml:space="preserve">0.5, 12</t>
  </si>
  <si>
    <t xml:space="preserve">is 0.5, 12 12?</t>
  </si>
  <si>
    <t xml:space="preserve">4025</t>
  </si>
  <si>
    <t xml:space="preserve">Which was the individual as doctoral understudy of Galileo Galilei?</t>
  </si>
  <si>
    <t xml:space="preserve">which individual as doctoral understudy</t>
  </si>
  <si>
    <t xml:space="preserve">stage actor</t>
  </si>
  <si>
    <t xml:space="preserve">which was stage actor of galileo galilei?</t>
  </si>
  <si>
    <t xml:space="preserve">Galileo Galilei</t>
  </si>
  <si>
    <t xml:space="preserve">Benedetto Castelli</t>
  </si>
  <si>
    <t xml:space="preserve">4063</t>
  </si>
  <si>
    <t xml:space="preserve">Aldous Huxley wrote how many screenplays?</t>
  </si>
  <si>
    <t xml:space="preserve">aldous huxley</t>
  </si>
  <si>
    <t xml:space="preserve">1 wrote how many screenplays?</t>
  </si>
  <si>
    <t xml:space="preserve">7</t>
  </si>
  <si>
    <t xml:space="preserve">4081</t>
  </si>
  <si>
    <t xml:space="preserve">Is the surname of Hal David the same as Dávid?</t>
  </si>
  <si>
    <t xml:space="preserve">which surname of hal david</t>
  </si>
  <si>
    <t xml:space="preserve">Harold, Lane</t>
  </si>
  <si>
    <t xml:space="preserve">is Harold, Lane the same as dávid?</t>
  </si>
  <si>
    <t xml:space="preserve">David</t>
  </si>
  <si>
    <t xml:space="preserve">4152</t>
  </si>
  <si>
    <t xml:space="preserve">What is the degree of the perceptible measurement of sun oriented span, or L?</t>
  </si>
  <si>
    <t xml:space="preserve">which perceptible measurement of sun</t>
  </si>
  <si>
    <t xml:space="preserve">2806746</t>
  </si>
  <si>
    <t xml:space="preserve">what is the degree of 2806746 oriented span, or l?</t>
  </si>
  <si>
    <t xml:space="preserve">0.01745329251994329576923690768488612713 . The unit symbol of degree is °</t>
  </si>
  <si>
    <t xml:space="preserve">distance</t>
  </si>
  <si>
    <t xml:space="preserve">4154</t>
  </si>
  <si>
    <t xml:space="preserve">Name Claudius' sibling.</t>
  </si>
  <si>
    <t xml:space="preserve">name claudius' sibling.</t>
  </si>
  <si>
    <t xml:space="preserve">The part of of sibling is sibling group .</t>
  </si>
  <si>
    <t xml:space="preserve">Germanicus, Livilla</t>
  </si>
  <si>
    <t xml:space="preserve">Germanicus</t>
  </si>
  <si>
    <t xml:space="preserve">4224</t>
  </si>
  <si>
    <t xml:space="preserve">What talent agency represented Ronald Reagan?</t>
  </si>
  <si>
    <t xml:space="preserve">ronald reagan?</t>
  </si>
  <si>
    <t xml:space="preserve">what talent agency represented National Portrait Gallery</t>
  </si>
  <si>
    <t xml:space="preserve">National Portrait Gallery (United States)</t>
  </si>
  <si>
    <t xml:space="preserve">Music Corporation of America, Inc.</t>
  </si>
  <si>
    <t xml:space="preserve">4350</t>
  </si>
  <si>
    <t xml:space="preserve">What sport had the highest awarded points?</t>
  </si>
  <si>
    <t xml:space="preserve">which highest awarded points?</t>
  </si>
  <si>
    <t xml:space="preserve">168</t>
  </si>
  <si>
    <t xml:space="preserve">what sport had 168</t>
  </si>
  <si>
    <t xml:space="preserve">sport.es/es/, https://www.sport.es/en/ . The newspaper format of Sport</t>
  </si>
  <si>
    <t xml:space="preserve">2018 AFL season</t>
  </si>
  <si>
    <t xml:space="preserve">4415</t>
  </si>
  <si>
    <t xml:space="preserve">Was torture the cause of death for Anthony Bourdain?</t>
  </si>
  <si>
    <t xml:space="preserve">anthony bourdain?</t>
  </si>
  <si>
    <t xml:space="preserve">hanging</t>
  </si>
  <si>
    <t xml:space="preserve">was torture the cause of death for hanging</t>
  </si>
  <si>
    <t xml:space="preserve">4452</t>
  </si>
  <si>
    <t xml:space="preserve">Who is the {human} for {head of government} of {German Majority rule Republic}</t>
  </si>
  <si>
    <t xml:space="preserve">the {human} for {head of government} of {german majority rule republic}</t>
  </si>
  <si>
    <t xml:space="preserve">The chairperson of Republic is Høgni Hoydal</t>
  </si>
  <si>
    <t xml:space="preserve">who is The chairperson of Republic is Høgni Hoydal</t>
  </si>
  <si>
    <t xml:space="preserve">Nordic Green Left Alliance</t>
  </si>
  <si>
    <t xml:space="preserve">Hans Modrow</t>
  </si>
  <si>
    <t xml:space="preserve">4533</t>
  </si>
  <si>
    <t xml:space="preserve">which position Henry Campbell-Bannerman holds and when did he select?</t>
  </si>
  <si>
    <t xml:space="preserve">henry campbell-bannerman</t>
  </si>
  <si>
    <t xml:space="preserve">Sir Henry Campbell-Bannerman, 1836 - 1908</t>
  </si>
  <si>
    <t xml:space="preserve">which position Sir Henry Campbell-Bannerman, 1836 - 1908 holds and when did he select?</t>
  </si>
  <si>
    <t xml:space="preserve">Chief Secretary for Ireland</t>
  </si>
  <si>
    <t xml:space="preserve">member of the 26th Parliament of the United Kingdom</t>
  </si>
  <si>
    <t xml:space="preserve">4587</t>
  </si>
  <si>
    <t xml:space="preserve">Which is the passing put of J. P. Morgan?</t>
  </si>
  <si>
    <t xml:space="preserve">j. p. morgan?</t>
  </si>
  <si>
    <t xml:space="preserve">which is the passing put of Rome</t>
  </si>
  <si>
    <t xml:space="preserve">The capital of of Rome is Metropolitan City of Rome</t>
  </si>
  <si>
    <t xml:space="preserve">Berlin</t>
  </si>
  <si>
    <t xml:space="preserve">4589</t>
  </si>
  <si>
    <t xml:space="preserve">How many employees are there at Fu Jen Catholic University?</t>
  </si>
  <si>
    <t xml:space="preserve">employees are there at fu jen catholic university?</t>
  </si>
  <si>
    <t xml:space="preserve">université d'été</t>
  </si>
  <si>
    <t xml:space="preserve">how many université d'été</t>
  </si>
  <si>
    <t xml:space="preserve">4656</t>
  </si>
  <si>
    <t xml:space="preserve">Nathan Nandala Mafabi could be a Ugandan bookkeeper, legal counselor, and lawmaker. He speaks to ... Nandala Mafabi. From Wikipedia, the free reference book. Bounce to route Hop to look. Nandala Mafabi ... Home, Kampala, Uganda. Nationality ... Lost: {sea} ‎| ‎Must incorporate: ‎{ocean}</t>
  </si>
  <si>
    <t xml:space="preserve">nathan nandala mafabi could be a ugandan bookkeeper, legal counselor, and lawmaker. he speaks to ... nandala mafabi. from wikipedia, the free reference book. bounce to route hop to look. nandala mafabi</t>
  </si>
  <si>
    <t xml:space="preserve">The country of citizenship of Nandala Mafabi is Uganda</t>
  </si>
  <si>
    <t xml:space="preserve">The country of citizenship of Nandala Mafabi is Uganda ... home, kampala, uganda. nationality ... lost: {sea} ‎| ‎must incorporate: ‎{ocean}</t>
  </si>
  <si>
    <t xml:space="preserve">Uganda</t>
  </si>
  <si>
    <t xml:space="preserve">Lake Victoria</t>
  </si>
  <si>
    <t xml:space="preserve">4685</t>
  </si>
  <si>
    <t xml:space="preserve">What are the craft which begin with the letter t</t>
  </si>
  <si>
    <t xml:space="preserve">which craft which begin with the letter t</t>
  </si>
  <si>
    <t xml:space="preserve">Latin script</t>
  </si>
  <si>
    <t xml:space="preserve">what are Latin script</t>
  </si>
  <si>
    <t xml:space="preserve">The subclass of of Latin-script letter is letter</t>
  </si>
  <si>
    <t xml:space="preserve">typography</t>
  </si>
  <si>
    <t xml:space="preserve">4709</t>
  </si>
  <si>
    <t xml:space="preserve">What is helium surname, which has cohabitant is Perse</t>
  </si>
  <si>
    <t xml:space="preserve">surname, which has cohabitant</t>
  </si>
  <si>
    <t xml:space="preserve">The Commons category of family name is Surnames</t>
  </si>
  <si>
    <t xml:space="preserve">what is helium The Commons category of family name is Surnames is perse</t>
  </si>
  <si>
    <t xml:space="preserve">Perse</t>
  </si>
  <si>
    <t xml:space="preserve">Helios</t>
  </si>
  <si>
    <t xml:space="preserve">4712</t>
  </si>
  <si>
    <t xml:space="preserve">Is John and Robert named by David Carrandine?</t>
  </si>
  <si>
    <t xml:space="preserve">4737</t>
  </si>
  <si>
    <t xml:space="preserve">What are the statistics Canada geographic code of New Brunswick?</t>
  </si>
  <si>
    <t xml:space="preserve">new brunswick?</t>
  </si>
  <si>
    <t xml:space="preserve">what are the statistics canada geographic code of Error</t>
  </si>
  <si>
    <t xml:space="preserve">Brunswick metropolitan area</t>
  </si>
  <si>
    <t xml:space="preserve">4808</t>
  </si>
  <si>
    <t xml:space="preserve">HOW MUCH RUN TIME OF PLAY IS OF TORONTO MAPLE LEAFS</t>
  </si>
  <si>
    <t xml:space="preserve">leafs</t>
  </si>
  <si>
    <t xml:space="preserve">Toronto Maple Leafs is Canada</t>
  </si>
  <si>
    <t xml:space="preserve">how much run time of play is of toronto maple Toronto Maple Leafs is Canada</t>
  </si>
  <si>
    <t xml:space="preserve">4822</t>
  </si>
  <si>
    <t xml:space="preserve">What is the Lewis and Clark Expedition location mountain pass?</t>
  </si>
  <si>
    <t xml:space="preserve">Lemhi Pass</t>
  </si>
  <si>
    <t xml:space="preserve">what is Lemhi Pass lewis and clark expedition location mountain pass?</t>
  </si>
  <si>
    <t xml:space="preserve">National Historic Landmark, National Register of Historic Places listed place</t>
  </si>
  <si>
    <t xml:space="preserve">Lewis and Clark Pass</t>
  </si>
  <si>
    <t xml:space="preserve">4838</t>
  </si>
  <si>
    <t xml:space="preserve">Xkcd won the Hugo Award for Best Graphic Story in what year?</t>
  </si>
  <si>
    <t xml:space="preserve">xkcd won the hugo award for best graphic story</t>
  </si>
  <si>
    <t xml:space="preserve">Best Fan Artist</t>
  </si>
  <si>
    <t xml:space="preserve">Best Fan Artist in what year?</t>
  </si>
  <si>
    <t xml:space="preserve">2010</t>
  </si>
  <si>
    <t xml:space="preserve">2014-01-01T00:00:00Z</t>
  </si>
  <si>
    <t xml:space="preserve">4959</t>
  </si>
  <si>
    <t xml:space="preserve">What individual born on 1887-9-16 observed vitamin A?</t>
  </si>
  <si>
    <t xml:space="preserve">individual born on 1887-9-16</t>
  </si>
  <si>
    <t xml:space="preserve">what Error observed vitamin a?</t>
  </si>
  <si>
    <t xml:space="preserve">failure</t>
  </si>
  <si>
    <t xml:space="preserve">Marguerite Davis</t>
  </si>
  <si>
    <t xml:space="preserve">4974</t>
  </si>
  <si>
    <t xml:space="preserve">Which motion picture within the Star Wars arrangement does Star Wars Scene VI: Return of the Jedi take after?</t>
  </si>
  <si>
    <t xml:space="preserve">which star wars arrangement</t>
  </si>
  <si>
    <t xml:space="preserve">Endor, Tatooine, Dagobah</t>
  </si>
  <si>
    <t xml:space="preserve">which motion picture within Endor, Tatooine, Dagobah does star wars scene vi: return of the jedi take after?</t>
  </si>
  <si>
    <t xml:space="preserve">Star Wars</t>
  </si>
  <si>
    <t xml:space="preserve">4998</t>
  </si>
  <si>
    <t xml:space="preserve">WHICH IS HEPTALOGY THAT CONTAINS THE WORD SAGA IN THEIR NAME</t>
  </si>
  <si>
    <t xml:space="preserve">the word saga in their name</t>
  </si>
  <si>
    <t xml:space="preserve">Norse cultural artifact</t>
  </si>
  <si>
    <t xml:space="preserve">which is heptalogy that contains Norse cultural artifact</t>
  </si>
  <si>
    <t xml:space="preserve">Viking art</t>
  </si>
  <si>
    <t xml:space="preserve">The Saga of Seven Suns</t>
  </si>
  <si>
    <t xml:space="preserve">5066</t>
  </si>
  <si>
    <t xml:space="preserve">In Russia, which dialect is commonly used?</t>
  </si>
  <si>
    <t xml:space="preserve">dialect</t>
  </si>
  <si>
    <t xml:space="preserve">programming language</t>
  </si>
  <si>
    <t xml:space="preserve">in russia, which programming language is commonly used?</t>
  </si>
  <si>
    <t xml:space="preserve">Programming language theory</t>
  </si>
  <si>
    <t xml:space="preserve">Moscow dialect</t>
  </si>
  <si>
    <t xml:space="preserve">5079</t>
  </si>
  <si>
    <t xml:space="preserve">What wear does Kristina Kabatova play?</t>
  </si>
  <si>
    <t xml:space="preserve">kristina kabatova</t>
  </si>
  <si>
    <t xml:space="preserve">what wear does female play?</t>
  </si>
  <si>
    <t xml:space="preserve">The language of work or name of Wear is multiple languages, English . The ISSN of Wear is 0043-1648, 1873-2577</t>
  </si>
  <si>
    <t xml:space="preserve">figure skating</t>
  </si>
  <si>
    <t xml:space="preserve">5086</t>
  </si>
  <si>
    <t xml:space="preserve">The Global Shining Light Award was presented to Khadija Ismayilova on what date?</t>
  </si>
  <si>
    <t xml:space="preserve">which global shining light award was presented to khadija ismayilova</t>
  </si>
  <si>
    <t xml:space="preserve">honorary doctorate of Vrije Universiteit Amsterdam .</t>
  </si>
  <si>
    <t xml:space="preserve">honorary doctorate of Vrije Universiteit Amsterdam . on what date?</t>
  </si>
  <si>
    <t xml:space="preserve">2016.303146</t>
  </si>
  <si>
    <t xml:space="preserve">2013-10-14T00:00:00Z</t>
  </si>
  <si>
    <t xml:space="preserve">5131</t>
  </si>
  <si>
    <t xml:space="preserve">What comedian book character does Wyatt Earp play?</t>
  </si>
  <si>
    <t xml:space="preserve">wyatt earp</t>
  </si>
  <si>
    <t xml:space="preserve">The nominated for of Play is Grammy Award for Best Alternative Music Album, MTV Europe Music Award for Best Album</t>
  </si>
  <si>
    <t xml:space="preserve">what comedian book character does The nominated for of Play is Grammy Award for Best Alternative Music Album, MTV Europe Music Award for Best Album play?</t>
  </si>
  <si>
    <t xml:space="preserve">fictional character</t>
  </si>
  <si>
    <t xml:space="preserve">The King of the Klondike</t>
  </si>
  <si>
    <t xml:space="preserve">5182</t>
  </si>
  <si>
    <t xml:space="preserve">Who was the victor of WrestleMania III?</t>
  </si>
  <si>
    <t xml:space="preserve">which victor of wrestlemania iii?</t>
  </si>
  <si>
    <t xml:space="preserve">Jean-Victor</t>
  </si>
  <si>
    <t xml:space="preserve">who was Jean-Victor</t>
  </si>
  <si>
    <t xml:space="preserve">Jacques Rougeau</t>
  </si>
  <si>
    <t xml:space="preserve">5218</t>
  </si>
  <si>
    <t xml:space="preserve">What is quantity of Medal for Honor ?</t>
  </si>
  <si>
    <t xml:space="preserve">medal for honor</t>
  </si>
  <si>
    <t xml:space="preserve">Honor</t>
  </si>
  <si>
    <t xml:space="preserve">what is quantity of Honor ?</t>
  </si>
  <si>
    <t xml:space="preserve">067</t>
  </si>
  <si>
    <t xml:space="preserve">3525</t>
  </si>
  <si>
    <t xml:space="preserve">5219</t>
  </si>
  <si>
    <t xml:space="preserve">Which are the cooking method which start with the letter s?</t>
  </si>
  <si>
    <t xml:space="preserve">the cooking method which start with which letter</t>
  </si>
  <si>
    <t xml:space="preserve">Red Meats and Risk of Type 2 Diabetes</t>
  </si>
  <si>
    <t xml:space="preserve">which are Red Meats and Risk of Type 2 Diabetes s?</t>
  </si>
  <si>
    <t xml:space="preserve">Red meat</t>
  </si>
  <si>
    <t xml:space="preserve">stir frying</t>
  </si>
  <si>
    <t xml:space="preserve">5224</t>
  </si>
  <si>
    <t xml:space="preserve">For what category did Angela Lansbury get a Brilliant Globe?</t>
  </si>
  <si>
    <t xml:space="preserve">angela lansbury</t>
  </si>
  <si>
    <t xml:space="preserve">Angela Lansbury</t>
  </si>
  <si>
    <t xml:space="preserve">for what category did Angela Lansbury get a brilliant globe?</t>
  </si>
  <si>
    <t xml:space="preserve">Best Actress – Television Series Drama</t>
  </si>
  <si>
    <t xml:space="preserve">Golden Globe Award for Best Actress – Television Series Drama</t>
  </si>
  <si>
    <t xml:space="preserve">5334</t>
  </si>
  <si>
    <t xml:space="preserve">What was the award that Mother Teresa received in 1976?</t>
  </si>
  <si>
    <t xml:space="preserve">which award</t>
  </si>
  <si>
    <t xml:space="preserve">Order of Merit</t>
  </si>
  <si>
    <t xml:space="preserve">what was  Order of Merit  mother teresa received in 1976?</t>
  </si>
  <si>
    <t xml:space="preserve">Companion of the Order of Canada</t>
  </si>
  <si>
    <t xml:space="preserve">Pacem in Terris Award</t>
  </si>
  <si>
    <t xml:space="preserve">5351</t>
  </si>
  <si>
    <t xml:space="preserve">What action did Peng Gang's family member take?</t>
  </si>
  <si>
    <t xml:space="preserve">peng gang's family member</t>
  </si>
  <si>
    <t xml:space="preserve">Korean</t>
  </si>
  <si>
    <t xml:space="preserve">what action did Korean take?</t>
  </si>
  <si>
    <t xml:space="preserve">People's Republic of China, South Korea, North Korea</t>
  </si>
  <si>
    <t xml:space="preserve">Korean War</t>
  </si>
  <si>
    <t xml:space="preserve">5370</t>
  </si>
  <si>
    <t xml:space="preserve">How many conflicts took place at Zhu De?</t>
  </si>
  <si>
    <t xml:space="preserve">how many conflicts took place at</t>
  </si>
  <si>
    <t xml:space="preserve">1 zhu de?</t>
  </si>
  <si>
    <t xml:space="preserve">5408</t>
  </si>
  <si>
    <t xml:space="preserve">What is the color of the speedy transit line at Nijō Station?</t>
  </si>
  <si>
    <t xml:space="preserve">which speedy transit line</t>
  </si>
  <si>
    <t xml:space="preserve">Kintetsu Osaka Line</t>
  </si>
  <si>
    <t xml:space="preserve">what is the color of Kintetsu Osaka Line at nijō station?</t>
  </si>
  <si>
    <t xml:space="preserve">orange-red</t>
  </si>
  <si>
    <t xml:space="preserve">5468</t>
  </si>
  <si>
    <t xml:space="preserve">In the Luhansk People's Republic, when did Luhansk start?</t>
  </si>
  <si>
    <t xml:space="preserve">which luhansk people's republic, when did luhansk</t>
  </si>
  <si>
    <t xml:space="preserve">in Ukraine start?</t>
  </si>
  <si>
    <t xml:space="preserve">Україна</t>
  </si>
  <si>
    <t xml:space="preserve">5504</t>
  </si>
  <si>
    <t xml:space="preserve">Which is the deepest point of Tajikistan?</t>
  </si>
  <si>
    <t xml:space="preserve">which deepest point</t>
  </si>
  <si>
    <t xml:space="preserve">element, locus, object of group, zero-dimensional space</t>
  </si>
  <si>
    <t xml:space="preserve">which is element, locus, object of group, zero-dimensional space of tajikistan?</t>
  </si>
  <si>
    <t xml:space="preserve">Syr Darya</t>
  </si>
  <si>
    <t xml:space="preserve">5525</t>
  </si>
  <si>
    <t xml:space="preserve">What is the yield strength of the Alloy 718?</t>
  </si>
  <si>
    <t xml:space="preserve">which alloy</t>
  </si>
  <si>
    <t xml:space="preserve">717</t>
  </si>
  <si>
    <t xml:space="preserve">what is the yield strength of 717 718?</t>
  </si>
  <si>
    <t xml:space="preserve">5527</t>
  </si>
  <si>
    <t xml:space="preserve">Who is the partner of Mia Hamm, who could be a part of the group Trenton Thunder?</t>
  </si>
  <si>
    <t xml:space="preserve">partner of mia hamm, who could be a part of the group</t>
  </si>
  <si>
    <t xml:space="preserve">magicJack</t>
  </si>
  <si>
    <t xml:space="preserve">who is the magicJack trenton thunder?</t>
  </si>
  <si>
    <t xml:space="preserve">Trenton Thunder</t>
  </si>
  <si>
    <t xml:space="preserve">Nomar Garciaparra</t>
  </si>
  <si>
    <t xml:space="preserve">5544</t>
  </si>
  <si>
    <t xml:space="preserve">Where and what was the study of Niels Bohr?</t>
  </si>
  <si>
    <t xml:space="preserve">which study of</t>
  </si>
  <si>
    <t xml:space="preserve">Catholic priest</t>
  </si>
  <si>
    <t xml:space="preserve">where and what was Catholic priest niels bohr?</t>
  </si>
  <si>
    <t xml:space="preserve">Germany</t>
  </si>
  <si>
    <t xml:space="preserve">University of Copenhagen</t>
  </si>
  <si>
    <t xml:space="preserve">5586</t>
  </si>
  <si>
    <t xml:space="preserve">Which is the enclave within Oromia Region?</t>
  </si>
  <si>
    <t xml:space="preserve">which enclave</t>
  </si>
  <si>
    <t xml:space="preserve">Ethiopia</t>
  </si>
  <si>
    <t xml:space="preserve">which is Ethiopia within oromia region?</t>
  </si>
  <si>
    <t xml:space="preserve">The country of Ethiopia</t>
  </si>
  <si>
    <t xml:space="preserve">Harari Region</t>
  </si>
  <si>
    <t xml:space="preserve">5615</t>
  </si>
  <si>
    <t xml:space="preserve">Let me know military operation whose title has the word operation in it.</t>
  </si>
  <si>
    <t xml:space="preserve">operation whose title</t>
  </si>
  <si>
    <t xml:space="preserve">plan</t>
  </si>
  <si>
    <t xml:space="preserve">let me know military plan has the word operation in it.</t>
  </si>
  <si>
    <t xml:space="preserve">Ottův slovník naučný</t>
  </si>
  <si>
    <t xml:space="preserve">Kazan Operation</t>
  </si>
  <si>
    <t xml:space="preserve">5664</t>
  </si>
  <si>
    <t xml:space="preserve">In case the point gather is cubic-hexoctahedral, what is the space gather of spinel?</t>
  </si>
  <si>
    <t xml:space="preserve">which point gather</t>
  </si>
  <si>
    <t xml:space="preserve">folding</t>
  </si>
  <si>
    <t xml:space="preserve">in case folding is cubic-hexoctahedral, what is the space gather of spinel?</t>
  </si>
  <si>
    <t xml:space="preserve">The part of of folding is chemistry terminology</t>
  </si>
  <si>
    <t xml:space="preserve">space group Fd-3m</t>
  </si>
  <si>
    <t xml:space="preserve">5701</t>
  </si>
  <si>
    <t xml:space="preserve">How many percent of the population of Angola is European?</t>
  </si>
  <si>
    <t xml:space="preserve">which population of angola</t>
  </si>
  <si>
    <t xml:space="preserve">how many percent of 1 is european?</t>
  </si>
  <si>
    <t xml:space="preserve">0.01</t>
  </si>
  <si>
    <t xml:space="preserve">5731</t>
  </si>
  <si>
    <t xml:space="preserve">Which is the MIMO instrument ID of didgeridoo?</t>
  </si>
  <si>
    <t xml:space="preserve">which mimo instrument</t>
  </si>
  <si>
    <t xml:space="preserve">10833</t>
  </si>
  <si>
    <t xml:space="preserve">which is 10833 id of didgeridoo?</t>
  </si>
  <si>
    <t xml:space="preserve">Presidency of the Federative Republic of Brazil</t>
  </si>
  <si>
    <t xml:space="preserve">4391</t>
  </si>
  <si>
    <t xml:space="preserve">5754</t>
  </si>
  <si>
    <t xml:space="preserve">Is there a significant interaction between aripiprazole and cocaine?</t>
  </si>
  <si>
    <t xml:space="preserve">which significant interaction between aripiprazole</t>
  </si>
  <si>
    <t xml:space="preserve">dopamine and serotonin receptor subtypes</t>
  </si>
  <si>
    <t xml:space="preserve">is there dopamine and serotonin receptor subtypes and cocaine?</t>
  </si>
  <si>
    <t xml:space="preserve">5802</t>
  </si>
  <si>
    <t xml:space="preserve">Who is the curator of São Paulo Museum of Art?</t>
  </si>
  <si>
    <t xml:space="preserve">the curator of são paulo museum of art?</t>
  </si>
  <si>
    <t xml:space="preserve">Paulista Avenue</t>
  </si>
  <si>
    <t xml:space="preserve">who is Paulista Avenue</t>
  </si>
  <si>
    <t xml:space="preserve">São Paulo</t>
  </si>
  <si>
    <t xml:space="preserve">Adriano Pedrosa</t>
  </si>
  <si>
    <t xml:space="preserve">5807</t>
  </si>
  <si>
    <t xml:space="preserve">If Filippo Brunelleschi was born before 1584 AD when was his birthday?</t>
  </si>
  <si>
    <t xml:space="preserve">if filippo brunelleschi was born before 1584</t>
  </si>
  <si>
    <t xml:space="preserve">1377</t>
  </si>
  <si>
    <t xml:space="preserve">1377 ad when was his birthday?</t>
  </si>
  <si>
    <t xml:space="preserve">Q25004440</t>
  </si>
  <si>
    <t xml:space="preserve">1376-01-01T00:00:00Z</t>
  </si>
  <si>
    <t xml:space="preserve">5842</t>
  </si>
  <si>
    <t xml:space="preserve">What assurance technique is utilized for mental wretchedness with the hereditary affiliation IFT88?</t>
  </si>
  <si>
    <t xml:space="preserve">what assurance technique is utilized for mental wretchedness</t>
  </si>
  <si>
    <t xml:space="preserve">1936-01-01T00:00:00Z</t>
  </si>
  <si>
    <t xml:space="preserve">1936-01-01T00:00:00Z with the hereditary affiliation ift88?</t>
  </si>
  <si>
    <t xml:space="preserve">1985</t>
  </si>
  <si>
    <t xml:space="preserve">TAS</t>
  </si>
  <si>
    <t xml:space="preserve">5916</t>
  </si>
  <si>
    <t xml:space="preserve">What is the taxon rank of the blue whale?</t>
  </si>
  <si>
    <t xml:space="preserve">which blue whale?</t>
  </si>
  <si>
    <t xml:space="preserve">Q4479764</t>
  </si>
  <si>
    <t xml:space="preserve">what is the taxon rank of Q4479764</t>
  </si>
  <si>
    <t xml:space="preserve">species</t>
  </si>
  <si>
    <t xml:space="preserve">5919</t>
  </si>
  <si>
    <t xml:space="preserve">Who did Joan Crawford divorce in 1933?</t>
  </si>
  <si>
    <t xml:space="preserve">joan crawford divorce</t>
  </si>
  <si>
    <t xml:space="preserve">Keegan DeWitt</t>
  </si>
  <si>
    <t xml:space="preserve">who did Keegan DeWitt in 1933?</t>
  </si>
  <si>
    <t xml:space="preserve">Douglas Fairbanks Jr.</t>
  </si>
  <si>
    <t xml:space="preserve">5995</t>
  </si>
  <si>
    <t xml:space="preserve">What are the ward which begin with the letter v</t>
  </si>
  <si>
    <t xml:space="preserve">which ward which begin with the letter v</t>
  </si>
  <si>
    <t xml:space="preserve">ward</t>
  </si>
  <si>
    <t xml:space="preserve">what are ward</t>
  </si>
  <si>
    <t xml:space="preserve">organization</t>
  </si>
  <si>
    <t xml:space="preserve">LC-QuAD_sample_MuHeQA_intersec_150</t>
  </si>
  <si>
    <t xml:space="preserve">name all the superpowers of wonder woman. ?</t>
  </si>
  <si>
    <t xml:space="preserve">name ?</t>
  </si>
  <si>
    <t xml:space="preserve">flight</t>
  </si>
  <si>
    <t xml:space="preserve">an atomic nucleus with baryon number has what ?</t>
  </si>
  <si>
    <t xml:space="preserve">what numeric value? ?</t>
  </si>
  <si>
    <t xml:space="preserve">is there 1 ?</t>
  </si>
  <si>
    <t xml:space="preserve">is platform track? ?</t>
  </si>
  <si>
    <t xml:space="preserve">karmen jelincic gave the award ?</t>
  </si>
  <si>
    <t xml:space="preserve">to who? ?</t>
  </si>
  <si>
    <t xml:space="preserve">"which is {bordered by} of {tamaulipas}, ?</t>
  </si>
  <si>
    <t xml:space="preserve">"which is has {has shires} is {brewster province} ?" ?</t>
  </si>
  <si>
    <t xml:space="preserve">what is the swedish gravestone id ?</t>
  </si>
  <si>
    <t xml:space="preserve">what is of alfred nobel? ?</t>
  </si>
  <si>
    <t xml:space="preserve">walter cronkite received which ?</t>
  </si>
  <si>
    <t xml:space="preserve">Fellow of the American Academy of Arts</t>
  </si>
  <si>
    <t xml:space="preserve">which award in 1980? ?</t>
  </si>
  <si>
    <t xml:space="preserve">which is the locale of belgium ?</t>
  </si>
  <si>
    <t xml:space="preserve">which is had dutch as official language? ?</t>
  </si>
  <si>
    <t xml:space="preserve">West Frisian</t>
  </si>
  <si>
    <t xml:space="preserve">what arch damn as ?</t>
  </si>
  <si>
    <t xml:space="preserve">what the highest annual energy output? ?</t>
  </si>
  <si>
    <t xml:space="preserve">111</t>
  </si>
  <si>
    <t xml:space="preserve">Bin el Ouidane Dam</t>
  </si>
  <si>
    <t xml:space="preserve">what radio grant ?</t>
  </si>
  <si>
    <t xml:space="preserve">what is named after salzburg? ?</t>
  </si>
  <si>
    <t xml:space="preserve">salt trade</t>
  </si>
  <si>
    <t xml:space="preserve">who gave the membership ?</t>
  </si>
  <si>
    <t xml:space="preserve">who to ernest lawrence? ?</t>
  </si>
  <si>
    <t xml:space="preserve">Larry</t>
  </si>
  <si>
    <t xml:space="preserve">Lewis Leigh Fermor</t>
  </si>
  <si>
    <t xml:space="preserve">which is the number of countries ?</t>
  </si>
  <si>
    <t xml:space="preserve">FIPS 10-4</t>
  </si>
  <si>
    <t xml:space="preserve">which is the of origin for ska? ?</t>
  </si>
  <si>
    <t xml:space="preserve">is 6.4784 the rotation period of the 20 ?</t>
  </si>
  <si>
    <t xml:space="preserve">is 6.4784 the rotation period of massalia? ?</t>
  </si>
  <si>
    <t xml:space="preserve">what are the city/town ?</t>
  </si>
  <si>
    <t xml:space="preserve">what are the city/town begin with the letter y ?</t>
  </si>
  <si>
    <t xml:space="preserve">place=city</t>
  </si>
  <si>
    <t xml:space="preserve">last words of françois ?</t>
  </si>
  <si>
    <t xml:space="preserve">Tirez le rideau, la farce est jouée</t>
  </si>
  <si>
    <t xml:space="preserve">last words rabelais? ?</t>
  </si>
  <si>
    <t xml:space="preserve">name the engineering area begins with the letter ?</t>
  </si>
  <si>
    <t xml:space="preserve">Area</t>
  </si>
  <si>
    <t xml:space="preserve">name the engineering area s ?</t>
  </si>
  <si>
    <t xml:space="preserve">civil engineering</t>
  </si>
  <si>
    <t xml:space="preserve">how popular ?</t>
  </si>
  <si>
    <t xml:space="preserve">The hashtag</t>
  </si>
  <si>
    <t xml:space="preserve">how is the name andrew? ?</t>
  </si>
  <si>
    <t xml:space="preserve">which is the unit of energy is measured by means of physical extent of energy ?</t>
  </si>
  <si>
    <t xml:space="preserve">kilogram square metre per square second</t>
  </si>
  <si>
    <t xml:space="preserve">which is the unit of energy starts with the letter t? ?</t>
  </si>
  <si>
    <t xml:space="preserve">tonne of oil equivalent</t>
  </si>
  <si>
    <t xml:space="preserve">what grant ?</t>
  </si>
  <si>
    <t xml:space="preserve">which is the global-warming potential ?</t>
  </si>
  <si>
    <t xml:space="preserve">which is of dichlorodifluoromethane? ?</t>
  </si>
  <si>
    <t xml:space="preserve">which is the storage compartment prefix ?</t>
  </si>
  <si>
    <t xml:space="preserve">which is from nintendo? ?</t>
  </si>
  <si>
    <t xml:space="preserve">Ltd</t>
  </si>
  <si>
    <t xml:space="preserve">which is {diplomatic relation} {state} ?</t>
  </si>
  <si>
    <t xml:space="preserve">which is of {statue of zeus at olympia} ?</t>
  </si>
  <si>
    <t xml:space="preserve">Jordan</t>
  </si>
  <si>
    <t xml:space="preserve">what is silentera.com film id ?</t>
  </si>
  <si>
    <t xml:space="preserve">avant-garde</t>
  </si>
  <si>
    <t xml:space="preserve">what is for the gold rush ?</t>
  </si>
  <si>
    <t xml:space="preserve">what are the production statistics for the ivory ?</t>
  </si>
  <si>
    <t xml:space="preserve">The sRGB color hex triplet of ivory is FFFFF0</t>
  </si>
  <si>
    <t xml:space="preserve">what are the production statistics coast? ?</t>
  </si>
  <si>
    <t xml:space="preserve">isaav asimov got the nebula award for best novel for which ?</t>
  </si>
  <si>
    <t xml:space="preserve">science fiction</t>
  </si>
  <si>
    <t xml:space="preserve">which of his works? ?</t>
  </si>
  <si>
    <t xml:space="preserve">was it mikhail gorbachev who received the award order of saint james of the sword ?</t>
  </si>
  <si>
    <t xml:space="preserve">was it mikhail gorbachev who received the medal "for strengthening of brotherhood in arms"? ?</t>
  </si>
  <si>
    <t xml:space="preserve">which is the umls cui ?</t>
  </si>
  <si>
    <t xml:space="preserve">Category:Cui</t>
  </si>
  <si>
    <t xml:space="preserve">which is for standard genetic code? ?</t>
  </si>
  <si>
    <t xml:space="preserve">provide the edition of the translation ?</t>
  </si>
  <si>
    <t xml:space="preserve">gumanitarnye_nauki/lingvistika/PEREVOD.html</t>
  </si>
  <si>
    <t xml:space="preserve">of vulgate. ?</t>
  </si>
  <si>
    <t xml:space="preserve">De apokryfiska böckerna</t>
  </si>
  <si>
    <t xml:space="preserve">on what date did ken takakura ?</t>
  </si>
  <si>
    <t xml:space="preserve">1931-02-16T00:00:00Z</t>
  </si>
  <si>
    <t xml:space="preserve">what date did ken takakura receive the person of cultural merit award? ?</t>
  </si>
  <si>
    <t xml:space="preserve">tell me name has the word viguerie in it ?</t>
  </si>
  <si>
    <t xml:space="preserve">Vigueries</t>
  </si>
  <si>
    <t xml:space="preserve">tell me ?</t>
  </si>
  <si>
    <t xml:space="preserve">which is the biological process ?</t>
  </si>
  <si>
    <t xml:space="preserve">which is for anatomical location of respiratory system? ?</t>
  </si>
  <si>
    <t xml:space="preserve">circulatory system</t>
  </si>
  <si>
    <t xml:space="preserve">tell me about sovereign state ?</t>
  </si>
  <si>
    <t xml:space="preserve">tell me for applies to jurisdiction of australian dollar? ?</t>
  </si>
  <si>
    <t xml:space="preserve">Australia .</t>
  </si>
  <si>
    <t xml:space="preserve">what is the index number starting with the letter ?</t>
  </si>
  <si>
    <t xml:space="preserve">what is vix? ?</t>
  </si>
  <si>
    <t xml:space="preserve">The area of Vix is 3.53</t>
  </si>
  <si>
    <t xml:space="preserve">the genome-wide association studied which ?</t>
  </si>
  <si>
    <t xml:space="preserve">which genetic association for melanoma? ?</t>
  </si>
  <si>
    <t xml:space="preserve">ANXA9</t>
  </si>
  <si>
    <t xml:space="preserve">since people with narcissistic personality disorder ?</t>
  </si>
  <si>
    <t xml:space="preserve">human</t>
  </si>
  <si>
    <t xml:space="preserve">since people are often resistant to therapy, especially in the early stages, mental health professionals must work overtime to ensure their npd patients are fully on board with every aspect of their treatment plan. ?</t>
  </si>
  <si>
    <t xml:space="preserve">if женский is abbreviation for the woman of the sphinx, what ?</t>
  </si>
  <si>
    <t xml:space="preserve">if женский is was her whole name? ?</t>
  </si>
  <si>
    <t xml:space="preserve">on what date did suriname ?</t>
  </si>
  <si>
    <t xml:space="preserve">what date did suriname become a member of the un? ?</t>
  </si>
  <si>
    <t xml:space="preserve">1975-11-25T00:00:00Z</t>
  </si>
  <si>
    <t xml:space="preserve">with a beat canine of juan manual santos, ?</t>
  </si>
  <si>
    <t xml:space="preserve">with is the candidate for urho kekkonen? ?</t>
  </si>
  <si>
    <t xml:space="preserve">in the summer olympics of 28, what ?</t>
  </si>
  <si>
    <t xml:space="preserve">in did johnny weissmuller recive? ?</t>
  </si>
  <si>
    <t xml:space="preserve">swimmer</t>
  </si>
  <si>
    <t xml:space="preserve">tell me the coordinates of the source ?</t>
  </si>
  <si>
    <t xml:space="preserve">of the kasai river? ?</t>
  </si>
  <si>
    <t xml:space="preserve">Category:Kasai River</t>
  </si>
  <si>
    <t xml:space="preserve">what are the payment types ?</t>
  </si>
  <si>
    <t xml:space="preserve">what are accepted for paypal? ?</t>
  </si>
  <si>
    <t xml:space="preserve">paypalrestsdk</t>
  </si>
  <si>
    <t xml:space="preserve">Bangolf2001</t>
  </si>
  <si>
    <t xml:space="preserve">what trend starts with ?</t>
  </si>
  <si>
    <t xml:space="preserve">what trend "z"? ?</t>
  </si>
  <si>
    <t xml:space="preserve">Austria</t>
  </si>
  <si>
    <t xml:space="preserve">what is the tall charge ?</t>
  </si>
  <si>
    <t xml:space="preserve">what is the of monopylidium austrailense? ?</t>
  </si>
  <si>
    <t xml:space="preserve">what is the safety classification labelling of nitrogen trifluoride ?</t>
  </si>
  <si>
    <t xml:space="preserve">NFPA 704: Standard System for the Identification of the Hazards of Materials for Emergency Response .</t>
  </si>
  <si>
    <t xml:space="preserve">what is the safety classification for nfpa special? ?</t>
  </si>
  <si>
    <t xml:space="preserve">is the town of kupang ?</t>
  </si>
  <si>
    <t xml:space="preserve">is within the nation of timor? ?</t>
  </si>
  <si>
    <t xml:space="preserve">title the distributer of playboy ?</t>
  </si>
  <si>
    <t xml:space="preserve">when was akira kurosawa ?</t>
  </si>
  <si>
    <t xml:space="preserve">2013-05-03</t>
  </si>
  <si>
    <t xml:space="preserve">when presented the blue ribbon award for best director?. ?</t>
  </si>
  <si>
    <t xml:space="preserve">tell me stylistic device begins with t ?</t>
  </si>
  <si>
    <t xml:space="preserve">rhetorical device</t>
  </si>
  <si>
    <t xml:space="preserve">the ussr was founded by how ?</t>
  </si>
  <si>
    <t xml:space="preserve">the ussr was founded by many? ?</t>
  </si>
  <si>
    <t xml:space="preserve">11</t>
  </si>
  <si>
    <t xml:space="preserve">when was decent had ?</t>
  </si>
  <si>
    <t xml:space="preserve">when was decent twinned authoritative body of edinburgh? ?</t>
  </si>
  <si>
    <t xml:space="preserve">Kyoto Prefecture</t>
  </si>
  <si>
    <t xml:space="preserve">where is the headquarters of international maritime organization ?</t>
  </si>
  <si>
    <t xml:space="preserve">where is categorized and associated by the people? ?</t>
  </si>
  <si>
    <t xml:space="preserve">which binary star ?</t>
  </si>
  <si>
    <t xml:space="preserve">One Be Lo</t>
  </si>
  <si>
    <t xml:space="preserve">which has the highest luminosity score? ?</t>
  </si>
  <si>
    <t xml:space="preserve">Deneb</t>
  </si>
  <si>
    <t xml:space="preserve">which of {this taxon is the source} ?</t>
  </si>
  <si>
    <t xml:space="preserve">Calf Head Amulet</t>
  </si>
  <si>
    <t xml:space="preserve">which of {made from} {calf head} ?</t>
  </si>
  <si>
    <t xml:space="preserve">who is is indian reservation of indiana ?</t>
  </si>
  <si>
    <t xml:space="preserve">who is have his disticts or oklahoma ?</t>
  </si>
  <si>
    <t xml:space="preserve">which person took over first secretary of the georgian communist party ?</t>
  </si>
  <si>
    <t xml:space="preserve">Dominic Raab</t>
  </si>
  <si>
    <t xml:space="preserve">which person from eduard shevardnadze? ?</t>
  </si>
  <si>
    <t xml:space="preserve">what is exclave ?</t>
  </si>
  <si>
    <t xml:space="preserve">The capital of of Sharjah</t>
  </si>
  <si>
    <t xml:space="preserve">what is of sharjah emirate? ?</t>
  </si>
  <si>
    <t xml:space="preserve">in which award category was alfred hitchcock ?</t>
  </si>
  <si>
    <t xml:space="preserve">Best Director</t>
  </si>
  <si>
    <t xml:space="preserve">in which award category nominated for his work on rebecca? ?</t>
  </si>
  <si>
    <t xml:space="preserve">he has three kids; orghana,ariq böka, ?</t>
  </si>
  <si>
    <t xml:space="preserve">toqoqan. ?</t>
  </si>
  <si>
    <t xml:space="preserve">Boka</t>
  </si>
  <si>
    <t xml:space="preserve">does the neutron have a gyromagnetic proportion ?</t>
  </si>
  <si>
    <t xml:space="preserve">does the neutron of 183247172? ?</t>
  </si>
  <si>
    <t xml:space="preserve">what period of india's history ?</t>
  </si>
  <si>
    <t xml:space="preserve">what period begins with the letter n. ?</t>
  </si>
  <si>
    <t xml:space="preserve">who took over samuel talaferro rayburns job ?</t>
  </si>
  <si>
    <t xml:space="preserve">who took after he left the dean of the united states house of representatives position? ?</t>
  </si>
  <si>
    <t xml:space="preserve">Kevin McCarthy</t>
  </si>
  <si>
    <t xml:space="preserve">watership down's highest award as npr top 100 science fiction and fantasy books ?</t>
  </si>
  <si>
    <t xml:space="preserve">composer</t>
  </si>
  <si>
    <t xml:space="preserve">watership down's highest award is: ?</t>
  </si>
  <si>
    <t xml:space="preserve">1781 ?</t>
  </si>
  <si>
    <t xml:space="preserve">was basalt used ?</t>
  </si>
  <si>
    <t xml:space="preserve">was basalt to build the colosseum? ?</t>
  </si>
  <si>
    <t xml:space="preserve">what was nirvana ?</t>
  </si>
  <si>
    <t xml:space="preserve">MTV Video Music Award for Best Alternative Video</t>
  </si>
  <si>
    <t xml:space="preserve">what nominated for in 1992? ?</t>
  </si>
  <si>
    <t xml:space="preserve">name a biblical character ?</t>
  </si>
  <si>
    <t xml:space="preserve">name canonized as a begin that starts with letter z ?</t>
  </si>
  <si>
    <t xml:space="preserve">is the endowment of uwo about 590023000? ?</t>
  </si>
  <si>
    <t xml:space="preserve">is the endowment of uwo ?</t>
  </si>
  <si>
    <t xml:space="preserve">the hebrew alphabet consists of what ?</t>
  </si>
  <si>
    <t xml:space="preserve">Hebrew</t>
  </si>
  <si>
    <t xml:space="preserve">what language? ?</t>
  </si>
  <si>
    <t xml:space="preserve">Biblical Hebrew</t>
  </si>
  <si>
    <t xml:space="preserve">tell me stock exchange ?</t>
  </si>
  <si>
    <t xml:space="preserve">tell has name has the word sedex in it. ?</t>
  </si>
  <si>
    <t xml:space="preserve">tell . The subclass of of tell is archaeological site</t>
  </si>
  <si>
    <t xml:space="preserve">what is the naif id ?</t>
  </si>
  <si>
    <t xml:space="preserve">circus</t>
  </si>
  <si>
    <t xml:space="preserve">what is for titania? ?</t>
  </si>
  <si>
    <t xml:space="preserve">who were the developers of ?</t>
  </si>
  <si>
    <t xml:space="preserve">61</t>
  </si>
  <si>
    <t xml:space="preserve">who space invaders? ?</t>
  </si>
  <si>
    <t xml:space="preserve">how many domains of sainthood or deity ?</t>
  </si>
  <si>
    <t xml:space="preserve">1275831</t>
  </si>
  <si>
    <t xml:space="preserve">how are there for saint nicholas? ?</t>
  </si>
  <si>
    <t xml:space="preserve">jupiter contains how ?</t>
  </si>
  <si>
    <t xml:space="preserve">jupiter contains may parent astronomical bodies? ?</t>
  </si>
  <si>
    <t xml:space="preserve">does the mv loch tarbert ?</t>
  </si>
  <si>
    <t xml:space="preserve">does have a gross tonnage that is fewer than 168.8? ?</t>
  </si>
  <si>
    <t xml:space="preserve">which is the country ?</t>
  </si>
  <si>
    <t xml:space="preserve">which is the country contains the administrative territorial entity of mizoram? ?</t>
  </si>
  <si>
    <t xml:space="preserve">in november 1987, who ?</t>
  </si>
  <si>
    <t xml:space="preserve">who did jeff goldblum marry? ?</t>
  </si>
  <si>
    <t xml:space="preserve">what is godparent ?</t>
  </si>
  <si>
    <t xml:space="preserve">what of wilhelm ii? ?</t>
  </si>
  <si>
    <t xml:space="preserve">Alexei Nikolaevich, Tsarevich of Russia</t>
  </si>
  <si>
    <t xml:space="preserve">who is the head of cern ?</t>
  </si>
  <si>
    <t xml:space="preserve">?</t>
  </si>
  <si>
    <t xml:space="preserve">bhp biliton manufactures how ?</t>
  </si>
  <si>
    <t xml:space="preserve">bhp biliton manufactures many of these? ?</t>
  </si>
  <si>
    <t xml:space="preserve">which is the number of people ?</t>
  </si>
  <si>
    <t xml:space="preserve">which is the number of people are convicted in the chopper read? ?</t>
  </si>
  <si>
    <t xml:space="preserve">forename of sean o'casey ?</t>
  </si>
  <si>
    <t xml:space="preserve">forename is said to be the same as johannes? ?</t>
  </si>
  <si>
    <t xml:space="preserve">what is the parent organization ?</t>
  </si>
  <si>
    <t xml:space="preserve">what is of purdue university? ?</t>
  </si>
  <si>
    <t xml:space="preserve">Category:Purdue University</t>
  </si>
  <si>
    <t xml:space="preserve">what spot did charles g. ?</t>
  </si>
  <si>
    <t xml:space="preserve">what spot dawes have authority over beginning april 16, 1929? ?</t>
  </si>
  <si>
    <t xml:space="preserve">what is gavin mcinne's scholastic degree ?</t>
  </si>
  <si>
    <t xml:space="preserve">what is gavin mcinne's scholastic field of work? ?</t>
  </si>
  <si>
    <t xml:space="preserve">is the max estimate of the nexus one ?</t>
  </si>
  <si>
    <t xml:space="preserve">is 512? ?</t>
  </si>
  <si>
    <t xml:space="preserve">what body of water borders b-29 serial no. ?</t>
  </si>
  <si>
    <t xml:space="preserve">Lake Mead</t>
  </si>
  <si>
    <t xml:space="preserve">what 45-21847? ?</t>
  </si>
  <si>
    <t xml:space="preserve">the isocat id of morpheme ?</t>
  </si>
  <si>
    <t xml:space="preserve">the isocat id is? ?</t>
  </si>
  <si>
    <t xml:space="preserve">0000 0001 0185 2756</t>
  </si>
  <si>
    <t xml:space="preserve">4568</t>
  </si>
  <si>
    <t xml:space="preserve">give the place final fantasy vii ?</t>
  </si>
  <si>
    <t xml:space="preserve">was publicated on june 25, 1998. ?</t>
  </si>
  <si>
    <t xml:space="preserve">Eastern Orthodox</t>
  </si>
  <si>
    <t xml:space="preserve">Europe</t>
  </si>
  <si>
    <t xml:space="preserve">name the vessel has the most volume ?</t>
  </si>
  <si>
    <t xml:space="preserve">Gulworthy</t>
  </si>
  <si>
    <t xml:space="preserve">name the vessel was assembled in new quay ?</t>
  </si>
  <si>
    <t xml:space="preserve">Sylph</t>
  </si>
  <si>
    <t xml:space="preserve">what is the field of this work of work of george bellew-bryan, 4th aristocrat bellew ?</t>
  </si>
  <si>
    <t xml:space="preserve">polo player</t>
  </si>
  <si>
    <t xml:space="preserve">what is the field of this work ?</t>
  </si>
  <si>
    <t xml:space="preserve">what recognition did jurassic park ?</t>
  </si>
  <si>
    <t xml:space="preserve">Academy Award for Best Sound</t>
  </si>
  <si>
    <t xml:space="preserve">what recognition win at the 66th oscars? ?</t>
  </si>
  <si>
    <t xml:space="preserve">what is logarithmic unit ?</t>
  </si>
  <si>
    <t xml:space="preserve">what begins with t ?</t>
  </si>
  <si>
    <t xml:space="preserve">what is zaha hadid known for besides ?</t>
  </si>
  <si>
    <t xml:space="preserve">what is zaha hadid known for capital hill residence? ?</t>
  </si>
  <si>
    <t xml:space="preserve">Zaha Hadid Architects</t>
  </si>
  <si>
    <t xml:space="preserve">what is the portrayal of the story ?</t>
  </si>
  <si>
    <t xml:space="preserve">narratology</t>
  </si>
  <si>
    <t xml:space="preserve">what is of thomas buddenbrook? ?</t>
  </si>
  <si>
    <t xml:space="preserve">Reaktionsära</t>
  </si>
  <si>
    <t xml:space="preserve">what year was chevy chase a nominee for the golden globe award for best actor-motion picture ?</t>
  </si>
  <si>
    <t xml:space="preserve">Golden Globe Award</t>
  </si>
  <si>
    <t xml:space="preserve">what year in the musical or comedy category? ?</t>
  </si>
  <si>
    <t xml:space="preserve">"where is {area of story} of {oliver bend}, ?</t>
  </si>
  <si>
    <t xml:space="preserve">"where is has {postcode} is {ec} ?" ?</t>
  </si>
  <si>
    <t xml:space="preserve">is thread-locking fluid's shear strength ?</t>
  </si>
  <si>
    <t xml:space="preserve">is 12? ?</t>
  </si>
  <si>
    <t xml:space="preserve">which was the individual as doctoral understudy ?</t>
  </si>
  <si>
    <t xml:space="preserve">which was the individual of galileo galilei? ?</t>
  </si>
  <si>
    <t xml:space="preserve">Lincean Academy, Accademia della Crusca, Accademia delle Arti del Disegno</t>
  </si>
  <si>
    <t xml:space="preserve">Giuseppe Biancani</t>
  </si>
  <si>
    <t xml:space="preserve">aldous huxley wrote how ?</t>
  </si>
  <si>
    <t xml:space="preserve">aldous huxley wrote many screenplays? ?</t>
  </si>
  <si>
    <t xml:space="preserve">is the surname of hal david ?</t>
  </si>
  <si>
    <t xml:space="preserve">is the same as dávid? ?</t>
  </si>
  <si>
    <t xml:space="preserve">what is the degree of the perceptible measurement of sun oriented span, ?</t>
  </si>
  <si>
    <t xml:space="preserve">32.15</t>
  </si>
  <si>
    <t xml:space="preserve">what is or l? ?</t>
  </si>
  <si>
    <t xml:space="preserve">name claudius' sibling. ?</t>
  </si>
  <si>
    <t xml:space="preserve">language</t>
  </si>
  <si>
    <t xml:space="preserve">what talent agency ?</t>
  </si>
  <si>
    <t xml:space="preserve">business</t>
  </si>
  <si>
    <t xml:space="preserve">what represented ronald reagan? ?</t>
  </si>
  <si>
    <t xml:space="preserve">what sport ?</t>
  </si>
  <si>
    <t xml:space="preserve">Plant sports</t>
  </si>
  <si>
    <t xml:space="preserve">what had the highest awarded points? ?</t>
  </si>
  <si>
    <t xml:space="preserve">2017 AFL season</t>
  </si>
  <si>
    <t xml:space="preserve">was torture the cause ?</t>
  </si>
  <si>
    <t xml:space="preserve">was of death for anthony bourdain? ?</t>
  </si>
  <si>
    <t xml:space="preserve">who is the {human} ?</t>
  </si>
  <si>
    <t xml:space="preserve">Johan Eliasch</t>
  </si>
  <si>
    <t xml:space="preserve">for {head of government} of {german majority rule republic} ?</t>
  </si>
  <si>
    <t xml:space="preserve">Horst Sindermann</t>
  </si>
  <si>
    <t xml:space="preserve">which position henry campbell-bannerman ?</t>
  </si>
  <si>
    <t xml:space="preserve">1836 - 1908. Statesman</t>
  </si>
  <si>
    <t xml:space="preserve">which holds and when did he select? ?</t>
  </si>
  <si>
    <t xml:space="preserve">member of the 20th Parliament of the United Kingdom</t>
  </si>
  <si>
    <t xml:space="preserve">which is the passing put of j. ?</t>
  </si>
  <si>
    <t xml:space="preserve">J, J, J, Дж, Ҷ</t>
  </si>
  <si>
    <t xml:space="preserve">which is p. morgan? ?</t>
  </si>
  <si>
    <t xml:space="preserve">Q23929917</t>
  </si>
  <si>
    <t xml:space="preserve">how many employees ?</t>
  </si>
  <si>
    <t xml:space="preserve">how are there at fu jen catholic university? ?</t>
  </si>
  <si>
    <t xml:space="preserve">nathan nandala mafabi ?</t>
  </si>
  <si>
    <t xml:space="preserve">nathan could be a ugandan bookkeeper, legal counselor, and lawmaker. he speaks to ... nandala mafabi. from wikipedia, the free reference book. bounce to route hop to look. nandala mafabi ... home, kampala, uganda. nationality ... lost: {sea} ‎| ‎must incorporate: ‎{ocean} ?</t>
  </si>
  <si>
    <t xml:space="preserve">what are the craft ?</t>
  </si>
  <si>
    <t xml:space="preserve">what are the craft begin with the letter t ?</t>
  </si>
  <si>
    <t xml:space="preserve">what is helium surname, has cohabitant ?</t>
  </si>
  <si>
    <t xml:space="preserve">what is helium surname, is perse ?</t>
  </si>
  <si>
    <t xml:space="preserve">is john and robert ?</t>
  </si>
  <si>
    <t xml:space="preserve">is named by david carrandine? ?</t>
  </si>
  <si>
    <t xml:space="preserve">what are the statistics canada geographic code ?</t>
  </si>
  <si>
    <t xml:space="preserve">what are of new brunswick? ?</t>
  </si>
  <si>
    <t xml:space="preserve">how much run time of play is of toronto maple leafs ?</t>
  </si>
  <si>
    <t xml:space="preserve">2989</t>
  </si>
  <si>
    <t xml:space="preserve">how ?</t>
  </si>
  <si>
    <t xml:space="preserve">what is the lewis and clark expedition location ?</t>
  </si>
  <si>
    <t xml:space="preserve">Historical Marker</t>
  </si>
  <si>
    <t xml:space="preserve">what is mountain pass? ?</t>
  </si>
  <si>
    <t xml:space="preserve">xkcd won the hugo award for best graphic story in what ?</t>
  </si>
  <si>
    <t xml:space="preserve">what year? ?</t>
  </si>
  <si>
    <t xml:space="preserve">The inception of Year is 1918-01-01T00:00:00Z . The dissolved, abolished or demolished date of Year is 1919-01-01T00:00:00Z</t>
  </si>
  <si>
    <t xml:space="preserve">what individual born on 1887-9-16 ?</t>
  </si>
  <si>
    <t xml:space="preserve">what individual observed vitamin a? ?</t>
  </si>
  <si>
    <t xml:space="preserve">Brockhaus</t>
  </si>
  <si>
    <t xml:space="preserve">which motion picture within the star wars arrangement ?</t>
  </si>
  <si>
    <t xml:space="preserve">which motion picture does star wars scene vi: return of the jedi take after? ?</t>
  </si>
  <si>
    <t xml:space="preserve">The Empire Strikes Back</t>
  </si>
  <si>
    <t xml:space="preserve">which is heptalogy ?</t>
  </si>
  <si>
    <t xml:space="preserve">which contains the word saga in their name ?</t>
  </si>
  <si>
    <t xml:space="preserve">Norse cultural artifact, traditional story</t>
  </si>
  <si>
    <t xml:space="preserve">in russia, which ?</t>
  </si>
  <si>
    <t xml:space="preserve">which dialect is commonly used? ?</t>
  </si>
  <si>
    <t xml:space="preserve">what wear does kristina kabatova ?</t>
  </si>
  <si>
    <t xml:space="preserve">what wear play? ?</t>
  </si>
  <si>
    <t xml:space="preserve">the global shining light award was presented to khadija ismayilova on what ?</t>
  </si>
  <si>
    <t xml:space="preserve">what date? ?</t>
  </si>
  <si>
    <t xml:space="preserve">Date</t>
  </si>
  <si>
    <t xml:space="preserve">what comedian book character ?</t>
  </si>
  <si>
    <t xml:space="preserve">Literary characters</t>
  </si>
  <si>
    <t xml:space="preserve">what does wyatt earp play? ?</t>
  </si>
  <si>
    <t xml:space="preserve">The Prisoner of White Agony Creek</t>
  </si>
  <si>
    <t xml:space="preserve">who was the victor of wrestlemania ?</t>
  </si>
  <si>
    <t xml:space="preserve">Vince McMahon</t>
  </si>
  <si>
    <t xml:space="preserve">who was iii? ?</t>
  </si>
  <si>
    <t xml:space="preserve">what is quantity of medal for honor ?</t>
  </si>
  <si>
    <t xml:space="preserve">USK 18</t>
  </si>
  <si>
    <t xml:space="preserve">what is ?</t>
  </si>
  <si>
    <t xml:space="preserve">which are the cooking method start with the letter ?</t>
  </si>
  <si>
    <t xml:space="preserve">Cooking methods</t>
  </si>
  <si>
    <t xml:space="preserve">which are the cooking method s? ?</t>
  </si>
  <si>
    <t xml:space="preserve">for what category ?</t>
  </si>
  <si>
    <t xml:space="preserve">what category did angela lansbury get a brilliant globe? ?</t>
  </si>
  <si>
    <t xml:space="preserve">what was the award mother teresa received ?</t>
  </si>
  <si>
    <t xml:space="preserve">what was the award in 1976? ?</t>
  </si>
  <si>
    <t xml:space="preserve">Category:Award winners</t>
  </si>
  <si>
    <t xml:space="preserve">what action did peng gang's family member ?</t>
  </si>
  <si>
    <t xml:space="preserve">member of the National Committee of the Chinese People's Political Consultative Conference</t>
  </si>
  <si>
    <t xml:space="preserve">what action did take? ?</t>
  </si>
  <si>
    <t xml:space="preserve">Chinese Civil War</t>
  </si>
  <si>
    <t xml:space="preserve">how many conflicts ?</t>
  </si>
  <si>
    <t xml:space="preserve">34</t>
  </si>
  <si>
    <t xml:space="preserve">how took place at zhu de? ?</t>
  </si>
  <si>
    <t xml:space="preserve">what is the color of the speedy transit line ?</t>
  </si>
  <si>
    <t xml:space="preserve">what is at nijō station? ?</t>
  </si>
  <si>
    <t xml:space="preserve">ard Time</t>
  </si>
  <si>
    <t xml:space="preserve">in the luhansk people's republic, when did luhansk ?</t>
  </si>
  <si>
    <t xml:space="preserve">in the start? ?</t>
  </si>
  <si>
    <t xml:space="preserve">The dissolved, abolished or demolished date of Start is 1991-01-01T00:00:00Z</t>
  </si>
  <si>
    <t xml:space="preserve">which is the deepest point ?</t>
  </si>
  <si>
    <t xml:space="preserve">which is of tajikistan? ?</t>
  </si>
  <si>
    <t xml:space="preserve">Tajikistan</t>
  </si>
  <si>
    <t xml:space="preserve">what is the yield strength of the alloy ?</t>
  </si>
  <si>
    <t xml:space="preserve">what is 718? ?</t>
  </si>
  <si>
    <t xml:space="preserve">who is the partner of mia hamm, ?</t>
  </si>
  <si>
    <t xml:space="preserve">who is could be a part of the group trenton thunder? ?</t>
  </si>
  <si>
    <t xml:space="preserve">where and was the study ?</t>
  </si>
  <si>
    <t xml:space="preserve">Danish</t>
  </si>
  <si>
    <t xml:space="preserve">where and of niels bohr? ?</t>
  </si>
  <si>
    <t xml:space="preserve">which is the enclave within ?</t>
  </si>
  <si>
    <t xml:space="preserve">which is the enclave oromia region? ?</t>
  </si>
  <si>
    <t xml:space="preserve">let me know military operation ?</t>
  </si>
  <si>
    <t xml:space="preserve">Operations (military staff</t>
  </si>
  <si>
    <t xml:space="preserve">let me has title has the word operation in it. ?</t>
  </si>
  <si>
    <t xml:space="preserve">Operation Defensive Shield</t>
  </si>
  <si>
    <t xml:space="preserve">in case the point gather ?</t>
  </si>
  <si>
    <t xml:space="preserve">in case is cubic-hexoctahedral, what is the space gather of spinel? ?</t>
  </si>
  <si>
    <t xml:space="preserve">how many percent of the population of angola ?</t>
  </si>
  <si>
    <t xml:space="preserve">how is european? ?</t>
  </si>
  <si>
    <t xml:space="preserve">which is the mimo instrument ?</t>
  </si>
  <si>
    <t xml:space="preserve">which is id of didgeridoo? ?</t>
  </si>
  <si>
    <t xml:space="preserve">didgeridooist</t>
  </si>
  <si>
    <t xml:space="preserve">is there a significant interaction between aripiprazole ?</t>
  </si>
  <si>
    <t xml:space="preserve">is there a significant interaction between cocaine? ?</t>
  </si>
  <si>
    <t xml:space="preserve">who is the curator of são paulo museum of ?</t>
  </si>
  <si>
    <t xml:space="preserve">who is art? ?</t>
  </si>
  <si>
    <t xml:space="preserve">if filippo brunelleschi was born before 1584 ?</t>
  </si>
  <si>
    <t xml:space="preserve">1377-01-01T00:00:00Z .</t>
  </si>
  <si>
    <t xml:space="preserve">if filippo brunelleschi was born ad when was his birthday? ?</t>
  </si>
  <si>
    <t xml:space="preserve">1377-01-01T00:00:00Z</t>
  </si>
  <si>
    <t xml:space="preserve">what assurance technique is utilized for mental wretchedness ?</t>
  </si>
  <si>
    <t xml:space="preserve">what assurance technique with the hereditary affiliation ift88? ?</t>
  </si>
  <si>
    <t xml:space="preserve">what is the taxon rank ?</t>
  </si>
  <si>
    <t xml:space="preserve">what is of the blue whale? ?</t>
  </si>
  <si>
    <t xml:space="preserve">Category:Taxa</t>
  </si>
  <si>
    <t xml:space="preserve">who did joan crawford ?</t>
  </si>
  <si>
    <t xml:space="preserve">who divorce in 1933? ?</t>
  </si>
  <si>
    <t xml:space="preserve">what are the ward begin with the letter ?</t>
  </si>
  <si>
    <t xml:space="preserve">what are the ward v ?</t>
  </si>
  <si>
    <t xml:space="preserve">HOTPOT_sample_DecompRC_bridge_500</t>
  </si>
  <si>
    <t xml:space="preserve">5adbf0a255429947ff17385a</t>
  </si>
  <si>
    <t xml:space="preserve">Are the Laleli Mosque and Esma Sultan Mansion located in the same neighborhood?</t>
  </si>
  <si>
    <t xml:space="preserve">which laleli mosque and esma sultan mansion</t>
  </si>
  <si>
    <t xml:space="preserve">laleli mosque</t>
  </si>
  <si>
    <t xml:space="preserve">are laleli mosque located in the same neighborhood?</t>
  </si>
  <si>
    <t xml:space="preserve">istanbul</t>
  </si>
  <si>
    <t xml:space="preserve">5a8e3ea95542995a26add48d</t>
  </si>
  <si>
    <t xml:space="preserve">The director of the romantic comedy "Big Stone Gap" is based in what New York city?</t>
  </si>
  <si>
    <t xml:space="preserve">which director of the romantic comedy "big stone gap"</t>
  </si>
  <si>
    <t xml:space="preserve">adriana trigiani</t>
  </si>
  <si>
    <t xml:space="preserve">adriana trigiani is based in what new york city?</t>
  </si>
  <si>
    <t xml:space="preserve">greenwich village, new york city</t>
  </si>
  <si>
    <t xml:space="preserve">Greenwich Village, New York City</t>
  </si>
  <si>
    <t xml:space="preserve">5a7bbb64554299042af8f7cc</t>
  </si>
  <si>
    <t xml:space="preserve">Who is older, Annie Morton or Terry Richardson?</t>
  </si>
  <si>
    <t xml:space="preserve">terry richardson?</t>
  </si>
  <si>
    <t xml:space="preserve">terrence "uncle terry" richardson</t>
  </si>
  <si>
    <t xml:space="preserve">who is older, annie morton or american fashion and portrait photographer</t>
  </si>
  <si>
    <t xml:space="preserve">terry richardson</t>
  </si>
  <si>
    <t xml:space="preserve">Terry Richardson</t>
  </si>
  <si>
    <t xml:space="preserve">5ae2070a5542994d89d5b313</t>
  </si>
  <si>
    <t xml:space="preserve">Which performance act has a higher instrument to person ratio, Badly Drawn Boy or Wolf Alice? </t>
  </si>
  <si>
    <t xml:space="preserve">a higher instrument to person ratio, badly drawn boy</t>
  </si>
  <si>
    <t xml:space="preserve">badly drawn boy</t>
  </si>
  <si>
    <t xml:space="preserve">which performance act has badly drawn boy or wolf alice?</t>
  </si>
  <si>
    <t xml:space="preserve">Badly Drawn Boy</t>
  </si>
  <si>
    <t xml:space="preserve">5adf37a95542995ec70e8f97</t>
  </si>
  <si>
    <t xml:space="preserve">The 2011–12 VCU Rams men's basketball team, led by third year head coach Shaka Smart, represented Virginia Commonwealth University which was founded in what year?</t>
  </si>
  <si>
    <t xml:space="preserve">the 2011–12 vcu rams men's basketball team, led by third year head coach shaka smart, represented virginia commonwealth university</t>
  </si>
  <si>
    <t xml:space="preserve">richmond, virginia</t>
  </si>
  <si>
    <t xml:space="preserve"> richmond, virginia  was founded in what year?</t>
  </si>
  <si>
    <t xml:space="preserve">1838</t>
  </si>
  <si>
    <t xml:space="preserve">5a828c8355429966c78a6a50</t>
  </si>
  <si>
    <t xml:space="preserve">Kaiser Ventures corporation was founded by an American industrialist who became known as the father of modern American shipbuilding?</t>
  </si>
  <si>
    <t xml:space="preserve">kaiser ventures corporation was founded by which american industrialist</t>
  </si>
  <si>
    <t xml:space="preserve">kaiser</t>
  </si>
  <si>
    <t xml:space="preserve"> henry john kaiser  became known as the father of modern american shipbuilding?</t>
  </si>
  <si>
    <t xml:space="preserve">henry john kaiser</t>
  </si>
  <si>
    <t xml:space="preserve">Henry J. Kaiser</t>
  </si>
  <si>
    <t xml:space="preserve">5ac23ff0554299636651994d</t>
  </si>
  <si>
    <t xml:space="preserve">When was Poison's album "Shut Up, Make Love" released?</t>
  </si>
  <si>
    <t xml:space="preserve">album "shut up, make love"</t>
  </si>
  <si>
    <t xml:space="preserve">poison</t>
  </si>
  <si>
    <t xml:space="preserve">when was poison's poison released?</t>
  </si>
  <si>
    <t xml:space="preserve">2000</t>
  </si>
  <si>
    <t xml:space="preserve">5a8ef2a75542995a26add583</t>
  </si>
  <si>
    <t xml:space="preserve">Seven Brief Lessons on Physics was written by an Italian physicist that has worked in France since what year?</t>
  </si>
  <si>
    <t xml:space="preserve">seven brief lessons on physics was written by which italian physicist</t>
  </si>
  <si>
    <t xml:space="preserve">enrico fermi</t>
  </si>
  <si>
    <t xml:space="preserve"> enrico fermi  has worked in france since what year?</t>
  </si>
  <si>
    <t xml:space="preserve">5ab2d3df554299194fa9352c</t>
  </si>
  <si>
    <t xml:space="preserve">The battle in which Giuseppe Arimondi lost his life secured what for Ethiopia?</t>
  </si>
  <si>
    <t xml:space="preserve">which battle in which giuseppe arimondi lost his life</t>
  </si>
  <si>
    <t xml:space="preserve">battle of adwa</t>
  </si>
  <si>
    <t xml:space="preserve">battle of adwa secured what for ethiopia ?</t>
  </si>
  <si>
    <t xml:space="preserve">sovereignty and freedom from colonization</t>
  </si>
  <si>
    <t xml:space="preserve">sovereignty</t>
  </si>
  <si>
    <t xml:space="preserve">5a7d54165542995f4f402256</t>
  </si>
  <si>
    <t xml:space="preserve">A medieval fortress in Dirleton, East Lothian, Scotland borders on the south side of what coastal area?</t>
  </si>
  <si>
    <t xml:space="preserve">which medieval fortress in dirleton, east lothian, scotland</t>
  </si>
  <si>
    <t xml:space="preserve">dirleton castle</t>
  </si>
  <si>
    <t xml:space="preserve">dirleton castle borders on the south side of what coastal area?</t>
  </si>
  <si>
    <t xml:space="preserve">scottish</t>
  </si>
  <si>
    <t xml:space="preserve">Yellowcraig</t>
  </si>
  <si>
    <t xml:space="preserve">5ae1f4cb554299234fd0436d</t>
  </si>
  <si>
    <t xml:space="preserve">What is the inhabitant of the city where  122nd SS-Standarte was formed in2014</t>
  </si>
  <si>
    <t xml:space="preserve">which city where 122nd ss-standarte was formed in2014</t>
  </si>
  <si>
    <t xml:space="preserve">strasbourg</t>
  </si>
  <si>
    <t xml:space="preserve">what is the inhabitant of strasbourg</t>
  </si>
  <si>
    <t xml:space="preserve">484,157 inhabitants</t>
  </si>
  <si>
    <t xml:space="preserve">276,170 inhabitants</t>
  </si>
  <si>
    <t xml:space="preserve">5a7759fc5542993569682d60</t>
  </si>
  <si>
    <t xml:space="preserve">Where are Teide National Park and Garajonay National Park located?</t>
  </si>
  <si>
    <t xml:space="preserve">teide national park and garajonay national park</t>
  </si>
  <si>
    <t xml:space="preserve">tenerife (canary islands, spain</t>
  </si>
  <si>
    <t xml:space="preserve">where are tenerife (canary islands, spain located?</t>
  </si>
  <si>
    <t xml:space="preserve">canary islands, spain</t>
  </si>
  <si>
    <t xml:space="preserve">Canary Islands, Spain</t>
  </si>
  <si>
    <t xml:space="preserve">5ac3165c5542995ef918c10a</t>
  </si>
  <si>
    <t xml:space="preserve">Which American film director hosted the 18th Independent Spirit Awards in 2002?</t>
  </si>
  <si>
    <t xml:space="preserve">the 18th independent spirit awards in 2002?</t>
  </si>
  <si>
    <t xml:space="preserve">march 22, 2003</t>
  </si>
  <si>
    <t xml:space="preserve">which american film director hosted march 22, 2003</t>
  </si>
  <si>
    <t xml:space="preserve">john waters</t>
  </si>
  <si>
    <t xml:space="preserve">John Waters</t>
  </si>
  <si>
    <t xml:space="preserve">5a774e9c55429972597f14f3</t>
  </si>
  <si>
    <t xml:space="preserve">David Huntsinger has worked with this gospel singer born in the month of July?</t>
  </si>
  <si>
    <t xml:space="preserve">david huntsinger has worked with this gospel singer</t>
  </si>
  <si>
    <t xml:space="preserve">vince gill christmas tour.</t>
  </si>
  <si>
    <t xml:space="preserve">vince gill born in the month of july?</t>
  </si>
  <si>
    <t xml:space="preserve">larnelle steward harris</t>
  </si>
  <si>
    <t xml:space="preserve">Larnelle Harris</t>
  </si>
  <si>
    <t xml:space="preserve">5a7332935542991f9a20c67d</t>
  </si>
  <si>
    <t xml:space="preserve">Which board game was published most recently, Pirate's Cove or Catan?</t>
  </si>
  <si>
    <t xml:space="preserve">which board game was published most recently, pirate's cove</t>
  </si>
  <si>
    <t xml:space="preserve">pirate's cove</t>
  </si>
  <si>
    <t xml:space="preserve">pirate's cove or catan?</t>
  </si>
  <si>
    <t xml:space="preserve">Pirate's Cove</t>
  </si>
  <si>
    <t xml:space="preserve">5ac2d1d755429921a00ab053</t>
  </si>
  <si>
    <t xml:space="preserve">Who had the best singles ranking, Roberta Vinci or Jorge Lozano?</t>
  </si>
  <si>
    <t xml:space="preserve">which best singles ranking, roberta vinci or</t>
  </si>
  <si>
    <t xml:space="preserve">fourth</t>
  </si>
  <si>
    <t xml:space="preserve">who had fourth jorge lozano?</t>
  </si>
  <si>
    <t xml:space="preserve">roberta vinci</t>
  </si>
  <si>
    <t xml:space="preserve">Roberta Vinci</t>
  </si>
  <si>
    <t xml:space="preserve">5a7a1cd85542990783324e65</t>
  </si>
  <si>
    <t xml:space="preserve">What was the 58th quadrennial American presidential election held after the 2016 Michigan Democratic primary?</t>
  </si>
  <si>
    <t xml:space="preserve">the 58th quadrennial american presidential election</t>
  </si>
  <si>
    <t xml:space="preserve">november 8, 2016</t>
  </si>
  <si>
    <t xml:space="preserve">what was november 8, 2016 held after the 2016 michigan democratic primary?</t>
  </si>
  <si>
    <t xml:space="preserve">united states presidential election of 2016</t>
  </si>
  <si>
    <t xml:space="preserve">United States presidential election of 2016</t>
  </si>
  <si>
    <t xml:space="preserve">5ae2dfd155429928c423951b</t>
  </si>
  <si>
    <t xml:space="preserve">Which of the city at the south of Shelly Beach, New South Wales is a local government area in the Hunter region of New South Wales, Australia?</t>
  </si>
  <si>
    <t xml:space="preserve">which city at the south of shelly beach, new south wales is a local government area in the hunter region</t>
  </si>
  <si>
    <t xml:space="preserve">city of newcastle</t>
  </si>
  <si>
    <t xml:space="preserve">which of city of newcastle of new south wales, australia?</t>
  </si>
  <si>
    <t xml:space="preserve">City of Newcastle</t>
  </si>
  <si>
    <t xml:space="preserve">5a7997a2554299029c4b5f59</t>
  </si>
  <si>
    <t xml:space="preserve">Tefik Selim Mborja was a part of a party that held power in Albania until what year? </t>
  </si>
  <si>
    <t xml:space="preserve">tefik selim mborja was a part of which party</t>
  </si>
  <si>
    <t xml:space="preserve">albanian fascist party</t>
  </si>
  <si>
    <t xml:space="preserve"> albanian fascist party  held power in albania until what year?</t>
  </si>
  <si>
    <t xml:space="preserve">1943</t>
  </si>
  <si>
    <t xml:space="preserve">5ac3e0f7554299194317388b</t>
  </si>
  <si>
    <t xml:space="preserve">Which actor does American Beauty and American Beauty have in common?</t>
  </si>
  <si>
    <t xml:space="preserve">does american beauty and american beauty</t>
  </si>
  <si>
    <t xml:space="preserve">which actor film have in common?</t>
  </si>
  <si>
    <t xml:space="preserve">kevin spacey</t>
  </si>
  <si>
    <t xml:space="preserve">Kevin Spacey</t>
  </si>
  <si>
    <t xml:space="preserve">5a7bae20554299294a54aa96</t>
  </si>
  <si>
    <t xml:space="preserve">Onika Tanya Maraj is a judge on a television show hosted by whom? </t>
  </si>
  <si>
    <t xml:space="preserve">onika tanya maraj is a judge on which television show</t>
  </si>
  <si>
    <t xml:space="preserve">sarah</t>
  </si>
  <si>
    <t xml:space="preserve">sarah palin's alaska hosted by whom ?</t>
  </si>
  <si>
    <t xml:space="preserve">ryan seacrest</t>
  </si>
  <si>
    <t xml:space="preserve">Ryan Seacrest</t>
  </si>
  <si>
    <t xml:space="preserve">5ab8ee035542991b5579f04b</t>
  </si>
  <si>
    <t xml:space="preserve">Are Hot Rod and The Memory of Our People both magazines?</t>
  </si>
  <si>
    <t xml:space="preserve">which memory of our people</t>
  </si>
  <si>
    <t xml:space="preserve">the memory of our people</t>
  </si>
  <si>
    <t xml:space="preserve">are hot rod and the memory of our people both magazines?</t>
  </si>
  <si>
    <t xml:space="preserve">is a magazine</t>
  </si>
  <si>
    <t xml:space="preserve">5ab41d855542996a3a969f4b</t>
  </si>
  <si>
    <t xml:space="preserve">Is the Pakistan fast bowler who joined the Kent County Cricket Club in June, 2011 a left-hand or right-hand batsmans?</t>
  </si>
  <si>
    <t xml:space="preserve">which pakistan fast bowler who joined the kent county cricket club in june, 2011</t>
  </si>
  <si>
    <t xml:space="preserve">wahab riaz</t>
  </si>
  <si>
    <t xml:space="preserve">is wahab riaz a left-hand or right-hand batsmans?</t>
  </si>
  <si>
    <t xml:space="preserve">right-hand</t>
  </si>
  <si>
    <t xml:space="preserve">5adf58f15542993a75d264d2</t>
  </si>
  <si>
    <t xml:space="preserve">Which television series featured an actor who also performed in "The Young Ones"?</t>
  </si>
  <si>
    <t xml:space="preserve">which actor</t>
  </si>
  <si>
    <t xml:space="preserve">rik mayall</t>
  </si>
  <si>
    <t xml:space="preserve">which television series featured  rik mayall  also performed in "the young ones"?</t>
  </si>
  <si>
    <t xml:space="preserve">filthy rich &amp; catflap is a bbc sitcom</t>
  </si>
  <si>
    <t xml:space="preserve">"The Comic Strip Presents..."</t>
  </si>
  <si>
    <t xml:space="preserve">5ae4563e5542996836b02c7f</t>
  </si>
  <si>
    <t xml:space="preserve">in 1999, Spirit Halloween LLC was purchased by a mall retailer that has how many stores in the United States and Canada ?</t>
  </si>
  <si>
    <t xml:space="preserve">in 1999, spirit halloween llc was purchased by which mall retailer</t>
  </si>
  <si>
    <t xml:space="preserve">spencer gifts</t>
  </si>
  <si>
    <t xml:space="preserve"> spencer gifts  has how many stores in the united states and canada ?</t>
  </si>
  <si>
    <t xml:space="preserve">over 600 stores</t>
  </si>
  <si>
    <t xml:space="preserve">5ae628f55542995703ce8b32</t>
  </si>
  <si>
    <t xml:space="preserve">In what city was the Italian Baroque composer who composed a set of sonatas, titled Op. 5, born?</t>
  </si>
  <si>
    <t xml:space="preserve">which italian baroque composer who composed a set of sonatas, titled op. 5,</t>
  </si>
  <si>
    <t xml:space="preserve">antonio lotti</t>
  </si>
  <si>
    <t xml:space="preserve">in what city was antonio lotti born?</t>
  </si>
  <si>
    <t xml:space="preserve">venice</t>
  </si>
  <si>
    <t xml:space="preserve">Venice</t>
  </si>
  <si>
    <t xml:space="preserve">5ae24abc5542994d89d5b3c3</t>
  </si>
  <si>
    <t xml:space="preserve">Where is the company that owns thanKing Horse pub restaurant chain based ?</t>
  </si>
  <si>
    <t xml:space="preserve">which company that owns thanking horse pub restaurant chain</t>
  </si>
  <si>
    <t xml:space="preserve">greene king is the uk's largest pub retailer</t>
  </si>
  <si>
    <t xml:space="preserve">where is greene king based ?</t>
  </si>
  <si>
    <t xml:space="preserve">bury st edmunds</t>
  </si>
  <si>
    <t xml:space="preserve">Bury St Edmunds,</t>
  </si>
  <si>
    <t xml:space="preserve">5a85ab905542994c784ddb35</t>
  </si>
  <si>
    <t xml:space="preserve">Two positions were filled in The Voice of Ireland b which British-Irish girl group based in London, England?</t>
  </si>
  <si>
    <t xml:space="preserve">the voice of ireland b which british-irish girl group</t>
  </si>
  <si>
    <t xml:space="preserve">the saturdays</t>
  </si>
  <si>
    <t xml:space="preserve">two positions were filled in the saturdays based in london, england?</t>
  </si>
  <si>
    <t xml:space="preserve">frankie bridge</t>
  </si>
  <si>
    <t xml:space="preserve">The Saturdays</t>
  </si>
  <si>
    <t xml:space="preserve">5a8d93ad554299653c1aa13d</t>
  </si>
  <si>
    <t xml:space="preserve">Who was also an actor, Serri or John Fogerty?</t>
  </si>
  <si>
    <t xml:space="preserve">which actor, serri or john fogerty?</t>
  </si>
  <si>
    <t xml:space="preserve">cameron fogerty</t>
  </si>
  <si>
    <t xml:space="preserve">who was also john cameron fogerty</t>
  </si>
  <si>
    <t xml:space="preserve">serri</t>
  </si>
  <si>
    <t xml:space="preserve">Serri</t>
  </si>
  <si>
    <t xml:space="preserve">5ab5f854554299637185c64e</t>
  </si>
  <si>
    <t xml:space="preserve">What country do both Adnan Akmal and Kamran Akmal represent in cricket?</t>
  </si>
  <si>
    <t xml:space="preserve">both adnan akmal and kamran akmal</t>
  </si>
  <si>
    <t xml:space="preserve">kamran akmal</t>
  </si>
  <si>
    <t xml:space="preserve">what country do kamran akmal represent in cricket?</t>
  </si>
  <si>
    <t xml:space="preserve">pakistani</t>
  </si>
  <si>
    <t xml:space="preserve">Pakistani</t>
  </si>
  <si>
    <t xml:space="preserve">5a8324815542990548d0b184</t>
  </si>
  <si>
    <t xml:space="preserve">Dead but Rising was a song by the Danish band fomed in what city in 2001?</t>
  </si>
  <si>
    <t xml:space="preserve">dead but rising was which song by the danish band</t>
  </si>
  <si>
    <t xml:space="preserve">volbeat</t>
  </si>
  <si>
    <t xml:space="preserve">volbeat fomed in what city in 2001?</t>
  </si>
  <si>
    <t xml:space="preserve">copenhagen</t>
  </si>
  <si>
    <t xml:space="preserve">Copenhagen</t>
  </si>
  <si>
    <t xml:space="preserve">5ae77c245542997b22f6a795</t>
  </si>
  <si>
    <t xml:space="preserve">The Indian actor and philanthropist, who starred in "Mera Damad," entered the film industry in what year?</t>
  </si>
  <si>
    <t xml:space="preserve">which indian actor and philanthropist, who starred in "mera damad,"</t>
  </si>
  <si>
    <t xml:space="preserve">ashok kumar</t>
  </si>
  <si>
    <t xml:space="preserve">ashok kumar entered the film industry in what year?</t>
  </si>
  <si>
    <t xml:space="preserve">1977</t>
  </si>
  <si>
    <t xml:space="preserve">5ae0038655429925eb1afbe0</t>
  </si>
  <si>
    <t xml:space="preserve">Which is a Macedonian weekly, Hänt Extra or Tea Moderna?</t>
  </si>
  <si>
    <t xml:space="preserve">which macedonian weekly, hänt extra</t>
  </si>
  <si>
    <t xml:space="preserve">tea moderna</t>
  </si>
  <si>
    <t xml:space="preserve">which is tea moderna or tea moderna?</t>
  </si>
  <si>
    <t xml:space="preserve">Tea Moderna</t>
  </si>
  <si>
    <t xml:space="preserve">5adfd2f255429925eb1afaa5</t>
  </si>
  <si>
    <t xml:space="preserve">A puzzle-platform video game developed by the Valve Corporation is part of what 2012 action-adventure game?</t>
  </si>
  <si>
    <t xml:space="preserve">which puzzle-platform video game developed by the valve corporation</t>
  </si>
  <si>
    <t xml:space="preserve">portal</t>
  </si>
  <si>
    <t xml:space="preserve">portal is part of what 2012 action-adventure game?</t>
  </si>
  <si>
    <t xml:space="preserve">gateways</t>
  </si>
  <si>
    <t xml:space="preserve">Gateways</t>
  </si>
  <si>
    <t xml:space="preserve">5ae54eea5542993aec5ec19d</t>
  </si>
  <si>
    <t xml:space="preserve">Which band was formed first, Wavves or Social Code?</t>
  </si>
  <si>
    <t xml:space="preserve">band was formed first, wavves</t>
  </si>
  <si>
    <t xml:space="preserve">social code</t>
  </si>
  <si>
    <t xml:space="preserve">which social code or social code?</t>
  </si>
  <si>
    <t xml:space="preserve">Social Code</t>
  </si>
  <si>
    <t xml:space="preserve">5a8a7d2b55429930ff3c0dfc</t>
  </si>
  <si>
    <t xml:space="preserve">Are the flowering plants Ecballium and Elatostema in the same family?</t>
  </si>
  <si>
    <t xml:space="preserve">which flowering plants</t>
  </si>
  <si>
    <t xml:space="preserve">chloranthaceae</t>
  </si>
  <si>
    <t xml:space="preserve">are chloranthaceae ecballium and elatostema in the same family?</t>
  </si>
  <si>
    <t xml:space="preserve">5ae48e7e55429913cc20449d</t>
  </si>
  <si>
    <t xml:space="preserve">Gualdo Tadino Cathedral, a Roman Catholic cathedral, was dedicated to Saint Bendict of Nursia who is a patron saint of what continent?</t>
  </si>
  <si>
    <t xml:space="preserve">gualdo tadino cathedral, a roman catholic cathedral, was dedicated to saint bendict of nursia</t>
  </si>
  <si>
    <t xml:space="preserve">saint benedict of nursia</t>
  </si>
  <si>
    <t xml:space="preserve"> saint benedict of nursia  is a patron saint of what continent?</t>
  </si>
  <si>
    <t xml:space="preserve">europe</t>
  </si>
  <si>
    <t xml:space="preserve">5a901e5c55429933b8a2047c</t>
  </si>
  <si>
    <t xml:space="preserve">Who is the author of the 1993 production Madge Ryan participated in?</t>
  </si>
  <si>
    <t xml:space="preserve">which 1993 production madge ryan</t>
  </si>
  <si>
    <t xml:space="preserve">medea</t>
  </si>
  <si>
    <t xml:space="preserve">who is the author of medea participated in?</t>
  </si>
  <si>
    <t xml:space="preserve">e. temple thurston</t>
  </si>
  <si>
    <t xml:space="preserve">Euripides</t>
  </si>
  <si>
    <t xml:space="preserve">5ab528a3554299637185c4e5</t>
  </si>
  <si>
    <t xml:space="preserve">What are both James Hetfield and Bob Marley?</t>
  </si>
  <si>
    <t xml:space="preserve">james hetfield and</t>
  </si>
  <si>
    <t xml:space="preserve">james alan hetfield</t>
  </si>
  <si>
    <t xml:space="preserve">what are both james alan hetfield bob marley?</t>
  </si>
  <si>
    <t xml:space="preserve">musician, singer, and songwriter</t>
  </si>
  <si>
    <t xml:space="preserve">5a798f8c5542994bb9457023</t>
  </si>
  <si>
    <t xml:space="preserve">What city and nation was the location of the 2015 Pacific Games where the Kiribati national basketball team finished with a 0-4 record?</t>
  </si>
  <si>
    <t xml:space="preserve">which kiribati national basketball team</t>
  </si>
  <si>
    <t xml:space="preserve">kiribati national basketball team</t>
  </si>
  <si>
    <t xml:space="preserve">what city and nation was the location of the 2015 pacific games where kiribati national basketball team finished with a 0-4 record?</t>
  </si>
  <si>
    <t xml:space="preserve">port moresby, papua new guinea</t>
  </si>
  <si>
    <t xml:space="preserve">Port Moresby, Papua New Guinea</t>
  </si>
  <si>
    <t xml:space="preserve">5ab7f7465542993667794071</t>
  </si>
  <si>
    <t xml:space="preserve">What type of engine powered both the Saab 36 and the Avro Vulcan?</t>
  </si>
  <si>
    <t xml:space="preserve">engine</t>
  </si>
  <si>
    <t xml:space="preserve">bristol olympus turbojet</t>
  </si>
  <si>
    <t xml:space="preserve">what type of engine powered both the saab 36 and the avro vulcan?</t>
  </si>
  <si>
    <t xml:space="preserve">british bristol olympus turbojet</t>
  </si>
  <si>
    <t xml:space="preserve">British Bristol Olympus turbojet</t>
  </si>
  <si>
    <t xml:space="preserve">5abbc58455429931dba14502</t>
  </si>
  <si>
    <t xml:space="preserve">Stephen susco wrote a movie produced by which american film actor?</t>
  </si>
  <si>
    <t xml:space="preserve">stephen susco wrote which movie</t>
  </si>
  <si>
    <t xml:space="preserve">the grudge" and "the grudge 2</t>
  </si>
  <si>
    <t xml:space="preserve">the grudge produced by which american film actor?</t>
  </si>
  <si>
    <t xml:space="preserve">sam raimi</t>
  </si>
  <si>
    <t xml:space="preserve">Sam Raimi</t>
  </si>
  <si>
    <t xml:space="preserve">5ae6795855429908198fa5e4</t>
  </si>
  <si>
    <t xml:space="preserve">This event which was part of the 1954 AAA National Championship Trail was held at a racing circuit located at the corner of what?</t>
  </si>
  <si>
    <t xml:space="preserve">this event which was part of the 1954 aaa national championship trail was held at which racing circuit</t>
  </si>
  <si>
    <t xml:space="preserve">indianapolis motor speedway</t>
  </si>
  <si>
    <t xml:space="preserve">indianapolis motor speedway located at the corner of what?</t>
  </si>
  <si>
    <t xml:space="preserve">16th street and georgetown road</t>
  </si>
  <si>
    <t xml:space="preserve">16th Street and Georgetown Road</t>
  </si>
  <si>
    <t xml:space="preserve">5a78d01d55429974737f78b3</t>
  </si>
  <si>
    <t xml:space="preserve">The singer known as the "Ballad Prince" was on a romantic comedy that aired on what state-run channel from August 11 to September 30, 2010?</t>
  </si>
  <si>
    <t xml:space="preserve">which singer known as the "ballad prince"</t>
  </si>
  <si>
    <t xml:space="preserve">lee seung-gi</t>
  </si>
  <si>
    <t xml:space="preserve">lee seung-gi was on a romantic comedy that aired on what state-run channel from august 11 to september 30, 2010?</t>
  </si>
  <si>
    <t xml:space="preserve">sbs</t>
  </si>
  <si>
    <t xml:space="preserve">SBS</t>
  </si>
  <si>
    <t xml:space="preserve">5abb2f245542996cc5e49fd2</t>
  </si>
  <si>
    <t xml:space="preserve">Thomas Matthew "Tom" Chappell co-founded a commpany in 1970 that manufactures what products?</t>
  </si>
  <si>
    <t xml:space="preserve">thomas matthew "tom" chappell co-founded which commpany in 1970</t>
  </si>
  <si>
    <t xml:space="preserve">tom's of maine</t>
  </si>
  <si>
    <t xml:space="preserve"> tom's of maine  manufactures what products?</t>
  </si>
  <si>
    <t xml:space="preserve">natural-ingredients-only personal care products</t>
  </si>
  <si>
    <t xml:space="preserve">5ae7945d5542997b22f6a7ba</t>
  </si>
  <si>
    <t xml:space="preserve">Stacey Totman is the former head coach of the college golf team that competes in what conference?</t>
  </si>
  <si>
    <t xml:space="preserve">stacey totman is the former head coach of which college golf team</t>
  </si>
  <si>
    <t xml:space="preserve">texas tech red raiders</t>
  </si>
  <si>
    <t xml:space="preserve"> texas tech red raiders  competes in what conference?</t>
  </si>
  <si>
    <t xml:space="preserve">big 12</t>
  </si>
  <si>
    <t xml:space="preserve">Big 12</t>
  </si>
  <si>
    <t xml:space="preserve">5a85ae455542997175ce1ff0</t>
  </si>
  <si>
    <t xml:space="preserve">What is Rachelle Amy Beinart's role in the film that follows a group of rebels on a mission?</t>
  </si>
  <si>
    <t xml:space="preserve">which film that follows a group</t>
  </si>
  <si>
    <t xml:space="preserve">silver circle</t>
  </si>
  <si>
    <t xml:space="preserve">what is rachelle amy beinart's role in silver circle of rebels on a mission?</t>
  </si>
  <si>
    <t xml:space="preserve">stunt performer</t>
  </si>
  <si>
    <t xml:space="preserve">stunt performances</t>
  </si>
  <si>
    <t xml:space="preserve">5aba14195542994dbf0198a9</t>
  </si>
  <si>
    <t xml:space="preserve">How many animals does the wall running between the West Gate Lodge and Cardiff Castle depict?</t>
  </si>
  <si>
    <t xml:space="preserve">which wall running between the west gate lodge and cardiff castle</t>
  </si>
  <si>
    <t xml:space="preserve">animal wall</t>
  </si>
  <si>
    <t xml:space="preserve">how many animals does animal wall depict?</t>
  </si>
  <si>
    <t xml:space="preserve">15</t>
  </si>
  <si>
    <t xml:space="preserve">5adf734b5542995ec70e9016</t>
  </si>
  <si>
    <t xml:space="preserve">What show other than Hello Ross did Chelsea Handler appear on in January of 2016</t>
  </si>
  <si>
    <t xml:space="preserve">what show other than hello ross did chelsea handler appear on in january of 2016</t>
  </si>
  <si>
    <t xml:space="preserve">lately</t>
  </si>
  <si>
    <t xml:space="preserve">chelsea lately</t>
  </si>
  <si>
    <t xml:space="preserve">chelsea</t>
  </si>
  <si>
    <t xml:space="preserve">Chelsea Does</t>
  </si>
  <si>
    <t xml:space="preserve">5a8752955542994775f607d1</t>
  </si>
  <si>
    <t xml:space="preserve">What was the name of the team that represented an Arizona university in the conference that covers a broad expanse of the western United States, including Arizona, California, and New Mexico?</t>
  </si>
  <si>
    <t xml:space="preserve">which team that represented an arizona university in the conference</t>
  </si>
  <si>
    <t xml:space="preserve">1966 arizona state sun devils football</t>
  </si>
  <si>
    <t xml:space="preserve">what was the name of  1966 arizona state sun devils football team  covers a broad expanse of the western united states, including arizona, california, and new mexico?</t>
  </si>
  <si>
    <t xml:space="preserve">1966 arizona state sun devils</t>
  </si>
  <si>
    <t xml:space="preserve">Arizona State Sun Devils</t>
  </si>
  <si>
    <t xml:space="preserve">5a8bae135542996e8ac889b6</t>
  </si>
  <si>
    <t xml:space="preserve">Nathan Bridger was a character played by which actor and amateur boxer?</t>
  </si>
  <si>
    <t xml:space="preserve">nathan bridger was which character</t>
  </si>
  <si>
    <t xml:space="preserve">captain nathan hale bridger</t>
  </si>
  <si>
    <t xml:space="preserve">captain nathan hale bridger played by which actor and amateur boxer?</t>
  </si>
  <si>
    <t xml:space="preserve">roy richard scheider</t>
  </si>
  <si>
    <t xml:space="preserve">Roy Richard Scheider</t>
  </si>
  <si>
    <t xml:space="preserve">5ae363ff5542992f92d822bc</t>
  </si>
  <si>
    <t xml:space="preserve">Erwin Lambert was a member of which paramilitary organization under Hitler?</t>
  </si>
  <si>
    <t xml:space="preserve">erwin lambert was a member of which paramilitary organization</t>
  </si>
  <si>
    <t xml:space="preserve">schutzstaffel</t>
  </si>
  <si>
    <t xml:space="preserve">schutzstaffel under hitler?</t>
  </si>
  <si>
    <t xml:space="preserve">Schutzstaffel</t>
  </si>
  <si>
    <t xml:space="preserve">5abfa9745542997ec76fd426</t>
  </si>
  <si>
    <t xml:space="preserve">Young Sheldon, the tv series that follows the character Sheldon Cooper at the age of 9, is a spin-off from what prequel?</t>
  </si>
  <si>
    <t xml:space="preserve">young sheldon, which tv series</t>
  </si>
  <si>
    <t xml:space="preserve">american television sitcom</t>
  </si>
  <si>
    <t xml:space="preserve"> american television sitcom  follows the character sheldon cooper at the age of 9, is a spin-off from what prequel?</t>
  </si>
  <si>
    <t xml:space="preserve">the big bang theory</t>
  </si>
  <si>
    <t xml:space="preserve">"The Big Bang Theory"</t>
  </si>
  <si>
    <t xml:space="preserve">5ab1d983554299340b52540a</t>
  </si>
  <si>
    <t xml:space="preserve">The attraction at universal studios that was based on "The Tonight Show" replaced an attraction that replaced an attraction based on what movie?</t>
  </si>
  <si>
    <t xml:space="preserve">which attraction at universal studios that was based on "the tonight show"</t>
  </si>
  <si>
    <t xml:space="preserve">york</t>
  </si>
  <si>
    <t xml:space="preserve">race through new york replaced an attraction that replaced an attraction based on what movie?</t>
  </si>
  <si>
    <t xml:space="preserve">ghostbusters spooktacular</t>
  </si>
  <si>
    <t xml:space="preserve">Ghostbusters Spooktacular</t>
  </si>
  <si>
    <t xml:space="preserve">5a7fc70155429969796c1b59</t>
  </si>
  <si>
    <t xml:space="preserve">Bobby Godsell held a senior position in which global company that was formed in 2004?</t>
  </si>
  <si>
    <t xml:space="preserve">bobby godsell held a senior position in which global company</t>
  </si>
  <si>
    <t xml:space="preserve">anglogold ashanti</t>
  </si>
  <si>
    <t xml:space="preserve"> anglogold ashanti limited  was formed in 2004?</t>
  </si>
  <si>
    <t xml:space="preserve">AngloGold Ashanti</t>
  </si>
  <si>
    <t xml:space="preserve">5a877dd65542993e715abf79</t>
  </si>
  <si>
    <t xml:space="preserve">Were Halldór Laxness and Timothy Leary from the same country?</t>
  </si>
  <si>
    <t xml:space="preserve">and timothy leary from which same country?</t>
  </si>
  <si>
    <t xml:space="preserve">american</t>
  </si>
  <si>
    <t xml:space="preserve">were halldór laxness american</t>
  </si>
  <si>
    <t xml:space="preserve">leary</t>
  </si>
  <si>
    <t xml:space="preserve">5a8e2ba05542995085b373b8</t>
  </si>
  <si>
    <t xml:space="preserve">Are the libretto of Tristan und Isolde and Ariane et Barbe-bleue in the same language?</t>
  </si>
  <si>
    <t xml:space="preserve">which libretto of tristan und isolde and ariane et barbe-bleue</t>
  </si>
  <si>
    <t xml:space="preserve">richard wagner</t>
  </si>
  <si>
    <t xml:space="preserve">are richard wagner in the same language?</t>
  </si>
  <si>
    <t xml:space="preserve">german</t>
  </si>
  <si>
    <t xml:space="preserve">5a7b1023554299042af8f6c2</t>
  </si>
  <si>
    <t xml:space="preserve"> Which movie did Disney produce first,  The Many Adventures of Winnie the Pooh or Ride a Wild Pony?</t>
  </si>
  <si>
    <t xml:space="preserve">disney produce first, the many adventures of winnie the pooh</t>
  </si>
  <si>
    <t xml:space="preserve">walt disney productions</t>
  </si>
  <si>
    <t xml:space="preserve">which movie did walt disney productions or ride a wild pony?</t>
  </si>
  <si>
    <t xml:space="preserve">ride a wild pony</t>
  </si>
  <si>
    <t xml:space="preserve">Ride a Wild Pony</t>
  </si>
  <si>
    <t xml:space="preserve">5a89a02955429946c8d6e975</t>
  </si>
  <si>
    <t xml:space="preserve">Which was released first, The Climb or Voices of Iraq?</t>
  </si>
  <si>
    <t xml:space="preserve">released first, which climb</t>
  </si>
  <si>
    <t xml:space="preserve">the climb</t>
  </si>
  <si>
    <t xml:space="preserve">which was the climb or voices of iraq?</t>
  </si>
  <si>
    <t xml:space="preserve">voices of iraq</t>
  </si>
  <si>
    <t xml:space="preserve">Voices of Iraq</t>
  </si>
  <si>
    <t xml:space="preserve">5a7f3f7c55429934daa2fd45</t>
  </si>
  <si>
    <t xml:space="preserve">Which band has more members, The Futureheads or Marcy Playground?</t>
  </si>
  <si>
    <t xml:space="preserve">which futureheads or marcy playground?</t>
  </si>
  <si>
    <t xml:space="preserve">marcy playground</t>
  </si>
  <si>
    <t xml:space="preserve">which band has more members marcy playground </t>
  </si>
  <si>
    <t xml:space="preserve">the futureheads</t>
  </si>
  <si>
    <t xml:space="preserve">The Futureheads</t>
  </si>
  <si>
    <t xml:space="preserve">5a7ab51055429927d897bef6</t>
  </si>
  <si>
    <t xml:space="preserve">What year was the author of Cock and Bull born? </t>
  </si>
  <si>
    <t xml:space="preserve">which author of cock and bull</t>
  </si>
  <si>
    <t xml:space="preserve">will self</t>
  </si>
  <si>
    <t xml:space="preserve">what year was will self born?</t>
  </si>
  <si>
    <t xml:space="preserve">5abd516a5542992ac4f3825c</t>
  </si>
  <si>
    <t xml:space="preserve">What religion is the composer for India's first science fiction film series?</t>
  </si>
  <si>
    <t xml:space="preserve">which composer</t>
  </si>
  <si>
    <t xml:space="preserve">raajesh rooshan lal nagrath</t>
  </si>
  <si>
    <t xml:space="preserve">what religion is raajesh rooshan lal nagrath for india's first science fiction film series?</t>
  </si>
  <si>
    <t xml:space="preserve">hindi</t>
  </si>
  <si>
    <t xml:space="preserve">Hindi</t>
  </si>
  <si>
    <t xml:space="preserve">5ac29cf8554299218029dac2</t>
  </si>
  <si>
    <t xml:space="preserve">Who is the American actress performed "Take On The World" with Sabrina Carpenter?</t>
  </si>
  <si>
    <t xml:space="preserve">which american actress</t>
  </si>
  <si>
    <t xml:space="preserve">american actress</t>
  </si>
  <si>
    <t xml:space="preserve">who is rowan blanchard performed "take on the world" with sabrina carpenter?</t>
  </si>
  <si>
    <t xml:space="preserve">rowan blanchard</t>
  </si>
  <si>
    <t xml:space="preserve">Rowan Blanchard</t>
  </si>
  <si>
    <t xml:space="preserve">5ae0c29c5542993d6555ec46</t>
  </si>
  <si>
    <t xml:space="preserve">What was the profession of the one who wrote a song on a 2005 album he collaborated on with Marc Predka?</t>
  </si>
  <si>
    <t xml:space="preserve">which one who wrote a song on a 2005 album</t>
  </si>
  <si>
    <t xml:space="preserve">code red</t>
  </si>
  <si>
    <t xml:space="preserve">what was the profession of code red he collaborated on with marc predka?</t>
  </si>
  <si>
    <t xml:space="preserve">actor, and hip hop musician</t>
  </si>
  <si>
    <t xml:space="preserve">professional wrestler, actor, and hip hop musician</t>
  </si>
  <si>
    <t xml:space="preserve">5ae479745542996836b02cb1</t>
  </si>
  <si>
    <t xml:space="preserve">What is the name of the movie that stars Katrina Bowden and was directed by Sean Anders?</t>
  </si>
  <si>
    <t xml:space="preserve">hard sell</t>
  </si>
  <si>
    <t xml:space="preserve">what is the name of  hard sell  stars katrina bowden and was directed by sean anders?</t>
  </si>
  <si>
    <t xml:space="preserve">sex drive</t>
  </si>
  <si>
    <t xml:space="preserve">Sex Drive</t>
  </si>
  <si>
    <t xml:space="preserve">5ac26eed55429951e9e685bf</t>
  </si>
  <si>
    <t xml:space="preserve">where is the  a county where  Purcell can be found located </t>
  </si>
  <si>
    <t xml:space="preserve">the which county where purcell can be found located</t>
  </si>
  <si>
    <t xml:space="preserve">doniphan county, kansas, united states</t>
  </si>
  <si>
    <t xml:space="preserve">where is doniphan county</t>
  </si>
  <si>
    <t xml:space="preserve">u.s. state of kansas</t>
  </si>
  <si>
    <t xml:space="preserve">the U.S. state of Kansas</t>
  </si>
  <si>
    <t xml:space="preserve">5a76f5b155429972597f1400</t>
  </si>
  <si>
    <t xml:space="preserve">What American composer born in 1937 pioneered minimal music?</t>
  </si>
  <si>
    <t xml:space="preserve">american composer born in 1937</t>
  </si>
  <si>
    <t xml:space="preserve">philip morris glass (born january 31, 1937</t>
  </si>
  <si>
    <t xml:space="preserve">what philip morris glass (born january 31, 1937 pioneered minimal music?</t>
  </si>
  <si>
    <t xml:space="preserve">philip morris glass</t>
  </si>
  <si>
    <t xml:space="preserve">Philip Morris Glass</t>
  </si>
  <si>
    <t xml:space="preserve">5a875154554299211dda2be7</t>
  </si>
  <si>
    <t xml:space="preserve">Who founded the honky tonk that is at the center  of John Travolta's  third major acting role?</t>
  </si>
  <si>
    <t xml:space="preserve">which honky tonk</t>
  </si>
  <si>
    <t xml:space="preserve">honky tonk</t>
  </si>
  <si>
    <t xml:space="preserve">who founded  honky tonk  is at the center of john travolta's third major acting role?</t>
  </si>
  <si>
    <t xml:space="preserve">mickey gilley</t>
  </si>
  <si>
    <t xml:space="preserve">Mickey Gilley</t>
  </si>
  <si>
    <t xml:space="preserve">5a8759395542994775f607e0</t>
  </si>
  <si>
    <t xml:space="preserve">Who is older between the brothers that J. Todd Anderson has primarily worked with?</t>
  </si>
  <si>
    <t xml:space="preserve">which brothers</t>
  </si>
  <si>
    <t xml:space="preserve">coen brothers</t>
  </si>
  <si>
    <t xml:space="preserve">who is older between  coen brothers  j. todd anderson has primarily worked with?</t>
  </si>
  <si>
    <t xml:space="preserve">joel david coen</t>
  </si>
  <si>
    <t xml:space="preserve">Joel David Coen</t>
  </si>
  <si>
    <t xml:space="preserve">5a84992e5542992a431d1a6d</t>
  </si>
  <si>
    <t xml:space="preserve">Who owns the hotel where the 13th Anniversary Show took place?</t>
  </si>
  <si>
    <t xml:space="preserve">which hotel</t>
  </si>
  <si>
    <t xml:space="preserve">the orleans</t>
  </si>
  <si>
    <t xml:space="preserve">who owns  the orleans  the 13th anniversary show took place?</t>
  </si>
  <si>
    <t xml:space="preserve">boyd gaming</t>
  </si>
  <si>
    <t xml:space="preserve">Boyd Gaming</t>
  </si>
  <si>
    <t xml:space="preserve">5abe7f695542993f32c2a12d</t>
  </si>
  <si>
    <t xml:space="preserve">What is the focus of the movie in which Nolan North played the role of Superboy?</t>
  </si>
  <si>
    <t xml:space="preserve">tomboy</t>
  </si>
  <si>
    <t xml:space="preserve">what is the focus of tomboy in which nolan north played the role of superboy?</t>
  </si>
  <si>
    <t xml:space="preserve">superboy in "young justice</t>
  </si>
  <si>
    <t xml:space="preserve">focus on young superheroes</t>
  </si>
  <si>
    <t xml:space="preserve">5adfda5255429942ec259b5e</t>
  </si>
  <si>
    <t xml:space="preserve">What county in Minnesota holds a 202 lb slab of greywacke covered in runes?</t>
  </si>
  <si>
    <t xml:space="preserve">which 202 lb slab of greywacke</t>
  </si>
  <si>
    <t xml:space="preserve">kensington runestone</t>
  </si>
  <si>
    <t xml:space="preserve">what county in minnesota holds kensington runestone covered in runes?</t>
  </si>
  <si>
    <t xml:space="preserve">douglas</t>
  </si>
  <si>
    <t xml:space="preserve">Douglas</t>
  </si>
  <si>
    <t xml:space="preserve">5ae68e0055429908198fa607</t>
  </si>
  <si>
    <t xml:space="preserve">Tamanchey is a comedy film that starred the actress who works in what type of films?</t>
  </si>
  <si>
    <t xml:space="preserve">tamanchey is a comedy film that starred which actress</t>
  </si>
  <si>
    <t xml:space="preserve">richa chadda</t>
  </si>
  <si>
    <t xml:space="preserve"> richa chadda  works in what type of films?</t>
  </si>
  <si>
    <t xml:space="preserve">5a85df525542994c784ddb9f</t>
  </si>
  <si>
    <t xml:space="preserve">What former president of ABC television is a high ranking officer in the same company as Christine Mccarthy?</t>
  </si>
  <si>
    <t xml:space="preserve">president of abc television is a high ranking officer in the same company</t>
  </si>
  <si>
    <t xml:space="preserve">disney company</t>
  </si>
  <si>
    <t xml:space="preserve">what former the walt disney company as christine mccarthy?</t>
  </si>
  <si>
    <t xml:space="preserve">the walt disney company</t>
  </si>
  <si>
    <t xml:space="preserve">Robert A. Iger</t>
  </si>
  <si>
    <t xml:space="preserve">5a7605f85542994ccc91868d</t>
  </si>
  <si>
    <t xml:space="preserve">Which battle lasted longer, Battle of Hürtgen Forest or Battle of Pusan Perimeter?</t>
  </si>
  <si>
    <t xml:space="preserve">battle of hürtgen forest</t>
  </si>
  <si>
    <t xml:space="preserve">which battle lasted longer battle of hürtgen forest  or battle of pusan perimeter?</t>
  </si>
  <si>
    <t xml:space="preserve">Battle of Hürtgen Forest</t>
  </si>
  <si>
    <t xml:space="preserve">5a8aee2c55429970aeb70338</t>
  </si>
  <si>
    <t xml:space="preserve">Are both George Duran and Ara Babajian famous chefs?</t>
  </si>
  <si>
    <t xml:space="preserve">george duran and ara babajian</t>
  </si>
  <si>
    <t xml:space="preserve">american drummer</t>
  </si>
  <si>
    <t xml:space="preserve">are both ara babajian famous chefs?</t>
  </si>
  <si>
    <t xml:space="preserve">george duran</t>
  </si>
  <si>
    <t xml:space="preserve">5a7624b85542992db947372c</t>
  </si>
  <si>
    <t xml:space="preserve">When was the plaintiff in the 1892 Barbed Wire Patent Case born?</t>
  </si>
  <si>
    <t xml:space="preserve">which plaintiff in the 1892 barbed wire patent case</t>
  </si>
  <si>
    <t xml:space="preserve">joseph glidden</t>
  </si>
  <si>
    <t xml:space="preserve">when was joseph glidden born?</t>
  </si>
  <si>
    <t xml:space="preserve">january 18, 1813</t>
  </si>
  <si>
    <t xml:space="preserve">January 18, 1813</t>
  </si>
  <si>
    <t xml:space="preserve">5a8091515542996402f6a563</t>
  </si>
  <si>
    <t xml:space="preserve">Were Sound Team and Dead by Sunrise both formed before 2010? </t>
  </si>
  <si>
    <t xml:space="preserve">team and dead by sunrise</t>
  </si>
  <si>
    <t xml:space="preserve">dead by sunrise</t>
  </si>
  <si>
    <t xml:space="preserve">were sound dead by sunrise both formed before 2010?</t>
  </si>
  <si>
    <t xml:space="preserve">5ac2ba4855429921a00ab048</t>
  </si>
  <si>
    <t xml:space="preserve">which Norwegian chess grandmaster was  Espen Agdestein his manager </t>
  </si>
  <si>
    <t xml:space="preserve">which norwegian chess grandmaster was espen agdestein</t>
  </si>
  <si>
    <t xml:space="preserve">aryan tari</t>
  </si>
  <si>
    <t xml:space="preserve">aryan tari his manager</t>
  </si>
  <si>
    <t xml:space="preserve">sven magnus øen carlsen</t>
  </si>
  <si>
    <t xml:space="preserve">Sven Magnus</t>
  </si>
  <si>
    <t xml:space="preserve">5ac54ca45542993e66e822d5</t>
  </si>
  <si>
    <t xml:space="preserve">What was the title of the debut studio album by Weezer which contained the hit Buddy Holly and Undone – The Sweater Song?</t>
  </si>
  <si>
    <t xml:space="preserve">debut studio album by weezer</t>
  </si>
  <si>
    <t xml:space="preserve">weezer</t>
  </si>
  <si>
    <t xml:space="preserve">what was the title of the  weezer  contained the hit buddy holly and undone – the sweater song?</t>
  </si>
  <si>
    <t xml:space="preserve">blue album</t>
  </si>
  <si>
    <t xml:space="preserve">The Blue Album</t>
  </si>
  <si>
    <t xml:space="preserve">5ab42d5755429942dd415eaf</t>
  </si>
  <si>
    <t xml:space="preserve">"Lost!" is a song by a British rock band formed in what year?</t>
  </si>
  <si>
    <t xml:space="preserve">"lost!" is a song by which british rock band</t>
  </si>
  <si>
    <t xml:space="preserve">coldplay</t>
  </si>
  <si>
    <t xml:space="preserve">coldplay formed in what year?</t>
  </si>
  <si>
    <t xml:space="preserve">1996</t>
  </si>
  <si>
    <t xml:space="preserve">5adfd22255429906c02daa4f</t>
  </si>
  <si>
    <t xml:space="preserve">which actress was a notable practitioner at the white bear theatre and is also known for playing the role of melanie owen in the BBC one soap opera "eatenders"?</t>
  </si>
  <si>
    <t xml:space="preserve">which actress was a notable practitioner at which white bear theatre</t>
  </si>
  <si>
    <t xml:space="preserve">watson</t>
  </si>
  <si>
    <t xml:space="preserve">emily watson and is also known for playing the role of melanie owen in the bbc one soap opera "eatenders"?</t>
  </si>
  <si>
    <t xml:space="preserve">emily watson</t>
  </si>
  <si>
    <t xml:space="preserve">Tamzin Outhwaite</t>
  </si>
  <si>
    <t xml:space="preserve">5abc32cb55429959677d6a40</t>
  </si>
  <si>
    <t xml:space="preserve">What vocalist and pianist was recorded by Modular Recordings?</t>
  </si>
  <si>
    <t xml:space="preserve">recordings?</t>
  </si>
  <si>
    <t xml:space="preserve">modular recordings</t>
  </si>
  <si>
    <t xml:space="preserve">what vocalist and pianist was recorded by modular modular recordings</t>
  </si>
  <si>
    <t xml:space="preserve">karen o</t>
  </si>
  <si>
    <t xml:space="preserve">Karen O</t>
  </si>
  <si>
    <t xml:space="preserve">5ae759b25542991e8301cc6b</t>
  </si>
  <si>
    <t xml:space="preserve">The 2015 Austrian thriller film Jack tells the story of a serial killer who died in what year?</t>
  </si>
  <si>
    <t xml:space="preserve">the 2015 austrian thriller film jack tells the story of which serial killer</t>
  </si>
  <si>
    <t xml:space="preserve">jack unterweger</t>
  </si>
  <si>
    <t xml:space="preserve"> jack unterweger  died in what year?</t>
  </si>
  <si>
    <t xml:space="preserve">5ab27389554299722f9b4d2f</t>
  </si>
  <si>
    <t xml:space="preserve">What is the name of the black belt in Brizilian Jiu Jitsu who trains extensively under striking coach Ray Bronx Longo in Garden City, New York?</t>
  </si>
  <si>
    <t xml:space="preserve">which black belt in brizilian jiu jitsu</t>
  </si>
  <si>
    <t xml:space="preserve">lu</t>
  </si>
  <si>
    <t xml:space="preserve">what is the name of  luanna alzuguir  trains extensively under striking coach ray bronx longo in garden city, new york?</t>
  </si>
  <si>
    <t xml:space="preserve">peter 'drago' sell</t>
  </si>
  <si>
    <t xml:space="preserve">Peter 'Drago' Sell</t>
  </si>
  <si>
    <t xml:space="preserve">5ae0132d55429925eb1afc00</t>
  </si>
  <si>
    <t xml:space="preserve"> The Soul of Buddha is a 1918 American silent romance film shot in a borough  that is the western terminus of what?</t>
  </si>
  <si>
    <t xml:space="preserve">the soul of buddha is a 1918 american silent romance film shot in which borough</t>
  </si>
  <si>
    <t xml:space="preserve"> new jersey  is the western terminus of what?</t>
  </si>
  <si>
    <t xml:space="preserve">george washington bridge</t>
  </si>
  <si>
    <t xml:space="preserve">the George Washington Bridge</t>
  </si>
  <si>
    <t xml:space="preserve">5ab870ed55429934fafe6db9</t>
  </si>
  <si>
    <t xml:space="preserve"> The Canadian Hot 100 is a music industry record chart in Canada for for a song that is released separately from what?</t>
  </si>
  <si>
    <t xml:space="preserve">the canadian hot 100 is a music industry record chart in canada for for which song</t>
  </si>
  <si>
    <t xml:space="preserve">paralyzer</t>
  </si>
  <si>
    <t xml:space="preserve"> paralyzer  is released separately from what?</t>
  </si>
  <si>
    <t xml:space="preserve">their 7th studio album</t>
  </si>
  <si>
    <t xml:space="preserve">an album</t>
  </si>
  <si>
    <t xml:space="preserve">5adc69ef554299438c868daf</t>
  </si>
  <si>
    <t xml:space="preserve">Are Kalenderhane Mosque and Galata Bridge both located in Istanbul?</t>
  </si>
  <si>
    <t xml:space="preserve">mosque and galata bridge</t>
  </si>
  <si>
    <t xml:space="preserve">galata bridge</t>
  </si>
  <si>
    <t xml:space="preserve">are kalenderhane galata bridge both located in istanbul?</t>
  </si>
  <si>
    <t xml:space="preserve">turkey</t>
  </si>
  <si>
    <t xml:space="preserve">5a8141cc55429938b6142316</t>
  </si>
  <si>
    <t xml:space="preserve">Are both Cynthia Mort and George Archainbaud American?</t>
  </si>
  <si>
    <t xml:space="preserve">cynthia mort and george archainbaud</t>
  </si>
  <si>
    <t xml:space="preserve">george</t>
  </si>
  <si>
    <t xml:space="preserve">are both george archainbaud american?</t>
  </si>
  <si>
    <t xml:space="preserve">5abdb8ba5542993f32c2a015</t>
  </si>
  <si>
    <t xml:space="preserve">Maggie May is a musical based on a folk song about a prostitute who robbed whom?</t>
  </si>
  <si>
    <t xml:space="preserve">maggie may is a musical based on which folk song</t>
  </si>
  <si>
    <t xml:space="preserve">maggie may</t>
  </si>
  <si>
    <t xml:space="preserve">maggie may about a prostitute who robbed whom?</t>
  </si>
  <si>
    <t xml:space="preserve">homeward bounder</t>
  </si>
  <si>
    <t xml:space="preserve">sailor</t>
  </si>
  <si>
    <t xml:space="preserve">5abeafbb5542997ec76fd347</t>
  </si>
  <si>
    <t xml:space="preserve">Between the documentaries The Staten Island Catapult and Frida, en trotjänarinna which came first?</t>
  </si>
  <si>
    <t xml:space="preserve">between which documentaries the staten island catapult</t>
  </si>
  <si>
    <t xml:space="preserve">2005</t>
  </si>
  <si>
    <t xml:space="preserve">2005 and frida, en trotjänarinna which came first?</t>
  </si>
  <si>
    <t xml:space="preserve">1999 documentary film which originally aired over svt</t>
  </si>
  <si>
    <t xml:space="preserve">Frida, en trotjänarinna</t>
  </si>
  <si>
    <t xml:space="preserve">5a78e9d155429970f5fffdcc</t>
  </si>
  <si>
    <t xml:space="preserve">Was Pepper Keenan or Rob Parissi born first?</t>
  </si>
  <si>
    <t xml:space="preserve">pepper keenan or rob parissi</t>
  </si>
  <si>
    <t xml:space="preserve">pepper j. keenan</t>
  </si>
  <si>
    <t xml:space="preserve">was pepper j. keenan born first?</t>
  </si>
  <si>
    <t xml:space="preserve">born may 8, 1967</t>
  </si>
  <si>
    <t xml:space="preserve">Robert "Rob" Parissi</t>
  </si>
  <si>
    <t xml:space="preserve">5ae617285542996de7b71b4c</t>
  </si>
  <si>
    <t xml:space="preserve">The Lady Craved Excitement was a film that featured the British character actor originally of what nationality?</t>
  </si>
  <si>
    <t xml:space="preserve">the lady craved excitement was a film that featured which british character actor</t>
  </si>
  <si>
    <t xml:space="preserve">sid james</t>
  </si>
  <si>
    <t xml:space="preserve">sid james originally of what nationality?</t>
  </si>
  <si>
    <t xml:space="preserve">(born 25 may 1935) is a british</t>
  </si>
  <si>
    <t xml:space="preserve">South African-born</t>
  </si>
  <si>
    <t xml:space="preserve">5abaee665542992ccd8e7e5f</t>
  </si>
  <si>
    <t xml:space="preserve">Who is the patron saint of Europe and has a historical religions building in Castres, Languedoc, France named after him?</t>
  </si>
  <si>
    <t xml:space="preserve">which historical religions building in castres, languedoc, france</t>
  </si>
  <si>
    <t xml:space="preserve">castres cathedral</t>
  </si>
  <si>
    <t xml:space="preserve">who is the patron saint of europe and has castres cathedral named after him?</t>
  </si>
  <si>
    <t xml:space="preserve">benedict of nursia</t>
  </si>
  <si>
    <t xml:space="preserve">Benedict of Nursia</t>
  </si>
  <si>
    <t xml:space="preserve">5a80a7f6554299485f598680</t>
  </si>
  <si>
    <t xml:space="preserve">Abraham Lincoln Neiman and his wife Carrie Marcus Neiman cofounded Neiman Marcus with Carrie's brother Herbert in which American city in 1907?</t>
  </si>
  <si>
    <t xml:space="preserve">abraham lincoln neiman and his wife carrie marcus neiman cofounded neiman marcus with carrie's brother</t>
  </si>
  <si>
    <t xml:space="preserve">herbert marcus</t>
  </si>
  <si>
    <t xml:space="preserve">herbert marcus herbert in which american city in 1907?</t>
  </si>
  <si>
    <t xml:space="preserve">dallas</t>
  </si>
  <si>
    <t xml:space="preserve">5ae35e8c5542990afbd1e120</t>
  </si>
  <si>
    <t xml:space="preserve">who was the anthropologist who thought that the plaster casts that were discovered by Paul Freeman were a critical piece of evidence?</t>
  </si>
  <si>
    <t xml:space="preserve">which anthropologist who thought that the plaster casts that were discovered by paul freeman</t>
  </si>
  <si>
    <t xml:space="preserve">grover krantz of washington state university</t>
  </si>
  <si>
    <t xml:space="preserve">who was grover krantz were a critical piece of evidence?</t>
  </si>
  <si>
    <t xml:space="preserve">anthropologists jeff meldrum</t>
  </si>
  <si>
    <t xml:space="preserve">Don Jeffrey "Jeff" Meldrum (born May 24, 1958) is a Professor of Anatomy and Anthropology</t>
  </si>
  <si>
    <t xml:space="preserve">5ae2295c554299495565da13</t>
  </si>
  <si>
    <t xml:space="preserve">The Missouri attorney general election of 2012 ended in a loss for which attorney and CNN contributor?</t>
  </si>
  <si>
    <t xml:space="preserve">which missouri attorney general election of 2012</t>
  </si>
  <si>
    <t xml:space="preserve">missouri attorney general election of 2012</t>
  </si>
  <si>
    <t xml:space="preserve">missouri attorney general election of 2012 ended in a loss for which attorney and cnn contributor?</t>
  </si>
  <si>
    <t xml:space="preserve">edward robert martin jr.</t>
  </si>
  <si>
    <t xml:space="preserve">Edward Robert Martin Jr.</t>
  </si>
  <si>
    <t xml:space="preserve">5a7e283655429965cec5eaab</t>
  </si>
  <si>
    <t xml:space="preserve">The founder of this Canadian owned, American manufacturer of business jets for civilian and military developed this portable tape system.</t>
  </si>
  <si>
    <t xml:space="preserve">the founder of this canadian owned, american manufacturer of business jets for civilian and military</t>
  </si>
  <si>
    <t xml:space="preserve">learjet</t>
  </si>
  <si>
    <t xml:space="preserve">learjet developed this portable tape system.</t>
  </si>
  <si>
    <t xml:space="preserve">8-track cartridge</t>
  </si>
  <si>
    <t xml:space="preserve">8-track</t>
  </si>
  <si>
    <t xml:space="preserve">5adf27775542993344016c00</t>
  </si>
  <si>
    <t xml:space="preserve">How many pornographic films did the actress, who co-hosted the 29th AVN Awards with Dave Attell and Sunny Leone, appear in ?</t>
  </si>
  <si>
    <t xml:space="preserve">which actress, who co-hosted the 29th avn awards with dave attell</t>
  </si>
  <si>
    <t xml:space="preserve">bree olson</t>
  </si>
  <si>
    <t xml:space="preserve">how many pornographic films did bree olson and sunny leone, appear in ?</t>
  </si>
  <si>
    <t xml:space="preserve">281</t>
  </si>
  <si>
    <t xml:space="preserve">5a75a0725542992d0ec05fc9</t>
  </si>
  <si>
    <t xml:space="preserve">Disorganized Crime included what cast member best known for playing Al Bundy on the Fox Network sitcom "Married... with Children"?</t>
  </si>
  <si>
    <t xml:space="preserve">disorganized crime included what cast member</t>
  </si>
  <si>
    <t xml:space="preserve">hoyt axton</t>
  </si>
  <si>
    <t xml:space="preserve">hoyt axton best known for playing al bundy on the fox network sitcom "married... with children"?</t>
  </si>
  <si>
    <t xml:space="preserve">ed o'neill</t>
  </si>
  <si>
    <t xml:space="preserve">Edward Leonard "Ed" O'Neill</t>
  </si>
  <si>
    <t xml:space="preserve">5a9072dd5542990a98493656</t>
  </si>
  <si>
    <t xml:space="preserve">What type of music did Dave Wyndorf and Poly Styrene perform as part of their work in Monster Magnet and X-Ray Spex?</t>
  </si>
  <si>
    <t xml:space="preserve">of music did dave wyndorf and poly styrene</t>
  </si>
  <si>
    <t xml:space="preserve">what type punk rock band perform as part of their work in monster magnet and x-ray spex?</t>
  </si>
  <si>
    <t xml:space="preserve">punk</t>
  </si>
  <si>
    <t xml:space="preserve">5a8bf6cf5542995e66a47525</t>
  </si>
  <si>
    <t xml:space="preserve">In what season of the Simpson's does Lisa convert to Buddhism?</t>
  </si>
  <si>
    <t xml:space="preserve">lisa convert to</t>
  </si>
  <si>
    <t xml:space="preserve">she of little faith</t>
  </si>
  <si>
    <t xml:space="preserve">in what season of the simpson's does lisa's buddhism since she converted buddhism?</t>
  </si>
  <si>
    <t xml:space="preserve">the simpsons"' thirteenth</t>
  </si>
  <si>
    <t xml:space="preserve">"The Simpsons"' thirteenth season</t>
  </si>
  <si>
    <t xml:space="preserve">5adf076f5542992d7e9f9277</t>
  </si>
  <si>
    <t xml:space="preserve">What New York representative and politician was defeated by Alan Hevesi in 2002?</t>
  </si>
  <si>
    <t xml:space="preserve">york representative and politician was defeated by alan hevesi</t>
  </si>
  <si>
    <t xml:space="preserve">john faso</t>
  </si>
  <si>
    <t xml:space="preserve">what new john faso in 2002?</t>
  </si>
  <si>
    <t xml:space="preserve">former assembly minority leader john faso</t>
  </si>
  <si>
    <t xml:space="preserve">John Faso</t>
  </si>
  <si>
    <t xml:space="preserve">5a7f95685542995d8a8ddeaa</t>
  </si>
  <si>
    <t xml:space="preserve">What is the nationality of a famous photograher who worked as a set photographer in Hollywood film productions?</t>
  </si>
  <si>
    <t xml:space="preserve">which famous photograher</t>
  </si>
  <si>
    <t xml:space="preserve">lew watt</t>
  </si>
  <si>
    <t xml:space="preserve">what is the nationality of  lew watt  worked as a set photographer in hollywood film productions?</t>
  </si>
  <si>
    <t xml:space="preserve">chinese</t>
  </si>
  <si>
    <t xml:space="preserve">German</t>
  </si>
  <si>
    <t xml:space="preserve">5a906c795542990a98493640</t>
  </si>
  <si>
    <t xml:space="preserve">What has David Bowie done in The Lodge?</t>
  </si>
  <si>
    <t xml:space="preserve">david bowie</t>
  </si>
  <si>
    <t xml:space="preserve">what has david bowie done in the lodge?</t>
  </si>
  <si>
    <t xml:space="preserve">mastered recordings</t>
  </si>
  <si>
    <t xml:space="preserve">5a8dad37554299068b959d94</t>
  </si>
  <si>
    <t xml:space="preserve">Both Phaedranassa and Mitella are considered the classification of what level of species?</t>
  </si>
  <si>
    <t xml:space="preserve">miterworts or bishop's caps</t>
  </si>
  <si>
    <t xml:space="preserve">mitella phaedranassa and mitella are considered the classification of what level of species?</t>
  </si>
  <si>
    <t xml:space="preserve">5abcf9d155429959677d6b90</t>
  </si>
  <si>
    <t xml:space="preserve">The director of a film about Wong Fei-hung also made what film? </t>
  </si>
  <si>
    <t xml:space="preserve">the director of which film about wong fei-hung</t>
  </si>
  <si>
    <t xml:space="preserve">lau kar-leung</t>
  </si>
  <si>
    <t xml:space="preserve">drunken master ii also made what film?</t>
  </si>
  <si>
    <t xml:space="preserve">the 36th chamber of shaolin</t>
  </si>
  <si>
    <t xml:space="preserve">"The 36th Chamber of Shaolin"</t>
  </si>
  <si>
    <t xml:space="preserve">5a8c72545542995e66a475f3</t>
  </si>
  <si>
    <t xml:space="preserve">What monster truck team was created by a man from Kill Devil Hills?</t>
  </si>
  <si>
    <t xml:space="preserve">what monster truck team was created by which man</t>
  </si>
  <si>
    <t xml:space="preserve">dennis anderson</t>
  </si>
  <si>
    <t xml:space="preserve">dennis anderson from kill devil hills?</t>
  </si>
  <si>
    <t xml:space="preserve">truck driver</t>
  </si>
  <si>
    <t xml:space="preserve">Grave Digger</t>
  </si>
  <si>
    <t xml:space="preserve">5ae5d06a55429929b08079b4</t>
  </si>
  <si>
    <t xml:space="preserve">From which team did the linebacker for four NFL teams between 1985-1996 get fired by on November 29?</t>
  </si>
  <si>
    <t xml:space="preserve">the linebacker for four nfl teams between 1985-1996</t>
  </si>
  <si>
    <t xml:space="preserve">jack louis del rio jr.</t>
  </si>
  <si>
    <t xml:space="preserve">from which team did 1996 get fired by on november 29?</t>
  </si>
  <si>
    <t xml:space="preserve">jacksonville jaguars</t>
  </si>
  <si>
    <t xml:space="preserve">The Jacksonville Jaguars</t>
  </si>
  <si>
    <t xml:space="preserve">5ae32ce75542992f92d8223d</t>
  </si>
  <si>
    <t xml:space="preserve">What month did the an online adult website whose last print magazine was published in the summer of 2007 recognize Nikita Gross?</t>
  </si>
  <si>
    <t xml:space="preserve">the which online adult website whose last print magazine was published in the summer of 2007</t>
  </si>
  <si>
    <t xml:space="preserve">perfect 10</t>
  </si>
  <si>
    <t xml:space="preserve">what month did perfect 10 recognize nikita gross?</t>
  </si>
  <si>
    <t xml:space="preserve">january</t>
  </si>
  <si>
    <t xml:space="preserve">January</t>
  </si>
  <si>
    <t xml:space="preserve">5a8b3f8a5542995d1e6f131f</t>
  </si>
  <si>
    <t xml:space="preserve">What company did a man who hired Sioux Falls architect Wallace L. Dow to build a home in Worthing, Minnesota found?</t>
  </si>
  <si>
    <t xml:space="preserve">which man who hired sioux falls architect wallace l. dow to build a home in worthing, minnesota</t>
  </si>
  <si>
    <t xml:space="preserve">george dayton</t>
  </si>
  <si>
    <t xml:space="preserve">what company did george dayton found?</t>
  </si>
  <si>
    <t xml:space="preserve">dayton's department store</t>
  </si>
  <si>
    <t xml:space="preserve">Dayton's department store</t>
  </si>
  <si>
    <t xml:space="preserve">5aba943c554299232ef4a33e</t>
  </si>
  <si>
    <t xml:space="preserve">Are Florida Atlantic University and Cleveland State University both colleges in the US?</t>
  </si>
  <si>
    <t xml:space="preserve">university and cleveland state university</t>
  </si>
  <si>
    <t xml:space="preserve">cleveland state university</t>
  </si>
  <si>
    <t xml:space="preserve">are florida atlantic cleveland state university both colleges in the us?</t>
  </si>
  <si>
    <t xml:space="preserve">5adbfaa655429947ff173888</t>
  </si>
  <si>
    <t xml:space="preserve">Adena Friedman was formerly the managing director and CFO of a company that specializes in what four key business areas?</t>
  </si>
  <si>
    <t xml:space="preserve">adena friedman was formerly the managing director and cfo of which company</t>
  </si>
  <si>
    <t xml:space="preserve">carlyle group</t>
  </si>
  <si>
    <t xml:space="preserve"> carlyle group  specializes in what four key business areas?</t>
  </si>
  <si>
    <t xml:space="preserve">corporate private equity, real assets, global market strategies</t>
  </si>
  <si>
    <t xml:space="preserve">corporate private equity, real assets, global market strategies, and investment solutions.</t>
  </si>
  <si>
    <t xml:space="preserve">5ab5f9a0554299488d4d9a6d</t>
  </si>
  <si>
    <t xml:space="preserve">What was the rank of the leader of the army defeated by West Saxon forces?</t>
  </si>
  <si>
    <t xml:space="preserve">which army</t>
  </si>
  <si>
    <t xml:space="preserve">siberia</t>
  </si>
  <si>
    <t xml:space="preserve">what was the rank of the leader of siberia defeated by west saxon forces?</t>
  </si>
  <si>
    <t xml:space="preserve">admiral</t>
  </si>
  <si>
    <t xml:space="preserve">commanders of the Great Army</t>
  </si>
  <si>
    <t xml:space="preserve">5ac2ea1a5542990b17b154a1</t>
  </si>
  <si>
    <t xml:space="preserve">What episode of South Park was the episode that aired in May before Funnybot?</t>
  </si>
  <si>
    <t xml:space="preserve">which episode</t>
  </si>
  <si>
    <t xml:space="preserve">chickenlover</t>
  </si>
  <si>
    <t xml:space="preserve">what episode of south park was  chickenlover  aired in may before funnybot?</t>
  </si>
  <si>
    <t xml:space="preserve">tsst" in 2006</t>
  </si>
  <si>
    <t xml:space="preserve">146th</t>
  </si>
  <si>
    <t xml:space="preserve">5ab43b8a5542991779162c22</t>
  </si>
  <si>
    <t xml:space="preserve">Piano Concerto No. 6 in D major, Hess 15 is an unfinished piano concerto by a composer who passed away in which year ?</t>
  </si>
  <si>
    <t xml:space="preserve">piano concerto no. 6 in d major, hess 15 is an unfinished piano concerto by which composer</t>
  </si>
  <si>
    <t xml:space="preserve">beethoven</t>
  </si>
  <si>
    <t xml:space="preserve"> ludwig van beethoven  passed away in which year ?</t>
  </si>
  <si>
    <t xml:space="preserve">1827</t>
  </si>
  <si>
    <t xml:space="preserve">5ae60dcc554299546bf83043</t>
  </si>
  <si>
    <t xml:space="preserve">Young Dolph was featured on the hit single by which American hip hop recording artist?</t>
  </si>
  <si>
    <t xml:space="preserve">young dolph was featured on which hit single</t>
  </si>
  <si>
    <t xml:space="preserve">cut it</t>
  </si>
  <si>
    <t xml:space="preserve">cut it by which american hip hop recording artist?</t>
  </si>
  <si>
    <t xml:space="preserve">o.t. genasis</t>
  </si>
  <si>
    <t xml:space="preserve">O.T. Genasis</t>
  </si>
  <si>
    <t xml:space="preserve">5a8f93f5554299458435d67e</t>
  </si>
  <si>
    <t xml:space="preserve">The name od the Jason Hook album "Safety Dunce" is a play on the words of a song released in what year? </t>
  </si>
  <si>
    <t xml:space="preserve">the name od the jason hook album "safety dunce" is a play on the words of which song</t>
  </si>
  <si>
    <t xml:space="preserve">the safety dance</t>
  </si>
  <si>
    <t xml:space="preserve">the safety dance released in what year?</t>
  </si>
  <si>
    <t xml:space="preserve">1983</t>
  </si>
  <si>
    <t xml:space="preserve">5a774e415542994aec3b7280</t>
  </si>
  <si>
    <t xml:space="preserve">Who fills in occasionally for the meteorologist who replaced  Ginger Zee ?</t>
  </si>
  <si>
    <t xml:space="preserve">which meteorologist who replaced ginger zee</t>
  </si>
  <si>
    <t xml:space="preserve">sarojini - ek nayi pehal</t>
  </si>
  <si>
    <t xml:space="preserve">who fills in occasionally for sarojini - ek nayi pehal ?</t>
  </si>
  <si>
    <t xml:space="preserve">kait parker</t>
  </si>
  <si>
    <t xml:space="preserve">Kait Parker</t>
  </si>
  <si>
    <t xml:space="preserve">5a7652785542992db9473760</t>
  </si>
  <si>
    <t xml:space="preserve">Which of the following is known for his work "Good Bye Lenin!" in 2003: Vladimir Danilevich or Wolfgang Becker?</t>
  </si>
  <si>
    <t xml:space="preserve">the following is known for his work "good bye lenin!"</t>
  </si>
  <si>
    <t xml:space="preserve">wolfgang becker</t>
  </si>
  <si>
    <t xml:space="preserve">which of wolfgang becker in 2003: vladimir danilevich or wolfgang becker?</t>
  </si>
  <si>
    <t xml:space="preserve">Wolfgang Becker</t>
  </si>
  <si>
    <t xml:space="preserve">5a7299e75542991f9a20c524</t>
  </si>
  <si>
    <t xml:space="preserve">What movie was released at a later date, My Dog Tulip or Monsters vs. Aliens?</t>
  </si>
  <si>
    <t xml:space="preserve">what movie was released at which later date, my dog tulip</t>
  </si>
  <si>
    <t xml:space="preserve">gravity falls</t>
  </si>
  <si>
    <t xml:space="preserve">gravity falls or monsters vs. aliens?</t>
  </si>
  <si>
    <t xml:space="preserve">monsters vs. aliens</t>
  </si>
  <si>
    <t xml:space="preserve">Monsters vs. Aliens</t>
  </si>
  <si>
    <t xml:space="preserve">5abe36745542991f66106101</t>
  </si>
  <si>
    <t xml:space="preserve">What was the arena, in which the 2017 Brit Awards were held, called during the 2012 Olympics ?</t>
  </si>
  <si>
    <t xml:space="preserve">which arena, in which the 2017 brit awards were held, called during the 2012 olympics</t>
  </si>
  <si>
    <t xml:space="preserve">o2 arena</t>
  </si>
  <si>
    <t xml:space="preserve">what was o2 arena ?</t>
  </si>
  <si>
    <t xml:space="preserve">indoor arena</t>
  </si>
  <si>
    <t xml:space="preserve">North Greenwich Arena</t>
  </si>
  <si>
    <t xml:space="preserve">5a7c64bc5542996dd594b913</t>
  </si>
  <si>
    <t xml:space="preserve">Who is older, Simon Neil or Michael McKean?</t>
  </si>
  <si>
    <t xml:space="preserve">simon neil or michael mckean?</t>
  </si>
  <si>
    <t xml:space="preserve">neil</t>
  </si>
  <si>
    <t xml:space="preserve">who is older simon alexander neil </t>
  </si>
  <si>
    <t xml:space="preserve">simon alexander neil</t>
  </si>
  <si>
    <t xml:space="preserve">Michael John McKean</t>
  </si>
  <si>
    <t xml:space="preserve">5abc715f5542993a06baf8ea</t>
  </si>
  <si>
    <t xml:space="preserve">which Soviet Russian cellist.did Anton Ginsburg work best known as accompany </t>
  </si>
  <si>
    <t xml:space="preserve">anton ginsburg work best known as accompany</t>
  </si>
  <si>
    <t xml:space="preserve">an accompanist</t>
  </si>
  <si>
    <t xml:space="preserve">which soviet russian cellist.did accompanist with daniil shafran</t>
  </si>
  <si>
    <t xml:space="preserve">daniil borisovich shafran</t>
  </si>
  <si>
    <t xml:space="preserve">Daniil Shafran</t>
  </si>
  <si>
    <t xml:space="preserve">5a7e21165542995ed0d166a2</t>
  </si>
  <si>
    <t xml:space="preserve">Who is younger, Billy Idol or Ray Wilson?</t>
  </si>
  <si>
    <t xml:space="preserve">who is younger billy idol  or ray wilson?</t>
  </si>
  <si>
    <t xml:space="preserve">billy</t>
  </si>
  <si>
    <t xml:space="preserve">Raymond Wilson</t>
  </si>
  <si>
    <t xml:space="preserve">5a7345185542992359bc32cb</t>
  </si>
  <si>
    <t xml:space="preserve">Which continent are both magazines, Sayidaty and Closer published?</t>
  </si>
  <si>
    <t xml:space="preserve">magazines, sayidaty and closer</t>
  </si>
  <si>
    <t xml:space="preserve">british tabloid magazine published by bauer media group</t>
  </si>
  <si>
    <t xml:space="preserve">which continent are both closer published?</t>
  </si>
  <si>
    <t xml:space="preserve">continent</t>
  </si>
  <si>
    <t xml:space="preserve">5ab2979c554299449642c919</t>
  </si>
  <si>
    <t xml:space="preserve">Pawnography, featuring Richard Corey Harrison, is filmed in what shop and town?</t>
  </si>
  <si>
    <t xml:space="preserve">pawnography, featuring richard corey harrison,</t>
  </si>
  <si>
    <t xml:space="preserve">stars</t>
  </si>
  <si>
    <t xml:space="preserve">pawn stars is filmed in what shop and town?</t>
  </si>
  <si>
    <t xml:space="preserve">gold &amp; silver pawn shop in las vegas</t>
  </si>
  <si>
    <t xml:space="preserve">Gold &amp; Silver Pawn Shop in Las Vegas</t>
  </si>
  <si>
    <t xml:space="preserve">5adfeab455429942ec259b86</t>
  </si>
  <si>
    <t xml:space="preserve">The star in a 1953 epic Metro-Goldwyn-Mayer film adaption of the play by Shakespeare had what occupation?</t>
  </si>
  <si>
    <t xml:space="preserve">the star in a 1953 epic metro-goldwyn-mayer film adaption of which play by shakespeare</t>
  </si>
  <si>
    <t xml:space="preserve">julius caesar</t>
  </si>
  <si>
    <t xml:space="preserve">marlon brando had what occupation?</t>
  </si>
  <si>
    <t xml:space="preserve">actor, film director and political activist</t>
  </si>
  <si>
    <t xml:space="preserve">American actor, film director and political activist</t>
  </si>
  <si>
    <t xml:space="preserve">5a84a1c85542992a431d1a7c</t>
  </si>
  <si>
    <t xml:space="preserve">Who was the original female founder of the brewery that was purchased in 2006 by the largest brewery in the state of Maryland?</t>
  </si>
  <si>
    <t xml:space="preserve">which brewery that was purchased in 2006 by the largest brewery in the state</t>
  </si>
  <si>
    <t xml:space="preserve">wild goose brewery</t>
  </si>
  <si>
    <t xml:space="preserve">who was the original female founder of wild goose brewery of maryland?</t>
  </si>
  <si>
    <t xml:space="preserve">yu-hsia chen</t>
  </si>
  <si>
    <t xml:space="preserve">Marjorie McGinnis</t>
  </si>
  <si>
    <t xml:space="preserve">5ab5ceb65542997d4ad1f1e2</t>
  </si>
  <si>
    <t xml:space="preserve">Tui Flower and Julia child were both known for what?</t>
  </si>
  <si>
    <t xml:space="preserve">tui flower and julia child</t>
  </si>
  <si>
    <t xml:space="preserve">new zealand</t>
  </si>
  <si>
    <t xml:space="preserve">new zealand's julia child were both known for what?</t>
  </si>
  <si>
    <t xml:space="preserve">food</t>
  </si>
  <si>
    <t xml:space="preserve">Cooking</t>
  </si>
  <si>
    <t xml:space="preserve">5a866b5b554299211dda2b23</t>
  </si>
  <si>
    <t xml:space="preserve">Mick Chatterton's best season was in 1969 finishing 16th place for the year in the oldest established what?</t>
  </si>
  <si>
    <t xml:space="preserve">mick chatterton's best season was in 1969</t>
  </si>
  <si>
    <t xml:space="preserve">1969</t>
  </si>
  <si>
    <t xml:space="preserve">1969 finishing 16th place for the year in the oldest established what?</t>
  </si>
  <si>
    <t xml:space="preserve">motorsport world championship</t>
  </si>
  <si>
    <t xml:space="preserve">5a8769475542993e715abf2b</t>
  </si>
  <si>
    <t xml:space="preserve">The Old Ones are more powerful than which of the mightiest Gods?</t>
  </si>
  <si>
    <t xml:space="preserve">ones are more powerful than which of which mightiest gods?</t>
  </si>
  <si>
    <t xml:space="preserve">'ordinary' alien intelligences</t>
  </si>
  <si>
    <t xml:space="preserve">the old alien intelligences</t>
  </si>
  <si>
    <t xml:space="preserve">power dwarfs that of 'ordinary' alien intelligences</t>
  </si>
  <si>
    <t xml:space="preserve">mightiest Gods in Palladium</t>
  </si>
  <si>
    <t xml:space="preserve">5a7db62d5542997cc2c4747c</t>
  </si>
  <si>
    <t xml:space="preserve">What German state was Karl Julius Perleb born in?</t>
  </si>
  <si>
    <t xml:space="preserve">karl julius perleb</t>
  </si>
  <si>
    <t xml:space="preserve">what german state was karl julius perleb born in?</t>
  </si>
  <si>
    <t xml:space="preserve">baden-württemberg</t>
  </si>
  <si>
    <t xml:space="preserve">Baden-Württemberg</t>
  </si>
  <si>
    <t xml:space="preserve">5a8a423255429930ff3c0d30</t>
  </si>
  <si>
    <t xml:space="preserve">Dost Mohammad Khan was killed by a ruler who became the third king of what country?</t>
  </si>
  <si>
    <t xml:space="preserve">dost mohammad khan was killed by which ruler</t>
  </si>
  <si>
    <t xml:space="preserve">zaman shah durrani</t>
  </si>
  <si>
    <t xml:space="preserve"> zaman shah durrani  became the third king of what country?</t>
  </si>
  <si>
    <t xml:space="preserve">afghanistan</t>
  </si>
  <si>
    <t xml:space="preserve">Afghanistan</t>
  </si>
  <si>
    <t xml:space="preserve">5a77a44d5542997042120aba</t>
  </si>
  <si>
    <t xml:space="preserve">What census-designated place located in Nassau County, New York has as portions of it's territory, districts of Brian Curran, New York State assemblyman?</t>
  </si>
  <si>
    <t xml:space="preserve">place located in nassau county, new york</t>
  </si>
  <si>
    <t xml:space="preserve">lynbrook, new york</t>
  </si>
  <si>
    <t xml:space="preserve">what census-designated lynbrook, new york has as portions of it's territory, districts of brian curran, new york state assemblyman?</t>
  </si>
  <si>
    <t xml:space="preserve">baldwin, oceanside</t>
  </si>
  <si>
    <t xml:space="preserve">Baldwin</t>
  </si>
  <si>
    <t xml:space="preserve">5add56a85542992200553abe</t>
  </si>
  <si>
    <t xml:space="preserve">Which New South Wales town is larger, Port Macquarie or Bonny Hills?</t>
  </si>
  <si>
    <t xml:space="preserve">new south wales town is larger, port macquarie or bonny hills?</t>
  </si>
  <si>
    <t xml:space="preserve">port macquarie</t>
  </si>
  <si>
    <t xml:space="preserve">which bonny hills</t>
  </si>
  <si>
    <t xml:space="preserve">Port Macquarie</t>
  </si>
  <si>
    <t xml:space="preserve">5a89ba6b554299669944a584</t>
  </si>
  <si>
    <t xml:space="preserve">Pippa Hinchleyplayed Elaine Fenwick on a British Soap opera shown on what channel?</t>
  </si>
  <si>
    <t xml:space="preserve">pippa hinchleyplayed elaine fenwick on which british soap opera</t>
  </si>
  <si>
    <t xml:space="preserve">coronation street</t>
  </si>
  <si>
    <t xml:space="preserve">coronation street shown on what channel?</t>
  </si>
  <si>
    <t xml:space="preserve">itv</t>
  </si>
  <si>
    <t xml:space="preserve">ITV</t>
  </si>
  <si>
    <t xml:space="preserve">5abee2df5542994516f4546a</t>
  </si>
  <si>
    <t xml:space="preserve">The director of American crime film, Secret of the Chateau, was known to work at which company?</t>
  </si>
  <si>
    <t xml:space="preserve">which director</t>
  </si>
  <si>
    <t xml:space="preserve">richard thorpe</t>
  </si>
  <si>
    <t xml:space="preserve">richard thorpe of american crime film, secret of the chateau, was known to work at which company?</t>
  </si>
  <si>
    <t xml:space="preserve">metro-goldwyn-mayer</t>
  </si>
  <si>
    <t xml:space="preserve">Metro-Goldwyn-Mayer</t>
  </si>
  <si>
    <t xml:space="preserve">5a7265815542990c210a411b</t>
  </si>
  <si>
    <t xml:space="preserve">What is the call sign of the airline that operates the flight with United Express Flight 3411 incident?</t>
  </si>
  <si>
    <t xml:space="preserve">which airline that operates the flight with united express flight 3411</t>
  </si>
  <si>
    <t xml:space="preserve">republic airline</t>
  </si>
  <si>
    <t xml:space="preserve">what is the call sign of republic airline incident?</t>
  </si>
  <si>
    <t xml:space="preserve">brickyard</t>
  </si>
  <si>
    <t xml:space="preserve">Brickyard</t>
  </si>
  <si>
    <t xml:space="preserve">5a85ac1e5542997b5ce4001f</t>
  </si>
  <si>
    <t xml:space="preserve">What is the alcohol content of the drink normally consumed alongside Rippchen?</t>
  </si>
  <si>
    <t xml:space="preserve">which drink</t>
  </si>
  <si>
    <t xml:space="preserve">wine</t>
  </si>
  <si>
    <t xml:space="preserve">what is the alcohol content of no wine normally consumed alongside rippchen?</t>
  </si>
  <si>
    <t xml:space="preserve">4.8%–7.0%</t>
  </si>
  <si>
    <t xml:space="preserve">5adf6f075542993344016c91</t>
  </si>
  <si>
    <t xml:space="preserve">Where is the game which  High Rollers Casino is a type been played </t>
  </si>
  <si>
    <t xml:space="preserve">which game which high rollers casino is a type</t>
  </si>
  <si>
    <t xml:space="preserve">casino games</t>
  </si>
  <si>
    <t xml:space="preserve">where is casino games been played</t>
  </si>
  <si>
    <t xml:space="preserve">outside of casinos</t>
  </si>
  <si>
    <t xml:space="preserve">5ab53bee554299637185c526</t>
  </si>
  <si>
    <t xml:space="preserve">God Is Not Great is by a journalist which due to his actions made him what?</t>
  </si>
  <si>
    <t xml:space="preserve">which journalist</t>
  </si>
  <si>
    <t xml:space="preserve">anglo-american author and journalist christopher hitchens</t>
  </si>
  <si>
    <t xml:space="preserve">god is not great is by  christopher hitchens  due to his actions made him what?</t>
  </si>
  <si>
    <t xml:space="preserve">both a lauded intellectual and a controversial public figure</t>
  </si>
  <si>
    <t xml:space="preserve">5ac1a5b45542991316484b8b</t>
  </si>
  <si>
    <t xml:space="preserve">Are both Odds and Supergrass rock bands?</t>
  </si>
  <si>
    <t xml:space="preserve">bands?</t>
  </si>
  <si>
    <t xml:space="preserve">supergrass</t>
  </si>
  <si>
    <t xml:space="preserve">are both odds and supergrass rock supergrass</t>
  </si>
  <si>
    <t xml:space="preserve">5a8fdb955542990a98493572</t>
  </si>
  <si>
    <t xml:space="preserve">One of the directors of Mediastan is well-known for founding what organisation in 2006?</t>
  </si>
  <si>
    <t xml:space="preserve">one of which directors</t>
  </si>
  <si>
    <t xml:space="preserve">johannes wahlström</t>
  </si>
  <si>
    <t xml:space="preserve">johannes wahlström of mediastan is well-known for founding what organisation in 2006?</t>
  </si>
  <si>
    <t xml:space="preserve">wikileaks</t>
  </si>
  <si>
    <t xml:space="preserve">WikiLeaks</t>
  </si>
  <si>
    <t xml:space="preserve">5adc861c5542994d58a2f62c</t>
  </si>
  <si>
    <t xml:space="preserve">What is the main base for the parent company of LATAM Express?</t>
  </si>
  <si>
    <t xml:space="preserve">which parent company</t>
  </si>
  <si>
    <t xml:space="preserve">regional express airlines</t>
  </si>
  <si>
    <t xml:space="preserve">what is the main base for regional express airlines of latam express?</t>
  </si>
  <si>
    <t xml:space="preserve">arturo merino benítez international airport</t>
  </si>
  <si>
    <t xml:space="preserve">Comodoro Arturo Merino Benítez International Airport</t>
  </si>
  <si>
    <t xml:space="preserve">5ab527205542996a3a96a03d</t>
  </si>
  <si>
    <t xml:space="preserve">On what album is Samuel "Sam" Ervin Beam's cover of "Such Great Heights" featured?</t>
  </si>
  <si>
    <t xml:space="preserve">samuel "sam" ervin beam's cover of "such great heights"</t>
  </si>
  <si>
    <t xml:space="preserve">the postal service</t>
  </si>
  <si>
    <t xml:space="preserve">on what album is we will become silhouettes featured?</t>
  </si>
  <si>
    <t xml:space="preserve">give up</t>
  </si>
  <si>
    <t xml:space="preserve">"Give Up"</t>
  </si>
  <si>
    <t xml:space="preserve">5a75f0bf5542994ccc91866b</t>
  </si>
  <si>
    <t xml:space="preserve">Who is younger, Pelle Almqvist or Steve Winwood?</t>
  </si>
  <si>
    <t xml:space="preserve">younger, pelle almqvist or steve winwood?</t>
  </si>
  <si>
    <t xml:space="preserve">wood</t>
  </si>
  <si>
    <t xml:space="preserve">who is stephen lawrence "steve" winwood</t>
  </si>
  <si>
    <t xml:space="preserve">howlin' pelle almqvist</t>
  </si>
  <si>
    <t xml:space="preserve">Pelle Almqvist</t>
  </si>
  <si>
    <t xml:space="preserve">5a72160e55429971e9dc9253</t>
  </si>
  <si>
    <t xml:space="preserve">Who is the son of the author of the short story "The Enormous Radio."</t>
  </si>
  <si>
    <t xml:space="preserve">which author of the short story "the enormous radio."</t>
  </si>
  <si>
    <t xml:space="preserve">john cheever</t>
  </si>
  <si>
    <t xml:space="preserve">who is the son of john cheever</t>
  </si>
  <si>
    <t xml:space="preserve">edmond hamilton</t>
  </si>
  <si>
    <t xml:space="preserve">Benjamin Hale Cheever</t>
  </si>
  <si>
    <t xml:space="preserve">5abe044d5542991f661060a7</t>
  </si>
  <si>
    <t xml:space="preserve">What association did the woman whose museum is located in the Bolling–Gatewood House help found?</t>
  </si>
  <si>
    <t xml:space="preserve">which woman whose museum is located in the bolling–gatewood house</t>
  </si>
  <si>
    <t xml:space="preserve">ida b. wells</t>
  </si>
  <si>
    <t xml:space="preserve">what association did ida b. wells help found?</t>
  </si>
  <si>
    <t xml:space="preserve">naacp)</t>
  </si>
  <si>
    <t xml:space="preserve">NAACP</t>
  </si>
  <si>
    <t xml:space="preserve">5a810d7655429903bc27b915</t>
  </si>
  <si>
    <t xml:space="preserve">What instrument does Duff McKagan play on Macy Gray's single, Kissed It?</t>
  </si>
  <si>
    <t xml:space="preserve">duff mckagan play on macy gray's single, kissed</t>
  </si>
  <si>
    <t xml:space="preserve">kissed it</t>
  </si>
  <si>
    <t xml:space="preserve">what instrument does kissed it it?</t>
  </si>
  <si>
    <t xml:space="preserve">revolver</t>
  </si>
  <si>
    <t xml:space="preserve">bass</t>
  </si>
  <si>
    <t xml:space="preserve">5ae37b4d5542991a06ce99ce</t>
  </si>
  <si>
    <t xml:space="preserve">When was the University established where Laura Landweber is a professor ?</t>
  </si>
  <si>
    <t xml:space="preserve">which university established where laura landweber is a professor</t>
  </si>
  <si>
    <t xml:space="preserve">columbia university</t>
  </si>
  <si>
    <t xml:space="preserve">when was columbia university ?</t>
  </si>
  <si>
    <t xml:space="preserve">1754</t>
  </si>
  <si>
    <t xml:space="preserve">5a7f010955429934daa2fc8b</t>
  </si>
  <si>
    <t xml:space="preserve">Were Basil Dean and Francis Ford Coppola both alive at some point in time?</t>
  </si>
  <si>
    <t xml:space="preserve">basil dean and francis ford coppola</t>
  </si>
  <si>
    <t xml:space="preserve">were francis ford coppola both alive at some point in time?</t>
  </si>
  <si>
    <t xml:space="preserve">5a7b40cd5542995eb53be8d4</t>
  </si>
  <si>
    <t xml:space="preserve">Which magazine has been around longer, Guitar World or Golf Digest?</t>
  </si>
  <si>
    <t xml:space="preserve">magazine has been around longer, guitar world</t>
  </si>
  <si>
    <t xml:space="preserve">golfweek magazine</t>
  </si>
  <si>
    <t xml:space="preserve">which golfweek magazine or golf digest?</t>
  </si>
  <si>
    <t xml:space="preserve">golf digest</t>
  </si>
  <si>
    <t xml:space="preserve">Golf Digest</t>
  </si>
  <si>
    <t xml:space="preserve">5ac06191554299294b218fab</t>
  </si>
  <si>
    <t xml:space="preserve">Phoebe Ruguru created a 2014 film on a smartphone marketed by what company?</t>
  </si>
  <si>
    <t xml:space="preserve">phoebe ruguru created a 2014 film on which smartphone</t>
  </si>
  <si>
    <t xml:space="preserve">iphone 4s</t>
  </si>
  <si>
    <t xml:space="preserve">iphone 4s marketed by what company?</t>
  </si>
  <si>
    <t xml:space="preserve">apple</t>
  </si>
  <si>
    <t xml:space="preserve">Apple</t>
  </si>
  <si>
    <t xml:space="preserve">5a7c0aa15542997c3ec972cd</t>
  </si>
  <si>
    <t xml:space="preserve">The star of "Under the Silver Lake" made his debut in what film?</t>
  </si>
  <si>
    <t xml:space="preserve">which star of "under the silver lake"</t>
  </si>
  <si>
    <t xml:space="preserve">andrew garfield</t>
  </si>
  <si>
    <t xml:space="preserve">andrew garfield made his debut in what film?</t>
  </si>
  <si>
    <t xml:space="preserve">lions for lambs"</t>
  </si>
  <si>
    <t xml:space="preserve">Lions for Lambs</t>
  </si>
  <si>
    <t xml:space="preserve">5ab6ba045542995eadef007e</t>
  </si>
  <si>
    <t xml:space="preserve">Dorian Gray is the main character of what philosophical novel whose editor feared the story was indecent, and deleted roughly five hundred words before publication?</t>
  </si>
  <si>
    <t xml:space="preserve">dorian gray is the main character of what philosophical novel whose editor feared the story was indecent, and deleted roughly five hundred words</t>
  </si>
  <si>
    <t xml:space="preserve">oscar wilde</t>
  </si>
  <si>
    <t xml:space="preserve">the picture of dorian gray before publication?</t>
  </si>
  <si>
    <t xml:space="preserve">the picture of dorian gray</t>
  </si>
  <si>
    <t xml:space="preserve">The Picture of Dorian Gray</t>
  </si>
  <si>
    <t xml:space="preserve">5ab985eb554299131ca42360</t>
  </si>
  <si>
    <t xml:space="preserve">Between Greyia and Calibanus, which genus contains more species?</t>
  </si>
  <si>
    <t xml:space="preserve">greyia and calibanus, which genus contains more</t>
  </si>
  <si>
    <t xml:space="preserve">between three species?</t>
  </si>
  <si>
    <t xml:space="preserve">greyia</t>
  </si>
  <si>
    <t xml:space="preserve">Greyia</t>
  </si>
  <si>
    <t xml:space="preserve">5ac5391e5542994611c8b439</t>
  </si>
  <si>
    <t xml:space="preserve">Sal de Mi Piel is a song by the actress who is of what nationality?</t>
  </si>
  <si>
    <t xml:space="preserve">sal de mi piel is a song by which actress</t>
  </si>
  <si>
    <t xml:space="preserve">belinda peregrín</t>
  </si>
  <si>
    <t xml:space="preserve"> belinda peregrín  is of what nationality?</t>
  </si>
  <si>
    <t xml:space="preserve">5abff0625542997ec76fd476</t>
  </si>
  <si>
    <t xml:space="preserve">In what Mississippi county is the city that is located five miles west of the county seat of said county?</t>
  </si>
  <si>
    <t xml:space="preserve">charleston</t>
  </si>
  <si>
    <t xml:space="preserve">in what mississippi county is  charleston  is located five miles west of the county seat of said county?</t>
  </si>
  <si>
    <t xml:space="preserve">mississippi county</t>
  </si>
  <si>
    <t xml:space="preserve">Sunflower County</t>
  </si>
  <si>
    <t xml:space="preserve">5ab296a6554299194fa93415</t>
  </si>
  <si>
    <t xml:space="preserve">Is Cartagena or Chess more popular around the world?</t>
  </si>
  <si>
    <t xml:space="preserve">cartagena or chess</t>
  </si>
  <si>
    <t xml:space="preserve">chess</t>
  </si>
  <si>
    <t xml:space="preserve">is chess more popular around the world?</t>
  </si>
  <si>
    <t xml:space="preserve">played by millions of people worldwide</t>
  </si>
  <si>
    <t xml:space="preserve">Chess</t>
  </si>
  <si>
    <t xml:space="preserve">5ae0b7cf554299603e418446</t>
  </si>
  <si>
    <t xml:space="preserve">Which dog originated in Galicia, the Bullenbeisser or Can de Palleiro?</t>
  </si>
  <si>
    <t xml:space="preserve">which dog originated in galicia, the bullenbeisser</t>
  </si>
  <si>
    <t xml:space="preserve">can de palleiro</t>
  </si>
  <si>
    <t xml:space="preserve">can de palleiro or can de palleiro?</t>
  </si>
  <si>
    <t xml:space="preserve">Can de Palleiro</t>
  </si>
  <si>
    <t xml:space="preserve">5a78a84d554299148911f8fd</t>
  </si>
  <si>
    <t xml:space="preserve">Which team was older when it had it's worst season, The Cleveland Browns or the Detroit Lions</t>
  </si>
  <si>
    <t xml:space="preserve">it had it's worst season, the cleveland browns or the detroit lions</t>
  </si>
  <si>
    <t xml:space="preserve">detroit lions</t>
  </si>
  <si>
    <t xml:space="preserve">which team was older when detroit lions</t>
  </si>
  <si>
    <t xml:space="preserve">Detroit Lions</t>
  </si>
  <si>
    <t xml:space="preserve">5adca5a45542994d58a2f692</t>
  </si>
  <si>
    <t xml:space="preserve">In The Passion of the Christ, who did Monica Bellucci play?</t>
  </si>
  <si>
    <t xml:space="preserve">in the passion of which christ, who did monica bellucci</t>
  </si>
  <si>
    <t xml:space="preserve">magdalene</t>
  </si>
  <si>
    <t xml:space="preserve">mary magdalene play?</t>
  </si>
  <si>
    <t xml:space="preserve">mary magdalene</t>
  </si>
  <si>
    <t xml:space="preserve">Mary Magdalene</t>
  </si>
  <si>
    <t xml:space="preserve">5abcfa6f5542993a06baf9c7</t>
  </si>
  <si>
    <t xml:space="preserve">Both Hatter and March Hare are characters in which book?</t>
  </si>
  <si>
    <t xml:space="preserve">both hatter and march hare are characters</t>
  </si>
  <si>
    <t xml:space="preserve">mad</t>
  </si>
  <si>
    <t xml:space="preserve">mad in which book?</t>
  </si>
  <si>
    <t xml:space="preserve">alice's adventures in wonderland</t>
  </si>
  <si>
    <t xml:space="preserve">Alice's Adventures in Wonderland</t>
  </si>
  <si>
    <t xml:space="preserve">5a8d4cf35542994ba4e3dc5f</t>
  </si>
  <si>
    <t xml:space="preserve">What are the letters of the radio station serves the area comprising all of Belknap County, among others?</t>
  </si>
  <si>
    <t xml:space="preserve">the radio station serves which area</t>
  </si>
  <si>
    <t xml:space="preserve">concord</t>
  </si>
  <si>
    <t xml:space="preserve">what are the letters of concord area comprising all of belknap county, among others?</t>
  </si>
  <si>
    <t xml:space="preserve">wvnh</t>
  </si>
  <si>
    <t xml:space="preserve">WANH</t>
  </si>
  <si>
    <t xml:space="preserve">5ae0bb2c5542993d6555ec27</t>
  </si>
  <si>
    <t xml:space="preserve">The King of Hollywood starred in what 1932 American pre-Code dram film?</t>
  </si>
  <si>
    <t xml:space="preserve">clark gable</t>
  </si>
  <si>
    <t xml:space="preserve">clark gable king of hollywood starred in what 1932 american pre-code dram film?</t>
  </si>
  <si>
    <t xml:space="preserve">young america</t>
  </si>
  <si>
    <t xml:space="preserve">Strange Interlude</t>
  </si>
  <si>
    <t xml:space="preserve">5ae2e73a55429928c4239545</t>
  </si>
  <si>
    <t xml:space="preserve">What is the nickname of Stephan Lichtsteiner that refers to the character from the 1994 American comedy-drama film based on the novel by Winston Groom?</t>
  </si>
  <si>
    <t xml:space="preserve">which character from the 1994 american comedy-drama film based on the novel</t>
  </si>
  <si>
    <t xml:space="preserve">forrest gump</t>
  </si>
  <si>
    <t xml:space="preserve">what is the nickname of stephan lichtsteiner that refers to forrest gump by winston groom?</t>
  </si>
  <si>
    <t xml:space="preserve">"forrest gump</t>
  </si>
  <si>
    <t xml:space="preserve">Forrest Gump</t>
  </si>
  <si>
    <t xml:space="preserve">5a7b2144554299042af8f6f7</t>
  </si>
  <si>
    <t xml:space="preserve">What town's geographic feature is the battle James Swan was twice wounded at named for?</t>
  </si>
  <si>
    <t xml:space="preserve">which battle james swan was twice wounded at</t>
  </si>
  <si>
    <t xml:space="preserve">battle of missionary ridge</t>
  </si>
  <si>
    <t xml:space="preserve">what town's geographic feature is battle of missionary ridge named for?</t>
  </si>
  <si>
    <t xml:space="preserve">chattanooga, tennessee</t>
  </si>
  <si>
    <t xml:space="preserve">Charlestown, Massachusetts</t>
  </si>
  <si>
    <t xml:space="preserve">5a7d22dc5542995ed0d16600</t>
  </si>
  <si>
    <t xml:space="preserve">How is Christopher Buckley related to the founder of "National Review" magazine?</t>
  </si>
  <si>
    <t xml:space="preserve">which founder of "national review"</t>
  </si>
  <si>
    <t xml:space="preserve">william f. buckley, jr.</t>
  </si>
  <si>
    <t xml:space="preserve">how is christopher buckley related to william f. buckley, jr. magazine?</t>
  </si>
  <si>
    <t xml:space="preserve">son</t>
  </si>
  <si>
    <t xml:space="preserve">5a7b681b554299042af8f767</t>
  </si>
  <si>
    <t xml:space="preserve">In what type of imprisonment where the inmates Arne Berge helped rescue during operation White Buses?</t>
  </si>
  <si>
    <t xml:space="preserve">which inmates</t>
  </si>
  <si>
    <t xml:space="preserve">scandinavian prisoners</t>
  </si>
  <si>
    <t xml:space="preserve">in what type of imprisonment where scandinavian prisoners arne berge helped rescue during operation white buses?</t>
  </si>
  <si>
    <t xml:space="preserve">concentration camp</t>
  </si>
  <si>
    <t xml:space="preserve">5a85f4ec5542994775f606c6</t>
  </si>
  <si>
    <t xml:space="preserve">The technique 'panenka' was first used by a player of what nationality against "Die Katze von Anzing"? </t>
  </si>
  <si>
    <t xml:space="preserve">the technique 'panenka' was first used by which player</t>
  </si>
  <si>
    <t xml:space="preserve">antonín panenka</t>
  </si>
  <si>
    <t xml:space="preserve">antonín panenka of what nationality against "die katze von anzing"?</t>
  </si>
  <si>
    <t xml:space="preserve">czech</t>
  </si>
  <si>
    <t xml:space="preserve">Czech</t>
  </si>
  <si>
    <t xml:space="preserve">5ab9c7c355429939ce03dc17</t>
  </si>
  <si>
    <t xml:space="preserve">What regular performer at the R-26 club in Paris was known for her banana-themed costume?</t>
  </si>
  <si>
    <t xml:space="preserve">what regular performer at the r-26 club in paris</t>
  </si>
  <si>
    <t xml:space="preserve">josephine</t>
  </si>
  <si>
    <t xml:space="preserve">josephine baker was known for her banana-themed costume?</t>
  </si>
  <si>
    <t xml:space="preserve">josephine baker</t>
  </si>
  <si>
    <t xml:space="preserve">Josephine Baker</t>
  </si>
  <si>
    <t xml:space="preserve">5abbfb5e554299114383a0d0</t>
  </si>
  <si>
    <t xml:space="preserve">Which game showed has reruns on Teletoon in Canada and was shown between midnight and 6:00 on Cartoon Network Too?</t>
  </si>
  <si>
    <t xml:space="preserve">which game showed has reruns on teletoon in canada and was shown between midnight and 6:00 on cartoon network</t>
  </si>
  <si>
    <t xml:space="preserve">loonatics unleashed</t>
  </si>
  <si>
    <t xml:space="preserve">loonatics unleashed too?</t>
  </si>
  <si>
    <t xml:space="preserve">Skatoony</t>
  </si>
  <si>
    <t xml:space="preserve">5a7e31c055429934daa2fbee</t>
  </si>
  <si>
    <t xml:space="preserve">Which band was formed in a country closer to England, Kodaline or Rivermaya ?</t>
  </si>
  <si>
    <t xml:space="preserve">which country closer to england, kodaline or rivermaya</t>
  </si>
  <si>
    <t xml:space="preserve">kodaline ( ) are an irish</t>
  </si>
  <si>
    <t xml:space="preserve">which band was formed in kodaline ( ) are an irish ?</t>
  </si>
  <si>
    <t xml:space="preserve">kodaline</t>
  </si>
  <si>
    <t xml:space="preserve">Kodaline</t>
  </si>
  <si>
    <t xml:space="preserve">5a79c2955542994f819ef097</t>
  </si>
  <si>
    <t xml:space="preserve">Of the two Sopranos co-stars who starred in a 2009 American thriller film together, which went on to secure the role as Tony Soprano?</t>
  </si>
  <si>
    <t xml:space="preserve">of the two sopranos co-stars who starred in which 2009 american thriller film</t>
  </si>
  <si>
    <t xml:space="preserve">the taking of pelham 123</t>
  </si>
  <si>
    <t xml:space="preserve">the taking of pelham 123 together, which went on to secure the role as tony soprano?</t>
  </si>
  <si>
    <t xml:space="preserve">denzel washington</t>
  </si>
  <si>
    <t xml:space="preserve">James Gandolfini</t>
  </si>
  <si>
    <t xml:space="preserve">5ab2e3a15542992953946893</t>
  </si>
  <si>
    <t xml:space="preserve">The author of "The New American Story " served three terms as a US Senator from what state?</t>
  </si>
  <si>
    <t xml:space="preserve">which author of "the new american story "</t>
  </si>
  <si>
    <t xml:space="preserve">bill bradley</t>
  </si>
  <si>
    <t xml:space="preserve">bill bradley served three terms as a us senator from what state?</t>
  </si>
  <si>
    <t xml:space="preserve">5a77626b5542993569682d77</t>
  </si>
  <si>
    <t xml:space="preserve">What actress is known for a starring role in Robert Bresson's "Pickpocket" and has also been directed by Just Jaeckin, a former photographer?</t>
  </si>
  <si>
    <t xml:space="preserve">what actress is known for a starring role in robert bresson's "pickpocket"</t>
  </si>
  <si>
    <t xml:space="preserve">marika green</t>
  </si>
  <si>
    <t xml:space="preserve">marika green and has also been directed by just jaeckin, a former photographer?</t>
  </si>
  <si>
    <t xml:space="preserve">marika nicolette green</t>
  </si>
  <si>
    <t xml:space="preserve">Marika Nicolette Green</t>
  </si>
  <si>
    <t xml:space="preserve">5abe50b45542991f6610613f</t>
  </si>
  <si>
    <t xml:space="preserve">San Francisco National Cemetery is located at a park that is part of what National Recreation Area?</t>
  </si>
  <si>
    <t xml:space="preserve">san francisco national cemetery is located at which park</t>
  </si>
  <si>
    <t xml:space="preserve">presidio of san francisco</t>
  </si>
  <si>
    <t xml:space="preserve"> presidio of san francisco  is part of what national recreation area?</t>
  </si>
  <si>
    <t xml:space="preserve">golden gate national recreation area</t>
  </si>
  <si>
    <t xml:space="preserve">Golden Gate National Recreation Area</t>
  </si>
  <si>
    <t xml:space="preserve">5abfcdb55542993fe9a41e7b</t>
  </si>
  <si>
    <t xml:space="preserve">when was american stunt performer which Stunt Cycle attempted to cash in with born </t>
  </si>
  <si>
    <t xml:space="preserve">american stunt performer which stunt cycle attempted to cash in with</t>
  </si>
  <si>
    <t xml:space="preserve">stunt cycle</t>
  </si>
  <si>
    <t xml:space="preserve">when was stunt cycle born</t>
  </si>
  <si>
    <t xml:space="preserve">(june 11, 1977 –</t>
  </si>
  <si>
    <t xml:space="preserve">October 17, 1938</t>
  </si>
  <si>
    <t xml:space="preserve">5a81329655429926c1cdad0c</t>
  </si>
  <si>
    <t xml:space="preserve">What electronic attack squadron is permanently stationed on two pieces of land near Oak Harbor?</t>
  </si>
  <si>
    <t xml:space="preserve">two pieces of land</t>
  </si>
  <si>
    <t xml:space="preserve">what electronic attack squadron is permanently stationed on two pieces of land near oak harbor?</t>
  </si>
  <si>
    <t xml:space="preserve">electronic attack squadron 129</t>
  </si>
  <si>
    <t xml:space="preserve">Black Ravens</t>
  </si>
  <si>
    <t xml:space="preserve">5a79c1185542994bb9457065</t>
  </si>
  <si>
    <t xml:space="preserve">Was Kanako Momota or Mark Hollis born first?</t>
  </si>
  <si>
    <t xml:space="preserve">kanako momota or mark hollis</t>
  </si>
  <si>
    <t xml:space="preserve">mark hollis</t>
  </si>
  <si>
    <t xml:space="preserve">was mark hollis born first?</t>
  </si>
  <si>
    <t xml:space="preserve">born 4 january 1955</t>
  </si>
  <si>
    <t xml:space="preserve">Mark David Hollis</t>
  </si>
  <si>
    <t xml:space="preserve">5a776bc855429966f1a36d3a</t>
  </si>
  <si>
    <t xml:space="preserve">What do the Rampur Greyhound and Borzoi have in common?</t>
  </si>
  <si>
    <t xml:space="preserve">teddy roosevelt terrier</t>
  </si>
  <si>
    <t xml:space="preserve">what do teddy roosevelt terrier rampur greyhound and borzoi have in common?</t>
  </si>
  <si>
    <t xml:space="preserve">russian wolfhound (russian</t>
  </si>
  <si>
    <t xml:space="preserve">member of the sighthound family</t>
  </si>
  <si>
    <t xml:space="preserve">5a7119095542994082a3e589</t>
  </si>
  <si>
    <t xml:space="preserve">Who is current vice captain of the English Test team, Jamie Atkinson or Ben Stokes?</t>
  </si>
  <si>
    <t xml:space="preserve">which english test team, jamie atkinson</t>
  </si>
  <si>
    <t xml:space="preserve">hong kong cricket team</t>
  </si>
  <si>
    <t xml:space="preserve">who is current vice captain of hong kong cricket team or ben stokes?</t>
  </si>
  <si>
    <t xml:space="preserve">ben" stokes</t>
  </si>
  <si>
    <t xml:space="preserve">Ben Stokes</t>
  </si>
  <si>
    <t xml:space="preserve">5a8f54215542992414482a54</t>
  </si>
  <si>
    <t xml:space="preserve">What generation is the BMW series, that is optional on the xDrive that begun in 2005, on? </t>
  </si>
  <si>
    <t xml:space="preserve">which bmw series, that is optional on the xdrive</t>
  </si>
  <si>
    <t xml:space="preserve">bmw 5 series</t>
  </si>
  <si>
    <t xml:space="preserve">what generation is  bmw 5 series  begun in 2005, on?</t>
  </si>
  <si>
    <t xml:space="preserve">seventh generation</t>
  </si>
  <si>
    <t xml:space="preserve">5a815c2e5542995ce29dcbe8</t>
  </si>
  <si>
    <t xml:space="preserve">Where was the NBA Draft held in which Harrison Bryce Jordan Barnes was selected by the Golden State Warriors in the first round of the draft with the seventh overall pick?</t>
  </si>
  <si>
    <t xml:space="preserve">which nba draft</t>
  </si>
  <si>
    <t xml:space="preserve">2012 nba draft</t>
  </si>
  <si>
    <t xml:space="preserve">where was 2012 nba draft held in which harrison bryce jordan barnes was selected by the golden state warriors in the first round of the draft with the seventh overall pick?</t>
  </si>
  <si>
    <t xml:space="preserve">prudential center in newark, new jersey</t>
  </si>
  <si>
    <t xml:space="preserve">Prudential Center in Newark</t>
  </si>
  <si>
    <t xml:space="preserve">5a7c6ed3554299683c1c6306</t>
  </si>
  <si>
    <t xml:space="preserve">What region has the indigenous language that includes the word Catuaba?</t>
  </si>
  <si>
    <t xml:space="preserve">which indigenous language</t>
  </si>
  <si>
    <t xml:space="preserve">what region has  canadian  includes the word catuaba?</t>
  </si>
  <si>
    <t xml:space="preserve">brazil</t>
  </si>
  <si>
    <t xml:space="preserve">South America</t>
  </si>
  <si>
    <t xml:space="preserve">5ae074aa5542993d6555eb54</t>
  </si>
  <si>
    <t xml:space="preserve">Are Ash Lieb and Elswyth Thane both artists?</t>
  </si>
  <si>
    <t xml:space="preserve">ash lieb and elswyth thane</t>
  </si>
  <si>
    <t xml:space="preserve">helen elswyth thane ricker</t>
  </si>
  <si>
    <t xml:space="preserve">are helen elswyth thane both artists?</t>
  </si>
  <si>
    <t xml:space="preserve">romance novelist</t>
  </si>
  <si>
    <t xml:space="preserve">5a7760165542993569682d74</t>
  </si>
  <si>
    <t xml:space="preserve">What is the name of the English poet who wrote a poem titled Don Juan and also served as the real-life model of a character in the novel Glenarvon?</t>
  </si>
  <si>
    <t xml:space="preserve">which english poet who wrote a poem titled don juan and also served as the real-life model of a character in the novel</t>
  </si>
  <si>
    <t xml:space="preserve">lord byron</t>
  </si>
  <si>
    <t xml:space="preserve">what is the name of lord byron glenarvon?</t>
  </si>
  <si>
    <t xml:space="preserve">Lord Byron</t>
  </si>
  <si>
    <t xml:space="preserve">5a8a49cd55429930ff3c0d71</t>
  </si>
  <si>
    <t xml:space="preserve">Which genus has more species, Cymbidium or Patrinia?</t>
  </si>
  <si>
    <t xml:space="preserve">more species, cymbidium</t>
  </si>
  <si>
    <t xml:space="preserve">boat orchid, is a genus of 52 evergreen species</t>
  </si>
  <si>
    <t xml:space="preserve">which genus has cymbidium or patrinia?</t>
  </si>
  <si>
    <t xml:space="preserve">cymbidium</t>
  </si>
  <si>
    <t xml:space="preserve">Cymbidium</t>
  </si>
  <si>
    <t xml:space="preserve">5a85c41a5542994c784ddb7a</t>
  </si>
  <si>
    <t xml:space="preserve">What type of media does Locked On and Tom Clancy have in common?</t>
  </si>
  <si>
    <t xml:space="preserve">media does locked on and tom clancy</t>
  </si>
  <si>
    <t xml:space="preserve">novel by tom clancy</t>
  </si>
  <si>
    <t xml:space="preserve">what type of tom clancy have in common?</t>
  </si>
  <si>
    <t xml:space="preserve">thriller novel</t>
  </si>
  <si>
    <t xml:space="preserve">5ac54c435542993e66e822d1</t>
  </si>
  <si>
    <t xml:space="preserve">Where did Cale Gundy's brother play football in college?</t>
  </si>
  <si>
    <t xml:space="preserve">cale gundy's brother</t>
  </si>
  <si>
    <t xml:space="preserve">his brother, mike</t>
  </si>
  <si>
    <t xml:space="preserve">where did his brother, mike play football in college?</t>
  </si>
  <si>
    <t xml:space="preserve">creighton university</t>
  </si>
  <si>
    <t xml:space="preserve">Oklahoma State University</t>
  </si>
  <si>
    <t xml:space="preserve">5a730a6b5542992359bc3210</t>
  </si>
  <si>
    <t xml:space="preserve">Who is older Craig Nicholls or Norman Blake ?</t>
  </si>
  <si>
    <t xml:space="preserve">craig nicholls or norman blake</t>
  </si>
  <si>
    <t xml:space="preserve">blake</t>
  </si>
  <si>
    <t xml:space="preserve">who is older norman blake ?</t>
  </si>
  <si>
    <t xml:space="preserve">norman blake</t>
  </si>
  <si>
    <t xml:space="preserve">Norman Blake</t>
  </si>
  <si>
    <t xml:space="preserve">5a81a4135542990a1d231e37</t>
  </si>
  <si>
    <t xml:space="preserve">What was the first year a scientific journal published by an organization located in the Bronx was published?</t>
  </si>
  <si>
    <t xml:space="preserve">which scientific journal published by an organization located in the bronx</t>
  </si>
  <si>
    <t xml:space="preserve">one</t>
  </si>
  <si>
    <t xml:space="preserve">what was the first year plos one was published?</t>
  </si>
  <si>
    <t xml:space="preserve">1971</t>
  </si>
  <si>
    <t xml:space="preserve">5ab7867c5542992aa3b8c822</t>
  </si>
  <si>
    <t xml:space="preserve">Who animated the TV anime adaptation of Dies irae?</t>
  </si>
  <si>
    <t xml:space="preserve">which tv anime adaptation</t>
  </si>
  <si>
    <t xml:space="preserve">tv tokyo</t>
  </si>
  <si>
    <t xml:space="preserve">who animated tv tokyo of dies irae?</t>
  </si>
  <si>
    <t xml:space="preserve">studio a.c.g.t</t>
  </si>
  <si>
    <t xml:space="preserve">studio A.C.G.T</t>
  </si>
  <si>
    <t xml:space="preserve">5a756dd65542996c70cfaef9</t>
  </si>
  <si>
    <t xml:space="preserve">Which documentary was produced first, The Saimaa Gesture or Eclipse of Reason?</t>
  </si>
  <si>
    <t xml:space="preserve">which saimaa gesture</t>
  </si>
  <si>
    <t xml:space="preserve">saimaa gesture</t>
  </si>
  <si>
    <t xml:space="preserve">which documentary was produced first saimaa gesture  or eclipse of reason?</t>
  </si>
  <si>
    <t xml:space="preserve">roundaboutness</t>
  </si>
  <si>
    <t xml:space="preserve">The Saimaa Gesture</t>
  </si>
  <si>
    <t xml:space="preserve">5ae4f2595542990ba0bbb1a8</t>
  </si>
  <si>
    <t xml:space="preserve">When was the American singer, songwriter, actress and LGBT rights activist born who won Grammy and Emmy award?</t>
  </si>
  <si>
    <t xml:space="preserve">the american singer, songwriter, actress and lgbt rights activist</t>
  </si>
  <si>
    <t xml:space="preserve">cynthia ann stephanie "cyndi" lauper</t>
  </si>
  <si>
    <t xml:space="preserve">when was cynthia ann stephanie "cyndi" lauper born who won grammy and emmy award?</t>
  </si>
  <si>
    <t xml:space="preserve">june 22, 1953</t>
  </si>
  <si>
    <t xml:space="preserve">June 22, 1953</t>
  </si>
  <si>
    <t xml:space="preserve">5a7f341655429930675136a0</t>
  </si>
  <si>
    <t xml:space="preserve">Alison Castle is the editor of what publication with a connection to the Beatles?</t>
  </si>
  <si>
    <t xml:space="preserve">alison castle is which editor of what publication</t>
  </si>
  <si>
    <t xml:space="preserve">taschen</t>
  </si>
  <si>
    <t xml:space="preserve">book editor with a connection to the beatles?</t>
  </si>
  <si>
    <t xml:space="preserve">linda louise mccartney</t>
  </si>
  <si>
    <t xml:space="preserve">"Linda McCartney's Life in Photography"</t>
  </si>
  <si>
    <t xml:space="preserve">5ae5ff635542996de7b71ace</t>
  </si>
  <si>
    <t xml:space="preserve">Chuck Berry House was where the 1957 hit single that reached what ranking on the R&amp;B singles chart was composed?</t>
  </si>
  <si>
    <t xml:space="preserve">which 1957 hit single that reached what ranking on the r&amp;b singles chart</t>
  </si>
  <si>
    <t xml:space="preserve">chuck berry house was where rock and roll music was composed?</t>
  </si>
  <si>
    <t xml:space="preserve">missouri</t>
  </si>
  <si>
    <t xml:space="preserve">number 8</t>
  </si>
  <si>
    <t xml:space="preserve">5abe822155429976d4830b48</t>
  </si>
  <si>
    <t xml:space="preserve">Who directed the film where Susanne Pollatschek voiced Olivia Flaversham?</t>
  </si>
  <si>
    <t xml:space="preserve">which film</t>
  </si>
  <si>
    <t xml:space="preserve">the great mouse detective"</t>
  </si>
  <si>
    <t xml:space="preserve">who directed  the great mouse detective"  susanne pollatschek voiced olivia flaversham?</t>
  </si>
  <si>
    <t xml:space="preserve">burny mattinson, david michener</t>
  </si>
  <si>
    <t xml:space="preserve">Burny Mattinson, David Michener, and the team of John Musker and Ron Clements</t>
  </si>
  <si>
    <t xml:space="preserve">5a832e715542990548d0b1bf</t>
  </si>
  <si>
    <t xml:space="preserve">What annual gathering that inlcudes David Starfire takes place at Black Rock City?</t>
  </si>
  <si>
    <t xml:space="preserve">gathering that inlcudes david starfire</t>
  </si>
  <si>
    <t xml:space="preserve">burning man</t>
  </si>
  <si>
    <t xml:space="preserve">what annual burning man takes place at black rock city?</t>
  </si>
  <si>
    <t xml:space="preserve">Burning Man</t>
  </si>
  <si>
    <t xml:space="preserve">5ac2660d55429951e9e685a1</t>
  </si>
  <si>
    <t xml:space="preserve">which American actress, singer, and songwriter too the tour of  I Stand tour </t>
  </si>
  <si>
    <t xml:space="preserve">which american actress, singer, and songwriter too the tour of i stand tour</t>
  </si>
  <si>
    <t xml:space="preserve">idina kim menzel</t>
  </si>
  <si>
    <t xml:space="preserve">Idina Kim Menzel</t>
  </si>
  <si>
    <t xml:space="preserve">5a8e0cb85542995085b373b2</t>
  </si>
  <si>
    <t xml:space="preserve">Which film was released first, The Celluloid Closet or Station to Station?</t>
  </si>
  <si>
    <t xml:space="preserve">which film was released first, the celluloid closet</t>
  </si>
  <si>
    <t xml:space="preserve">making love</t>
  </si>
  <si>
    <t xml:space="preserve">making love or station to station?</t>
  </si>
  <si>
    <t xml:space="preserve">station</t>
  </si>
  <si>
    <t xml:space="preserve">The Celluloid Closet</t>
  </si>
  <si>
    <t xml:space="preserve">5a82301155429926c1cdae4a</t>
  </si>
  <si>
    <t xml:space="preserve">How much was Ammon Bundy's son ordered to pay in grazing fees?</t>
  </si>
  <si>
    <t xml:space="preserve">ammon bundy's son</t>
  </si>
  <si>
    <t xml:space="preserve">cliven d. bundy</t>
  </si>
  <si>
    <t xml:space="preserve">how much was cliven d. bundy ordered to pay in grazing fees?</t>
  </si>
  <si>
    <t xml:space="preserve">over $1 million</t>
  </si>
  <si>
    <t xml:space="preserve">5adcd6705542992c1e3a2426</t>
  </si>
  <si>
    <t xml:space="preserve">Are Der Rosenkavalier and I Capuleti e i Montecchi both comic operas?</t>
  </si>
  <si>
    <t xml:space="preserve">and i capuleti e i montecchi</t>
  </si>
  <si>
    <t xml:space="preserve">i capuleti e i montecchi</t>
  </si>
  <si>
    <t xml:space="preserve">are der rosenkavalier i capuleti e i montecchi both comic operas?</t>
  </si>
  <si>
    <t xml:space="preserve">comic opera</t>
  </si>
  <si>
    <t xml:space="preserve">5ab6fcf55542991d32223718</t>
  </si>
  <si>
    <t xml:space="preserve">Which movie produced by Esta Malka Charkham was the first to star a woman as the lead role?</t>
  </si>
  <si>
    <t xml:space="preserve">movie produced by esta malka charkham</t>
  </si>
  <si>
    <t xml:space="preserve">supergirl</t>
  </si>
  <si>
    <t xml:space="preserve">which supergirl was the first to star a woman as the lead role?</t>
  </si>
  <si>
    <t xml:space="preserve">Supergirl</t>
  </si>
  <si>
    <t xml:space="preserve">5addda1b5542992200553b55</t>
  </si>
  <si>
    <t xml:space="preserve">Wilm Hosenfeld assisted the pianist and composer of what nationality survive during 1944?</t>
  </si>
  <si>
    <t xml:space="preserve">wilm hosenfeld assisted which pianist and composer</t>
  </si>
  <si>
    <t xml:space="preserve">władysław szpilman</t>
  </si>
  <si>
    <t xml:space="preserve">władysław szpilman of what nationality survive during 1944?</t>
  </si>
  <si>
    <t xml:space="preserve">polish</t>
  </si>
  <si>
    <t xml:space="preserve">Polish</t>
  </si>
  <si>
    <t xml:space="preserve">5ae64ba755429929b0807b25</t>
  </si>
  <si>
    <t xml:space="preserve">What team that is a member of the America East Conference played in the championship game in 2009?</t>
  </si>
  <si>
    <t xml:space="preserve">team that is a member of the america east conference</t>
  </si>
  <si>
    <t xml:space="preserve">albany great danes baseball</t>
  </si>
  <si>
    <t xml:space="preserve">what albany great danes baseball team played in the championship game in 2009?</t>
  </si>
  <si>
    <t xml:space="preserve">albany great danes baseball team</t>
  </si>
  <si>
    <t xml:space="preserve">Albany Great Danes baseball team</t>
  </si>
  <si>
    <t xml:space="preserve">5a729fe55542991f9a20c53b</t>
  </si>
  <si>
    <t xml:space="preserve">What man is credited eith inventing both the Leyden jar and the Tribometer?</t>
  </si>
  <si>
    <t xml:space="preserve">eith inventing both which leyden jar</t>
  </si>
  <si>
    <t xml:space="preserve">tribometer</t>
  </si>
  <si>
    <t xml:space="preserve">what man is credited tribometer and the tribometer?</t>
  </si>
  <si>
    <t xml:space="preserve">dutch scientist musschenbroek</t>
  </si>
  <si>
    <t xml:space="preserve">Pieter van Musschenbroek</t>
  </si>
  <si>
    <t xml:space="preserve">5a8ad6805542992d82986f93</t>
  </si>
  <si>
    <t xml:space="preserve">Leonard Whiting played the tragic hero of Romeo and Juliet in the film version by which director?</t>
  </si>
  <si>
    <t xml:space="preserve">leonard whiting played which tragic hero of romeo and juliet</t>
  </si>
  <si>
    <t xml:space="preserve">romeo</t>
  </si>
  <si>
    <t xml:space="preserve">romeo in the film version by which director?</t>
  </si>
  <si>
    <t xml:space="preserve">zeffirelli</t>
  </si>
  <si>
    <t xml:space="preserve">Zeffirelli</t>
  </si>
  <si>
    <t xml:space="preserve">5a7217f255429971e9dc9260</t>
  </si>
  <si>
    <t xml:space="preserve">Which Member of Parliament for Macclesfield was married to Jane Ann Winterton?</t>
  </si>
  <si>
    <t xml:space="preserve">macclesfield was married to jane ann winterton?</t>
  </si>
  <si>
    <t xml:space="preserve">she is married to sir nicholas winterton</t>
  </si>
  <si>
    <t xml:space="preserve">which member of parliament for sir nicholas winterton</t>
  </si>
  <si>
    <t xml:space="preserve">ann, lady winterton</t>
  </si>
  <si>
    <t xml:space="preserve">Sir Nicholas Raymond Winterton</t>
  </si>
  <si>
    <t xml:space="preserve">5a9042825542990a984935d6</t>
  </si>
  <si>
    <t xml:space="preserve">What is the rule that makes a major difference between the National League and the American League that allows another player to bat for the pitcher?</t>
  </si>
  <si>
    <t xml:space="preserve">the national league and the american league that allows another player</t>
  </si>
  <si>
    <t xml:space="preserve">hughie jennings and three other dodgers.</t>
  </si>
  <si>
    <t xml:space="preserve">what is the rule that makes a major difference between honus wagner to bat for the pitcher?</t>
  </si>
  <si>
    <t xml:space="preserve">three hits in five at-bats</t>
  </si>
  <si>
    <t xml:space="preserve">the designated hitter rule</t>
  </si>
  <si>
    <t xml:space="preserve">5ade286e5542997c77aded81</t>
  </si>
  <si>
    <t xml:space="preserve">Which band has been around longer Catfish and the Bottlemen or The Lumineers?</t>
  </si>
  <si>
    <t xml:space="preserve">band has been around longer catfish and the bottlemen</t>
  </si>
  <si>
    <t xml:space="preserve">catfish and the bottlemen</t>
  </si>
  <si>
    <t xml:space="preserve">which catfish and the bottlemen or the lumineers?</t>
  </si>
  <si>
    <t xml:space="preserve">The Lumineers</t>
  </si>
  <si>
    <t xml:space="preserve">5ab6b59f5542995eadef0065</t>
  </si>
  <si>
    <t xml:space="preserve">Lost Someone was written by James Brown and an American R&amp;B/soul singer who began his career in 1952 as a member of what gospel group?</t>
  </si>
  <si>
    <t xml:space="preserve">lost someone was written by james brown and which american r&amp;b/soul singer</t>
  </si>
  <si>
    <t xml:space="preserve">bobby byrd</t>
  </si>
  <si>
    <t xml:space="preserve"> bobby byrd  began his career in 1952 as a member of what gospel group?</t>
  </si>
  <si>
    <t xml:space="preserve">the gospel starlighters</t>
  </si>
  <si>
    <t xml:space="preserve">Gospel Starlighters</t>
  </si>
  <si>
    <t xml:space="preserve">5a8a48ee55429930ff3c0d66</t>
  </si>
  <si>
    <t xml:space="preserve">Kadeem Jack is a player in a league that started with how many teams?</t>
  </si>
  <si>
    <t xml:space="preserve">kadeem jack is a player in which league</t>
  </si>
  <si>
    <t xml:space="preserve">nba g league</t>
  </si>
  <si>
    <t xml:space="preserve"> nba g league  started with how many teams?</t>
  </si>
  <si>
    <t xml:space="preserve">eight</t>
  </si>
  <si>
    <t xml:space="preserve">5abac35055429901930fa8ae</t>
  </si>
  <si>
    <t xml:space="preserve">Which character did this Australian-American actress who appeared in the movie "Felony" play in the Australian soap opera "Home and Away?"</t>
  </si>
  <si>
    <t xml:space="preserve">this australian-american actress who appeared in the movie "felony"</t>
  </si>
  <si>
    <t xml:space="preserve">melissa george</t>
  </si>
  <si>
    <t xml:space="preserve">which character did melissa george play in the australian soap opera "home and away?"</t>
  </si>
  <si>
    <t xml:space="preserve">angel parrish</t>
  </si>
  <si>
    <t xml:space="preserve">Angel Parrish</t>
  </si>
  <si>
    <t xml:space="preserve">5ac250aa5542992f1f2b384d</t>
  </si>
  <si>
    <t xml:space="preserve">What English competitive sailor has Mike Bushell included top tips from in his features?</t>
  </si>
  <si>
    <t xml:space="preserve">english competitive sailor has mike bushell</t>
  </si>
  <si>
    <t xml:space="preserve">serena williams, colin montgomerie</t>
  </si>
  <si>
    <t xml:space="preserve">what serena williams, colin montgomerie included top tips from in his features?</t>
  </si>
  <si>
    <t xml:space="preserve">the stars</t>
  </si>
  <si>
    <t xml:space="preserve">Ben Ainslie</t>
  </si>
  <si>
    <t xml:space="preserve">5ac458f8554299204fd21f2a</t>
  </si>
  <si>
    <t xml:space="preserve">What is the relationship of Yeshahework Yilma's mother to the man who was Ethiopia's emperor from 1930 to 1974? </t>
  </si>
  <si>
    <t xml:space="preserve">which man</t>
  </si>
  <si>
    <t xml:space="preserve">kassa hailu</t>
  </si>
  <si>
    <t xml:space="preserve">what is the relationship of yeshahework yilma's mother to  kassa hailu  was ethiopia's emperor from 1930 to 1974?</t>
  </si>
  <si>
    <t xml:space="preserve">niece</t>
  </si>
  <si>
    <t xml:space="preserve">5ae4a2d05542995ad6573de1</t>
  </si>
  <si>
    <t xml:space="preserve">Bridger, Gallatin County, Montana comprises the ski area that serves which college?</t>
  </si>
  <si>
    <t xml:space="preserve">bridger, gallatin county, montana comprises which ski area</t>
  </si>
  <si>
    <t xml:space="preserve">bridger bowl</t>
  </si>
  <si>
    <t xml:space="preserve"> bridger bowl  serves which college?</t>
  </si>
  <si>
    <t xml:space="preserve">montana state university</t>
  </si>
  <si>
    <t xml:space="preserve">Montana State University.</t>
  </si>
  <si>
    <t xml:space="preserve">5a7de14a5542991319bc93fc</t>
  </si>
  <si>
    <t xml:space="preserve">What rule-class city of 26,595 contains the neighborhood Plainview?</t>
  </si>
  <si>
    <t xml:space="preserve">which neighborhood</t>
  </si>
  <si>
    <t xml:space="preserve">meadowbrook farm</t>
  </si>
  <si>
    <t xml:space="preserve">what rule-class city of 26,595 contains meadowbrook farm plainview?</t>
  </si>
  <si>
    <t xml:space="preserve">jeffersontown</t>
  </si>
  <si>
    <t xml:space="preserve">Jeffersontown, Kentucky</t>
  </si>
  <si>
    <t xml:space="preserve">5ac562115542993e66e823bf</t>
  </si>
  <si>
    <t xml:space="preserve">The moon represents my heart is a mandarin song made famous by Teresa Teng, what other language does she sing in?</t>
  </si>
  <si>
    <t xml:space="preserve">the moon represents my heart is which mandarin song</t>
  </si>
  <si>
    <t xml:space="preserve">serenade</t>
  </si>
  <si>
    <t xml:space="preserve">green island serenade made famous by teresa teng, what other language does she sing in?</t>
  </si>
  <si>
    <t xml:space="preserve">mandarin but also in taiwanese hokkien, cantonese</t>
  </si>
  <si>
    <t xml:space="preserve">Taiwanese Hokkien, Cantonese, Japanese, Indonesian and English</t>
  </si>
  <si>
    <t xml:space="preserve">5a734dad5542994cef4bc522</t>
  </si>
  <si>
    <t xml:space="preserve">In which city are Anadoluhisarı and Church of St. Mary of Blachernae both located?</t>
  </si>
  <si>
    <t xml:space="preserve">city are anadoluhisarı and church of st. mary of blachernae</t>
  </si>
  <si>
    <t xml:space="preserve">istanbul. the little edifice, built in 1867</t>
  </si>
  <si>
    <t xml:space="preserve">in which istanbul both located?</t>
  </si>
  <si>
    <t xml:space="preserve">Istanbul</t>
  </si>
  <si>
    <t xml:space="preserve">5ab94fa25542996be2020474</t>
  </si>
  <si>
    <t xml:space="preserve">What is represented on the cover art of the studio album that includes the song "Speed of Sound"?</t>
  </si>
  <si>
    <t xml:space="preserve">which studio album</t>
  </si>
  <si>
    <t xml:space="preserve">lawless darkness</t>
  </si>
  <si>
    <t xml:space="preserve">what is represented on the cover art of  lawless darkness  includes the song "speed of sound"?</t>
  </si>
  <si>
    <t xml:space="preserve">proof</t>
  </si>
  <si>
    <t xml:space="preserve">Baudot code</t>
  </si>
  <si>
    <t xml:space="preserve">5a73583455429901807dafcf</t>
  </si>
  <si>
    <t xml:space="preserve">In which professional wrestling promotion did Randy Savage perform, after he left the World Wrestling Federation?</t>
  </si>
  <si>
    <t xml:space="preserve">wrestling promotion</t>
  </si>
  <si>
    <t xml:space="preserve">world wrestling</t>
  </si>
  <si>
    <t xml:space="preserve">in which professional world wrestling federation did randy savage perform, after he left the world wrestling federation?</t>
  </si>
  <si>
    <t xml:space="preserve">world championship wrestling</t>
  </si>
  <si>
    <t xml:space="preserve">World Championship Wrestling</t>
  </si>
  <si>
    <t xml:space="preserve">5a72b3335542994cef4bc3dc</t>
  </si>
  <si>
    <t xml:space="preserve">What party campaigned for the Irish Home Rule Movement?</t>
  </si>
  <si>
    <t xml:space="preserve">which irish home rule movement?</t>
  </si>
  <si>
    <t xml:space="preserve">irish home rule movement</t>
  </si>
  <si>
    <t xml:space="preserve">what party campaigned for irish home rule movement</t>
  </si>
  <si>
    <t xml:space="preserve">home rule league</t>
  </si>
  <si>
    <t xml:space="preserve">The Home Rule League</t>
  </si>
  <si>
    <t xml:space="preserve">5a7350d55542994cef4bc535</t>
  </si>
  <si>
    <t xml:space="preserve">Which movie used more styles of animation and filming, James and the Giant Peach or Tangled ?</t>
  </si>
  <si>
    <t xml:space="preserve">which movie used more styles of animation and filming, james and the giant peach</t>
  </si>
  <si>
    <t xml:space="preserve">james and the giant peach</t>
  </si>
  <si>
    <t xml:space="preserve">james and the giant peach or tangled ?</t>
  </si>
  <si>
    <t xml:space="preserve">James and the Giant Peach</t>
  </si>
  <si>
    <t xml:space="preserve">5ac02c6b554299294b218f38</t>
  </si>
  <si>
    <t xml:space="preserve">Hey Ya is a song performed on The Ed Sullivan Show on CBS by which hip hop artist in 2003?</t>
  </si>
  <si>
    <t xml:space="preserve">hey ya is which song performed on the ed sullivan show on cbs</t>
  </si>
  <si>
    <t xml:space="preserve">hey ya!</t>
  </si>
  <si>
    <t xml:space="preserve">the love below by which hip hop artist in 2003?</t>
  </si>
  <si>
    <t xml:space="preserve">andré 3000 for his 2003 album "the love below</t>
  </si>
  <si>
    <t xml:space="preserve">is a song written and produced by André 3000</t>
  </si>
  <si>
    <t xml:space="preserve">5a83c2e25542996488c2e4bc</t>
  </si>
  <si>
    <t xml:space="preserve">The 2014 Baylor Bears football games were played at the stadium whose name was changed during what month?</t>
  </si>
  <si>
    <t xml:space="preserve">the 2014 baylor bears football games were played at which stadium</t>
  </si>
  <si>
    <t xml:space="preserve">mclane stadium</t>
  </si>
  <si>
    <t xml:space="preserve"> mclane stadium se name was changed during what month?</t>
  </si>
  <si>
    <t xml:space="preserve">november 5</t>
  </si>
  <si>
    <t xml:space="preserve">December 2013</t>
  </si>
  <si>
    <t xml:space="preserve">5a88e75c5542993b751ca8c7</t>
  </si>
  <si>
    <t xml:space="preserve">Which of the following buildings was designed by SHoP Architects: 247 Cherry or General Motors Building?</t>
  </si>
  <si>
    <t xml:space="preserve">the following buildings was designed by shop architects: 247 cherry or general motors building?</t>
  </si>
  <si>
    <t xml:space="preserve">247 cherry</t>
  </si>
  <si>
    <t xml:space="preserve">which of 247 cherry</t>
  </si>
  <si>
    <t xml:space="preserve">247 Cherry</t>
  </si>
  <si>
    <t xml:space="preserve">5a750de95542993748c897ac</t>
  </si>
  <si>
    <t xml:space="preserve">What Jurassic Park star was also in the Rainbow Warrior?</t>
  </si>
  <si>
    <t xml:space="preserve">star</t>
  </si>
  <si>
    <t xml:space="preserve">sam neill and jon voight</t>
  </si>
  <si>
    <t xml:space="preserve">what jurassic park starring sam neill and jon voight was also in the rainbow warrior?</t>
  </si>
  <si>
    <t xml:space="preserve">jurassic park</t>
  </si>
  <si>
    <t xml:space="preserve">Nigel John Dermot Neill</t>
  </si>
  <si>
    <t xml:space="preserve">5ae552bb55429908b63265d9</t>
  </si>
  <si>
    <t xml:space="preserve">An American football quarterback for the Chicago Bears was a star of a game released when?</t>
  </si>
  <si>
    <t xml:space="preserve">which american football quarterback for the chicago bears was a star of a game</t>
  </si>
  <si>
    <t xml:space="preserve">matt leinart</t>
  </si>
  <si>
    <t xml:space="preserve">matt leinart released when?</t>
  </si>
  <si>
    <t xml:space="preserve">july 14, 2009</t>
  </si>
  <si>
    <t xml:space="preserve">July 14, 2009</t>
  </si>
  <si>
    <t xml:space="preserve">5ae201465542997f29b3c1f7</t>
  </si>
  <si>
    <t xml:space="preserve">Which of the case was held in a higher ranking court, South Dakota v. Dole or Rogers v. Okin?</t>
  </si>
  <si>
    <t xml:space="preserve">the case was held in which higher ranking court, south dakota v. dole</t>
  </si>
  <si>
    <t xml:space="preserve">united states supreme court</t>
  </si>
  <si>
    <t xml:space="preserve">which of united states supreme court or rogers v. okin?</t>
  </si>
  <si>
    <t xml:space="preserve">rogers v. okin</t>
  </si>
  <si>
    <t xml:space="preserve">South Dakota v. Dole</t>
  </si>
  <si>
    <t xml:space="preserve">5ac4f7e955429924173fb523</t>
  </si>
  <si>
    <t xml:space="preserve">The English chef known for his back-to-basics philosphy has a sister named what?</t>
  </si>
  <si>
    <t xml:space="preserve">which english chef known for his back-to-basics</t>
  </si>
  <si>
    <t xml:space="preserve">edmund fearnley-whittingstall</t>
  </si>
  <si>
    <t xml:space="preserve">edmund fearnley-whittingstall philosphy has a sister named what?</t>
  </si>
  <si>
    <t xml:space="preserve">sister sammy</t>
  </si>
  <si>
    <t xml:space="preserve">Sophy</t>
  </si>
  <si>
    <t xml:space="preserve">5a72644b5542997f8278399a</t>
  </si>
  <si>
    <t xml:space="preserve">What professional footballer who plays for Championship side Cardiff City was part of the 2009 Houphouët-Boigny stampede?</t>
  </si>
  <si>
    <t xml:space="preserve">footballer who plays for championship side cardiff city</t>
  </si>
  <si>
    <t xml:space="preserve">rhys healey (born 6 december 1994)</t>
  </si>
  <si>
    <t xml:space="preserve">what professional rhys healey was part of the 2009 houphouët-boigny stampede?</t>
  </si>
  <si>
    <t xml:space="preserve">english footballer</t>
  </si>
  <si>
    <t xml:space="preserve">Souleymane "Sol" Bamba</t>
  </si>
  <si>
    <t xml:space="preserve">5ac4db1d554299076e296e1a</t>
  </si>
  <si>
    <t xml:space="preserve">who is a British physicist  and also a  British government's chief scientific adviser</t>
  </si>
  <si>
    <t xml:space="preserve">a british physicist and also a british government's chief scientific adviser</t>
  </si>
  <si>
    <t xml:space="preserve">frederick lindemann</t>
  </si>
  <si>
    <t xml:space="preserve">who is professor frederick lindemann, baron cherwell</t>
  </si>
  <si>
    <t xml:space="preserve">professor frederick lindemann</t>
  </si>
  <si>
    <t xml:space="preserve">Frederick Alexander</t>
  </si>
  <si>
    <t xml:space="preserve">5ae2c509554299492dc91c68</t>
  </si>
  <si>
    <t xml:space="preserve">What reward did the founder of Chick-Fil-A receive?</t>
  </si>
  <si>
    <t xml:space="preserve">which founder of chick-fil-a</t>
  </si>
  <si>
    <t xml:space="preserve">crumbley</t>
  </si>
  <si>
    <t xml:space="preserve">what reward did george crumbley receive?</t>
  </si>
  <si>
    <t xml:space="preserve">philanthropist.</t>
  </si>
  <si>
    <t xml:space="preserve">Call to Service Award</t>
  </si>
  <si>
    <t xml:space="preserve">5abc87a8554299114383a13e</t>
  </si>
  <si>
    <t xml:space="preserve">Which Indian film playback singer as well a devotional singer contributed to the film "Baabul" (2006) and Sukshinder Shinda's album "Collaborations 3?"</t>
  </si>
  <si>
    <t xml:space="preserve">which indian film playback singer as well which devotional singer contributed to the film "baabul" (2006) and sukshinder shinda's album</t>
  </si>
  <si>
    <t xml:space="preserve">richa</t>
  </si>
  <si>
    <t xml:space="preserve">richa sharma "collaborations 3?"</t>
  </si>
  <si>
    <t xml:space="preserve">richa sharma</t>
  </si>
  <si>
    <t xml:space="preserve">Richa Sharma</t>
  </si>
  <si>
    <t xml:space="preserve">5a7b1a82554299042af8f6cf</t>
  </si>
  <si>
    <t xml:space="preserve">What is the fourth most populous urban area in the Republic of Ireland and has the housing estate Corrib Park?</t>
  </si>
  <si>
    <t xml:space="preserve">the fourth most populous urban area</t>
  </si>
  <si>
    <t xml:space="preserve">republic of ireland</t>
  </si>
  <si>
    <t xml:space="preserve">what is galway in the republic of ireland and has the housing estate corrib park?</t>
  </si>
  <si>
    <t xml:space="preserve">galway</t>
  </si>
  <si>
    <t xml:space="preserve">Galway</t>
  </si>
  <si>
    <t xml:space="preserve">5a7e32905542991319bc943b</t>
  </si>
  <si>
    <t xml:space="preserve">Jennifer Jones captained the gold medalists for Canada at the Sochi Winter Olympics in which event?</t>
  </si>
  <si>
    <t xml:space="preserve">jennifer jones captained which gold medalists for canada at the sochi winter olympics</t>
  </si>
  <si>
    <t xml:space="preserve">meghan christina agosta</t>
  </si>
  <si>
    <t xml:space="preserve">meghan christina agosta in which event?</t>
  </si>
  <si>
    <t xml:space="preserve">winter olympics</t>
  </si>
  <si>
    <t xml:space="preserve">Curling</t>
  </si>
  <si>
    <t xml:space="preserve">5a8b86645542997f31a41d62</t>
  </si>
  <si>
    <t xml:space="preserve">When was the actor in the CW show developed by Greg Berlanti who also appears in "Gods and Generals" born?</t>
  </si>
  <si>
    <t xml:space="preserve">the actor in which cw show developed by greg berlanti who also appears in "gods and generals"</t>
  </si>
  <si>
    <t xml:space="preserve">arrowverse</t>
  </si>
  <si>
    <t xml:space="preserve">when was arrowverse born?</t>
  </si>
  <si>
    <t xml:space="preserve">june 26, 1970</t>
  </si>
  <si>
    <t xml:space="preserve">1970</t>
  </si>
  <si>
    <t xml:space="preserve">5a72830e5542994cef4bc2f9</t>
  </si>
  <si>
    <t xml:space="preserve">Where is the company that distributed XXXTentacion's single "Revenge" based?</t>
  </si>
  <si>
    <t xml:space="preserve">which company that distributed xxxtentacion's single "revenge"</t>
  </si>
  <si>
    <t xml:space="preserve">empire distribution</t>
  </si>
  <si>
    <t xml:space="preserve">where is empire distribution based?</t>
  </si>
  <si>
    <t xml:space="preserve">san francisco, california</t>
  </si>
  <si>
    <t xml:space="preserve">San Francisco, California</t>
  </si>
  <si>
    <t xml:space="preserve">5a7d2b535542995f4f402224</t>
  </si>
  <si>
    <t xml:space="preserve">Which school is older, Dartmouth College or Cornell University?</t>
  </si>
  <si>
    <t xml:space="preserve">cornell university?</t>
  </si>
  <si>
    <t xml:space="preserve">cornell university</t>
  </si>
  <si>
    <t xml:space="preserve">which school is older, dartmouth college or ithaca, new york</t>
  </si>
  <si>
    <t xml:space="preserve">dartmouth college</t>
  </si>
  <si>
    <t xml:space="preserve">Dartmouth College</t>
  </si>
  <si>
    <t xml:space="preserve">5abaa32655429955dce3eeaa</t>
  </si>
  <si>
    <t xml:space="preserve">James Conlon directed the oldest outdoor Music Festival that is located and what state?</t>
  </si>
  <si>
    <t xml:space="preserve">james conlon directed which oldest outdoor music festival that is located</t>
  </si>
  <si>
    <t xml:space="preserve">ravinia festival</t>
  </si>
  <si>
    <t xml:space="preserve">ravinia festival and what state?</t>
  </si>
  <si>
    <t xml:space="preserve">illinois</t>
  </si>
  <si>
    <t xml:space="preserve">Illinois</t>
  </si>
  <si>
    <t xml:space="preserve">5ae537895542990ba0bbb234</t>
  </si>
  <si>
    <t xml:space="preserve">Where does the city situated where Kellyville Ridge is located?</t>
  </si>
  <si>
    <t xml:space="preserve">which city situated where kellyville ridge</t>
  </si>
  <si>
    <t xml:space="preserve">city of blacktown</t>
  </si>
  <si>
    <t xml:space="preserve">where does blacktown is located?</t>
  </si>
  <si>
    <t xml:space="preserve">new south wales, australia</t>
  </si>
  <si>
    <t xml:space="preserve">on the Cumberland Plain</t>
  </si>
  <si>
    <t xml:space="preserve">5a8d8abf5542994ba4e3dca1</t>
  </si>
  <si>
    <t xml:space="preserve">what producer of The Real Housewives of Orange County also hosts "Watch What Happens Live with Andy Cohen"?</t>
  </si>
  <si>
    <t xml:space="preserve">producer of the real housewives of orange county</t>
  </si>
  <si>
    <t xml:space="preserve">executive producers</t>
  </si>
  <si>
    <t xml:space="preserve">what executive producers also hosts "watch what happens live with andy cohen"?</t>
  </si>
  <si>
    <t xml:space="preserve">andrew joseph "andy" cohen</t>
  </si>
  <si>
    <t xml:space="preserve">Andy Cohen</t>
  </si>
  <si>
    <t xml:space="preserve">5add3aaa5542992ae4cec500</t>
  </si>
  <si>
    <t xml:space="preserve">What was the name of the country ran by the president who maintained the mercenary unit, White Legion? </t>
  </si>
  <si>
    <t xml:space="preserve">which president</t>
  </si>
  <si>
    <t xml:space="preserve">the president</t>
  </si>
  <si>
    <t xml:space="preserve">what was the name of the country ran by  the president  maintained the mercenary unit, white legion?</t>
  </si>
  <si>
    <t xml:space="preserve">zaire</t>
  </si>
  <si>
    <t xml:space="preserve">Zaire</t>
  </si>
  <si>
    <t xml:space="preserve">5a7f1ad155429934daa2fce2</t>
  </si>
  <si>
    <t xml:space="preserve">Australian National Airways was founded by the person who made the first what in 1928?</t>
  </si>
  <si>
    <t xml:space="preserve">australian national airways was founded by which person</t>
  </si>
  <si>
    <t xml:space="preserve">charles kingsford smith and charles ulm</t>
  </si>
  <si>
    <t xml:space="preserve"> charles kingsford smith and charles ulm  made the first what in 1928 ?</t>
  </si>
  <si>
    <t xml:space="preserve">trans-pacific flight</t>
  </si>
  <si>
    <t xml:space="preserve">trans-Pacific flight</t>
  </si>
  <si>
    <t xml:space="preserve">5a846c005542990548d0b2b3</t>
  </si>
  <si>
    <t xml:space="preserve">What phone series serves as the successor to phones officially unveiled at the "Samsung Unpacked 2015" event?</t>
  </si>
  <si>
    <t xml:space="preserve">which successor to phones officially unveiled at the "samsung unpacked 2015"</t>
  </si>
  <si>
    <t xml:space="preserve">samsung galaxy s7 and samsung galaxy s7 edge</t>
  </si>
  <si>
    <t xml:space="preserve">what phone series serves as samsung galaxy s7 event?</t>
  </si>
  <si>
    <t xml:space="preserve">s7 series</t>
  </si>
  <si>
    <t xml:space="preserve">The S7 series</t>
  </si>
  <si>
    <t xml:space="preserve">5a87b6215542996e4f3088d6</t>
  </si>
  <si>
    <t xml:space="preserve">Are Yoo-hoo and Faygo both carbonated drinks?</t>
  </si>
  <si>
    <t xml:space="preserve">and faygo both carbonated drinks?</t>
  </si>
  <si>
    <t xml:space="preserve">yoo-hoo</t>
  </si>
  <si>
    <t xml:space="preserve">are yoo-hoo yoo-hoo</t>
  </si>
  <si>
    <t xml:space="preserve">chocolate beverage</t>
  </si>
  <si>
    <t xml:space="preserve">5a81b2505542995ce29dcc32</t>
  </si>
  <si>
    <t xml:space="preserve">Kaye Stevens was an American singer and actress whose big break came at what hotel on the Las Vegas Strip that operated from April 1955 to May 2015?</t>
  </si>
  <si>
    <t xml:space="preserve">kaye stevens was which american singer and actress whose big break came at what hotel on the las vegas strip</t>
  </si>
  <si>
    <t xml:space="preserve">riviera hotel</t>
  </si>
  <si>
    <t xml:space="preserve"> riviera hotel  operated from april 1955 to may 2015?</t>
  </si>
  <si>
    <t xml:space="preserve">riviera</t>
  </si>
  <si>
    <t xml:space="preserve">Riviera</t>
  </si>
  <si>
    <t xml:space="preserve">5abc23c45542993a06baf896</t>
  </si>
  <si>
    <t xml:space="preserve">Which region of Austria means 'Estate of the Salt Chamber' and covers the village of Obertraun, a popular destination for skiing and snowboarding in the winter?</t>
  </si>
  <si>
    <t xml:space="preserve">which village</t>
  </si>
  <si>
    <t xml:space="preserve">snowmass village</t>
  </si>
  <si>
    <t xml:space="preserve">which region of austria means 'estate of the salt chamber' and covers snowmass village of obertraun, a popular destination for skiing and snowboarding in the winter?</t>
  </si>
  <si>
    <t xml:space="preserve">salzkammergut</t>
  </si>
  <si>
    <t xml:space="preserve">Salzkammergut</t>
  </si>
  <si>
    <t xml:space="preserve">5a82930655429966c78a6a5e</t>
  </si>
  <si>
    <t xml:space="preserve">Which season did the UCF Knights represent at an American metropolitan public research university in Orlando, Florida?</t>
  </si>
  <si>
    <t xml:space="preserve">the ucf knights represent at an american metropolitan public research university</t>
  </si>
  <si>
    <t xml:space="preserve">florida international</t>
  </si>
  <si>
    <t xml:space="preserve">which season did florida international university in orlando, florida?</t>
  </si>
  <si>
    <t xml:space="preserve">2010 ncaa division</t>
  </si>
  <si>
    <t xml:space="preserve">2010 NCAA Division</t>
  </si>
  <si>
    <t xml:space="preserve">5ae8167b55429952e35eaa06</t>
  </si>
  <si>
    <t xml:space="preserve">What 1876 battle featured the Other Magpie?</t>
  </si>
  <si>
    <t xml:space="preserve">which other magpie?</t>
  </si>
  <si>
    <t xml:space="preserve">crow woman</t>
  </si>
  <si>
    <t xml:space="preserve">what 1876 battle featured crow woman</t>
  </si>
  <si>
    <t xml:space="preserve">battle of the rosebud</t>
  </si>
  <si>
    <t xml:space="preserve">Battle of the Rosebud</t>
  </si>
  <si>
    <t xml:space="preserve">5a71148b5542994082a3e567</t>
  </si>
  <si>
    <t xml:space="preserve">What was the population of the city where Penobscot Marine Museum is located?</t>
  </si>
  <si>
    <t xml:space="preserve">which city where penobscot marine museum is located</t>
  </si>
  <si>
    <t xml:space="preserve">searsport</t>
  </si>
  <si>
    <t xml:space="preserve">what was the population of searsport ?</t>
  </si>
  <si>
    <t xml:space="preserve">the population was 2,615</t>
  </si>
  <si>
    <t xml:space="preserve">The population was 2,615</t>
  </si>
  <si>
    <t xml:space="preserve">5a8af92c55429950cd6afc33</t>
  </si>
  <si>
    <t xml:space="preserve">Author David Chanoff has collaborated with a U.S. Navy admiral who served as the ambassador to the United Kingdom under which President?</t>
  </si>
  <si>
    <t xml:space="preserve">author david chanoff has collaborated with which u.s. navy admiral who served as the ambassador to the united kingdom</t>
  </si>
  <si>
    <t xml:space="preserve">william j. crowe, ariel sharon and kenneth good</t>
  </si>
  <si>
    <t xml:space="preserve">william j. crowe under which president?</t>
  </si>
  <si>
    <t xml:space="preserve">bill clinton</t>
  </si>
  <si>
    <t xml:space="preserve">Bill Clinton</t>
  </si>
  <si>
    <t xml:space="preserve">5abfa2255542993fe9a41e18</t>
  </si>
  <si>
    <t xml:space="preserve">Were Will Durant and Margaret Mitchell both philosophical writers?</t>
  </si>
  <si>
    <t xml:space="preserve">and margaret mitchell both philosophical writers?</t>
  </si>
  <si>
    <t xml:space="preserve">american author and journalist</t>
  </si>
  <si>
    <t xml:space="preserve">were will durant margaret munnerlyn mitchell</t>
  </si>
  <si>
    <t xml:space="preserve">5adf3a0d5542992d7e9f92e8</t>
  </si>
  <si>
    <t xml:space="preserve">Mesilla Park, New Mexico is located on the south side of the seat of what county?</t>
  </si>
  <si>
    <t xml:space="preserve">mesilla park, new mexico</t>
  </si>
  <si>
    <t xml:space="preserve">united states is located on the south side of the seat of what county?</t>
  </si>
  <si>
    <t xml:space="preserve">doña ana</t>
  </si>
  <si>
    <t xml:space="preserve">Doña Ana</t>
  </si>
  <si>
    <t xml:space="preserve">5a80f499554299260e20a1d9</t>
  </si>
  <si>
    <t xml:space="preserve">Khushi Ek Roag is broadcast by a company based out of where?</t>
  </si>
  <si>
    <t xml:space="preserve">khushi ek roag is broadcast by which company</t>
  </si>
  <si>
    <t xml:space="preserve">ary digital</t>
  </si>
  <si>
    <t xml:space="preserve">ary digital based out of where?</t>
  </si>
  <si>
    <t xml:space="preserve">united kingdom</t>
  </si>
  <si>
    <t xml:space="preserve">Dubai</t>
  </si>
  <si>
    <t xml:space="preserve">5adcf3e35542994ed6169c3a</t>
  </si>
  <si>
    <t xml:space="preserve">Dean Mills Reservoir is on the slopes of the hill located in what town?</t>
  </si>
  <si>
    <t xml:space="preserve">dean mills reservoir is on the slopes of which hill</t>
  </si>
  <si>
    <t xml:space="preserve">winter hill</t>
  </si>
  <si>
    <t xml:space="preserve">winter hill located in what town?</t>
  </si>
  <si>
    <t xml:space="preserve">chorley, blackburn</t>
  </si>
  <si>
    <t xml:space="preserve">Rivington Moor</t>
  </si>
  <si>
    <t xml:space="preserve">5a88a35c554299206df2b316</t>
  </si>
  <si>
    <t xml:space="preserve">Who is the head of state of the territory where the Ibrahim-al-Ibrahim Mosque is located??</t>
  </si>
  <si>
    <t xml:space="preserve">which territory</t>
  </si>
  <si>
    <t xml:space="preserve">british overseas territories</t>
  </si>
  <si>
    <t xml:space="preserve">who is the head of state of  british overseas territories  the ibrahim-al-ibrahim mosque is located??</t>
  </si>
  <si>
    <t xml:space="preserve">british monarch (elizabeth ii)</t>
  </si>
  <si>
    <t xml:space="preserve">the British monarch (Elizabeth II)</t>
  </si>
  <si>
    <t xml:space="preserve">5ade03da5542997dc7907120</t>
  </si>
  <si>
    <t xml:space="preserve">when was the coach of the 1981 Oklahoma Sooners football team born ?</t>
  </si>
  <si>
    <t xml:space="preserve">which coach of the 1981 oklahoma sooners football team</t>
  </si>
  <si>
    <t xml:space="preserve">barry switzer</t>
  </si>
  <si>
    <t xml:space="preserve">when was barry switzer born ?</t>
  </si>
  <si>
    <t xml:space="preserve">1937</t>
  </si>
  <si>
    <t xml:space="preserve">5a7b177b55429927d897bf35</t>
  </si>
  <si>
    <t xml:space="preserve">What current state is the location of unrecognized and autonomous territory in the United States created in 1784 that was led by David Campbell?</t>
  </si>
  <si>
    <t xml:space="preserve">territory in the united states</t>
  </si>
  <si>
    <t xml:space="preserve">southwest territory, and state of tennessee</t>
  </si>
  <si>
    <t xml:space="preserve">what current state is the location of unrecognized and autonomous southwest territory created in 1784 that was led by david campbell?</t>
  </si>
  <si>
    <t xml:space="preserve">tennessee</t>
  </si>
  <si>
    <t xml:space="preserve">Tennessee</t>
  </si>
  <si>
    <t xml:space="preserve">5adc2f53554299438c868d6d</t>
  </si>
  <si>
    <t xml:space="preserve">Were Triumph of the Will and The End of America both made in the same year?</t>
  </si>
  <si>
    <t xml:space="preserve">which end of america</t>
  </si>
  <si>
    <t xml:space="preserve">the end of america</t>
  </si>
  <si>
    <t xml:space="preserve">were triumph of the will and the end of america both made in the same year?</t>
  </si>
  <si>
    <t xml:space="preserve">is a 1935</t>
  </si>
  <si>
    <t xml:space="preserve">5a84eecd5542994c784dda8e</t>
  </si>
  <si>
    <t xml:space="preserve">What type of group does Pablo Carballo and Argentine Air Force have in common?</t>
  </si>
  <si>
    <t xml:space="preserve">group does pablo carballo and argentine air force</t>
  </si>
  <si>
    <t xml:space="preserve">armed forces of the argentine republic</t>
  </si>
  <si>
    <t xml:space="preserve">what type of argentine air force have in common?</t>
  </si>
  <si>
    <t xml:space="preserve">air force</t>
  </si>
  <si>
    <t xml:space="preserve">military</t>
  </si>
  <si>
    <t xml:space="preserve">5ab4f8c95542990594ba9cbb</t>
  </si>
  <si>
    <t xml:space="preserve">The Trappist Abbey of Achel produces and sells what as an "Authentic Trappist Product"?</t>
  </si>
  <si>
    <t xml:space="preserve">which trappist abbey</t>
  </si>
  <si>
    <t xml:space="preserve">trappist abbey maria toevlucht</t>
  </si>
  <si>
    <t xml:space="preserve">trappist abbey maria toevlucht of achel produces and sells what as an "authentic trappist product"?</t>
  </si>
  <si>
    <t xml:space="preserve">trappist beer</t>
  </si>
  <si>
    <t xml:space="preserve">Trappist beer</t>
  </si>
  <si>
    <t xml:space="preserve">5a8789115542994846c1cd9a</t>
  </si>
  <si>
    <t xml:space="preserve">Imran Khan has worked in what type of films refering to the Pashto Language film industry?</t>
  </si>
  <si>
    <t xml:space="preserve">imran khan has worked in what type of films</t>
  </si>
  <si>
    <t xml:space="preserve">lollywood and pollywood films</t>
  </si>
  <si>
    <t xml:space="preserve">lollywood and pollywood films refering to the pashto language film industry?</t>
  </si>
  <si>
    <t xml:space="preserve">pashto cinema</t>
  </si>
  <si>
    <t xml:space="preserve">Pollywood</t>
  </si>
  <si>
    <t xml:space="preserve">5a7c572655429935c91b5166</t>
  </si>
  <si>
    <t xml:space="preserve">Who lived longer, Tony Richardson or Giorgio Ferroni?</t>
  </si>
  <si>
    <t xml:space="preserve">tony richardson or giorgio ferroni?</t>
  </si>
  <si>
    <t xml:space="preserve">calvin jackson padget</t>
  </si>
  <si>
    <t xml:space="preserve">who lived longer giorgio ferroni </t>
  </si>
  <si>
    <t xml:space="preserve">giorgio ferroni</t>
  </si>
  <si>
    <t xml:space="preserve">Giorgio Ferroni</t>
  </si>
  <si>
    <t xml:space="preserve">5a7e60a855429949594199ae</t>
  </si>
  <si>
    <t xml:space="preserve">Christopher Nixon Cox is the son of an American politician who is currently the chairman of what?</t>
  </si>
  <si>
    <t xml:space="preserve">christopher nixon cox is the son of which american politician</t>
  </si>
  <si>
    <t xml:space="preserve">david matthew kennedy</t>
  </si>
  <si>
    <t xml:space="preserve"> david matthew kennedy  is currently the chairman of what?</t>
  </si>
  <si>
    <t xml:space="preserve">new york republican state committee</t>
  </si>
  <si>
    <t xml:space="preserve">New York Republican State Committee</t>
  </si>
  <si>
    <t xml:space="preserve">5a739ef955429978a71e904b</t>
  </si>
  <si>
    <t xml:space="preserve">What festival is held every June in Bartlesville, Oklahoma?</t>
  </si>
  <si>
    <t xml:space="preserve">festival is held every june in bartlesville,</t>
  </si>
  <si>
    <t xml:space="preserve">oklahoma</t>
  </si>
  <si>
    <t xml:space="preserve">what ok mozart oklahoma?</t>
  </si>
  <si>
    <t xml:space="preserve">ok mozart</t>
  </si>
  <si>
    <t xml:space="preserve">OK Mozart</t>
  </si>
  <si>
    <t xml:space="preserve">5adbf3fa554299438c868ce0</t>
  </si>
  <si>
    <t xml:space="preserve">The Cleveland Thyagaraja Festival is a type of festival that honors a type of music in what language?</t>
  </si>
  <si>
    <t xml:space="preserve">the cleveland thyagaraja festival is a type of festival that honors which type of music</t>
  </si>
  <si>
    <t xml:space="preserve">south indian</t>
  </si>
  <si>
    <t xml:space="preserve">south indian classical music in what language?</t>
  </si>
  <si>
    <t xml:space="preserve">telugu</t>
  </si>
  <si>
    <t xml:space="preserve">Telugu</t>
  </si>
  <si>
    <t xml:space="preserve">5add7c455542990dbb2f7e5f</t>
  </si>
  <si>
    <t xml:space="preserve">A molera is a "hole" in the head of a breed of dog that comes in two what?</t>
  </si>
  <si>
    <t xml:space="preserve">a molera is a "hole" in the head of which breed of dog</t>
  </si>
  <si>
    <t xml:space="preserve">chihuahua</t>
  </si>
  <si>
    <t xml:space="preserve"> chihuahua  comes in two what?</t>
  </si>
  <si>
    <t xml:space="preserve">coat lengths</t>
  </si>
  <si>
    <t xml:space="preserve">5ade04465542990dbb2f7f2f</t>
  </si>
  <si>
    <t xml:space="preserve">What is the birth name of Nadeem Siddique's favorite boxer?</t>
  </si>
  <si>
    <t xml:space="preserve">nadeem siddique's favorite boxer?</t>
  </si>
  <si>
    <t xml:space="preserve">sugar ray robinson</t>
  </si>
  <si>
    <t xml:space="preserve">what is the birth name of sugar ray robinson</t>
  </si>
  <si>
    <t xml:space="preserve">walker smith jr.</t>
  </si>
  <si>
    <t xml:space="preserve">Walker Smith Jr.</t>
  </si>
  <si>
    <t xml:space="preserve">5a7647b85542992d0ec0608a</t>
  </si>
  <si>
    <t xml:space="preserve">What street was the adult entertainment district of the Liberty Tree District centered on?</t>
  </si>
  <si>
    <t xml:space="preserve">which adult entertainment district of the liberty tree district</t>
  </si>
  <si>
    <t xml:space="preserve">boston's combat zone</t>
  </si>
  <si>
    <t xml:space="preserve">what street was boston's combat zone centered on?</t>
  </si>
  <si>
    <t xml:space="preserve">washington street</t>
  </si>
  <si>
    <t xml:space="preserve">Washington Street</t>
  </si>
  <si>
    <t xml:space="preserve">5a8f7c9a55429918e830d239</t>
  </si>
  <si>
    <t xml:space="preserve">Which NFL team did both Don Looney and DeSean Jackson play for?</t>
  </si>
  <si>
    <t xml:space="preserve">both don looney and desean jackson</t>
  </si>
  <si>
    <t xml:space="preserve">desean jackson</t>
  </si>
  <si>
    <t xml:space="preserve">which nfl team did desean jackson play for?</t>
  </si>
  <si>
    <t xml:space="preserve">washington redskins</t>
  </si>
  <si>
    <t xml:space="preserve">Philadelphia Eagles</t>
  </si>
  <si>
    <t xml:space="preserve">5ae3e84b5542996836b02bf0</t>
  </si>
  <si>
    <t xml:space="preserve">Which airport, Salt Lake City International Airport or Brainerd Lakes Regional Airport, serves as a commercial airline and is closest to it's respective downtown city?</t>
  </si>
  <si>
    <t xml:space="preserve">airport, salt lake city international airport or brainerd lakes regional airport, serves as which commercial airline and is closest to it's respective downtown</t>
  </si>
  <si>
    <t xml:space="preserve">the airport is the closest commercial airport</t>
  </si>
  <si>
    <t xml:space="preserve">which salt lake city international airport city?</t>
  </si>
  <si>
    <t xml:space="preserve">international airport</t>
  </si>
  <si>
    <t xml:space="preserve">Brainerd Lakes Regional Airport</t>
  </si>
  <si>
    <t xml:space="preserve">5a8268aa55429940e5e1a8aa</t>
  </si>
  <si>
    <t xml:space="preserve">Hugo Rodríguez Romero is a Spanish footballer who plays for a team in the autonomous community of what?</t>
  </si>
  <si>
    <t xml:space="preserve">hugo</t>
  </si>
  <si>
    <t xml:space="preserve">hugo rodríguez romero is a spanish footballer who plays for a team in the autonomous community of what?</t>
  </si>
  <si>
    <t xml:space="preserve">spain</t>
  </si>
  <si>
    <t xml:space="preserve">Murcia</t>
  </si>
  <si>
    <t xml:space="preserve">5a89a74e554299669944a562</t>
  </si>
  <si>
    <t xml:space="preserve">Who directed the second film in a British series of action comedy film parodying the James Bond secret agent genre with comedy similar to Rowan Atkinson's Mr. Bean character?</t>
  </si>
  <si>
    <t xml:space="preserve">a british series of action comedy film parodying the james bond secret agent genre</t>
  </si>
  <si>
    <t xml:space="preserve">johnny english is a british series of action comedy film</t>
  </si>
  <si>
    <t xml:space="preserve">who directed the second film in johnny english with comedy similar to rowan atkinson's mr. bean character?</t>
  </si>
  <si>
    <t xml:space="preserve">oliver parker</t>
  </si>
  <si>
    <t xml:space="preserve">Oliver Parker</t>
  </si>
  <si>
    <t xml:space="preserve">5abf1e825542997ec76fd3cb</t>
  </si>
  <si>
    <t xml:space="preserve">In which year did Baek Bong-ki appear in the South Korean drama film set in a high school?</t>
  </si>
  <si>
    <t xml:space="preserve">which south korean drama film set in a high</t>
  </si>
  <si>
    <t xml:space="preserve">once upon a time in high school</t>
  </si>
  <si>
    <t xml:space="preserve">in which year did baek bong-ki appear in once upon a time in high school school?</t>
  </si>
  <si>
    <t xml:space="preserve">5adfeeed55429925eb1afb44</t>
  </si>
  <si>
    <t xml:space="preserve">What is the birthdate of this Uruguayan former footballer, who management team consists of Charlie Oatway?</t>
  </si>
  <si>
    <t xml:space="preserve">this uruguayan former footballer, who management team consists of charlie oatway?</t>
  </si>
  <si>
    <t xml:space="preserve">gus poyet</t>
  </si>
  <si>
    <t xml:space="preserve">what is the birthdate of gus poyet</t>
  </si>
  <si>
    <t xml:space="preserve">15 november 1967</t>
  </si>
  <si>
    <t xml:space="preserve">15 November 1967</t>
  </si>
  <si>
    <t xml:space="preserve">5a793bc95542994bb9456fc3</t>
  </si>
  <si>
    <t xml:space="preserve">Who was born first, Brooklyn Decker or Andy Roddick?</t>
  </si>
  <si>
    <t xml:space="preserve">born first, brooklyn decker or andy roddick?</t>
  </si>
  <si>
    <t xml:space="preserve">andy roddick</t>
  </si>
  <si>
    <t xml:space="preserve">who was brooklyn danielle decker roddick</t>
  </si>
  <si>
    <t xml:space="preserve">former professional tennis player</t>
  </si>
  <si>
    <t xml:space="preserve">Andrew Stephen Roddick</t>
  </si>
  <si>
    <t xml:space="preserve">5a75d9c05542992db94736f6</t>
  </si>
  <si>
    <t xml:space="preserve">Which English-born Australian singer/songwriter was a judge on season 8 of Australia's Got Talent?</t>
  </si>
  <si>
    <t xml:space="preserve">which english-born australian singer/songwriter was a judge on season 8 of australia's got talent?</t>
  </si>
  <si>
    <t xml:space="preserve">sophie monk</t>
  </si>
  <si>
    <t xml:space="preserve">eddie perfect</t>
  </si>
  <si>
    <t xml:space="preserve">sophie charlene akland monk</t>
  </si>
  <si>
    <t xml:space="preserve">Sophie Charlene Akland Monk</t>
  </si>
  <si>
    <t xml:space="preserve">5a80a1b25542992bc0c4a78c</t>
  </si>
  <si>
    <t xml:space="preserve">Are either Edward H. Griffith or Edward Burns from Germany?</t>
  </si>
  <si>
    <t xml:space="preserve">edward h.</t>
  </si>
  <si>
    <t xml:space="preserve">edward h. "bebbers" melvin</t>
  </si>
  <si>
    <t xml:space="preserve">are either edward h. "bebbers" melvin griffith or edward burns from germany?</t>
  </si>
  <si>
    <t xml:space="preserve">ireland</t>
  </si>
  <si>
    <t xml:space="preserve">5a7d72bb5542990b8f50398e</t>
  </si>
  <si>
    <t xml:space="preserve">John E. EchoHawk is a leading member in a social movement that wants to reverse what ?</t>
  </si>
  <si>
    <t xml:space="preserve">john e. echohawk is a leading member in which social movement</t>
  </si>
  <si>
    <t xml:space="preserve">native american self-determination movement</t>
  </si>
  <si>
    <t xml:space="preserve"> native american self-determination movement  wants to reverse what ?</t>
  </si>
  <si>
    <t xml:space="preserve">paternalistic policies enacted upon native american tribes</t>
  </si>
  <si>
    <t xml:space="preserve">the paternalistic policies enacted upon Native American tribes</t>
  </si>
  <si>
    <t xml:space="preserve">5a8ed30655429917b4a5bdcd</t>
  </si>
  <si>
    <t xml:space="preserve">The Amsterdam Tournament 2009 was contested by what club that plays their home games at the Wanda Metropolitano?</t>
  </si>
  <si>
    <t xml:space="preserve">the amsterdam tournament 2009 was contested by what club</t>
  </si>
  <si>
    <t xml:space="preserve">club atlético de madrid</t>
  </si>
  <si>
    <t xml:space="preserve"> club atlético de madrid  plays their home games at the wanda metropolitano?</t>
  </si>
  <si>
    <t xml:space="preserve">Club Atlético de Madrid</t>
  </si>
  <si>
    <t xml:space="preserve">5ab3bb7b55429969a97a8198</t>
  </si>
  <si>
    <t xml:space="preserve">The actor that plays Joe MacMillan in "Halt and Catch Fire" also starred with Carrie Coon in what 2017 horror film?</t>
  </si>
  <si>
    <t xml:space="preserve">which actor that plays joe macmillan in " halt and catch fire "</t>
  </si>
  <si>
    <t xml:space="preserve">lee grinner pace</t>
  </si>
  <si>
    <t xml:space="preserve">lee grinner pace also starred with carrie coon in what 2017 horror film ?</t>
  </si>
  <si>
    <t xml:space="preserve">the keeping hours</t>
  </si>
  <si>
    <t xml:space="preserve">The Keeping Hours</t>
  </si>
  <si>
    <t xml:space="preserve">5ae03cd855429924de1b7072</t>
  </si>
  <si>
    <t xml:space="preserve">Were Paul Éluard and Georges Bataille from the same country?</t>
  </si>
  <si>
    <t xml:space="preserve">paul éluard and georges bataille</t>
  </si>
  <si>
    <t xml:space="preserve">french poet</t>
  </si>
  <si>
    <t xml:space="preserve">were poet from the same country?</t>
  </si>
  <si>
    <t xml:space="preserve">france</t>
  </si>
  <si>
    <t xml:space="preserve">5ab6c94c554299710c8d1f5e</t>
  </si>
  <si>
    <t xml:space="preserve">What New York City–based hip-hop musical group consists of rappers including Darryl Hill?</t>
  </si>
  <si>
    <t xml:space="preserve">new york city–based hip-hop musical group consists of rappers</t>
  </si>
  <si>
    <t xml:space="preserve">the wu-tang clan</t>
  </si>
  <si>
    <t xml:space="preserve">what the wu-tang clan including darryl hill?</t>
  </si>
  <si>
    <t xml:space="preserve">wu-tang clan</t>
  </si>
  <si>
    <t xml:space="preserve">The Wu-Tang Clan</t>
  </si>
  <si>
    <t xml:space="preserve">5a7cb993554299452d57b9c2</t>
  </si>
  <si>
    <t xml:space="preserve">How much change in elevation is there at the site of the 1999 FIA GT Hockenheim 500km?</t>
  </si>
  <si>
    <t xml:space="preserve">which site of the 1999 fia gt hockenheim</t>
  </si>
  <si>
    <t xml:space="preserve">hockenheimring short circuit</t>
  </si>
  <si>
    <t xml:space="preserve">how much change in elevation is there at hockenheimring short circuit 500km?</t>
  </si>
  <si>
    <t xml:space="preserve">very little</t>
  </si>
  <si>
    <t xml:space="preserve">5ac5461d5542993e66e82296</t>
  </si>
  <si>
    <t xml:space="preserve">Who portrays Rachel Zane on the American legal comedy-drama that airs on USA Network?</t>
  </si>
  <si>
    <t xml:space="preserve">which american legal comedy-drama</t>
  </si>
  <si>
    <t xml:space="preserve">legal</t>
  </si>
  <si>
    <t xml:space="preserve">who portrays rachel zane on  boston legal  airs on usa network?</t>
  </si>
  <si>
    <t xml:space="preserve">rachel meghan markle</t>
  </si>
  <si>
    <t xml:space="preserve">Rachel Meghan Markle</t>
  </si>
  <si>
    <t xml:space="preserve">5ab8680755429934fafe6da8</t>
  </si>
  <si>
    <t xml:space="preserve">What type of profession do Dave Pirner and Les McKeown both have?</t>
  </si>
  <si>
    <t xml:space="preserve">profession do dave pirner and les mckeown</t>
  </si>
  <si>
    <t xml:space="preserve">singer</t>
  </si>
  <si>
    <t xml:space="preserve">what type of singer both have?</t>
  </si>
  <si>
    <t xml:space="preserve">pop singer</t>
  </si>
  <si>
    <t xml:space="preserve">5a89bcc85542992e4fca83a7</t>
  </si>
  <si>
    <t xml:space="preserve">What uniform number was the umpire wearing when "Pudge" hit a home run in Game 6 of the 1975 World Series?</t>
  </si>
  <si>
    <t xml:space="preserve">which umpire wearing when "pudge"</t>
  </si>
  <si>
    <t xml:space="preserve">carlton</t>
  </si>
  <si>
    <t xml:space="preserve">what uniform number was carlton ernest fisk hit a home run in game 6 of the 1975 world series?</t>
  </si>
  <si>
    <t xml:space="preserve">5a8ec02e5542995a26add501</t>
  </si>
  <si>
    <t xml:space="preserve">Which American sketch comedy television series starring John C. Reilly was produced by Abso Lutely Productions?</t>
  </si>
  <si>
    <t xml:space="preserve">american sketch comedy television series starring john c. reilly</t>
  </si>
  <si>
    <t xml:space="preserve">dr. steve brule</t>
  </si>
  <si>
    <t xml:space="preserve">which dr. steve brule was produced by abso lutely productions?</t>
  </si>
  <si>
    <t xml:space="preserve">check it out!</t>
  </si>
  <si>
    <t xml:space="preserve">Check It Out!</t>
  </si>
  <si>
    <t xml:space="preserve">5abdcad155429965af743e4d</t>
  </si>
  <si>
    <t xml:space="preserve">which has more acts Pagliacci or Suor Angelica?</t>
  </si>
  <si>
    <t xml:space="preserve">more acts pagliacci</t>
  </si>
  <si>
    <t xml:space="preserve">italian opera in a prologue and two acts</t>
  </si>
  <si>
    <t xml:space="preserve">which has two acts or suor angelica?</t>
  </si>
  <si>
    <t xml:space="preserve">pagliacci</t>
  </si>
  <si>
    <t xml:space="preserve">Pagliacci</t>
  </si>
  <si>
    <t xml:space="preserve">5ab9b4a555429970cfb8eb75</t>
  </si>
  <si>
    <t xml:space="preserve">Is Rick Husband Amarillo International Airport or Grand Forks International Airport closer to the town it is near?</t>
  </si>
  <si>
    <t xml:space="preserve">which town</t>
  </si>
  <si>
    <t xml:space="preserve">grand forks</t>
  </si>
  <si>
    <t xml:space="preserve">is rick husband amarillo international airport or grand forks international airport closer to grand forks it is near?</t>
  </si>
  <si>
    <t xml:space="preserve">grand forks international airport</t>
  </si>
  <si>
    <t xml:space="preserve">Grand Forks International Airport</t>
  </si>
  <si>
    <t xml:space="preserve">5ac194db55429964131be23a</t>
  </si>
  <si>
    <t xml:space="preserve">What was the official religion of the lands of the husband of Dorothea of Denmark, Duchess of Prussia?</t>
  </si>
  <si>
    <t xml:space="preserve">which lands of the husband of dorothea of denmark,</t>
  </si>
  <si>
    <t xml:space="preserve">duke albert, duke of prussia</t>
  </si>
  <si>
    <t xml:space="preserve">what was the official religion of duke albert, duke of prussia duchess of prussia?</t>
  </si>
  <si>
    <t xml:space="preserve">protestantism</t>
  </si>
  <si>
    <t xml:space="preserve">5ae54e005542993aec5ec19a</t>
  </si>
  <si>
    <t xml:space="preserve">Are Richard Yardumian and Edward Khantzian both Harvard psychiatry professors?</t>
  </si>
  <si>
    <t xml:space="preserve">and edward khantzian both harvard psychiatry professors?</t>
  </si>
  <si>
    <t xml:space="preserve">professor of psychiatry, part time at harvard medical school</t>
  </si>
  <si>
    <t xml:space="preserve">are richard yardumian harvard medical school</t>
  </si>
  <si>
    <t xml:space="preserve">edward</t>
  </si>
  <si>
    <t xml:space="preserve">5ac083b0554299294b21900d</t>
  </si>
  <si>
    <t xml:space="preserve">What kind of beverage does Planter's Punch and Black Velvet have in common?</t>
  </si>
  <si>
    <t xml:space="preserve">beverage does planter's punch and black velvet</t>
  </si>
  <si>
    <t xml:space="preserve">guinness) and white, sparkling wine, traditionally champagne</t>
  </si>
  <si>
    <t xml:space="preserve">what kind of champagne have in common?</t>
  </si>
  <si>
    <t xml:space="preserve">beer cocktail</t>
  </si>
  <si>
    <t xml:space="preserve">cocktail</t>
  </si>
  <si>
    <t xml:space="preserve">5a8b20b85542996c9b8d5fb5</t>
  </si>
  <si>
    <t xml:space="preserve">Who was the  "King of Denmark, the Vends and the Goths, elected King of Norway's" brother?</t>
  </si>
  <si>
    <t xml:space="preserve">which "king of denmark, the vends and the goths, elected king of norway's"</t>
  </si>
  <si>
    <t xml:space="preserve">i</t>
  </si>
  <si>
    <t xml:space="preserve">who was frederick i brother?</t>
  </si>
  <si>
    <t xml:space="preserve">king john of denmark and his brother duke frederick</t>
  </si>
  <si>
    <t xml:space="preserve">king John of Denmark</t>
  </si>
  <si>
    <t xml:space="preserve">5ae7eed8554299540e5a56b5</t>
  </si>
  <si>
    <t xml:space="preserve">No issue, lelo tissue was started by which company that has the largest mobile network in Pakistan?</t>
  </si>
  <si>
    <t xml:space="preserve">no issue, lelo tissue was started by which company</t>
  </si>
  <si>
    <t xml:space="preserve">jazz pakistan</t>
  </si>
  <si>
    <t xml:space="preserve"> jazz pakistan  has the largest mobile network in pakistan?</t>
  </si>
  <si>
    <t xml:space="preserve">jazz</t>
  </si>
  <si>
    <t xml:space="preserve">Jazz</t>
  </si>
  <si>
    <t xml:space="preserve">5ab5b701554299637185c5e7</t>
  </si>
  <si>
    <t xml:space="preserve">Han Chae-young was in the 2009 drama that aired on what network?</t>
  </si>
  <si>
    <t xml:space="preserve">han chae-young was in which 2009 drama</t>
  </si>
  <si>
    <t xml:space="preserve">fireworks", "boys over flowers</t>
  </si>
  <si>
    <t xml:space="preserve"> fireworks  aired on what network?</t>
  </si>
  <si>
    <t xml:space="preserve">kbs2</t>
  </si>
  <si>
    <t xml:space="preserve">KBS2</t>
  </si>
  <si>
    <t xml:space="preserve">5a8da97c554299068b959d84</t>
  </si>
  <si>
    <t xml:space="preserve">Which university offers more campuses in the Philippines, Fairleigh Dickinson University or the Western Institute of Technology?</t>
  </si>
  <si>
    <t xml:space="preserve">which philippines, fairleigh dickinson university</t>
  </si>
  <si>
    <t xml:space="preserve">western institute of technology</t>
  </si>
  <si>
    <t xml:space="preserve">which university offers more campuses in western institute of technology or the western institute of technology?</t>
  </si>
  <si>
    <t xml:space="preserve">Western Institute of Technology</t>
  </si>
  <si>
    <t xml:space="preserve">5a73ae3b55429978a71e907c</t>
  </si>
  <si>
    <t xml:space="preserve">Japanese destroyer Oite participated in what conflict that ended with the surrender of the American forces to the Empire of Japan?</t>
  </si>
  <si>
    <t xml:space="preserve">japanese destroyer oite participated in what conflict that ended with the surrender of which american forces</t>
  </si>
  <si>
    <t xml:space="preserve">battle of wake island</t>
  </si>
  <si>
    <t xml:space="preserve">battle of wake island to the empire of japan?</t>
  </si>
  <si>
    <t xml:space="preserve">Battle of Wake Island</t>
  </si>
  <si>
    <t xml:space="preserve">5a87b93c5542996e4f3088ec</t>
  </si>
  <si>
    <t xml:space="preserve">The Oppenheimer security hearing explored the associations of the wartime head of which laboratory?</t>
  </si>
  <si>
    <t xml:space="preserve">roger robb</t>
  </si>
  <si>
    <t xml:space="preserve">roger robb oppenheimer security hearing explored roger robb associations of roger robb wartime head of which laboratory?</t>
  </si>
  <si>
    <t xml:space="preserve">los alamos</t>
  </si>
  <si>
    <t xml:space="preserve">Los Alamos</t>
  </si>
  <si>
    <t xml:space="preserve">5abf64265542997ec76fd3eb</t>
  </si>
  <si>
    <t xml:space="preserve">Dance and Laugh Amongst the Rotten is a studio Album by a band from which country ?</t>
  </si>
  <si>
    <t xml:space="preserve">dance and laugh amongst the rotten is a studio album by which band</t>
  </si>
  <si>
    <t xml:space="preserve">carach angren</t>
  </si>
  <si>
    <t xml:space="preserve">carach angren from which country ?</t>
  </si>
  <si>
    <t xml:space="preserve">netherlands</t>
  </si>
  <si>
    <t xml:space="preserve">the Netherlands</t>
  </si>
  <si>
    <t xml:space="preserve">5a7a5ec855429941d65f25e4</t>
  </si>
  <si>
    <t xml:space="preserve">What is the river that Sangin is found in the valley of the primary watershed for?</t>
  </si>
  <si>
    <t xml:space="preserve">which river</t>
  </si>
  <si>
    <t xml:space="preserve">helmand river</t>
  </si>
  <si>
    <t xml:space="preserve">what is  helmand river  sangin is found in the valley of the primary watershed for?</t>
  </si>
  <si>
    <t xml:space="preserve">sistan basin</t>
  </si>
  <si>
    <t xml:space="preserve">Sistan Basin</t>
  </si>
  <si>
    <t xml:space="preserve">5abfad3c5542990832d3a197</t>
  </si>
  <si>
    <t xml:space="preserve">what was the American computer-animated fantasy film which  Aron Warner produced based on </t>
  </si>
  <si>
    <t xml:space="preserve">which american computer-animated fantasy film</t>
  </si>
  <si>
    <t xml:space="preserve">shrek is a 2001</t>
  </si>
  <si>
    <t xml:space="preserve">what was  shrek  aron warner produced based on</t>
  </si>
  <si>
    <t xml:space="preserve">william steig's 1990 fairy tale picture book</t>
  </si>
  <si>
    <t xml:space="preserve">William Steig's 1990 fairy tale</t>
  </si>
  <si>
    <t xml:space="preserve">5adca0845542994d58a2f684</t>
  </si>
  <si>
    <t xml:space="preserve"> "One Less Set of Footsteps" is a song written and performed by a singer born in which year ?</t>
  </si>
  <si>
    <t xml:space="preserve">"one less set of footsteps" is a song written and performed by which singer</t>
  </si>
  <si>
    <t xml:space="preserve">jim croce</t>
  </si>
  <si>
    <t xml:space="preserve">jim croce born in which year ?</t>
  </si>
  <si>
    <t xml:space="preserve">5a7732dc55429972597f149b</t>
  </si>
  <si>
    <t xml:space="preserve">What 1944 Bollywood film was the mother of Bollywood actor Govinda in?</t>
  </si>
  <si>
    <t xml:space="preserve">which mother of bollywood actor</t>
  </si>
  <si>
    <t xml:space="preserve">nirmala devi</t>
  </si>
  <si>
    <t xml:space="preserve">what 1944 bollywood film was nirmala devi govinda in?</t>
  </si>
  <si>
    <t xml:space="preserve">geet or the song</t>
  </si>
  <si>
    <t xml:space="preserve">Geet or The Song</t>
  </si>
  <si>
    <t xml:space="preserve">5ae199305542997b2ef7d20e</t>
  </si>
  <si>
    <t xml:space="preserve">In what european city is a location of the college from which the woman known as Comic Book Girl 19 received her degree?</t>
  </si>
  <si>
    <t xml:space="preserve">which college from which the woman known as comic book girl 19</t>
  </si>
  <si>
    <t xml:space="preserve">savannah college of art and design</t>
  </si>
  <si>
    <t xml:space="preserve">in what european city is a location of savannah college of art and design received her degree?</t>
  </si>
  <si>
    <t xml:space="preserve">lacoste, france</t>
  </si>
  <si>
    <t xml:space="preserve">Lacoste, France</t>
  </si>
  <si>
    <t xml:space="preserve">5ae0d85d5542990adbacf67e</t>
  </si>
  <si>
    <t xml:space="preserve">Which district includes the island in New York City's East River which Pete Grannis represented in the New York State Assembly?</t>
  </si>
  <si>
    <t xml:space="preserve">which island in new york city's east river</t>
  </si>
  <si>
    <t xml:space="preserve">roosevelt island</t>
  </si>
  <si>
    <t xml:space="preserve">which district includes  roosevelt island  pete grannis represented in the new york state assembly?</t>
  </si>
  <si>
    <t xml:space="preserve">represented district 65</t>
  </si>
  <si>
    <t xml:space="preserve">represented District 65</t>
  </si>
  <si>
    <t xml:space="preserve">5a80ad19554299485f5986a8</t>
  </si>
  <si>
    <t xml:space="preserve">In addition to his role in The Fattest Man in Britain, Bobby Ball is best known for his half of the doublt act Cannon and Ball with which other comedian?</t>
  </si>
  <si>
    <t xml:space="preserve">in addition to his role in the fattest man in britain, bobby ball is best known for his half of the doublt act cannon and ball</t>
  </si>
  <si>
    <t xml:space="preserve">cannon</t>
  </si>
  <si>
    <t xml:space="preserve">tommy cannon with which other comedian?</t>
  </si>
  <si>
    <t xml:space="preserve">tommy cannon</t>
  </si>
  <si>
    <t xml:space="preserve">Tommy Cannon</t>
  </si>
  <si>
    <t xml:space="preserve">5adcc7515542994ed6169bff</t>
  </si>
  <si>
    <t xml:space="preserve">Akademik Lomonosov was named after a Russian polymath, scientist, and writer, who discovered the atmosphere of what planet?</t>
  </si>
  <si>
    <t xml:space="preserve">akademik lomonosov was named after a russian polymath, scientist, and writer, who</t>
  </si>
  <si>
    <t xml:space="preserve">mikhail lomonosov</t>
  </si>
  <si>
    <t xml:space="preserve">mikhail lomonosov discovered the atmosphere of what planet?</t>
  </si>
  <si>
    <t xml:space="preserve">venus</t>
  </si>
  <si>
    <t xml:space="preserve">Venus</t>
  </si>
  <si>
    <t xml:space="preserve">5ac30a79554299657fa290e2</t>
  </si>
  <si>
    <t xml:space="preserve">What 2003 Christmas-themed romantic comedy did Gregor Fisher have a role in?</t>
  </si>
  <si>
    <t xml:space="preserve">christmas-themed romantic comedy</t>
  </si>
  <si>
    <t xml:space="preserve">love actually</t>
  </si>
  <si>
    <t xml:space="preserve">what 2003 love actually did gregor fisher have a role in?</t>
  </si>
  <si>
    <t xml:space="preserve">love actually", "lassie</t>
  </si>
  <si>
    <t xml:space="preserve">Love Actually</t>
  </si>
  <si>
    <t xml:space="preserve">5ac14d0c5542991316484ae2</t>
  </si>
  <si>
    <t xml:space="preserve">Who has worked for more film companies, Kelly Reichardt or Jacques Tourneur?</t>
  </si>
  <si>
    <t xml:space="preserve">more film companies, kelly reichardt</t>
  </si>
  <si>
    <t xml:space="preserve">kelly reichardt</t>
  </si>
  <si>
    <t xml:space="preserve">who has worked for kelly reichardt or jacques tourneur?</t>
  </si>
  <si>
    <t xml:space="preserve">jacques tourneur</t>
  </si>
  <si>
    <t xml:space="preserve">Jacques Tourneur</t>
  </si>
  <si>
    <t xml:space="preserve">5a8d18fb5542994ba4e3dbf2</t>
  </si>
  <si>
    <t xml:space="preserve">What position did the 2004 World Series of Poker gold bracelet holder have in the 2011 Epic Poker League?</t>
  </si>
  <si>
    <t xml:space="preserve">the 2004 world series of poker gold bracelet holder</t>
  </si>
  <si>
    <t xml:space="preserve">anne labarr "annie" duke</t>
  </si>
  <si>
    <t xml:space="preserve">what position did 2004 have in the 2011 epic poker league?</t>
  </si>
  <si>
    <t xml:space="preserve">commissioner</t>
  </si>
  <si>
    <t xml:space="preserve">Commissioner</t>
  </si>
  <si>
    <t xml:space="preserve">5a8e03375542995a26add458</t>
  </si>
  <si>
    <t xml:space="preserve">What year was the man, who is credited for developing a Crescograph, born?</t>
  </si>
  <si>
    <t xml:space="preserve">which man, who is credited for developing a</t>
  </si>
  <si>
    <t xml:space="preserve">angelo gaja</t>
  </si>
  <si>
    <t xml:space="preserve">what year was angelo gaja crescograph, born?</t>
  </si>
  <si>
    <t xml:space="preserve">1858</t>
  </si>
  <si>
    <t xml:space="preserve">5ac4f33355429924173fb507</t>
  </si>
  <si>
    <t xml:space="preserve">where is the Vanderbilt mansion which Ochre Point–Cliffs Historic District is its home located </t>
  </si>
  <si>
    <t xml:space="preserve">which vanderbilt mansion which ochre point–cliffs historic district is its home</t>
  </si>
  <si>
    <t xml:space="preserve">william watts sherman house</t>
  </si>
  <si>
    <t xml:space="preserve">where is william watts sherman house located</t>
  </si>
  <si>
    <t xml:space="preserve">ochre point avenue, newport, rhode island</t>
  </si>
  <si>
    <t xml:space="preserve">Ochre Point Avenue</t>
  </si>
  <si>
    <t xml:space="preserve">5a8d7e1055429941ae14dfd8</t>
  </si>
  <si>
    <t xml:space="preserve">Which is bigger, Griffon Bruxellois or English Mastiff?</t>
  </si>
  <si>
    <t xml:space="preserve">bigger, griffon bruxellois or english mastiff?</t>
  </si>
  <si>
    <t xml:space="preserve">brussels griffon</t>
  </si>
  <si>
    <t xml:space="preserve">which is brussels griffon</t>
  </si>
  <si>
    <t xml:space="preserve">bruxellois (brussels griffon</t>
  </si>
  <si>
    <t xml:space="preserve">English Mastiff</t>
  </si>
  <si>
    <t xml:space="preserve">5a76f45a5542994aec3b719b</t>
  </si>
  <si>
    <t xml:space="preserve">What band formed in 1995 and came out with an album called "Welcome Interstate Managers'?</t>
  </si>
  <si>
    <t xml:space="preserve">what band formed in 1995 and came out with which album</t>
  </si>
  <si>
    <t xml:space="preserve">fountains</t>
  </si>
  <si>
    <t xml:space="preserve">fountains of wayne called "welcome interstate managers'?</t>
  </si>
  <si>
    <t xml:space="preserve">fountains of wayne</t>
  </si>
  <si>
    <t xml:space="preserve">Fountains of Wayne</t>
  </si>
  <si>
    <t xml:space="preserve">5ae397df5542994393b9e71f</t>
  </si>
  <si>
    <t xml:space="preserve">What major landform lended its name to both the Blue Ridge Music Center, and American's longest linear park?</t>
  </si>
  <si>
    <t xml:space="preserve">major landform lended its name to both the blue ridge music center, and american's longest linear park?</t>
  </si>
  <si>
    <t xml:space="preserve">national parkway</t>
  </si>
  <si>
    <t xml:space="preserve">what blue ridge parkway</t>
  </si>
  <si>
    <t xml:space="preserve">parkway</t>
  </si>
  <si>
    <t xml:space="preserve">469 mi</t>
  </si>
  <si>
    <t xml:space="preserve">5ab69f9a554299710c8d1ef8</t>
  </si>
  <si>
    <t xml:space="preserve">The fictional private detective that appears in "The Adventure of the Seven Clocks" what written by whom?</t>
  </si>
  <si>
    <t xml:space="preserve">which fictional private detective that appears in " the adventure of the seven clocks "</t>
  </si>
  <si>
    <t xml:space="preserve">sherlock holmes</t>
  </si>
  <si>
    <t xml:space="preserve">sherlock holmes what written by whom ?</t>
  </si>
  <si>
    <t xml:space="preserve">sir arthur conan doyle</t>
  </si>
  <si>
    <t xml:space="preserve">Sir Arthur Conan Doyle</t>
  </si>
  <si>
    <t xml:space="preserve">5a75e814554299109176e5c7</t>
  </si>
  <si>
    <t xml:space="preserve">Which Republican Chairman was born June 1, 1956? </t>
  </si>
  <si>
    <t xml:space="preserve">republican chairman was born june 1,</t>
  </si>
  <si>
    <t xml:space="preserve">born october 30, 1947</t>
  </si>
  <si>
    <t xml:space="preserve">which born october 30, 1947 1956?</t>
  </si>
  <si>
    <t xml:space="preserve">baker</t>
  </si>
  <si>
    <t xml:space="preserve">Gregg Harper</t>
  </si>
  <si>
    <t xml:space="preserve">5a8e0b7f5542995085b373ae</t>
  </si>
  <si>
    <t xml:space="preserve">Mount Gunnison was named in honor of an explorer born in what year?</t>
  </si>
  <si>
    <t xml:space="preserve">mount gunnison was named in honor of which explorer</t>
  </si>
  <si>
    <t xml:space="preserve">john williams gunnison</t>
  </si>
  <si>
    <t xml:space="preserve">john williams gunnison born in what year?</t>
  </si>
  <si>
    <t xml:space="preserve">1812</t>
  </si>
  <si>
    <t xml:space="preserve">5ab2deb75542991669774118</t>
  </si>
  <si>
    <t xml:space="preserve">Which Austrian and later American chess master who was also a highly influential writer and chess theoretician competed for the first contest  that was defined "in advance" as being for the world championship?</t>
  </si>
  <si>
    <t xml:space="preserve">and later american chess master who was also a highly influential writer and chess theoretician</t>
  </si>
  <si>
    <t xml:space="preserve">steinitz</t>
  </si>
  <si>
    <t xml:space="preserve">which austrian wilhelm (later william) steinitz competed for the first contest that was defined "in advance" as being for the world championship?</t>
  </si>
  <si>
    <t xml:space="preserve">Steinitz</t>
  </si>
  <si>
    <t xml:space="preserve">5a828c3355429940e5e1a8f0</t>
  </si>
  <si>
    <t xml:space="preserve">Kung Fu Magoo is a Mexican-American animated action comedy film with an English voice cast star best known for her roll as what in "Naruto"? </t>
  </si>
  <si>
    <t xml:space="preserve">kung fu magoo is a mexican-american animated action comedy film with which english voice cast star</t>
  </si>
  <si>
    <t xml:space="preserve">maile flanagan</t>
  </si>
  <si>
    <t xml:space="preserve">maile flanagan best known for her roll as what in "naruto"?</t>
  </si>
  <si>
    <t xml:space="preserve">naruto uzumaki</t>
  </si>
  <si>
    <t xml:space="preserve">Naruto Uzumaki</t>
  </si>
  <si>
    <t xml:space="preserve">5a8c5eca554299240d9c213d</t>
  </si>
  <si>
    <t xml:space="preserve">What are the anchor stores for the shopping mall constructed by C.J. Segerstrom &amp; Sons in California?  </t>
  </si>
  <si>
    <t xml:space="preserve">which shopping mall</t>
  </si>
  <si>
    <t xml:space="preserve">mall</t>
  </si>
  <si>
    <t xml:space="preserve">what are the anchor stores for mall of georgia constructed by c.j. segerstrom &amp; sons in california?</t>
  </si>
  <si>
    <t xml:space="preserve">three macy's stores</t>
  </si>
  <si>
    <t xml:space="preserve">three Macy's stores, Sears, Nordstrom, Bloomingdale's, and Saks Fifth Avenue</t>
  </si>
  <si>
    <t xml:space="preserve">5aba33985542994dbf0198c3</t>
  </si>
  <si>
    <t xml:space="preserve">Who was undefeated since the Athens games with 28 medals?</t>
  </si>
  <si>
    <t xml:space="preserve">undefeated since which athens games</t>
  </si>
  <si>
    <t xml:space="preserve">undefeated since the athens games</t>
  </si>
  <si>
    <t xml:space="preserve">who was athens games with 28 medals?</t>
  </si>
  <si>
    <t xml:space="preserve">michael phelps</t>
  </si>
  <si>
    <t xml:space="preserve">Michael Phelps</t>
  </si>
  <si>
    <t xml:space="preserve">5ae7f6be554299540e5a56db</t>
  </si>
  <si>
    <t xml:space="preserve">Jim Betts ran against the first American to orbit what?</t>
  </si>
  <si>
    <t xml:space="preserve">jim betts ran against which first american</t>
  </si>
  <si>
    <t xml:space="preserve">john glenn</t>
  </si>
  <si>
    <t xml:space="preserve">john glenn to orbit what?</t>
  </si>
  <si>
    <t xml:space="preserve">earth</t>
  </si>
  <si>
    <t xml:space="preserve">Earth</t>
  </si>
  <si>
    <t xml:space="preserve">5ae644cc55429908198fa568</t>
  </si>
  <si>
    <t xml:space="preserve">Which Independent Spirit Award was an actress, who was in a film directed by Neil LaBute, nominated for?</t>
  </si>
  <si>
    <t xml:space="preserve">an actress, who was in which film</t>
  </si>
  <si>
    <t xml:space="preserve">in the company of men</t>
  </si>
  <si>
    <t xml:space="preserve">which independent spirit award was in the company of men directed by neil labute, nominated for?</t>
  </si>
  <si>
    <t xml:space="preserve">best female lead</t>
  </si>
  <si>
    <t xml:space="preserve">Best Female Lead</t>
  </si>
  <si>
    <t xml:space="preserve">5ab46d195542991751b4d76a</t>
  </si>
  <si>
    <t xml:space="preserve">Whistle and Yodel both specialize in what service?</t>
  </si>
  <si>
    <t xml:space="preserve">whistle and yodel</t>
  </si>
  <si>
    <t xml:space="preserve">yodel</t>
  </si>
  <si>
    <t xml:space="preserve">yodel both specialize in what service?</t>
  </si>
  <si>
    <t xml:space="preserve">delivery service company</t>
  </si>
  <si>
    <t xml:space="preserve">5a85441f5542997175ce1faa</t>
  </si>
  <si>
    <t xml:space="preserve">A relative of the emu is native to which continent?</t>
  </si>
  <si>
    <t xml:space="preserve">which relative of the emu</t>
  </si>
  <si>
    <t xml:space="preserve">ostrich</t>
  </si>
  <si>
    <t xml:space="preserve">ostrich is native to which continent?</t>
  </si>
  <si>
    <t xml:space="preserve">africa</t>
  </si>
  <si>
    <t xml:space="preserve">Africa</t>
  </si>
  <si>
    <t xml:space="preserve">5a72f45a5542992359bc31e6</t>
  </si>
  <si>
    <t xml:space="preserve">What is the name of the former MGM Grand Garden Special Events Center where the Mayweather-Ortiz fight took place?</t>
  </si>
  <si>
    <t xml:space="preserve">the former mgm grand garden special events center where the mayweather-ortiz fight</t>
  </si>
  <si>
    <t xml:space="preserve">mgm grand garden arena</t>
  </si>
  <si>
    <t xml:space="preserve">what is the name of mgm grand garden arena took place?</t>
  </si>
  <si>
    <t xml:space="preserve">MGM Grand Garden Arena</t>
  </si>
  <si>
    <t xml:space="preserve">5a719bf25542994082a3e891</t>
  </si>
  <si>
    <t xml:space="preserve">The astronomer who formulated the theory of stellar nucleosynthesis co-authored what landmark paper?</t>
  </si>
  <si>
    <t xml:space="preserve">which astronomer who formulated the theory of stellar nucleosynthesis</t>
  </si>
  <si>
    <t xml:space="preserve">sir fred hoyle</t>
  </si>
  <si>
    <t xml:space="preserve">fred hoyle co-authored what landmark paper?</t>
  </si>
  <si>
    <t xml:space="preserve">eddy</t>
  </si>
  <si>
    <t xml:space="preserve">BFH</t>
  </si>
  <si>
    <t xml:space="preserve">5a7323ef5542994cef4bc477</t>
  </si>
  <si>
    <t xml:space="preserve">Which battle took place first out of the Battle of the Ch'ongch'on River and the Battle of Tarawa?</t>
  </si>
  <si>
    <t xml:space="preserve">the battle of which ch'ongch'on river</t>
  </si>
  <si>
    <t xml:space="preserve">battle of tarawa</t>
  </si>
  <si>
    <t xml:space="preserve">which battle took place first out of battle of tarawa and the battle of tarawa?</t>
  </si>
  <si>
    <t xml:space="preserve">The Battle of Tarawa</t>
  </si>
  <si>
    <t xml:space="preserve">5abe67ae5542991f6610616b</t>
  </si>
  <si>
    <t xml:space="preserve">What is the name of the region that includes the cities Dover and Portsmouth, New Hampshire?</t>
  </si>
  <si>
    <t xml:space="preserve">new hampshire seacoast region</t>
  </si>
  <si>
    <t xml:space="preserve">what is the name of  new hampshire seacoast region  includes the cities dover and portsmouth, new hampshire?</t>
  </si>
  <si>
    <t xml:space="preserve">seacoast region</t>
  </si>
  <si>
    <t xml:space="preserve">Seacoast Region</t>
  </si>
  <si>
    <t xml:space="preserve">5abfe2a15542997d6429591c</t>
  </si>
  <si>
    <t xml:space="preserve">What is the National Grape Cooperative Association classified as?</t>
  </si>
  <si>
    <t xml:space="preserve">which national grape cooperative association</t>
  </si>
  <si>
    <t xml:space="preserve">national grape cooperative association</t>
  </si>
  <si>
    <t xml:space="preserve">what is national grape cooperative association classified as?</t>
  </si>
  <si>
    <t xml:space="preserve">a co-op of grape growers</t>
  </si>
  <si>
    <t xml:space="preserve">An agricultural cooperative</t>
  </si>
  <si>
    <t xml:space="preserve">5abe03635542991f661060a5</t>
  </si>
  <si>
    <t xml:space="preserve">What is the middle name of the former Stanford Cardinals player who caught 57 passes for 1010 yards and 14 TDs?</t>
  </si>
  <si>
    <t xml:space="preserve">which former stanford cardinals player</t>
  </si>
  <si>
    <t xml:space="preserve">james lofton</t>
  </si>
  <si>
    <t xml:space="preserve">what is the middle name of  james lofton  caught 57 passes for 1010 yards and 14 tds?</t>
  </si>
  <si>
    <t xml:space="preserve">david</t>
  </si>
  <si>
    <t xml:space="preserve">5ac3908e554299741d48a297</t>
  </si>
  <si>
    <t xml:space="preserve">Currently, which division does the fighter, who lost to Jon Jones in the UFC 140 event, fight in?</t>
  </si>
  <si>
    <t xml:space="preserve">which fighter, who lost to jon jones in the ufc 140 event,</t>
  </si>
  <si>
    <t xml:space="preserve">lyoto machida</t>
  </si>
  <si>
    <t xml:space="preserve">currently, which division does lyoto machida fight in?</t>
  </si>
  <si>
    <t xml:space="preserve">middleweight</t>
  </si>
  <si>
    <t xml:space="preserve">5ae402085542995dadf242ca</t>
  </si>
  <si>
    <t xml:space="preserve">W41AP is a station owned by the daily newspaper serving what nearby city in Erie County?</t>
  </si>
  <si>
    <t xml:space="preserve">w41ap is a station owned by which daily newspaper</t>
  </si>
  <si>
    <t xml:space="preserve">sandusky register</t>
  </si>
  <si>
    <t xml:space="preserve">sandusky register serving what nearby city in erie county?</t>
  </si>
  <si>
    <t xml:space="preserve">port clinton</t>
  </si>
  <si>
    <t xml:space="preserve">Port Clinton</t>
  </si>
  <si>
    <t xml:space="preserve">5aba7cb455429901930fa7eb</t>
  </si>
  <si>
    <t xml:space="preserve">What honor has been received by both a former NASA Astronaut and the Founder of FlightSafety International?</t>
  </si>
  <si>
    <t xml:space="preserve">a former nasa astronaut and which founder</t>
  </si>
  <si>
    <t xml:space="preserve">nasa chief astronaut</t>
  </si>
  <si>
    <t xml:space="preserve">what honor has been received by both nasa chief astronaut of flightsafety international?</t>
  </si>
  <si>
    <t xml:space="preserve">nasa exceptional achievement medal</t>
  </si>
  <si>
    <t xml:space="preserve">National Aviation Hall of Fame</t>
  </si>
  <si>
    <t xml:space="preserve">5ae7ad385542993210983ef0</t>
  </si>
  <si>
    <t xml:space="preserve">Which guitarist that played on the LP Street Survivors and was a member of an American Southern Rock band from May 1976 until his death Oct 1977?</t>
  </si>
  <si>
    <t xml:space="preserve">which american southern rock band</t>
  </si>
  <si>
    <t xml:space="preserve">blackfoot</t>
  </si>
  <si>
    <t xml:space="preserve">which guitarist that played on the lp street survivors and was a member of blackfoot from may 1976 until his death oct 1977?</t>
  </si>
  <si>
    <t xml:space="preserve">charlie hargrett</t>
  </si>
  <si>
    <t xml:space="preserve">Steven Earl "Steve" Gaines</t>
  </si>
  <si>
    <t xml:space="preserve">5abe3dc65542993f32c2a0c4</t>
  </si>
  <si>
    <t xml:space="preserve">SWX Right Now airs on the station that broadcasts on what channel in Billings, Montana?</t>
  </si>
  <si>
    <t xml:space="preserve">swx right now airs on which station</t>
  </si>
  <si>
    <t xml:space="preserve">nbc affiliated channels</t>
  </si>
  <si>
    <t xml:space="preserve"> nbc  broadcasts on what channel in billings, montana?</t>
  </si>
  <si>
    <t xml:space="preserve">8</t>
  </si>
  <si>
    <t xml:space="preserve">5abfb4235542990832d3a1ca</t>
  </si>
  <si>
    <t xml:space="preserve">The 1966–67 NHL season ended with a win in the Stanley Cup by the team from which division of the Eastern Conference?</t>
  </si>
  <si>
    <t xml:space="preserve">the 1966–67 nhl season ended with a win in the stanley cup by which team</t>
  </si>
  <si>
    <t xml:space="preserve">toronto maple leafs</t>
  </si>
  <si>
    <t xml:space="preserve">toronto maple leafs from which division of the eastern conference?</t>
  </si>
  <si>
    <t xml:space="preserve">atlantic</t>
  </si>
  <si>
    <t xml:space="preserve">Atlantic</t>
  </si>
  <si>
    <t xml:space="preserve">5ae23d945542996483e64939</t>
  </si>
  <si>
    <t xml:space="preserve">What relation is Anakin Skywalker to Princess Leia?</t>
  </si>
  <si>
    <t xml:space="preserve">anakin skywalker to princess leia?</t>
  </si>
  <si>
    <t xml:space="preserve">padmé amidala of naboo</t>
  </si>
  <si>
    <t xml:space="preserve">what relation is padmé amidala of naboo</t>
  </si>
  <si>
    <t xml:space="preserve">mother is senator</t>
  </si>
  <si>
    <t xml:space="preserve">Vader's daughter</t>
  </si>
  <si>
    <t xml:space="preserve">5a72634d5542997f82783994</t>
  </si>
  <si>
    <t xml:space="preserve">what city will host the event in which marie gisele eleme asse won twoo medals in 2017</t>
  </si>
  <si>
    <t xml:space="preserve">which event in which marie gisele eleme asse won twoo medals in 2017</t>
  </si>
  <si>
    <t xml:space="preserve">jeux de la francophonie</t>
  </si>
  <si>
    <t xml:space="preserve">what city will host jeux de la francophonie</t>
  </si>
  <si>
    <t xml:space="preserve">abidjan</t>
  </si>
  <si>
    <t xml:space="preserve">Abidjan</t>
  </si>
  <si>
    <t xml:space="preserve">5ae0159855429925eb1afc09</t>
  </si>
  <si>
    <t xml:space="preserve">In between Anaïs Nin and Odysseas Elytis who was awarded the Nobel Prize in Literature?</t>
  </si>
  <si>
    <t xml:space="preserve">anaïs nin and odysseas elytis</t>
  </si>
  <si>
    <t xml:space="preserve">greek</t>
  </si>
  <si>
    <t xml:space="preserve">in between  greek  was awarded the nobel prize in literature?</t>
  </si>
  <si>
    <t xml:space="preserve">odysseas elytis</t>
  </si>
  <si>
    <t xml:space="preserve">Odysseas Elytis</t>
  </si>
  <si>
    <t xml:space="preserve">5a8b71915542995d1e6f1393</t>
  </si>
  <si>
    <t xml:space="preserve">What nymph may have a mother who fell in love with Narcissus?</t>
  </si>
  <si>
    <t xml:space="preserve">which mother</t>
  </si>
  <si>
    <t xml:space="preserve">daughter of the god pan</t>
  </si>
  <si>
    <t xml:space="preserve">what nymph may have  daughter of the god pan  fell in love with narcissus?</t>
  </si>
  <si>
    <t xml:space="preserve">iynx</t>
  </si>
  <si>
    <t xml:space="preserve">Iynx</t>
  </si>
  <si>
    <t xml:space="preserve">5ab52a255542996a3a96a048</t>
  </si>
  <si>
    <t xml:space="preserve">Where were the Olympics held when the 1993 World Champion figure skater's home country won it's second Winter Games gold medal?</t>
  </si>
  <si>
    <t xml:space="preserve">the 1993 world champion figure skater's home country won it's second winter games</t>
  </si>
  <si>
    <t xml:space="preserve">norway</t>
  </si>
  <si>
    <t xml:space="preserve">where were the olympics held when norway gold medal?</t>
  </si>
  <si>
    <t xml:space="preserve">lillehammer, norway</t>
  </si>
  <si>
    <t xml:space="preserve">Sochi, Russia</t>
  </si>
  <si>
    <t xml:space="preserve">5ac02c4a5542992a796decbd</t>
  </si>
  <si>
    <t xml:space="preserve">What was the name of the hill that was the seat of an estate uphill Aldbury?</t>
  </si>
  <si>
    <t xml:space="preserve">which hill that was the seat of an estate</t>
  </si>
  <si>
    <t xml:space="preserve">bridgewater monument and the ashridge estate</t>
  </si>
  <si>
    <t xml:space="preserve">what was the name of ashridge estate uphill aldbury?</t>
  </si>
  <si>
    <t xml:space="preserve">uphill in the narrow vale</t>
  </si>
  <si>
    <t xml:space="preserve">Chiltern Hills</t>
  </si>
  <si>
    <t xml:space="preserve">5a7631c05542994ccc91870b</t>
  </si>
  <si>
    <t xml:space="preserve">Which university is located more east, Indiana University or University of Pennsylvania?</t>
  </si>
  <si>
    <t xml:space="preserve">university of pennsylvania?</t>
  </si>
  <si>
    <t xml:space="preserve">university of pennsylvania</t>
  </si>
  <si>
    <t xml:space="preserve">which university is located more east, indiana university or university of pennsylvania</t>
  </si>
  <si>
    <t xml:space="preserve">University of Pennsylvania</t>
  </si>
  <si>
    <t xml:space="preserve">5abe45b855429976d4830ad0</t>
  </si>
  <si>
    <t xml:space="preserve">During what race leading up to the 1994 Monaco Grand Prix was Roland Ratzenberger killed?</t>
  </si>
  <si>
    <t xml:space="preserve">race leading up to the 1994 monaco grand prix</t>
  </si>
  <si>
    <t xml:space="preserve">ayrton senna</t>
  </si>
  <si>
    <t xml:space="preserve">during what 1994 san marino grand prix was roland ratzenberger killed?</t>
  </si>
  <si>
    <t xml:space="preserve">san marino grand prix</t>
  </si>
  <si>
    <t xml:space="preserve">San Marino Grand Prix</t>
  </si>
  <si>
    <t xml:space="preserve">5a8a21a455429930ff3c0caf</t>
  </si>
  <si>
    <t xml:space="preserve">On May 25, 2017 Greg Gianforte won the special election following the resignation of a politican that current holds what position?</t>
  </si>
  <si>
    <t xml:space="preserve">on may 25, 2017 greg gianforte won the special election following the resignation of which politican</t>
  </si>
  <si>
    <t xml:space="preserve">ryan zinke</t>
  </si>
  <si>
    <t xml:space="preserve"> ryan zinke  current holds what position?</t>
  </si>
  <si>
    <t xml:space="preserve">secretary of the interior</t>
  </si>
  <si>
    <t xml:space="preserve">United States Secretary of the Interior</t>
  </si>
  <si>
    <t xml:space="preserve">5a88c4175542997e5c09a6ae</t>
  </si>
  <si>
    <t xml:space="preserve">What is the real name of the clock one can see on a clear day from Denmark Hill?</t>
  </si>
  <si>
    <t xml:space="preserve">which clock one can see on a clear day</t>
  </si>
  <si>
    <t xml:space="preserve">big ben</t>
  </si>
  <si>
    <t xml:space="preserve">what is the real name of big ben from denmark hill?</t>
  </si>
  <si>
    <t xml:space="preserve">the great bell of the clock</t>
  </si>
  <si>
    <t xml:space="preserve">Great Bell of the clock</t>
  </si>
  <si>
    <t xml:space="preserve">5add7b0c5542992200553b39</t>
  </si>
  <si>
    <t xml:space="preserve">The 2013 Oregon Ducks football team was led by which former American football coach who is currently a college football analyst for Fox Sports?</t>
  </si>
  <si>
    <t xml:space="preserve">the 2013 oregon ducks football team was led by which former american football coach</t>
  </si>
  <si>
    <t xml:space="preserve">helfrich</t>
  </si>
  <si>
    <t xml:space="preserve"> mark helfrich  is currently a college football analyst for fox sports?</t>
  </si>
  <si>
    <t xml:space="preserve">mark august helfrich</t>
  </si>
  <si>
    <t xml:space="preserve">Mark August Helfrich</t>
  </si>
  <si>
    <t xml:space="preserve">5a7e42df5542994959419954</t>
  </si>
  <si>
    <t xml:space="preserve">Mariana Kovacevic used horse placenta treatment to heal the captian of what team?</t>
  </si>
  <si>
    <t xml:space="preserve">mariana kovacevic used horse placenta treatment to heal which captian</t>
  </si>
  <si>
    <t xml:space="preserve">asamoah gyan</t>
  </si>
  <si>
    <t xml:space="preserve">asamoah gyan of what team?</t>
  </si>
  <si>
    <t xml:space="preserve">the ghanaian national team</t>
  </si>
  <si>
    <t xml:space="preserve">Ghanaian national team</t>
  </si>
  <si>
    <t xml:space="preserve">5ae492955542995ad6573daa</t>
  </si>
  <si>
    <t xml:space="preserve">The rock band Sugar Ray began as a funk metal band, while the band Das Damen was considered what?</t>
  </si>
  <si>
    <t xml:space="preserve">the rock band sugar ray began as which funk metal band, while the band das damen</t>
  </si>
  <si>
    <t xml:space="preserve">das damen</t>
  </si>
  <si>
    <t xml:space="preserve">das damen was considered what?</t>
  </si>
  <si>
    <t xml:space="preserve">alternative rock band</t>
  </si>
  <si>
    <t xml:space="preserve">5abe34095542993f32c2a088</t>
  </si>
  <si>
    <t xml:space="preserve">How long did The Shire of Flinders, which encompassed the extremity of the Mornington Peninsula located south-east of Melbourne, Australia, exist?</t>
  </si>
  <si>
    <t xml:space="preserve">which shire of flinders, which encompassed the extremity of the mornington peninsula</t>
  </si>
  <si>
    <t xml:space="preserve">shire of flinders</t>
  </si>
  <si>
    <t xml:space="preserve">how long did shire of flinders located south-east of melbourne, australia, exist?</t>
  </si>
  <si>
    <t xml:space="preserve">1874 until 1994</t>
  </si>
  <si>
    <t xml:space="preserve">5add2ba55542994ed6169ca8</t>
  </si>
  <si>
    <t xml:space="preserve">What college did the English conductor, organist and composer widely regarded as Britain's leading conductor of choral works teach at?</t>
  </si>
  <si>
    <t xml:space="preserve">the english conductor, organist and composer widely regarded as britain's leading conductor of choral works</t>
  </si>
  <si>
    <t xml:space="preserve">sir harold malcolm watts sargent</t>
  </si>
  <si>
    <t xml:space="preserve">what college did sir harold malcolm watts sargent teach at?</t>
  </si>
  <si>
    <t xml:space="preserve">royal welsh college of music &amp; drama</t>
  </si>
  <si>
    <t xml:space="preserve">Royal College of Music</t>
  </si>
  <si>
    <t xml:space="preserve">5a7fcd9c5542992e7d278da9</t>
  </si>
  <si>
    <t xml:space="preserve">What town, with a population of 4,688 in 2010, is the KHNK radio station located in?</t>
  </si>
  <si>
    <t xml:space="preserve">what town, with a population of 4,688 in 2010, is which khnk radio station</t>
  </si>
  <si>
    <t xml:space="preserve">columbia falls</t>
  </si>
  <si>
    <t xml:space="preserve">columbia falls located in?</t>
  </si>
  <si>
    <t xml:space="preserve">montana, united states</t>
  </si>
  <si>
    <t xml:space="preserve">Columbia Falls, Montana</t>
  </si>
  <si>
    <t xml:space="preserve">5a7c7c225542996dd594b93f</t>
  </si>
  <si>
    <t xml:space="preserve">Which host of Sunday Night Safran has the hebrew first name Yehoshua?</t>
  </si>
  <si>
    <t xml:space="preserve">host of sunday night safran</t>
  </si>
  <si>
    <t xml:space="preserve">john safran</t>
  </si>
  <si>
    <t xml:space="preserve">which john safran has the hebrew first name yehoshua?</t>
  </si>
  <si>
    <t xml:space="preserve">john michael safran</t>
  </si>
  <si>
    <t xml:space="preserve">John Safran</t>
  </si>
  <si>
    <t xml:space="preserve">5a7c8e7955429935c91b521a</t>
  </si>
  <si>
    <t xml:space="preserve">Back Home is a children's historical novel adapted into a TV drama starring what English actress born in 1946?</t>
  </si>
  <si>
    <t xml:space="preserve">back home is a children's historical novel adapted into a tv drama starring what english actress</t>
  </si>
  <si>
    <t xml:space="preserve">hayley mills</t>
  </si>
  <si>
    <t xml:space="preserve">hayley mills born in 1946?</t>
  </si>
  <si>
    <t xml:space="preserve">hayley catherine rose vivien mills</t>
  </si>
  <si>
    <t xml:space="preserve">Hayley Catherine Rose Vivien Mills</t>
  </si>
  <si>
    <t xml:space="preserve">5a79caec5542994bb94570ad</t>
  </si>
  <si>
    <t xml:space="preserve">When was Leeds no longer called Elmet?</t>
  </si>
  <si>
    <t xml:space="preserve">was leeds no longer</t>
  </si>
  <si>
    <t xml:space="preserve">became the west riding of yorkshire</t>
  </si>
  <si>
    <t xml:space="preserve">when yorkshire called elmet?</t>
  </si>
  <si>
    <t xml:space="preserve">about the 5th century and early 7th century</t>
  </si>
  <si>
    <t xml:space="preserve">early 7th century</t>
  </si>
  <si>
    <t xml:space="preserve">5a77b13655429967ab105235</t>
  </si>
  <si>
    <t xml:space="preserve">What American agronomist that worked on The Green Revolution won a Nobel Peace Prize?</t>
  </si>
  <si>
    <t xml:space="preserve">american agronomist that worked on the green revolution</t>
  </si>
  <si>
    <t xml:space="preserve">american agronomist</t>
  </si>
  <si>
    <t xml:space="preserve">what dr. norman borlaug won a nobel peace prize?</t>
  </si>
  <si>
    <t xml:space="preserve">norman borlaug</t>
  </si>
  <si>
    <t xml:space="preserve">Norman Borlaug</t>
  </si>
  <si>
    <t xml:space="preserve">5a88364c5542994846c1ce2e</t>
  </si>
  <si>
    <t xml:space="preserve">Were Ransom Riggs and John Berry from the same country?</t>
  </si>
  <si>
    <t xml:space="preserve">which same country?</t>
  </si>
  <si>
    <t xml:space="preserve">were ransom riggs and john berry from american</t>
  </si>
  <si>
    <t xml:space="preserve">american writer and filmmaker</t>
  </si>
  <si>
    <t xml:space="preserve">5ab7484c5542992aa3b8c80d</t>
  </si>
  <si>
    <t xml:space="preserve">Do James Schuyler and A. E. Housman have the same nationality?</t>
  </si>
  <si>
    <t xml:space="preserve">james schuyler and a. e. housman</t>
  </si>
  <si>
    <t xml:space="preserve">poet</t>
  </si>
  <si>
    <t xml:space="preserve">do poet have the same nationality?</t>
  </si>
  <si>
    <t xml:space="preserve">5adfa73b55429942ec259ad8</t>
  </si>
  <si>
    <t xml:space="preserve">In which county is the university, at which Roger Groot was the Class of 1975 Alumni Professor of Law, located?</t>
  </si>
  <si>
    <t xml:space="preserve">which university, at which roger groot was the class of 1975</t>
  </si>
  <si>
    <t xml:space="preserve">washington and lee university</t>
  </si>
  <si>
    <t xml:space="preserve">in which county is washington and lee university alumni professor of law, located?</t>
  </si>
  <si>
    <t xml:space="preserve">rockbridge county</t>
  </si>
  <si>
    <t xml:space="preserve">Rockbridge County</t>
  </si>
  <si>
    <t xml:space="preserve">5a7bea3d5542996dd594b847</t>
  </si>
  <si>
    <t xml:space="preserve">What actor replaced the Welch actor born in 1978 who played Robin Hood in the first season of "Once upon a Time"?</t>
  </si>
  <si>
    <t xml:space="preserve">which welch actor</t>
  </si>
  <si>
    <t xml:space="preserve">1999.</t>
  </si>
  <si>
    <t xml:space="preserve">what actor replaced 1999. born in 1978 who played robin hood in the first season of "once upon a time"?</t>
  </si>
  <si>
    <t xml:space="preserve">richard greene</t>
  </si>
  <si>
    <t xml:space="preserve">Sean Maguire</t>
  </si>
  <si>
    <t xml:space="preserve">5ac1c7605542994ab5c67e14</t>
  </si>
  <si>
    <t xml:space="preserve">What was the nationality of Bernhard Heiden's teacher?</t>
  </si>
  <si>
    <t xml:space="preserve">bernhard heiden's teacher?</t>
  </si>
  <si>
    <t xml:space="preserve">cornelius bernhard hanssen</t>
  </si>
  <si>
    <t xml:space="preserve">what was the nationality of cornelius bernhard hanssen</t>
  </si>
  <si>
    <t xml:space="preserve">5a83172455429954d2e2ec14</t>
  </si>
  <si>
    <t xml:space="preserve">Whose brother was a king of the East-Saxons?</t>
  </si>
  <si>
    <t xml:space="preserve">which king</t>
  </si>
  <si>
    <t xml:space="preserve">sexred, or sexræd</t>
  </si>
  <si>
    <t xml:space="preserve">whose brother was sexred of the east-saxons?</t>
  </si>
  <si>
    <t xml:space="preserve">æthelred</t>
  </si>
  <si>
    <t xml:space="preserve">Sæward</t>
  </si>
  <si>
    <t xml:space="preserve">5ac4d314554299076e296e02</t>
  </si>
  <si>
    <t xml:space="preserve">William Novac co-wrote the memoir of what American retired professional basketball player who is current president of basketball operations for the Los Angeles Lakers?</t>
  </si>
  <si>
    <t xml:space="preserve">william novac co-wrote the memoir of what american retired professional basketball player</t>
  </si>
  <si>
    <t xml:space="preserve">r</t>
  </si>
  <si>
    <t xml:space="preserve"> kareem abdul-jabbar  is current president of basketball operations for the los angeles lakers?</t>
  </si>
  <si>
    <t xml:space="preserve">earvin "magic" johnson jr.</t>
  </si>
  <si>
    <t xml:space="preserve">Earvin "Magic" Johnson Jr.</t>
  </si>
  <si>
    <t xml:space="preserve">5a8a1a975542992e4fca8505</t>
  </si>
  <si>
    <t xml:space="preserve">Deckers Creek begins west of an unincorporated area in what West Virginia county?</t>
  </si>
  <si>
    <t xml:space="preserve">deckers creek begins west of which unincorporated area</t>
  </si>
  <si>
    <t xml:space="preserve">arthurdale</t>
  </si>
  <si>
    <t xml:space="preserve">arthurdale in what west virginia county?</t>
  </si>
  <si>
    <t xml:space="preserve">preston county</t>
  </si>
  <si>
    <t xml:space="preserve">Preston County</t>
  </si>
  <si>
    <t xml:space="preserve">5ae792f55542994a481bbdae</t>
  </si>
  <si>
    <t xml:space="preserve">Which player selected out of the University of Florida with the third pick by the Hawks was born in June 3, 1986?</t>
  </si>
  <si>
    <t xml:space="preserve">which university of florida with the third pick by the hawks</t>
  </si>
  <si>
    <t xml:space="preserve">al horford out of the university of florida</t>
  </si>
  <si>
    <t xml:space="preserve">which player selected out of university of florida was born in june 3, 1986?</t>
  </si>
  <si>
    <t xml:space="preserve">alfred joel horford reynoso</t>
  </si>
  <si>
    <t xml:space="preserve">Alfred Joel Horford Reynoso</t>
  </si>
  <si>
    <t xml:space="preserve">5ab7cc145542995dae37e9a1</t>
  </si>
  <si>
    <t xml:space="preserve">Taylor Momsen and Craig Mabbitt from Escape the Fate have what in common?</t>
  </si>
  <si>
    <t xml:space="preserve">taylor momsen and craig mabbitt from escape the fate</t>
  </si>
  <si>
    <t xml:space="preserve">lead vocalist for american rock band escape the fate</t>
  </si>
  <si>
    <t xml:space="preserve">escape the fate have what in common?</t>
  </si>
  <si>
    <t xml:space="preserve">craig mabbitt (lead vocalist)</t>
  </si>
  <si>
    <t xml:space="preserve">lead singer</t>
  </si>
  <si>
    <t xml:space="preserve">5a7b220855429931da12c9e5</t>
  </si>
  <si>
    <t xml:space="preserve">The Julian P. Kanter Political Commercial Archive has been designated an official project by an initiative to preserve and protect what?</t>
  </si>
  <si>
    <t xml:space="preserve">the julian p. kanter political commercial archive has been designated an official project by which initiative</t>
  </si>
  <si>
    <t xml:space="preserve">save america's treasures</t>
  </si>
  <si>
    <t xml:space="preserve">save america's treasures to preserve and protect what?</t>
  </si>
  <si>
    <t xml:space="preserve">historic buildings, arts, and published works</t>
  </si>
  <si>
    <t xml:space="preserve">5ae3776e5542992e3233c40c</t>
  </si>
  <si>
    <t xml:space="preserve">Are 13 Engines and Oingo Boingo both new wave bands?</t>
  </si>
  <si>
    <t xml:space="preserve">and oingo boingo</t>
  </si>
  <si>
    <t xml:space="preserve">oingo boingo</t>
  </si>
  <si>
    <t xml:space="preserve">are 13 engines oingo boingo both new wave bands?</t>
  </si>
  <si>
    <t xml:space="preserve">5ae773eb5542997b22f6a777</t>
  </si>
  <si>
    <t xml:space="preserve">When did the HBO series that Alice Wetterlund star in premier?</t>
  </si>
  <si>
    <t xml:space="preserve">which hbo series that alice wetterlund star in</t>
  </si>
  <si>
    <t xml:space="preserve">silicon valley</t>
  </si>
  <si>
    <t xml:space="preserve">when did silicon valley premier?</t>
  </si>
  <si>
    <t xml:space="preserve">april 6, 2014</t>
  </si>
  <si>
    <t xml:space="preserve">April 6, 2014</t>
  </si>
  <si>
    <t xml:space="preserve">5a8e0d04554299068b959e3a</t>
  </si>
  <si>
    <t xml:space="preserve">What country does Haringey Heartlands and The Mall Wood Green have in common?</t>
  </si>
  <si>
    <t xml:space="preserve">which mall wood green</t>
  </si>
  <si>
    <t xml:space="preserve">mall wood green</t>
  </si>
  <si>
    <t xml:space="preserve">what country does haringey heartlands and mall wood green have in common?</t>
  </si>
  <si>
    <t xml:space="preserve">london, england</t>
  </si>
  <si>
    <t xml:space="preserve">5adc46665542994650320cc8</t>
  </si>
  <si>
    <t xml:space="preserve">In what year was the composer of "Anthem" born?</t>
  </si>
  <si>
    <t xml:space="preserve">which composer of "anthem"</t>
  </si>
  <si>
    <t xml:space="preserve">vangelis</t>
  </si>
  <si>
    <t xml:space="preserve">in what year was vangelis born?</t>
  </si>
  <si>
    <t xml:space="preserve">5ae1cf785542997f29b3c12a</t>
  </si>
  <si>
    <t xml:space="preserve">Tao Okamoto made her debut as the lead in the 2013 film featuring the character from what Comic company's line?</t>
  </si>
  <si>
    <t xml:space="preserve">tao okamoto made her debut as the lead in the 2013 film featuring which character</t>
  </si>
  <si>
    <t xml:space="preserve">the brain</t>
  </si>
  <si>
    <t xml:space="preserve">the brain from what comic company's line?</t>
  </si>
  <si>
    <t xml:space="preserve">bell features, a canadian comic company</t>
  </si>
  <si>
    <t xml:space="preserve">Marvel Comics</t>
  </si>
  <si>
    <t xml:space="preserve">5a7af2a455429931da12c998</t>
  </si>
  <si>
    <t xml:space="preserve">Palm Springs lies in Palm Beach County, the third most populated county in its state. Which major U.S. city is it near?</t>
  </si>
  <si>
    <t xml:space="preserve">palm springs lies in palm beach county, the third most populated county in its state. which major u.s. city</t>
  </si>
  <si>
    <t xml:space="preserve">palm beach county, florida, united states</t>
  </si>
  <si>
    <t xml:space="preserve">palm beach county, florida, united states is it near?</t>
  </si>
  <si>
    <t xml:space="preserve">west palm beach</t>
  </si>
  <si>
    <t xml:space="preserve">Miami</t>
  </si>
  <si>
    <t xml:space="preserve">5ae0ae4555429945ae959419</t>
  </si>
  <si>
    <t xml:space="preserve">Jal Pari, which translated in another language refers to which legendary creature which are sometimes associated with perilous events such as floods, storm,s shipwrecks, and drownings?</t>
  </si>
  <si>
    <t xml:space="preserve">another language refers to which legendary creature</t>
  </si>
  <si>
    <t xml:space="preserve">mermaid</t>
  </si>
  <si>
    <t xml:space="preserve">jal pari, which translated in  mermaid  are sometimes associated with perilous events such as floods, storm,s shipwrecks, and drownings?</t>
  </si>
  <si>
    <t xml:space="preserve">A mermaid</t>
  </si>
  <si>
    <t xml:space="preserve">5ac514d05542994611c8b372</t>
  </si>
  <si>
    <t xml:space="preserve">What is the name of the person that named Moltke Nunatak after the Chief of the German General staff that served from 1906 to 1914?</t>
  </si>
  <si>
    <t xml:space="preserve">which person that named moltke nunatak after the chief of the german general staff</t>
  </si>
  <si>
    <t xml:space="preserve">helmuth von moltke</t>
  </si>
  <si>
    <t xml:space="preserve">what is the name of  helmuth von moltke  served from 1906 to 1914?</t>
  </si>
  <si>
    <t xml:space="preserve">helmuth karl bernhard von moltke</t>
  </si>
  <si>
    <t xml:space="preserve">Second German Antarctic Expedition of 1911–12 under Wilhelm Filchner.</t>
  </si>
  <si>
    <t xml:space="preserve">5ac290e85542992f1f2b3916</t>
  </si>
  <si>
    <t xml:space="preserve">What facility is shared by RAAF Base Williamtown and Newcastle Airport in New South Wales?</t>
  </si>
  <si>
    <t xml:space="preserve">wales?</t>
  </si>
  <si>
    <t xml:space="preserve">new south wales</t>
  </si>
  <si>
    <t xml:space="preserve">what facility is shared by raaf base williamtown and newcastle airport in new south new south wales</t>
  </si>
  <si>
    <t xml:space="preserve">runway</t>
  </si>
  <si>
    <t xml:space="preserve">5a8b6efd5542997f31a41d2b</t>
  </si>
  <si>
    <t xml:space="preserve">what are the low sea stacks in the Shetland Islands called?</t>
  </si>
  <si>
    <t xml:space="preserve">which low sea stacks in the shetland islands</t>
  </si>
  <si>
    <t xml:space="preserve">a skerry</t>
  </si>
  <si>
    <t xml:space="preserve">what are a skerry called?</t>
  </si>
  <si>
    <t xml:space="preserve">ramna stacks</t>
  </si>
  <si>
    <t xml:space="preserve">Ramna Stacks</t>
  </si>
  <si>
    <t xml:space="preserve">5add64065542995b365fab25</t>
  </si>
  <si>
    <t xml:space="preserve">What do Lavinia Greenlaw and Nâzım Hikmet have in common?</t>
  </si>
  <si>
    <t xml:space="preserve">and nâzım hikmet</t>
  </si>
  <si>
    <t xml:space="preserve">nâzım hikmet</t>
  </si>
  <si>
    <t xml:space="preserve">what do lavinia greenlaw nâzım hikmet have in common?</t>
  </si>
  <si>
    <t xml:space="preserve">poet and novelist</t>
  </si>
  <si>
    <t xml:space="preserve">5ae0b4c15542993d6555ec21</t>
  </si>
  <si>
    <t xml:space="preserve">What are The Ready Set and Cell?</t>
  </si>
  <si>
    <t xml:space="preserve">which ready set</t>
  </si>
  <si>
    <t xml:space="preserve">ibm 2991 blood cell processor</t>
  </si>
  <si>
    <t xml:space="preserve">what are ibm's systems supplies division (ssd) and cell?</t>
  </si>
  <si>
    <t xml:space="preserve">plasma</t>
  </si>
  <si>
    <t xml:space="preserve">5a7a7dc15542994f819ef1f2</t>
  </si>
  <si>
    <t xml:space="preserve">Who was born first, Andy Warhol or Alexander Butler?</t>
  </si>
  <si>
    <t xml:space="preserve">andy warhol or alexander butler?</t>
  </si>
  <si>
    <t xml:space="preserve">andy warhol</t>
  </si>
  <si>
    <t xml:space="preserve">who was born first andy warhol </t>
  </si>
  <si>
    <t xml:space="preserve">andrew warhola</t>
  </si>
  <si>
    <t xml:space="preserve">Alexander Butler</t>
  </si>
  <si>
    <t xml:space="preserve">5a8e7c095542990e94052b22</t>
  </si>
  <si>
    <t xml:space="preserve">When did the person for whom Tubman University was named serve as President of his country?</t>
  </si>
  <si>
    <t xml:space="preserve">which person for whom tubman university was named</t>
  </si>
  <si>
    <t xml:space="preserve">william tubman</t>
  </si>
  <si>
    <t xml:space="preserve">when did william tubman serve as president of his country?</t>
  </si>
  <si>
    <t xml:space="preserve">1944 until his death in 1971</t>
  </si>
  <si>
    <t xml:space="preserve">5ae26905554299492dc91c17</t>
  </si>
  <si>
    <t xml:space="preserve">Are Dennis Locorriere and Maja Ivarsson both lead singers?</t>
  </si>
  <si>
    <t xml:space="preserve">dennis locorriere and maja ivarsson both lead singers?</t>
  </si>
  <si>
    <t xml:space="preserve">the sounds</t>
  </si>
  <si>
    <t xml:space="preserve">are swedish</t>
  </si>
  <si>
    <t xml:space="preserve">5ae56fb85542993aec5ec1a9</t>
  </si>
  <si>
    <t xml:space="preserve">What software company developed Fade to black and it's 1992 Sequel, Flashback? </t>
  </si>
  <si>
    <t xml:space="preserve">it's 1992</t>
  </si>
  <si>
    <t xml:space="preserve">1992</t>
  </si>
  <si>
    <t xml:space="preserve">what software company developed fade to black and 1992 sequel, flashback?</t>
  </si>
  <si>
    <t xml:space="preserve">delphine software international</t>
  </si>
  <si>
    <t xml:space="preserve">Delphine Software International</t>
  </si>
  <si>
    <t xml:space="preserve">5ade636255429939a52fe896</t>
  </si>
  <si>
    <t xml:space="preserve">Kresy, which roughly was a part of the land beyond the so-called Curson Line, was drawn for what reason?</t>
  </si>
  <si>
    <t xml:space="preserve">kresy, which roughly was a part of which land</t>
  </si>
  <si>
    <t xml:space="preserve">second polish republic</t>
  </si>
  <si>
    <t xml:space="preserve">second polish republic beyond the so-called curson line, was drawn for what reason?</t>
  </si>
  <si>
    <t xml:space="preserve">the demarcation line between the newly emerging states</t>
  </si>
  <si>
    <t xml:space="preserve">demarcation line between the newly emerging states, the Second Polish Republic, and the Soviet Union</t>
  </si>
  <si>
    <t xml:space="preserve">5a8b128455429971feec463b</t>
  </si>
  <si>
    <t xml:space="preserve">What city is the women's Vans Triple Crown of Surfing event hosted at?</t>
  </si>
  <si>
    <t xml:space="preserve">the women's vans triple crown of surfing event</t>
  </si>
  <si>
    <t xml:space="preserve">vans hawaiian pro</t>
  </si>
  <si>
    <t xml:space="preserve">what city is vans hawaiian pro hosted at?</t>
  </si>
  <si>
    <t xml:space="preserve">city and county of honolulu</t>
  </si>
  <si>
    <t xml:space="preserve">City and County of Honolulu</t>
  </si>
  <si>
    <t xml:space="preserve">5a8e82ff5542995a26add4e2</t>
  </si>
  <si>
    <t xml:space="preserve">Which pistol was replaced by a pistol manufactured by Spreewerk?</t>
  </si>
  <si>
    <t xml:space="preserve">which pistol</t>
  </si>
  <si>
    <t xml:space="preserve">steyr tmp</t>
  </si>
  <si>
    <t xml:space="preserve">which pistol was replaced by steyr tmp manufactured by spreewerk?</t>
  </si>
  <si>
    <t xml:space="preserve">luger p08</t>
  </si>
  <si>
    <t xml:space="preserve">Luger P08</t>
  </si>
  <si>
    <t xml:space="preserve">5a7734ce5542993735360217</t>
  </si>
  <si>
    <t xml:space="preserve">What was Randy Shughart's rank when he died?</t>
  </si>
  <si>
    <t xml:space="preserve">randy shughart's rank</t>
  </si>
  <si>
    <t xml:space="preserve">sergeant first class</t>
  </si>
  <si>
    <t xml:space="preserve">what was  sergeant first class  he died?</t>
  </si>
  <si>
    <t xml:space="preserve">sergeant first class randy shughart</t>
  </si>
  <si>
    <t xml:space="preserve">Sergeant First Class</t>
  </si>
  <si>
    <t xml:space="preserve">5a8da70a5542994ba4e3dcea</t>
  </si>
  <si>
    <t xml:space="preserve">Ashly Burch is known for voicing Aloy in a video game released in what year?</t>
  </si>
  <si>
    <t xml:space="preserve">ashly burch is known for voicing aloy in which video game</t>
  </si>
  <si>
    <t xml:space="preserve">horizon zero dawn</t>
  </si>
  <si>
    <t xml:space="preserve">horizon zero dawn released in what year?</t>
  </si>
  <si>
    <t xml:space="preserve">2017</t>
  </si>
  <si>
    <t xml:space="preserve">5a7c6e435542996dd594b933</t>
  </si>
  <si>
    <t xml:space="preserve">What was the birthdate of the actor who starred in the movie Voodoo?</t>
  </si>
  <si>
    <t xml:space="preserve">daniel frischman</t>
  </si>
  <si>
    <t xml:space="preserve">what was the birthdate of  daniel frischman  starred in the movie voodoo?</t>
  </si>
  <si>
    <t xml:space="preserve">july 16, 1971</t>
  </si>
  <si>
    <t xml:space="preserve">July 16, 1971</t>
  </si>
  <si>
    <t xml:space="preserve">5ae0fb8855429920d523425b</t>
  </si>
  <si>
    <t xml:space="preserve">In which region is the town in which  Fort Kongenstein is located ?</t>
  </si>
  <si>
    <t xml:space="preserve">which town in which fort kongenstein is located</t>
  </si>
  <si>
    <t xml:space="preserve">in which region is lillooet ?</t>
  </si>
  <si>
    <t xml:space="preserve">konkan region</t>
  </si>
  <si>
    <t xml:space="preserve">the Greater Accra Region</t>
  </si>
  <si>
    <t xml:space="preserve">5adec5055542995534e8c707</t>
  </si>
  <si>
    <t xml:space="preserve">Mark Newhouse finished 9th in a 2013 series of poker tournaments sponsored by what corporation?</t>
  </si>
  <si>
    <t xml:space="preserve">mark newhouse finished 9th in a 2013 series of poker tournaments</t>
  </si>
  <si>
    <t xml:space="preserve">poker</t>
  </si>
  <si>
    <t xml:space="preserve">poker sponsored by what corporation?</t>
  </si>
  <si>
    <t xml:space="preserve">caesars entertainment corporation</t>
  </si>
  <si>
    <t xml:space="preserve">Caesars Entertainment Corporation</t>
  </si>
  <si>
    <t xml:space="preserve">5a88f7bf5542997e5c09a6dd</t>
  </si>
  <si>
    <t xml:space="preserve">What movie did Chris Duesterdiek work on that was directed by Seth Rogen and Evan Goldberg?</t>
  </si>
  <si>
    <t xml:space="preserve">that was directed by seth rogen and evan goldberg?</t>
  </si>
  <si>
    <t xml:space="preserve">the interview</t>
  </si>
  <si>
    <t xml:space="preserve">what movie did chris duesterdiek work on the interview</t>
  </si>
  <si>
    <t xml:space="preserve">The Interview</t>
  </si>
  <si>
    <t xml:space="preserve">5ac00584554299012d1db575</t>
  </si>
  <si>
    <t xml:space="preserve">What date was the person born that Samuel Flores Borrego was the right hand man of? </t>
  </si>
  <si>
    <t xml:space="preserve">which person</t>
  </si>
  <si>
    <t xml:space="preserve">jorge eduardo costilla sánchez</t>
  </si>
  <si>
    <t xml:space="preserve">what date was jorge eduardo costilla sánchez born that samuel flores borrego was the right hand man of?</t>
  </si>
  <si>
    <t xml:space="preserve">1 august 1971</t>
  </si>
  <si>
    <t xml:space="preserve">1 August 1971</t>
  </si>
  <si>
    <t xml:space="preserve">5a7c8a3b55429935c91b5204</t>
  </si>
  <si>
    <t xml:space="preserve">Town's first season in their new stadium was under the leadership of an English Football manager who was born when?</t>
  </si>
  <si>
    <t xml:space="preserve">town's first season in their new stadium was under the leadership of which english football manager</t>
  </si>
  <si>
    <t xml:space="preserve">neil warnock</t>
  </si>
  <si>
    <t xml:space="preserve"> neil warnock  was born when?</t>
  </si>
  <si>
    <t xml:space="preserve">1 december 1948</t>
  </si>
  <si>
    <t xml:space="preserve">1 December 1948</t>
  </si>
  <si>
    <t xml:space="preserve">5a8622ae554299211dda2a7e</t>
  </si>
  <si>
    <t xml:space="preserve">When was the son of Kingsley Amis born ?</t>
  </si>
  <si>
    <t xml:space="preserve">which son of kingsley amis</t>
  </si>
  <si>
    <t xml:space="preserve">martin amis</t>
  </si>
  <si>
    <t xml:space="preserve">when was martin amis born ?</t>
  </si>
  <si>
    <t xml:space="preserve">1949</t>
  </si>
  <si>
    <t xml:space="preserve">5ab2958a554299449642c911</t>
  </si>
  <si>
    <t xml:space="preserve">3:10 to Yuma starred what American actor also known for his role as Hoban Washburne?</t>
  </si>
  <si>
    <t xml:space="preserve">3:10 to yuma starred what american actor</t>
  </si>
  <si>
    <t xml:space="preserve">starring russell crowe</t>
  </si>
  <si>
    <t xml:space="preserve">russell crowe also known for his role as hoban washburne?</t>
  </si>
  <si>
    <t xml:space="preserve">christian bale</t>
  </si>
  <si>
    <t xml:space="preserve">Alan Tudyk</t>
  </si>
  <si>
    <t xml:space="preserve">5ac26d4d55429951e9e685b7</t>
  </si>
  <si>
    <t xml:space="preserve">when did the black Angolan was one of the earliest African-American landowners in what would become the United States.acieved his freedom </t>
  </si>
  <si>
    <t xml:space="preserve">the black angolan was one of which earliest african-american landowners in what would become the united states.acieved his freedom</t>
  </si>
  <si>
    <t xml:space="preserve">virginia</t>
  </si>
  <si>
    <t xml:space="preserve">when did virginia</t>
  </si>
  <si>
    <t xml:space="preserve">1930</t>
  </si>
  <si>
    <t xml:space="preserve">in the early 17th-century</t>
  </si>
  <si>
    <t xml:space="preserve">5ae4885e55429970de88d99d</t>
  </si>
  <si>
    <t xml:space="preserve">How many records has the singer which Robert Gale tour with during his fifteen year of tour sang with dropped </t>
  </si>
  <si>
    <t xml:space="preserve">which singer which robert gale tour with during his fifteen year of tour sang with</t>
  </si>
  <si>
    <t xml:space="preserve">donna summer</t>
  </si>
  <si>
    <t xml:space="preserve">how many records has donna summer dropped</t>
  </si>
  <si>
    <t xml:space="preserve">140 million records</t>
  </si>
  <si>
    <t xml:space="preserve">5abbdb335542992ccd8e7fc1</t>
  </si>
  <si>
    <t xml:space="preserve">Are NRG Energy and Raymond James Financial  based in Great Britain?</t>
  </si>
  <si>
    <t xml:space="preserve">and raymond james financial</t>
  </si>
  <si>
    <t xml:space="preserve">raymond</t>
  </si>
  <si>
    <t xml:space="preserve">are nrg energy raymond james based in great britain?</t>
  </si>
  <si>
    <t xml:space="preserve">raymond james</t>
  </si>
  <si>
    <t xml:space="preserve">5abb14d85542996cc5e49f92</t>
  </si>
  <si>
    <t xml:space="preserve">Are Alexander Kluge and Sidney Salkow of the same nationality?</t>
  </si>
  <si>
    <t xml:space="preserve">alexander kluge and sidney salkow of which same nationality?</t>
  </si>
  <si>
    <t xml:space="preserve">are american</t>
  </si>
  <si>
    <t xml:space="preserve">5add016e5542992c1e3a250b</t>
  </si>
  <si>
    <t xml:space="preserve">What made the man who abolished the Consell in 1718 resume the throne?</t>
  </si>
  <si>
    <t xml:space="preserve">which man who abolished the consell in 1718</t>
  </si>
  <si>
    <t xml:space="preserve">philip v</t>
  </si>
  <si>
    <t xml:space="preserve">what made philip v resume the throne?</t>
  </si>
  <si>
    <t xml:space="preserve">upon his son's death</t>
  </si>
  <si>
    <t xml:space="preserve">5ac29aa655429967731025b2</t>
  </si>
  <si>
    <t xml:space="preserve">Eduard Schweizer teaches at a German university with over how many students? </t>
  </si>
  <si>
    <t xml:space="preserve">eduard schweizer teaches at which german university</t>
  </si>
  <si>
    <t xml:space="preserve">university of zurich</t>
  </si>
  <si>
    <t xml:space="preserve">university of zurich with over how many students?</t>
  </si>
  <si>
    <t xml:space="preserve">26,000</t>
  </si>
  <si>
    <t xml:space="preserve">5aba74ad55429955dce3ee35</t>
  </si>
  <si>
    <t xml:space="preserve">Are Ural Federal University and California State Polytechnic University, Pomona both public universities?</t>
  </si>
  <si>
    <t xml:space="preserve">university and california state polytechnic university, pomona</t>
  </si>
  <si>
    <t xml:space="preserve">california state polytechnic university, pomona</t>
  </si>
  <si>
    <t xml:space="preserve">are ural federal united states both public universities?</t>
  </si>
  <si>
    <t xml:space="preserve">two</t>
  </si>
  <si>
    <t xml:space="preserve">5a7d32af55429907fabef0ca</t>
  </si>
  <si>
    <t xml:space="preserve">Straight to Hell was the first ever country music release to merit this what organization's Parental Advisory label?</t>
  </si>
  <si>
    <t xml:space="preserve">the first ever country music release</t>
  </si>
  <si>
    <t xml:space="preserve">asylum</t>
  </si>
  <si>
    <t xml:space="preserve">straight to hell was asylum to merit this what organization's parental advisory label?</t>
  </si>
  <si>
    <t xml:space="preserve">recording industry association of america</t>
  </si>
  <si>
    <t xml:space="preserve">Recording Industry Association of America</t>
  </si>
  <si>
    <t xml:space="preserve">5a758f775542992db9473682</t>
  </si>
  <si>
    <t xml:space="preserve">Jamil Walker was born in a city with how many residents ?</t>
  </si>
  <si>
    <t xml:space="preserve">jamil walker was born in which city</t>
  </si>
  <si>
    <t xml:space="preserve">rochester</t>
  </si>
  <si>
    <t xml:space="preserve">rochester with how many residents ?</t>
  </si>
  <si>
    <t xml:space="preserve">over 210,000 residents</t>
  </si>
  <si>
    <t xml:space="preserve">5ab2b7405542991669774069</t>
  </si>
  <si>
    <t xml:space="preserve">Have James Schuyler and H. G. Wells both published books?</t>
  </si>
  <si>
    <t xml:space="preserve">james schuyler and h. g. wells both published books?</t>
  </si>
  <si>
    <t xml:space="preserve">the morning of the poem</t>
  </si>
  <si>
    <t xml:space="preserve">have poetry</t>
  </si>
  <si>
    <t xml:space="preserve">the morning</t>
  </si>
  <si>
    <t xml:space="preserve">5a7525405542993748c897ce</t>
  </si>
  <si>
    <t xml:space="preserve">What is the name of the American author, songwriter, educator, lawyer, diplomat, civil rights activist and husband to Grace Nail Johnson who was the first African American executive secretary of the National Association for the Advancement of Colored People (NAACP)?</t>
  </si>
  <si>
    <t xml:space="preserve">which american author, songwriter, educator, lawyer, diplomat, civil rights activist and husband to grace nail johnson who was the first african american executive secretary of the national association for the advancement of colored people</t>
  </si>
  <si>
    <t xml:space="preserve">james</t>
  </si>
  <si>
    <t xml:space="preserve">what is the name of james weldon johnson (naacp)?</t>
  </si>
  <si>
    <t xml:space="preserve">james weldon johnson</t>
  </si>
  <si>
    <t xml:space="preserve">James Weldon Johnson</t>
  </si>
  <si>
    <t xml:space="preserve">5a7a06525542990198eaf04f</t>
  </si>
  <si>
    <t xml:space="preserve">Who was born first David Draiman or Terry Kath?</t>
  </si>
  <si>
    <t xml:space="preserve">born first david draiman or terry kath?</t>
  </si>
  <si>
    <t xml:space="preserve">terry alan kath</t>
  </si>
  <si>
    <t xml:space="preserve">who was terry alan kath</t>
  </si>
  <si>
    <t xml:space="preserve">american musician</t>
  </si>
  <si>
    <t xml:space="preserve">David Michael Draiman</t>
  </si>
  <si>
    <t xml:space="preserve">5ae62c385542995703ce8b3e</t>
  </si>
  <si>
    <t xml:space="preserve">How many albums have been sold by the band who was supported by Iron Maiden on their World Wide Blitz Tour?</t>
  </si>
  <si>
    <t xml:space="preserve">judas priest</t>
  </si>
  <si>
    <t xml:space="preserve">how many albums have been sold by  judas priest  was supported by iron maiden on their world wide blitz tour?</t>
  </si>
  <si>
    <t xml:space="preserve">close to 50 million</t>
  </si>
  <si>
    <t xml:space="preserve">5ac2b2e2554299218029dafa</t>
  </si>
  <si>
    <t xml:space="preserve">In "Bon Cop, Bad Cop", Canadian actor Rick Howland played the role of Harry Buttman (a parody of Gary Beltman), who is the current commissioner of what National sports league? </t>
  </si>
  <si>
    <t xml:space="preserve">in "bon cop, bad cop", canadian actor rick howland played the role of harry buttman</t>
  </si>
  <si>
    <t xml:space="preserve">gary bettman</t>
  </si>
  <si>
    <t xml:space="preserve">gary bettman (a parody of gary beltman), who is the current commissioner of what national sports league?</t>
  </si>
  <si>
    <t xml:space="preserve">national hockey league (nhl)</t>
  </si>
  <si>
    <t xml:space="preserve">National Hockey League (NHL)</t>
  </si>
  <si>
    <t xml:space="preserve">5a7131565542994082a3e64f</t>
  </si>
  <si>
    <t xml:space="preserve">Q: Which actor played a role in the comedy series "30 Rock" as well as the drama series "Mad Men"? A: Jon Hamm</t>
  </si>
  <si>
    <t xml:space="preserve">q: which actor played a role in the comedy series "30 rock" as well as the drama series "mad men"? a: jon hamm</t>
  </si>
  <si>
    <t xml:space="preserve">jonathan daniel hamm</t>
  </si>
  <si>
    <t xml:space="preserve">Jon Hamm</t>
  </si>
  <si>
    <t xml:space="preserve">5ac54cef5542993e66e822da</t>
  </si>
  <si>
    <t xml:space="preserve">Brian Newman's wife performs for what genre of variety show?</t>
  </si>
  <si>
    <t xml:space="preserve">brian newman's wife</t>
  </si>
  <si>
    <t xml:space="preserve">angie pontani</t>
  </si>
  <si>
    <t xml:space="preserve">angie pontani performs for what genre of variety show?</t>
  </si>
  <si>
    <t xml:space="preserve">american burlesque</t>
  </si>
  <si>
    <t xml:space="preserve">American burlesque</t>
  </si>
  <si>
    <t xml:space="preserve">5a7aa2a255429941d65f270e</t>
  </si>
  <si>
    <t xml:space="preserve">Who was born first, Chester Bennington or Mikael Stanne?</t>
  </si>
  <si>
    <t xml:space="preserve">born first, chester bennington or mikael stanne?</t>
  </si>
  <si>
    <t xml:space="preserve">bengt mikael stanne</t>
  </si>
  <si>
    <t xml:space="preserve">who was bengt mikael stanne</t>
  </si>
  <si>
    <t xml:space="preserve">chester charles bennington</t>
  </si>
  <si>
    <t xml:space="preserve">Bengt Mikael Stanne</t>
  </si>
  <si>
    <t xml:space="preserve">5abbf519554299114383a0ad</t>
  </si>
  <si>
    <t xml:space="preserve">What other occupation did the "Law West of the Pecos" have?</t>
  </si>
  <si>
    <t xml:space="preserve">which "law west of the pecos"</t>
  </si>
  <si>
    <t xml:space="preserve">judge roy bean</t>
  </si>
  <si>
    <t xml:space="preserve">what other occupation did judge roy bean have?</t>
  </si>
  <si>
    <t xml:space="preserve">saloon</t>
  </si>
  <si>
    <t xml:space="preserve">saloon-keeper</t>
  </si>
  <si>
    <t xml:space="preserve">5a8de02b554299068b959e13</t>
  </si>
  <si>
    <t xml:space="preserve">What team did Robbie Keane play for after Inter Milan?</t>
  </si>
  <si>
    <t xml:space="preserve">robbie keane play for</t>
  </si>
  <si>
    <t xml:space="preserve">atk</t>
  </si>
  <si>
    <t xml:space="preserve">what team did atk after inter milan?</t>
  </si>
  <si>
    <t xml:space="preserve">republic of ireland national team</t>
  </si>
  <si>
    <t xml:space="preserve">Republic of Ireland national team</t>
  </si>
  <si>
    <t xml:space="preserve">5a8c7703554299585d9e36b9</t>
  </si>
  <si>
    <t xml:space="preserve">For what ogranization does a commentator of Press TV serve as associate director?</t>
  </si>
  <si>
    <t xml:space="preserve">which commentator of press tv</t>
  </si>
  <si>
    <t xml:space="preserve">douglas murray</t>
  </si>
  <si>
    <t xml:space="preserve">for what ogranization does douglas murray serve as associate director?</t>
  </si>
  <si>
    <t xml:space="preserve">henry jackson society</t>
  </si>
  <si>
    <t xml:space="preserve">Henry Jackson Society</t>
  </si>
  <si>
    <t xml:space="preserve">5ae68a065542991bbc97611e</t>
  </si>
  <si>
    <t xml:space="preserve">How many newspapers are in the group that Hills Valley Weekly is a part of?</t>
  </si>
  <si>
    <t xml:space="preserve">which group</t>
  </si>
  <si>
    <t xml:space="preserve">messenger newspapers group</t>
  </si>
  <si>
    <t xml:space="preserve">how many newspapers are in  messenger newspapers group  hills valley weekly is a part of?</t>
  </si>
  <si>
    <t xml:space="preserve">5ae5a0765542992663a4f1fb</t>
  </si>
  <si>
    <t xml:space="preserve">In what year did the Irish Politician who led the Introduction of the Constitution of Ireland resign as President of the legitimatist government, the Council of State?</t>
  </si>
  <si>
    <t xml:space="preserve">which irish politician who led the introduction of the constitution of ireland</t>
  </si>
  <si>
    <t xml:space="preserve">éamon de valera</t>
  </si>
  <si>
    <t xml:space="preserve">in what year did éamon de valera resign as president of the legitimatist government, the council of state?</t>
  </si>
  <si>
    <t xml:space="preserve">1926</t>
  </si>
  <si>
    <t xml:space="preserve">5a81549055429938b6142338</t>
  </si>
  <si>
    <t xml:space="preserve">The Rhymers' Club met at Ye Olde Cheshire Cheese listed as what type of house?</t>
  </si>
  <si>
    <t xml:space="preserve">the rhymers' club met at ye olde cheshire cheese</t>
  </si>
  <si>
    <t xml:space="preserve">ye olde cheshire cheese</t>
  </si>
  <si>
    <t xml:space="preserve">ye olde cheshire cheese listed as what type of house?</t>
  </si>
  <si>
    <t xml:space="preserve">public house</t>
  </si>
  <si>
    <t xml:space="preserve">public</t>
  </si>
  <si>
    <t xml:space="preserve">5ae707a25542991bbc9761a7</t>
  </si>
  <si>
    <t xml:space="preserve">How many Grands Prix wins did the Formula One driver from Brazil that holds the record for the most races contested score?</t>
  </si>
  <si>
    <t xml:space="preserve">which formula one driver from brazil that holds the record for the most races contested</t>
  </si>
  <si>
    <t xml:space="preserve">rubens barrichello</t>
  </si>
  <si>
    <t xml:space="preserve">how many grands prix wins did rubens barrichello score ?</t>
  </si>
  <si>
    <t xml:space="preserve">5ac3def75542997ea680c95f</t>
  </si>
  <si>
    <t xml:space="preserve">Where was the Danger Mouse produced U2 album exclusively released? </t>
  </si>
  <si>
    <t xml:space="preserve">the danger mouse produced u2 album</t>
  </si>
  <si>
    <t xml:space="preserve">danger mouse</t>
  </si>
  <si>
    <t xml:space="preserve">where was danger mouse exclusively released?</t>
  </si>
  <si>
    <t xml:space="preserve">st. elsewhere</t>
  </si>
  <si>
    <t xml:space="preserve">iTunes</t>
  </si>
  <si>
    <t xml:space="preserve">5add21555542992ae4cec496</t>
  </si>
  <si>
    <t xml:space="preserve">What is the start date of this tour that was the third concert tour by an American singer-songwriter and was completed in support of the album Red?</t>
  </si>
  <si>
    <t xml:space="preserve">this tour that was the third concert tour by an american singer-songwriter</t>
  </si>
  <si>
    <t xml:space="preserve">blond ambition world tour</t>
  </si>
  <si>
    <t xml:space="preserve">what is the start date of blond ambition world tour and was completed in support of the album red?</t>
  </si>
  <si>
    <t xml:space="preserve">june 12, 2014</t>
  </si>
  <si>
    <t xml:space="preserve">March 13, 2013</t>
  </si>
  <si>
    <t xml:space="preserve">5ae4a45b55429970de88d9ed</t>
  </si>
  <si>
    <t xml:space="preserve">Although he mostly provided backing vocals as part of this group, Mark Owen's first single "Four Minute Warning" released on 4 August 2003, was once part of this English pop music group.</t>
  </si>
  <si>
    <t xml:space="preserve">although he mostly provided backing vocals as part of this group, mark owen's first single "four minute warning"</t>
  </si>
  <si>
    <t xml:space="preserve">take</t>
  </si>
  <si>
    <t xml:space="preserve">take released on 4 august 2003, was once part of this english pop music group.</t>
  </si>
  <si>
    <t xml:space="preserve">take that</t>
  </si>
  <si>
    <t xml:space="preserve">Take That</t>
  </si>
  <si>
    <t xml:space="preserve">5a7ef18c55429934daa2fc84</t>
  </si>
  <si>
    <t xml:space="preserve">The actor who played captain hook in Peter Pan Live! won the academy award for which film ?</t>
  </si>
  <si>
    <t xml:space="preserve">which actor who played captain hook in peter pan live!</t>
  </si>
  <si>
    <t xml:space="preserve">christopher walken as captain hook</t>
  </si>
  <si>
    <t xml:space="preserve">christopher walken won the academy award for which film ?</t>
  </si>
  <si>
    <t xml:space="preserve">the deer hunter</t>
  </si>
  <si>
    <t xml:space="preserve">The Deer Hunter</t>
  </si>
  <si>
    <t xml:space="preserve">5aba7d7d554299232ef4a303</t>
  </si>
  <si>
    <t xml:space="preserve">The Juan Trippe Professor at Yale School of Management is named after a pioneer in which field?</t>
  </si>
  <si>
    <t xml:space="preserve">which juan trippe professor at yale school of management is named after a pioneer</t>
  </si>
  <si>
    <t xml:space="preserve">peter k. schott is an american economist</t>
  </si>
  <si>
    <t xml:space="preserve">peter k. schott in which field?</t>
  </si>
  <si>
    <t xml:space="preserve">management</t>
  </si>
  <si>
    <t xml:space="preserve">aviation</t>
  </si>
  <si>
    <t xml:space="preserve">5ae26197554299495565da51</t>
  </si>
  <si>
    <t xml:space="preserve">American singer-songwriter, Taylor Swift, self-penned the song, Change, alongside Nathan Chapman, which was featured on her second studio album released by who?</t>
  </si>
  <si>
    <t xml:space="preserve">american singer-songwriter, taylor swift, self-penned the song, change, alongside nathan chapman, which was featured on her second studio album</t>
  </si>
  <si>
    <t xml:space="preserve">fearless</t>
  </si>
  <si>
    <t xml:space="preserve">fearless released by who?</t>
  </si>
  <si>
    <t xml:space="preserve">big machine records</t>
  </si>
  <si>
    <t xml:space="preserve">Big Machine Records</t>
  </si>
  <si>
    <t xml:space="preserve">5a81d69055429903bc27b9de</t>
  </si>
  <si>
    <t xml:space="preserve">When was the sequel to the 2000 mystery by Dan Brown released?</t>
  </si>
  <si>
    <t xml:space="preserve">which sequel to the 2000 mystery by dan brown</t>
  </si>
  <si>
    <t xml:space="preserve">angels &amp; demons</t>
  </si>
  <si>
    <t xml:space="preserve">when was angels &amp; demons released?</t>
  </si>
  <si>
    <t xml:space="preserve">October 3, 2017</t>
  </si>
  <si>
    <t xml:space="preserve">5add9bfa5542990dbb2f7e85</t>
  </si>
  <si>
    <t xml:space="preserve">What type of product is the sponsor of the Premiership Rugby Sevens SeriesSeries ? </t>
  </si>
  <si>
    <t xml:space="preserve">which sponsor of the premiership rugby sevens seriesseries</t>
  </si>
  <si>
    <t xml:space="preserve">singha</t>
  </si>
  <si>
    <t xml:space="preserve">what type of product is singha ?</t>
  </si>
  <si>
    <t xml:space="preserve">pale lager</t>
  </si>
  <si>
    <t xml:space="preserve">5ae4a91d5542995ad6573e09</t>
  </si>
  <si>
    <t xml:space="preserve">What movement was the the person referred to as Mumia part of?</t>
  </si>
  <si>
    <t xml:space="preserve">the which person referred to as mumia</t>
  </si>
  <si>
    <t xml:space="preserve">mumia abu-jamal</t>
  </si>
  <si>
    <t xml:space="preserve">what movement was mumia abu-jamal part of ?</t>
  </si>
  <si>
    <t xml:space="preserve">black nationalism</t>
  </si>
  <si>
    <t xml:space="preserve">5a7300b85542994cef4bc41a</t>
  </si>
  <si>
    <t xml:space="preserve">Gaia is a space observatory of the European Space Agency, what is Astrosat?</t>
  </si>
  <si>
    <t xml:space="preserve">gaia is which space observatory</t>
  </si>
  <si>
    <t xml:space="preserve">european space agency</t>
  </si>
  <si>
    <t xml:space="preserve">european space agency of the european space agency, what is astrosat?</t>
  </si>
  <si>
    <t xml:space="preserve">india's first dedicated multi-wavelength space observatory</t>
  </si>
  <si>
    <t xml:space="preserve">India's first dedicated multi-wavelength space observatory.</t>
  </si>
  <si>
    <t xml:space="preserve">5adcd7325542994d58a2f6f6</t>
  </si>
  <si>
    <t xml:space="preserve">What year did the person who beat Alex Clark for mayor in 1967 stop serving as a US senator?</t>
  </si>
  <si>
    <t xml:space="preserve">which person who beat alex clark for mayor in 1967</t>
  </si>
  <si>
    <t xml:space="preserve">richard lugar</t>
  </si>
  <si>
    <t xml:space="preserve">what year did richard lugar stop serving as a us senator?</t>
  </si>
  <si>
    <t xml:space="preserve">2013</t>
  </si>
  <si>
    <t xml:space="preserve">5a7f677455429969796c1a37</t>
  </si>
  <si>
    <t xml:space="preserve">Were Stanley Kubrick and Elio Petri from different countries?</t>
  </si>
  <si>
    <t xml:space="preserve">stanley kubrick and elio petri from different countries?</t>
  </si>
  <si>
    <t xml:space="preserve">were american</t>
  </si>
  <si>
    <t xml:space="preserve">5adf36c55542993344016c3e</t>
  </si>
  <si>
    <t xml:space="preserve">In what category did the composer of "Elliot, a Soldier's Fugue" win a Tony Award in 2008?</t>
  </si>
  <si>
    <t xml:space="preserve">which composer of "elliot, a soldier's fugue"</t>
  </si>
  <si>
    <t xml:space="preserve">jeanine tesori</t>
  </si>
  <si>
    <t xml:space="preserve">in what category did jeanine tesori win a tony award in 2008?</t>
  </si>
  <si>
    <t xml:space="preserve">best musical</t>
  </si>
  <si>
    <t xml:space="preserve">for Best Musical</t>
  </si>
  <si>
    <t xml:space="preserve">5a8f55f9554299458435d5bd</t>
  </si>
  <si>
    <t xml:space="preserve">What profession did Willi Forst and Elmer Clifton share?</t>
  </si>
  <si>
    <t xml:space="preserve">elmer clifton</t>
  </si>
  <si>
    <t xml:space="preserve">what profession did willi forst and elmer clifton share?</t>
  </si>
  <si>
    <t xml:space="preserve">5ade4da055429939a52fe878</t>
  </si>
  <si>
    <t xml:space="preserve">My Neighbor Totoro was produced by a Japanese animation film studio founded in what year?</t>
  </si>
  <si>
    <t xml:space="preserve">my neighbor totoro was produced by which japanese animation film studio</t>
  </si>
  <si>
    <t xml:space="preserve">studio ghibli</t>
  </si>
  <si>
    <t xml:space="preserve">studio ghibli founded in what year?</t>
  </si>
  <si>
    <t xml:space="preserve">5a900b575542995b44242099</t>
  </si>
  <si>
    <t xml:space="preserve">Which director, Christopher Guest or Elem Klimov, is known for writing, directing and starring in his movies?</t>
  </si>
  <si>
    <t xml:space="preserve">which director, christopher guest or elem klimov, is known for writing, directing and starring in his movies?</t>
  </si>
  <si>
    <t xml:space="preserve">christopher haden-guest</t>
  </si>
  <si>
    <t xml:space="preserve">christopher guest</t>
  </si>
  <si>
    <t xml:space="preserve">Christopher Guest</t>
  </si>
  <si>
    <t xml:space="preserve">5ae6dba85542996d980e7c9b</t>
  </si>
  <si>
    <t xml:space="preserve">On what continent is the business port that was struck by one of its worst typhoons in history on 2 September 1937?</t>
  </si>
  <si>
    <t xml:space="preserve">which business port</t>
  </si>
  <si>
    <t xml:space="preserve">hongkong</t>
  </si>
  <si>
    <t xml:space="preserve">on what continent is  hongkong  was struck by one of its worst typhoons in history on 2 september 1937?</t>
  </si>
  <si>
    <t xml:space="preserve">eurasia</t>
  </si>
  <si>
    <t xml:space="preserve">Eurasia</t>
  </si>
  <si>
    <t xml:space="preserve">5ac0d9a35542992a796ded90</t>
  </si>
  <si>
    <t xml:space="preserve">Are Hungry Hungry Hippos and Parcheesi both published by Parker Brothers?</t>
  </si>
  <si>
    <t xml:space="preserve">brothers?</t>
  </si>
  <si>
    <t xml:space="preserve">pachisi, published by parker brothers</t>
  </si>
  <si>
    <t xml:space="preserve">are hungry hungry hippos and parcheesi both published by parker parker brothers</t>
  </si>
  <si>
    <t xml:space="preserve">winning moves</t>
  </si>
  <si>
    <t xml:space="preserve">5a7e43c9554299495941995a</t>
  </si>
  <si>
    <t xml:space="preserve">How many Studio albums did the group that released the debut album The Cactus Al/Bum release in their initial career?</t>
  </si>
  <si>
    <t xml:space="preserve">which group that released the debut album the cactus al/bum</t>
  </si>
  <si>
    <t xml:space="preserve">3rd bass</t>
  </si>
  <si>
    <t xml:space="preserve">how many studio albums did 3rd bass release in their initial career?</t>
  </si>
  <si>
    <t xml:space="preserve">two studio albums</t>
  </si>
  <si>
    <t xml:space="preserve">5ac3a7f75542993915413890</t>
  </si>
  <si>
    <t xml:space="preserve">The actor who starred in "The Hearse" gained worldwide film by starring in whose series of 1940s films?</t>
  </si>
  <si>
    <t xml:space="preserve">which actor who starred in "the hearse"</t>
  </si>
  <si>
    <t xml:space="preserve">starr</t>
  </si>
  <si>
    <t xml:space="preserve">ringo starr gained worldwide film by starring in whose series of 1940s films?</t>
  </si>
  <si>
    <t xml:space="preserve">ringo starr</t>
  </si>
  <si>
    <t xml:space="preserve">Orson Welles</t>
  </si>
  <si>
    <t xml:space="preserve">5a866fa855429960ec39b6a5</t>
  </si>
  <si>
    <t xml:space="preserve">Ella Purnell appeared in this 2014 film loosely based on what fairy tale?</t>
  </si>
  <si>
    <t xml:space="preserve">ella purnell appeared in this 2014 film</t>
  </si>
  <si>
    <t xml:space="preserve">maleficent</t>
  </si>
  <si>
    <t xml:space="preserve">maleficent loosely based on what fairy tale?</t>
  </si>
  <si>
    <t xml:space="preserve">fairy tale</t>
  </si>
  <si>
    <t xml:space="preserve">"Sleeping Beauty"</t>
  </si>
  <si>
    <t xml:space="preserve">5a7effeb5542994959419aa0</t>
  </si>
  <si>
    <t xml:space="preserve">Which crop first domesticated in Mexico has its price regulated by a Mexican parastatal created in 1962?</t>
  </si>
  <si>
    <t xml:space="preserve">which mexican parastatal</t>
  </si>
  <si>
    <t xml:space="preserve">liconsa</t>
  </si>
  <si>
    <t xml:space="preserve">which crop first domesticated in mexico has its price regulated by liconsa created in 1962?</t>
  </si>
  <si>
    <t xml:space="preserve">maize</t>
  </si>
  <si>
    <t xml:space="preserve">Maize</t>
  </si>
  <si>
    <t xml:space="preserve">5ae3c1515542992f92d8236a</t>
  </si>
  <si>
    <t xml:space="preserve">Which magazine was founded first Science News or High Times ?</t>
  </si>
  <si>
    <t xml:space="preserve">was founded first science news or high times</t>
  </si>
  <si>
    <t xml:space="preserve">high times</t>
  </si>
  <si>
    <t xml:space="preserve">which magazine high times ?</t>
  </si>
  <si>
    <t xml:space="preserve">magazine</t>
  </si>
  <si>
    <t xml:space="preserve">Science News</t>
  </si>
  <si>
    <t xml:space="preserve">5abb03325542992ccd8e7eae</t>
  </si>
  <si>
    <t xml:space="preserve">The magazine that nominated George Rainsford for their Best Actor award in 2017 comes out every week on what day of the week?</t>
  </si>
  <si>
    <t xml:space="preserve">which magazine that nominated george rainsford for their best actor award in 2017</t>
  </si>
  <si>
    <t xml:space="preserve">tv choice</t>
  </si>
  <si>
    <t xml:space="preserve">tv choice comes out every week on what day of the week?</t>
  </si>
  <si>
    <t xml:space="preserve">tuesday</t>
  </si>
  <si>
    <t xml:space="preserve">Tuesday</t>
  </si>
  <si>
    <t xml:space="preserve">5add6cf45542992ae4cec55f</t>
  </si>
  <si>
    <t xml:space="preserve">What is the current occupation of the footballer replaced by Zdenek Zeman at the beginning of the 2012-13 A. S. Roma season?  </t>
  </si>
  <si>
    <t xml:space="preserve">which footballer replaced by zdenek zeman at the beginning of the 2012-13 a. s. roma</t>
  </si>
  <si>
    <t xml:space="preserve">luis enrique</t>
  </si>
  <si>
    <t xml:space="preserve">what is the current occupation of luis enrique season?</t>
  </si>
  <si>
    <t xml:space="preserve">manager</t>
  </si>
  <si>
    <t xml:space="preserve">5ab4ec2755429942dd415fa6</t>
  </si>
  <si>
    <t xml:space="preserve">Nelson Chai is the former president of what financial holding company that was founded in 1908, and is headquartered in New York City?</t>
  </si>
  <si>
    <t xml:space="preserve">nelson chai is the former president of what financial holding company that was founded in 1908, and is headquartered in new york city?</t>
  </si>
  <si>
    <t xml:space="preserve">cit group inc.</t>
  </si>
  <si>
    <t xml:space="preserve">CIT Group Inc.</t>
  </si>
  <si>
    <t xml:space="preserve">5ae18ae6554299234fd04289</t>
  </si>
  <si>
    <t xml:space="preserve">When was the British economic historian who established "The Economic History Review" born? </t>
  </si>
  <si>
    <t xml:space="preserve">which british economic historian who established "the economic history review"</t>
  </si>
  <si>
    <t xml:space="preserve">katrina honeyman</t>
  </si>
  <si>
    <t xml:space="preserve">when was katrina honeyman born?</t>
  </si>
  <si>
    <t xml:space="preserve">9 january 1889</t>
  </si>
  <si>
    <t xml:space="preserve">9 January 18898</t>
  </si>
  <si>
    <t xml:space="preserve">5addffa75542992200553bdc</t>
  </si>
  <si>
    <t xml:space="preserve">Which director was also a writer, Noel M. Smith or Reza Parsa?</t>
  </si>
  <si>
    <t xml:space="preserve">which writer, noel m. smith</t>
  </si>
  <si>
    <t xml:space="preserve">noel mason smith</t>
  </si>
  <si>
    <t xml:space="preserve">which director was also noel mason smith or reza parsa?</t>
  </si>
  <si>
    <t xml:space="preserve">Noel Mason Smith</t>
  </si>
  <si>
    <t xml:space="preserve">5ab852c05542990e739ec8c5</t>
  </si>
  <si>
    <t xml:space="preserve">Which peak is flanked by Manaslu, Shispare or Ngadi Chuli?</t>
  </si>
  <si>
    <t xml:space="preserve">flanked by manaslu, shispare</t>
  </si>
  <si>
    <t xml:space="preserve">shispare</t>
  </si>
  <si>
    <t xml:space="preserve">which peak is shispare or ngadi chuli?</t>
  </si>
  <si>
    <t xml:space="preserve">batura muztagh</t>
  </si>
  <si>
    <t xml:space="preserve">Ngadi Chuli</t>
  </si>
  <si>
    <t xml:space="preserve">5ab3c48755429969a97a81b8</t>
  </si>
  <si>
    <t xml:space="preserve">What cuisine is described as a cultural blending of Mediterranean influences (such as those created by Italian and Spanish populations)?</t>
  </si>
  <si>
    <t xml:space="preserve">which cultural blending of mediterranean influences</t>
  </si>
  <si>
    <t xml:space="preserve">argentine cuisine</t>
  </si>
  <si>
    <t xml:space="preserve">what cuisine is described as argentine cuisine (such as those created by italian and spanish populations)?</t>
  </si>
  <si>
    <t xml:space="preserve">Argentine cuisine</t>
  </si>
  <si>
    <t xml:space="preserve">5a85fb5e5542994775f606df</t>
  </si>
  <si>
    <t xml:space="preserve">What is the nickname of the peninsula that is home to the Calabrian Black Squirrel?</t>
  </si>
  <si>
    <t xml:space="preserve">which peninsula</t>
  </si>
  <si>
    <t xml:space="preserve">italian peninsula which resembles a boot.</t>
  </si>
  <si>
    <t xml:space="preserve">what is the nickname of  italian peninsula  is home to the calabrian black squirrel?</t>
  </si>
  <si>
    <t xml:space="preserve">lo stivale" (the boot)</t>
  </si>
  <si>
    <t xml:space="preserve">"lo Stivale" (the Boot)</t>
  </si>
  <si>
    <t xml:space="preserve">5ae7b271554299540e5a564d</t>
  </si>
  <si>
    <t xml:space="preserve">Phillip Pullman's book set in a parallel universe featuring a character named Lyra Belacqua was put into audio in what year?</t>
  </si>
  <si>
    <t xml:space="preserve">phillip pullman's book set in a parallel universe featuring a character named lyra belacqua</t>
  </si>
  <si>
    <t xml:space="preserve">his dark materials</t>
  </si>
  <si>
    <t xml:space="preserve">his dark materials was put into audio in what year?</t>
  </si>
  <si>
    <t xml:space="preserve">2007</t>
  </si>
  <si>
    <t xml:space="preserve">2002</t>
  </si>
  <si>
    <t xml:space="preserve">5ab514dc5542990594ba9cfa</t>
  </si>
  <si>
    <t xml:space="preserve">Who won the 2007 Copa America Final, with help from Julio Baptista?</t>
  </si>
  <si>
    <t xml:space="preserve">which 2007 copa america final, with help from</t>
  </si>
  <si>
    <t xml:space="preserve">who won 2007 copa sudamericana finals julio baptista?</t>
  </si>
  <si>
    <t xml:space="preserve">boca juniors</t>
  </si>
  <si>
    <t xml:space="preserve">Brazil</t>
  </si>
  <si>
    <t xml:space="preserve">5a7570a65542996c70cfaefd</t>
  </si>
  <si>
    <t xml:space="preserve">From what state was the congressman who became Secretary of Defense and reportedly refused to promote Les Brownlee to Secretary of the Army because he was not a CEO?</t>
  </si>
  <si>
    <t xml:space="preserve">which congressman who became secretary of defense and reportedly refused to promote les brownlee to secretary of the army</t>
  </si>
  <si>
    <t xml:space="preserve">donald rumsfeld</t>
  </si>
  <si>
    <t xml:space="preserve">from what state was donald rumsfeld because he was not a ceo?</t>
  </si>
  <si>
    <t xml:space="preserve">5a74872655429979e2882978</t>
  </si>
  <si>
    <t xml:space="preserve">What singer song writer born on December 13, 1989 wears jewelry from Porter Lyons?</t>
  </si>
  <si>
    <t xml:space="preserve">writer born on december 13, 1989</t>
  </si>
  <si>
    <t xml:space="preserve">taylor alison swift</t>
  </si>
  <si>
    <t xml:space="preserve">what singer song taylor alison swift wears jewelry from porter lyons?</t>
  </si>
  <si>
    <t xml:space="preserve">taylor swift</t>
  </si>
  <si>
    <t xml:space="preserve">Taylor Swift</t>
  </si>
  <si>
    <t xml:space="preserve">5aba52e655429939ce03dc94</t>
  </si>
  <si>
    <t xml:space="preserve">This term about a playwright who lived from 1564-1616 presented what about his works? </t>
  </si>
  <si>
    <t xml:space="preserve">this term about which playwright who lived from 1564-1616</t>
  </si>
  <si>
    <t xml:space="preserve">william shakespeare</t>
  </si>
  <si>
    <t xml:space="preserve">william shakespeare presented what about his works?</t>
  </si>
  <si>
    <t xml:space="preserve">chronological collection of critical quotations</t>
  </si>
  <si>
    <t xml:space="preserve">5ae5415055429908b63265b7</t>
  </si>
  <si>
    <t xml:space="preserve">Japanese Weekend School of New York has offices in the entertainment complex in what section of New Rochelle?</t>
  </si>
  <si>
    <t xml:space="preserve">japanese weekend school of new york has offices in which entertainment complex</t>
  </si>
  <si>
    <t xml:space="preserve">new roc city</t>
  </si>
  <si>
    <t xml:space="preserve">new roc city in what section of new rochelle?</t>
  </si>
  <si>
    <t xml:space="preserve">downtown</t>
  </si>
  <si>
    <t xml:space="preserve">Downtown</t>
  </si>
  <si>
    <t xml:space="preserve">5a85f5115542991dd0999ed9</t>
  </si>
  <si>
    <t xml:space="preserve">What kind of ships have been named after the King of Norway who ascended the throne in 1991?</t>
  </si>
  <si>
    <t xml:space="preserve">which king of norway</t>
  </si>
  <si>
    <t xml:space="preserve">harald v</t>
  </si>
  <si>
    <t xml:space="preserve">what kind of ships have been named after  harald v  ascended the throne in 1991?</t>
  </si>
  <si>
    <t xml:space="preserve">motor ships</t>
  </si>
  <si>
    <t xml:space="preserve">5ae1af14554299234fd042c4</t>
  </si>
  <si>
    <t xml:space="preserve">Are both William Beaudine and Richard Benjamin American actors?</t>
  </si>
  <si>
    <t xml:space="preserve">william beaudine and richard benjamin</t>
  </si>
  <si>
    <t xml:space="preserve">richard samuel benjamin</t>
  </si>
  <si>
    <t xml:space="preserve">are both richard samuel benjamin american actors?</t>
  </si>
  <si>
    <t xml:space="preserve">american actor and film director</t>
  </si>
  <si>
    <t xml:space="preserve">5a8edb5c55429917b4a5bde9</t>
  </si>
  <si>
    <t xml:space="preserve">How many years was the politician coauthor of Common Sense, subtitled A new constitution for Britain an MP for?</t>
  </si>
  <si>
    <t xml:space="preserve">the politician coauthor of common sense, subtitled which new constitution for britain</t>
  </si>
  <si>
    <t xml:space="preserve">a new constitution for britain</t>
  </si>
  <si>
    <t xml:space="preserve">how many years was a new constitution for britain an mp for?</t>
  </si>
  <si>
    <t xml:space="preserve">47 years</t>
  </si>
  <si>
    <t xml:space="preserve">5adbcc085542996e6852523c</t>
  </si>
  <si>
    <t xml:space="preserve">What are some foods that may have been served at the Hawaiin Cottage?</t>
  </si>
  <si>
    <t xml:space="preserve">some foods that may have been served at</t>
  </si>
  <si>
    <t xml:space="preserve">what are a luau the hawaiin cottage?</t>
  </si>
  <si>
    <t xml:space="preserve">food such as poi, kalua pig</t>
  </si>
  <si>
    <t xml:space="preserve">poi, Kalua pig, poke, lomi salmon, opihi, haupia</t>
  </si>
  <si>
    <t xml:space="preserve">5ab29426554299545a2cf99f</t>
  </si>
  <si>
    <t xml:space="preserve">Calvin Murphy's record of being the shortest NBA player to play in an All-Star Game was tied by a player who was sent to what team in 2017?</t>
  </si>
  <si>
    <t xml:space="preserve">calvin murphy's record of being which shortest nba player to play in an all-star game</t>
  </si>
  <si>
    <t xml:space="preserve">shortest nba player inducted into the basketball hall of fame</t>
  </si>
  <si>
    <t xml:space="preserve">shortest nba player inducted into the basketball hall of fame was tied by a player who was sent to what team in 2017?</t>
  </si>
  <si>
    <t xml:space="preserve">warriors</t>
  </si>
  <si>
    <t xml:space="preserve">Cavaliers</t>
  </si>
  <si>
    <t xml:space="preserve">5a8d40715542994ba4e3dc3a</t>
  </si>
  <si>
    <t xml:space="preserve">This annual event held in several major cities in Finland is one of many all-night arts festival whose name is given to areas of high latitude in the weeks around what?</t>
  </si>
  <si>
    <t xml:space="preserve">this annual event held in several major cities in finland is one of many all-night arts festival whose name is given to areas</t>
  </si>
  <si>
    <t xml:space="preserve">night of the arts</t>
  </si>
  <si>
    <t xml:space="preserve">night of the arts of high latitude in the weeks around what?</t>
  </si>
  <si>
    <t xml:space="preserve">summer solstice</t>
  </si>
  <si>
    <t xml:space="preserve">the summer solstice</t>
  </si>
  <si>
    <t xml:space="preserve">5ae141475542997b2ef7d185</t>
  </si>
  <si>
    <t xml:space="preserve">I Like 'em Big and Stupid was a single whose B-side was played on the show of the record collector specializing in what type of music?</t>
  </si>
  <si>
    <t xml:space="preserve">i like 'em big and stupid was which single whose b-side was played on the show of the record collector</t>
  </si>
  <si>
    <t xml:space="preserve">the homecoming queen's got a gun</t>
  </si>
  <si>
    <t xml:space="preserve">the homecoming queen's got a gun specializing in what type of music?</t>
  </si>
  <si>
    <t xml:space="preserve">novelty songs</t>
  </si>
  <si>
    <t xml:space="preserve">5ae657d55542995703ce8b5b</t>
  </si>
  <si>
    <t xml:space="preserve">This stadium, the largest in eastern Europe, was home to the 1998 IAAF Grand Prix Final.  How many seats does it have?</t>
  </si>
  <si>
    <t xml:space="preserve">this stadium, the largest in eastern europe, was home to the 1998 iaaf grand prix final.</t>
  </si>
  <si>
    <t xml:space="preserve">luzhniki stadium</t>
  </si>
  <si>
    <t xml:space="preserve">luzhniki stadium how many seats does it have?</t>
  </si>
  <si>
    <t xml:space="preserve">81,000 seats</t>
  </si>
  <si>
    <t xml:space="preserve">5a7cc9db55429907fabef036</t>
  </si>
  <si>
    <t xml:space="preserve">Devorah Adler worked as Director of Research for a 2008 presidential candidate, who served until when in the U.S. Senate?</t>
  </si>
  <si>
    <t xml:space="preserve">devorah adler worked as director of research for which 2008 presidential candidate, who served until when in the u.s.</t>
  </si>
  <si>
    <t xml:space="preserve">barack obama campaign for the 2008 democratic presidential nomination</t>
  </si>
  <si>
    <t xml:space="preserve">barack obama senate?</t>
  </si>
  <si>
    <t xml:space="preserve">5a7283355542991f9a20c4b1</t>
  </si>
  <si>
    <t xml:space="preserve">Who is the grandfather to Frederick II and was the Holy Roman Emperor until death?</t>
  </si>
  <si>
    <t xml:space="preserve">which holy roman emperor</t>
  </si>
  <si>
    <t xml:space="preserve">frederick ii, holy roman emperor</t>
  </si>
  <si>
    <t xml:space="preserve">who is the grandfather to frederick ii and was frederick ii until death?</t>
  </si>
  <si>
    <t xml:space="preserve">frederick</t>
  </si>
  <si>
    <t xml:space="preserve">Frederick I</t>
  </si>
  <si>
    <t xml:space="preserve">5ae72a975542991e8301cb75</t>
  </si>
  <si>
    <t xml:space="preserve">Which 2003 action-adventure platforming video game was written by Reid Harrison?</t>
  </si>
  <si>
    <t xml:space="preserve">reid harrison?</t>
  </si>
  <si>
    <t xml:space="preserve">american screenwriter and television producer</t>
  </si>
  <si>
    <t xml:space="preserve">which 2003 action-adventure platforming video game was written by american screenwriter and television producer</t>
  </si>
  <si>
    <t xml:space="preserve">tak and the power of juju</t>
  </si>
  <si>
    <t xml:space="preserve">Tak and the Power of Juju</t>
  </si>
  <si>
    <t xml:space="preserve">5a81ca0d5542990a1d231ebb</t>
  </si>
  <si>
    <t xml:space="preserve">Which of the office buildings used to staff the White House used to be known as the State, War, and Navy Building?</t>
  </si>
  <si>
    <t xml:space="preserve">which office buildings used to staff the white house</t>
  </si>
  <si>
    <t xml:space="preserve">eisenhower executive office building</t>
  </si>
  <si>
    <t xml:space="preserve">which of eisenhower executive office building used to be known as the state, war, and navy building?</t>
  </si>
  <si>
    <t xml:space="preserve">Eisenhower Executive Office Building</t>
  </si>
  <si>
    <t xml:space="preserve">5a825da055429954d2e2eb17</t>
  </si>
  <si>
    <t xml:space="preserve">Which style is the building located on the East Side of Midtown Manhattan that Robert Von Ancken appraised? </t>
  </si>
  <si>
    <t xml:space="preserve">which building located on the east side of midtown manhattan</t>
  </si>
  <si>
    <t xml:space="preserve">chrysler building is an art deco-style skyscraper</t>
  </si>
  <si>
    <t xml:space="preserve">which style is  chrysler building  robert von ancken appraised?</t>
  </si>
  <si>
    <t xml:space="preserve">art deco-style skyscraper</t>
  </si>
  <si>
    <t xml:space="preserve">Art Deco-style skyscraper</t>
  </si>
  <si>
    <t xml:space="preserve">5a77aa095542995d83181260</t>
  </si>
  <si>
    <t xml:space="preserve">Which aircraft engine powers a General Dynamics aircraft of which over 4500 have been built?</t>
  </si>
  <si>
    <t xml:space="preserve">which general dynamics aircraft</t>
  </si>
  <si>
    <t xml:space="preserve">f-16 fighting falcon</t>
  </si>
  <si>
    <t xml:space="preserve">which aircraft engine powers f-16 fighting falcon of which over 4500 have been built?</t>
  </si>
  <si>
    <t xml:space="preserve">pratt &amp; whitney f100</t>
  </si>
  <si>
    <t xml:space="preserve">Pratt &amp; Whitney F100</t>
  </si>
  <si>
    <t xml:space="preserve">5addb1515542995b365fab60</t>
  </si>
  <si>
    <t xml:space="preserve">In what year was the uprising that marred John P. Buchanan's term as governor ignited?</t>
  </si>
  <si>
    <t xml:space="preserve">which uprising that marred john p. buchanan's term as governor</t>
  </si>
  <si>
    <t xml:space="preserve">coal creek war</t>
  </si>
  <si>
    <t xml:space="preserve">in what year was coal creek war ignited?</t>
  </si>
  <si>
    <t xml:space="preserve">5a8173fa554299260e20a28e</t>
  </si>
  <si>
    <t xml:space="preserve">Are Billy and Barak both breeds of scenthound? (Barak is also known as a Bosnian Coarse-haired Hound)</t>
  </si>
  <si>
    <t xml:space="preserve">are billy and barak both breeds of scenthound? (barak is also known as a bosnian coarse-haired hound)</t>
  </si>
  <si>
    <t xml:space="preserve">breeds</t>
  </si>
  <si>
    <t xml:space="preserve">5a8caf1d554299585d9e3720</t>
  </si>
  <si>
    <t xml:space="preserve">Were both of the following rock groups formed in California: Dig and Thinking Fellers Union Local 282?</t>
  </si>
  <si>
    <t xml:space="preserve">were both of which following rock groups</t>
  </si>
  <si>
    <t xml:space="preserve">thinking fellers</t>
  </si>
  <si>
    <t xml:space="preserve">band formed in california: dig and thinking fellers union local 282?</t>
  </si>
  <si>
    <t xml:space="preserve">HOTPOT_sample_DecompRC_intersec_500</t>
  </si>
  <si>
    <t xml:space="preserve">are the laleli mosque esma sultan mansion ?</t>
  </si>
  <si>
    <t xml:space="preserve">are the laleli mosque located in the same neighborhood? ?</t>
  </si>
  <si>
    <t xml:space="preserve">the director of the romantic comedy "big stone gap" is based in what ?</t>
  </si>
  <si>
    <t xml:space="preserve">what new york city? ?</t>
  </si>
  <si>
    <t xml:space="preserve">who is older, ?</t>
  </si>
  <si>
    <t xml:space="preserve">who is annie morton or terry richardson? ?</t>
  </si>
  <si>
    <t xml:space="preserve">which performance act has a higher instrument to person ratio, badly drawn boy ?</t>
  </si>
  <si>
    <t xml:space="preserve">which performance act has a or wolf alice? ?</t>
  </si>
  <si>
    <t xml:space="preserve">the 2011–12 vcu rams men's basketball team, led by third year head coach shaka smart, represented virginia commonwealth university ?</t>
  </si>
  <si>
    <t xml:space="preserve">the was founded in what year? ?</t>
  </si>
  <si>
    <t xml:space="preserve">kaiser ventures corporation was founded by an american industrialist ?</t>
  </si>
  <si>
    <t xml:space="preserve">henry j. kaiser</t>
  </si>
  <si>
    <t xml:space="preserve">kaiser ventures corporation was became known as the father of modern american shipbuilding? ?</t>
  </si>
  <si>
    <t xml:space="preserve">when was poison's album "shut up, make love" ?</t>
  </si>
  <si>
    <t xml:space="preserve">when was poison's album released? ?</t>
  </si>
  <si>
    <t xml:space="preserve">seven brief lessons on physics was written by an italian physicist ?</t>
  </si>
  <si>
    <t xml:space="preserve">seven brief lessons on physics was written by an italian has worked in france since what year? ?</t>
  </si>
  <si>
    <t xml:space="preserve">the battle in which giuseppe arimondi ?</t>
  </si>
  <si>
    <t xml:space="preserve">the battle lost his life secured what for ethiopia? ?</t>
  </si>
  <si>
    <t xml:space="preserve">a medieval fortress in dirleton, east lothian, scotland borders on the south side of what ?</t>
  </si>
  <si>
    <t xml:space="preserve">northumberl</t>
  </si>
  <si>
    <t xml:space="preserve">what coastal area? ?</t>
  </si>
  <si>
    <t xml:space="preserve">what is the inhabitant of the city ?</t>
  </si>
  <si>
    <t xml:space="preserve">what is the inhabitant of 122nd ss-standarte was formed in2014 ?</t>
  </si>
  <si>
    <t xml:space="preserve">where are teide national park garajonay national park ?</t>
  </si>
  <si>
    <t xml:space="preserve">tenerife (canary islands, spain)</t>
  </si>
  <si>
    <t xml:space="preserve">where are teide national park located? ?</t>
  </si>
  <si>
    <t xml:space="preserve">which american film director ?</t>
  </si>
  <si>
    <t xml:space="preserve">which hosted the 18th independent spirit awards in 2002? ?</t>
  </si>
  <si>
    <t xml:space="preserve">david huntsinger has worked with this gospel singer ?</t>
  </si>
  <si>
    <t xml:space="preserve">david huntsinger has worked with born in the month of july? ?</t>
  </si>
  <si>
    <t xml:space="preserve">kathy troccoli</t>
  </si>
  <si>
    <t xml:space="preserve">which board game was published most recently, pirate's cove ?</t>
  </si>
  <si>
    <t xml:space="preserve">which board game or catan? ?</t>
  </si>
  <si>
    <t xml:space="preserve">the settlers of catan</t>
  </si>
  <si>
    <t xml:space="preserve">who had the best singles ranking, roberta vinci ?</t>
  </si>
  <si>
    <t xml:space="preserve">francesca schiavone</t>
  </si>
  <si>
    <t xml:space="preserve">who or jorge lozano? ?</t>
  </si>
  <si>
    <t xml:space="preserve">what was the 58th quadrennial american presidential election ?</t>
  </si>
  <si>
    <t xml:space="preserve">what was held after the 2016 michigan democratic primary? ?</t>
  </si>
  <si>
    <t xml:space="preserve">which of the city at the south of shelly beach, new south wales ?</t>
  </si>
  <si>
    <t xml:space="preserve">which of the city is a local government area in the hunter region of new south wales, australia? ?</t>
  </si>
  <si>
    <t xml:space="preserve">tefik selim mborja was a part of a party that held power in albania until what ?</t>
  </si>
  <si>
    <t xml:space="preserve">1967</t>
  </si>
  <si>
    <t xml:space="preserve">which actor does american beauty and american beauty have ?</t>
  </si>
  <si>
    <t xml:space="preserve">which actor does in common? ?</t>
  </si>
  <si>
    <t xml:space="preserve">onika tanya maraj ?</t>
  </si>
  <si>
    <t xml:space="preserve">nicki</t>
  </si>
  <si>
    <t xml:space="preserve">onika tanya is a judge on a television show hosted by whom? ?</t>
  </si>
  <si>
    <t xml:space="preserve">are hot rod ?</t>
  </si>
  <si>
    <t xml:space="preserve">are the memory of our people both magazines? ?</t>
  </si>
  <si>
    <t xml:space="preserve">is the pakistan fast bowler who joined the kent county cricket club in june, 2011 ?</t>
  </si>
  <si>
    <t xml:space="preserve">who joined the kent county cricket club in june, 2011 a left-hand or right-hand batsmans? ?</t>
  </si>
  <si>
    <t xml:space="preserve">which television series featured an actor ?</t>
  </si>
  <si>
    <t xml:space="preserve">which television series also performed in "the young ones"? ?</t>
  </si>
  <si>
    <t xml:space="preserve">the young ones" and "blackadder</t>
  </si>
  <si>
    <t xml:space="preserve">in 1999, spirit halloween llc ?</t>
  </si>
  <si>
    <t xml:space="preserve">in 1999, spirit halloween was purchased by a mall retailer that has how many stores in the united states and canada ?</t>
  </si>
  <si>
    <t xml:space="preserve">in what city was the italian baroque composer ?</t>
  </si>
  <si>
    <t xml:space="preserve">in what city composed a set of sonatas, titled op. 5, born? ?</t>
  </si>
  <si>
    <t xml:space="preserve">where is the company owns thanking horse pub restaurant chain ?</t>
  </si>
  <si>
    <t xml:space="preserve">where is the company based ?</t>
  </si>
  <si>
    <t xml:space="preserve">two positions were filled in the voice of ireland b which ?</t>
  </si>
  <si>
    <t xml:space="preserve">which british-irish girl group based in london, england? ?</t>
  </si>
  <si>
    <t xml:space="preserve">who was also an actor, serri ?</t>
  </si>
  <si>
    <t xml:space="preserve">who was or john fogerty? ?</t>
  </si>
  <si>
    <t xml:space="preserve">what country do both adnan akmal and kamran akmal ?</t>
  </si>
  <si>
    <t xml:space="preserve">what country do represent in cricket? ?</t>
  </si>
  <si>
    <t xml:space="preserve">dead but rising was a song by the danish band fomed in what city ?</t>
  </si>
  <si>
    <t xml:space="preserve">what city in 2001? ?</t>
  </si>
  <si>
    <t xml:space="preserve">the indian actor and philanthropist, who starred in "mera damad," ?</t>
  </si>
  <si>
    <t xml:space="preserve">who starred in "mera damad," entered the film industry in what year? ?</t>
  </si>
  <si>
    <t xml:space="preserve">which is a macedonian weekly, hänt extra ?</t>
  </si>
  <si>
    <t xml:space="preserve">which is or tea moderna? ?</t>
  </si>
  <si>
    <t xml:space="preserve">a puzzle-platform video game developed by the valve corporation ?</t>
  </si>
  <si>
    <t xml:space="preserve">a puzzle-platform video game is part of what 2012 action-adventure game? ?</t>
  </si>
  <si>
    <t xml:space="preserve">which band was formed first, wavves ?</t>
  </si>
  <si>
    <t xml:space="preserve">which band or social code? ?</t>
  </si>
  <si>
    <t xml:space="preserve">are the flowering plants ecballium ?</t>
  </si>
  <si>
    <t xml:space="preserve">are the flowering plants elatostema in the same family? ?</t>
  </si>
  <si>
    <t xml:space="preserve">nettle family</t>
  </si>
  <si>
    <t xml:space="preserve">gualdo tadino cathedral, a roman catholic cathedral, was dedicated to saint bendict of nursia who is a patron saint of what ?</t>
  </si>
  <si>
    <t xml:space="preserve">what continent? ?</t>
  </si>
  <si>
    <t xml:space="preserve">who is the author of the 1993 production ?</t>
  </si>
  <si>
    <t xml:space="preserve">who is madge ryan participated in? ?</t>
  </si>
  <si>
    <t xml:space="preserve">what are both james hetfield ?</t>
  </si>
  <si>
    <t xml:space="preserve">what are bob marley? ?</t>
  </si>
  <si>
    <t xml:space="preserve">what city nation was the location of the 2015 pacific games ?</t>
  </si>
  <si>
    <t xml:space="preserve">what city the kiribati national basketball team finished with a 0-4 record? ?</t>
  </si>
  <si>
    <t xml:space="preserve">what type of engine powered both ?</t>
  </si>
  <si>
    <t xml:space="preserve">jet</t>
  </si>
  <si>
    <t xml:space="preserve">what type of engine powered the saab 36 and the avro vulcan? ?</t>
  </si>
  <si>
    <t xml:space="preserve">stephen susco wrote a movie produced by which ?</t>
  </si>
  <si>
    <t xml:space="preserve">which american film actor? ?</t>
  </si>
  <si>
    <t xml:space="preserve">this event which was part of the 1954 aaa national championship trail ?</t>
  </si>
  <si>
    <t xml:space="preserve">which was part of the 1954 aaa national championship trail was held at a racing circuit located at the corner of what? ?</t>
  </si>
  <si>
    <t xml:space="preserve">the singer known as the "ballad prince" ?</t>
  </si>
  <si>
    <t xml:space="preserve">the singer was on a romantic comedy that aired on what state-run channel from august 11 to september 30, 2010? ?</t>
  </si>
  <si>
    <t xml:space="preserve">thomas matthew "tom" chappell co-founded a commpany in 1970 that manufactures what ?</t>
  </si>
  <si>
    <t xml:space="preserve">what products? ?</t>
  </si>
  <si>
    <t xml:space="preserve">stacey totman is the former head coach of the college golf team that competes in what ?</t>
  </si>
  <si>
    <t xml:space="preserve">what conference? ?</t>
  </si>
  <si>
    <t xml:space="preserve">what is rachelle amy beinart's role in the film ?</t>
  </si>
  <si>
    <t xml:space="preserve">what is rachelle amy beinart's role in the follows a group of rebels on a mission? ?</t>
  </si>
  <si>
    <t xml:space="preserve">how many animals does the wall running between the west gate lodge and cardiff castle ?</t>
  </si>
  <si>
    <t xml:space="preserve">how depict? ?</t>
  </si>
  <si>
    <t xml:space="preserve">what show other than hello ross ?</t>
  </si>
  <si>
    <t xml:space="preserve">what show did chelsea handler appear on in january of 2016 ?</t>
  </si>
  <si>
    <t xml:space="preserve">what was the name of the team represented an arizona university ?</t>
  </si>
  <si>
    <t xml:space="preserve">what was the name of the team in the conference that covers a broad expanse of the western united states, including arizona, california, and new mexico? ?</t>
  </si>
  <si>
    <t xml:space="preserve">arizona state sun devils</t>
  </si>
  <si>
    <t xml:space="preserve">nathan bridger was a character played by which ?</t>
  </si>
  <si>
    <t xml:space="preserve">which actor and amateur boxer? ?</t>
  </si>
  <si>
    <t xml:space="preserve">erwin lambert was a member of which ?</t>
  </si>
  <si>
    <t xml:space="preserve">which paramilitary organization under hitler? ?</t>
  </si>
  <si>
    <t xml:space="preserve">young sheldon, the tv series that follows the character sheldon cooper at the age of 9, is a spin-off from what ?</t>
  </si>
  <si>
    <t xml:space="preserve">what prequel? ?</t>
  </si>
  <si>
    <t xml:space="preserve">the attraction at universal studios was based on "the tonight show" ?</t>
  </si>
  <si>
    <t xml:space="preserve">the attraction at universal studios replaced an attraction that replaced an attraction based on what movie? ?</t>
  </si>
  <si>
    <t xml:space="preserve">the 1996 film "twister</t>
  </si>
  <si>
    <t xml:space="preserve">bobby godsell held a senior position in which global company ?</t>
  </si>
  <si>
    <t xml:space="preserve">which global company was formed in 2004? ?</t>
  </si>
  <si>
    <t xml:space="preserve">were halldór laxness ?</t>
  </si>
  <si>
    <t xml:space="preserve">ic</t>
  </si>
  <si>
    <t xml:space="preserve">were timothy leary from the same country? ?</t>
  </si>
  <si>
    <t xml:space="preserve">are the libretto of tristan und isolde ?</t>
  </si>
  <si>
    <t xml:space="preserve">are ariane et barbe-bleue in the same language? ?</t>
  </si>
  <si>
    <t xml:space="preserve">french</t>
  </si>
  <si>
    <t xml:space="preserve">which movie did disney produce ?</t>
  </si>
  <si>
    <t xml:space="preserve">which movie first, the many adventures of winnie the pooh or ride a wild pony? ?</t>
  </si>
  <si>
    <t xml:space="preserve">which was released first, the climb ?</t>
  </si>
  <si>
    <t xml:space="preserve">which or voices of iraq? ?</t>
  </si>
  <si>
    <t xml:space="preserve">which band has more ?</t>
  </si>
  <si>
    <t xml:space="preserve">which band members, the futureheads or marcy playground? ?</t>
  </si>
  <si>
    <t xml:space="preserve">what year was the author of cock and bull ?</t>
  </si>
  <si>
    <t xml:space="preserve">what year born? ?</t>
  </si>
  <si>
    <t xml:space="preserve">what religion ?</t>
  </si>
  <si>
    <t xml:space="preserve">indian</t>
  </si>
  <si>
    <t xml:space="preserve">what is the composer for india's first science fiction film series? ?</t>
  </si>
  <si>
    <t xml:space="preserve">who is the american actress ?</t>
  </si>
  <si>
    <t xml:space="preserve">who is performed "take on the world" with sabrina carpenter? ?</t>
  </si>
  <si>
    <t xml:space="preserve">what was the profession of the one wrote a song on a 2005 album ?</t>
  </si>
  <si>
    <t xml:space="preserve">what was the profession of the one he collaborated on with marc predka? ?</t>
  </si>
  <si>
    <t xml:space="preserve">what is the name of the movie stars katrina bowden ?</t>
  </si>
  <si>
    <t xml:space="preserve">what is the name of the movie was directed by sean anders? ?</t>
  </si>
  <si>
    <t xml:space="preserve">where is the a county ?</t>
  </si>
  <si>
    <t xml:space="preserve">kansas</t>
  </si>
  <si>
    <t xml:space="preserve">where is purcell can be found located ?</t>
  </si>
  <si>
    <t xml:space="preserve">what american composer born in 1937 ?</t>
  </si>
  <si>
    <t xml:space="preserve">what american composer pioneered minimal music? ?</t>
  </si>
  <si>
    <t xml:space="preserve">who founded the honky tonk ?</t>
  </si>
  <si>
    <t xml:space="preserve">who is at the center of john travolta's third major acting role? ?</t>
  </si>
  <si>
    <t xml:space="preserve">who is older between the brothers ?</t>
  </si>
  <si>
    <t xml:space="preserve">who is j. todd anderson has primarily worked with? ?</t>
  </si>
  <si>
    <t xml:space="preserve">who owns the hotel where the 13th anniversary show ?</t>
  </si>
  <si>
    <t xml:space="preserve">who owns took place? ?</t>
  </si>
  <si>
    <t xml:space="preserve">what is the focus of the movie in which nolan north ?</t>
  </si>
  <si>
    <t xml:space="preserve">what is the focus of the movie played the role of superboy? ?</t>
  </si>
  <si>
    <t xml:space="preserve">what county in minnesota ?</t>
  </si>
  <si>
    <t xml:space="preserve">what holds a 202 lb slab of greywacke covered in runes? ?</t>
  </si>
  <si>
    <t xml:space="preserve">tamanchey is a comedy film that starred the actress who works in what ?</t>
  </si>
  <si>
    <t xml:space="preserve">what type of films? ?</t>
  </si>
  <si>
    <t xml:space="preserve">what former president of abc television ?</t>
  </si>
  <si>
    <t xml:space="preserve">what is a high ranking officer in the same company as christine mccarthy? ?</t>
  </si>
  <si>
    <t xml:space="preserve">robert a. iger</t>
  </si>
  <si>
    <t xml:space="preserve">which battle lasted longer, battle of hürtgen forest ?</t>
  </si>
  <si>
    <t xml:space="preserve">which battle or battle of pusan perimeter? ?</t>
  </si>
  <si>
    <t xml:space="preserve">are both george duran ?</t>
  </si>
  <si>
    <t xml:space="preserve">are ara babajian famous chefs? ?</t>
  </si>
  <si>
    <t xml:space="preserve">when was the plaintiff in the 1892 barbed wire patent case ?</t>
  </si>
  <si>
    <t xml:space="preserve">when was born? ?</t>
  </si>
  <si>
    <t xml:space="preserve">were sound team and dead by sunrise ?</t>
  </si>
  <si>
    <t xml:space="preserve">were sound team and dead by both formed before 2010? ?</t>
  </si>
  <si>
    <t xml:space="preserve">which norwegian chess grandmaster was espen agdestein ?</t>
  </si>
  <si>
    <t xml:space="preserve">which his manager ?</t>
  </si>
  <si>
    <t xml:space="preserve">magnus carlsen</t>
  </si>
  <si>
    <t xml:space="preserve">what was the title of the debut studio album by weezer ?</t>
  </si>
  <si>
    <t xml:space="preserve">the blue album</t>
  </si>
  <si>
    <t xml:space="preserve">what was the title of the contained the hit buddy holly and undone – the sweater song? ?</t>
  </si>
  <si>
    <t xml:space="preserve">"lost!" is a song by a british rock band formed in what ?</t>
  </si>
  <si>
    <t xml:space="preserve">which actress was a notable practitioner at the white bear theatre ?</t>
  </si>
  <si>
    <t xml:space="preserve">tamzin outhwaite</t>
  </si>
  <si>
    <t xml:space="preserve">which actress is also known for playing the role of melanie owen in the bbc one soap opera "eatenders"? ?</t>
  </si>
  <si>
    <t xml:space="preserve">what vocalist and pianist ?</t>
  </si>
  <si>
    <t xml:space="preserve">what was recorded by modular recordings? ?</t>
  </si>
  <si>
    <t xml:space="preserve">the 2015 austrian thriller film jack tells the story of a serial killer ?</t>
  </si>
  <si>
    <t xml:space="preserve">the died in what year? ?</t>
  </si>
  <si>
    <t xml:space="preserve">what is the name of the black belt in brizilian jiu jitsu ?</t>
  </si>
  <si>
    <t xml:space="preserve">what is the name of trains extensively under striking coach ray bronx longo in garden city, new york? ?</t>
  </si>
  <si>
    <t xml:space="preserve">serra-longo</t>
  </si>
  <si>
    <t xml:space="preserve">the soul of buddha ?</t>
  </si>
  <si>
    <t xml:space="preserve">the is a 1918 american silent romance film shot in a borough that is the western terminus of what? ?</t>
  </si>
  <si>
    <t xml:space="preserve">of the george washington bridge</t>
  </si>
  <si>
    <t xml:space="preserve">the canadian hot 100 is a music industry record chart in canada ?</t>
  </si>
  <si>
    <t xml:space="preserve">the for for a song that is released separately from what? ?</t>
  </si>
  <si>
    <t xml:space="preserve">are kalenderhane mosque and galata bridge ?</t>
  </si>
  <si>
    <t xml:space="preserve">are both located in istanbul? ?</t>
  </si>
  <si>
    <t xml:space="preserve">are both ?</t>
  </si>
  <si>
    <t xml:space="preserve">are cynthia mort and george archainbaud american? ?</t>
  </si>
  <si>
    <t xml:space="preserve">maggie may is a musical based on a folk song ?</t>
  </si>
  <si>
    <t xml:space="preserve">maggie may is a musical about a prostitute who robbed whom? ?</t>
  </si>
  <si>
    <t xml:space="preserve">between the documentaries the staten island catapult and frida, en trotjänarinna ?</t>
  </si>
  <si>
    <t xml:space="preserve">between the documentaries the came first? ?</t>
  </si>
  <si>
    <t xml:space="preserve">was pepper keenan or rob parissi ?</t>
  </si>
  <si>
    <t xml:space="preserve">was born first? ?</t>
  </si>
  <si>
    <t xml:space="preserve">the lady craved excitement was a film that featured the british character actor originally of what ?</t>
  </si>
  <si>
    <t xml:space="preserve">british</t>
  </si>
  <si>
    <t xml:space="preserve">what nationality? ?</t>
  </si>
  <si>
    <t xml:space="preserve">who is the patron saint of europe ?</t>
  </si>
  <si>
    <t xml:space="preserve">who is has a historical religions building in castres, languedoc, france named after him? ?</t>
  </si>
  <si>
    <t xml:space="preserve">abraham lincoln neiman and his wife carrie marcus neiman cofounded neiman marcus with carrie's brother herbert in which american city ?</t>
  </si>
  <si>
    <t xml:space="preserve">which american city in 1907? ?</t>
  </si>
  <si>
    <t xml:space="preserve">who was the anthropologist who thought that the plaster casts that were discovered by paul freeman ?</t>
  </si>
  <si>
    <t xml:space="preserve">jeff meldrum</t>
  </si>
  <si>
    <t xml:space="preserve">who were a critical piece of evidence? ?</t>
  </si>
  <si>
    <t xml:space="preserve">the missouri attorney general election of 2012 ended in a loss for which ?</t>
  </si>
  <si>
    <t xml:space="preserve">which attorney and cnn contributor? ?</t>
  </si>
  <si>
    <t xml:space="preserve">the founder of this canadian owned, american manufacturer of business jets for civilian and military ?</t>
  </si>
  <si>
    <t xml:space="preserve">the founder of developed this portable tape system. ?</t>
  </si>
  <si>
    <t xml:space="preserve">how many pornographic films did the actress, who co-hosted the 29th avn awards with dave attell and sunny leone, ?</t>
  </si>
  <si>
    <t xml:space="preserve">who co-hosted the 29th avn awards with dave attell and sunny leone, appear in ?</t>
  </si>
  <si>
    <t xml:space="preserve">disorganized crime included what cast member ?</t>
  </si>
  <si>
    <t xml:space="preserve">what cast member best known for playing al bundy on the fox network sitcom "married... with children"? ?</t>
  </si>
  <si>
    <t xml:space="preserve">what type of music did dave wyndorf and poly styrene ?</t>
  </si>
  <si>
    <t xml:space="preserve">what type of music perform as part of their work in monster magnet and x-ray spex? ?</t>
  </si>
  <si>
    <t xml:space="preserve">in what season of the simpson's ?</t>
  </si>
  <si>
    <t xml:space="preserve">sixth episode of "the simpsons"' thirteenth season</t>
  </si>
  <si>
    <t xml:space="preserve">what season of the simpson's does lisa convert to buddhism? ?</t>
  </si>
  <si>
    <t xml:space="preserve">what new york representative and politician ?</t>
  </si>
  <si>
    <t xml:space="preserve">what new york representative and was defeated by alan hevesi in 2002? ?</t>
  </si>
  <si>
    <t xml:space="preserve">what is the nationality of a famous photograher ?</t>
  </si>
  <si>
    <t xml:space="preserve">what is the nationality of worked as a set photographer in hollywood film productions? ?</t>
  </si>
  <si>
    <t xml:space="preserve">what has david bowie ?</t>
  </si>
  <si>
    <t xml:space="preserve">what has done in the lodge? ?</t>
  </si>
  <si>
    <t xml:space="preserve">both phaedranassa and mitella are considered the classification of what ?</t>
  </si>
  <si>
    <t xml:space="preserve">what level of species? ?</t>
  </si>
  <si>
    <t xml:space="preserve">genus of south american</t>
  </si>
  <si>
    <t xml:space="preserve">the director of a film about wong fei-hung ?</t>
  </si>
  <si>
    <t xml:space="preserve">the director of a film also made what film? ?</t>
  </si>
  <si>
    <t xml:space="preserve">kung fu film</t>
  </si>
  <si>
    <t xml:space="preserve">what monster truck team ?</t>
  </si>
  <si>
    <t xml:space="preserve">what was created by a man from kill devil hills? ?</t>
  </si>
  <si>
    <t xml:space="preserve">monster truck racing</t>
  </si>
  <si>
    <t xml:space="preserve">from which team did the linebacker for four nfl teams between 1985-1996 ?</t>
  </si>
  <si>
    <t xml:space="preserve">from which team get fired by on november 29? ?</t>
  </si>
  <si>
    <t xml:space="preserve">what month did the an online adult website whose last print magazine was published in the summer of 2007 ?</t>
  </si>
  <si>
    <t xml:space="preserve">what month recognize nikita gross? ?</t>
  </si>
  <si>
    <t xml:space="preserve">what company did a man who hired sioux falls architect wallace l. dow to build a home in worthing, minnesota ?</t>
  </si>
  <si>
    <t xml:space="preserve">what company found? ?</t>
  </si>
  <si>
    <t xml:space="preserve">are florida ?</t>
  </si>
  <si>
    <t xml:space="preserve">are atlantic university and cleveland state university both colleges in the us? ?</t>
  </si>
  <si>
    <t xml:space="preserve">ohio</t>
  </si>
  <si>
    <t xml:space="preserve">adena friedman was formerly the managing director and cfo of a company that specializes in what ?</t>
  </si>
  <si>
    <t xml:space="preserve">what four key business areas? ?</t>
  </si>
  <si>
    <t xml:space="preserve">what was the rank of the leader of the army ?</t>
  </si>
  <si>
    <t xml:space="preserve">what was the rank of the leader of defeated by west saxon forces? ?</t>
  </si>
  <si>
    <t xml:space="preserve">saxon field marshal</t>
  </si>
  <si>
    <t xml:space="preserve">what episode of south park ?</t>
  </si>
  <si>
    <t xml:space="preserve">tsst" is the seventh</t>
  </si>
  <si>
    <t xml:space="preserve">what was the episode that aired in may before funnybot? ?</t>
  </si>
  <si>
    <t xml:space="preserve">piano concerto no. 6 in d major, hess 15 is an unfinished piano concerto by a composer who passed away in which year ?</t>
  </si>
  <si>
    <t xml:space="preserve">which year ?</t>
  </si>
  <si>
    <t xml:space="preserve">young dolph was featured on the hit single by which ?</t>
  </si>
  <si>
    <t xml:space="preserve">which american hip hop recording artist? ?</t>
  </si>
  <si>
    <t xml:space="preserve">the name od the jason hook album ?</t>
  </si>
  <si>
    <t xml:space="preserve">the name "safety dunce" is a play on the words of a song released in what year? ?</t>
  </si>
  <si>
    <t xml:space="preserve">who fills in occasionally for the meteorologist ?</t>
  </si>
  <si>
    <t xml:space="preserve">who replaced ginger zee ?</t>
  </si>
  <si>
    <t xml:space="preserve">which of the following is known for his work "good bye lenin!" ?</t>
  </si>
  <si>
    <t xml:space="preserve">which of in 2003: vladimir danilevich or wolfgang becker? ?</t>
  </si>
  <si>
    <t xml:space="preserve">what movie was released at a later date, my dog tulip ?</t>
  </si>
  <si>
    <t xml:space="preserve">what movie or monsters vs. aliens? ?</t>
  </si>
  <si>
    <t xml:space="preserve">what was the arena, in which the 2017 brit awards ?</t>
  </si>
  <si>
    <t xml:space="preserve">what was the arena, were held, called during the 2012 olympics ?</t>
  </si>
  <si>
    <t xml:space="preserve">north greenwich arena</t>
  </si>
  <si>
    <t xml:space="preserve">who is simon neil or michael mckean? ?</t>
  </si>
  <si>
    <t xml:space="preserve">which soviet russian cellist.did anton ginsburg work ?</t>
  </si>
  <si>
    <t xml:space="preserve">daniil shafran</t>
  </si>
  <si>
    <t xml:space="preserve">which best known as accompany ?</t>
  </si>
  <si>
    <t xml:space="preserve">who is younger, billy idol ?</t>
  </si>
  <si>
    <t xml:space="preserve">raymond wilson</t>
  </si>
  <si>
    <t xml:space="preserve">who is or ray wilson? ?</t>
  </si>
  <si>
    <t xml:space="preserve">which continent are both magazines, sayidaty ?</t>
  </si>
  <si>
    <t xml:space="preserve">which continent are closer published? ?</t>
  </si>
  <si>
    <t xml:space="preserve">pawnography, featuring richard corey harrison, is filmed in what ?</t>
  </si>
  <si>
    <t xml:space="preserve">what shop and town? ?</t>
  </si>
  <si>
    <t xml:space="preserve">the star in a 1953 epic metro-goldwyn-mayer film adaption ?</t>
  </si>
  <si>
    <t xml:space="preserve">of the play by shakespeare had what occupation? ?</t>
  </si>
  <si>
    <t xml:space="preserve">actor, film director</t>
  </si>
  <si>
    <t xml:space="preserve">who was the original female founder of the brewery that was purchased in 2006 ?</t>
  </si>
  <si>
    <t xml:space="preserve">who was by the largest brewery in the state of maryland? ?</t>
  </si>
  <si>
    <t xml:space="preserve">richard mcintyre</t>
  </si>
  <si>
    <t xml:space="preserve">tui flower julia child ?</t>
  </si>
  <si>
    <t xml:space="preserve">tui flower were both known for what? ?</t>
  </si>
  <si>
    <t xml:space="preserve">food writer</t>
  </si>
  <si>
    <t xml:space="preserve">mick chatterton's best season was in 1969 ?</t>
  </si>
  <si>
    <t xml:space="preserve">mick finishing 16th place for the year in the oldest established what? ?</t>
  </si>
  <si>
    <t xml:space="preserve">the old ones are more powerful than which ?</t>
  </si>
  <si>
    <t xml:space="preserve">gods</t>
  </si>
  <si>
    <t xml:space="preserve">which of the mightiest gods? ?</t>
  </si>
  <si>
    <t xml:space="preserve">what german state was ?</t>
  </si>
  <si>
    <t xml:space="preserve">what german state karl julius perleb born in? ?</t>
  </si>
  <si>
    <t xml:space="preserve">dost mohammad khan was killed by a ruler who became the third king of what ?</t>
  </si>
  <si>
    <t xml:space="preserve">what country? ?</t>
  </si>
  <si>
    <t xml:space="preserve">what census-designated place located in nassau county, new york ?</t>
  </si>
  <si>
    <t xml:space="preserve">what census-designated place has as portions of it's territory, districts of brian curran, new york state assemblyman? ?</t>
  </si>
  <si>
    <t xml:space="preserve">baldwin</t>
  </si>
  <si>
    <t xml:space="preserve">which new south wales town ?</t>
  </si>
  <si>
    <t xml:space="preserve">which is larger, port macquarie or bonny hills? ?</t>
  </si>
  <si>
    <t xml:space="preserve">pippa hinchleyplayed elaine fenwick on a british soap opera shown on what ?</t>
  </si>
  <si>
    <t xml:space="preserve">what channel? ?</t>
  </si>
  <si>
    <t xml:space="preserve">the director of american crime film, secret of the chateau, ?</t>
  </si>
  <si>
    <t xml:space="preserve">the was known to work at which company? ?</t>
  </si>
  <si>
    <t xml:space="preserve">what is the call sign of the airline operates the flight ?</t>
  </si>
  <si>
    <t xml:space="preserve">what is the call sign of the airline with united express flight 3411 incident? ?</t>
  </si>
  <si>
    <t xml:space="preserve">what is the alcohol content of the drink ?</t>
  </si>
  <si>
    <t xml:space="preserve">what is the alcohol content of normally consumed alongside rippchen? ?</t>
  </si>
  <si>
    <t xml:space="preserve">where is the game high rollers casino is a type ?</t>
  </si>
  <si>
    <t xml:space="preserve">where is the game been played ?</t>
  </si>
  <si>
    <t xml:space="preserve">god is not great is by a journalist which ?</t>
  </si>
  <si>
    <t xml:space="preserve">christopher hitchens</t>
  </si>
  <si>
    <t xml:space="preserve">which due to his actions made him what? ?</t>
  </si>
  <si>
    <t xml:space="preserve">are odds and supergrass rock bands? ?</t>
  </si>
  <si>
    <t xml:space="preserve">one of the directors of mediastan is well-known for founding what ?</t>
  </si>
  <si>
    <t xml:space="preserve">what organisation in 2006? ?</t>
  </si>
  <si>
    <t xml:space="preserve">what is the main base for the parent company ?</t>
  </si>
  <si>
    <t xml:space="preserve">what is of latam express? ?</t>
  </si>
  <si>
    <t xml:space="preserve">on what album ?</t>
  </si>
  <si>
    <t xml:space="preserve">"give up</t>
  </si>
  <si>
    <t xml:space="preserve">what album is samuel "sam" ervin beam's cover of "such great heights" featured? ?</t>
  </si>
  <si>
    <t xml:space="preserve">who is younger, pelle almqvist ?</t>
  </si>
  <si>
    <t xml:space="preserve">who is or steve winwood? ?</t>
  </si>
  <si>
    <t xml:space="preserve">english musician</t>
  </si>
  <si>
    <t xml:space="preserve">who ?</t>
  </si>
  <si>
    <t xml:space="preserve">is the son of the author of the short story "the enormous radio." ?</t>
  </si>
  <si>
    <t xml:space="preserve">benjamin hale cheever</t>
  </si>
  <si>
    <t xml:space="preserve">what association did the woman whose museum is located in the bolling–gatewood house ?</t>
  </si>
  <si>
    <t xml:space="preserve">government leaders</t>
  </si>
  <si>
    <t xml:space="preserve">what association help found? ?</t>
  </si>
  <si>
    <t xml:space="preserve">what instrument does duff mckagan ?</t>
  </si>
  <si>
    <t xml:space="preserve">revolver bassist</t>
  </si>
  <si>
    <t xml:space="preserve">what instrument play on macy gray's single, kissed it? ?</t>
  </si>
  <si>
    <t xml:space="preserve">when was the university established where laura landweber ?</t>
  </si>
  <si>
    <t xml:space="preserve">when was the university is a professor ?</t>
  </si>
  <si>
    <t xml:space="preserve">were basil dean and francis ford coppola ?</t>
  </si>
  <si>
    <t xml:space="preserve">were both alive at some point in time? ?</t>
  </si>
  <si>
    <t xml:space="preserve">which magazine has been around longer, guitar world ?</t>
  </si>
  <si>
    <t xml:space="preserve">which magazine or golf digest? ?</t>
  </si>
  <si>
    <t xml:space="preserve">phoebe ruguru created a 2014 film on a smartphone marketed by what ?</t>
  </si>
  <si>
    <t xml:space="preserve">infocus and manufactured by foxconn</t>
  </si>
  <si>
    <t xml:space="preserve">the star of "under the silver lake" ?</t>
  </si>
  <si>
    <t xml:space="preserve">the made his debut in what film? ?</t>
  </si>
  <si>
    <t xml:space="preserve">"lions for lambs"</t>
  </si>
  <si>
    <t xml:space="preserve">dorian gray is the main character of what philosophical novel ?</t>
  </si>
  <si>
    <t xml:space="preserve">what philosophical novel has editor feared the story was indecent, and deleted roughly five hundred words before publication? ?</t>
  </si>
  <si>
    <t xml:space="preserve">between greyia and calibanus, which genus ?</t>
  </si>
  <si>
    <t xml:space="preserve">which genus contains more species? ?</t>
  </si>
  <si>
    <t xml:space="preserve">sal de mi piel is a song by the actress who is of what ?</t>
  </si>
  <si>
    <t xml:space="preserve">mexican</t>
  </si>
  <si>
    <t xml:space="preserve">in what mississippi county is the city ?</t>
  </si>
  <si>
    <t xml:space="preserve">sunflower county</t>
  </si>
  <si>
    <t xml:space="preserve">what mississippi county is the city is located five miles west of the county seat of said county? ?</t>
  </si>
  <si>
    <t xml:space="preserve">is cartagena or chess more ?</t>
  </si>
  <si>
    <t xml:space="preserve">is cartagena or chess popular around the world? ?</t>
  </si>
  <si>
    <t xml:space="preserve">which dog originated ?</t>
  </si>
  <si>
    <t xml:space="preserve">which dog in galicia, the bullenbeisser or can de palleiro? ?</t>
  </si>
  <si>
    <t xml:space="preserve">which team was older when it had it's worst season, the cleveland browns ?</t>
  </si>
  <si>
    <t xml:space="preserve">which team or the detroit lions ?</t>
  </si>
  <si>
    <t xml:space="preserve">in the passion of the christ, ?</t>
  </si>
  <si>
    <t xml:space="preserve">in the passion of the did monica bellucci play? ?</t>
  </si>
  <si>
    <t xml:space="preserve">both hatter and march hare are characters in which ?</t>
  </si>
  <si>
    <t xml:space="preserve">which book? ?</t>
  </si>
  <si>
    <t xml:space="preserve">what are the letters of the radio station ?</t>
  </si>
  <si>
    <t xml:space="preserve">kjff</t>
  </si>
  <si>
    <t xml:space="preserve">what are the letters of serves the area comprising all of belknap county, among others? ?</t>
  </si>
  <si>
    <t xml:space="preserve">the king of hollywood starred in what ?</t>
  </si>
  <si>
    <t xml:space="preserve">what 1932 american pre-code dram film? ?</t>
  </si>
  <si>
    <t xml:space="preserve">what is the nickname of stephan lichtsteiner ?</t>
  </si>
  <si>
    <t xml:space="preserve">what is the nickname refers to the character from the 1994 american comedy-drama film based on the novel by winston groom? ?</t>
  </si>
  <si>
    <t xml:space="preserve">what town's geographic feature is the battle james swan was twice wounded at ?</t>
  </si>
  <si>
    <t xml:space="preserve">bunker hill</t>
  </si>
  <si>
    <t xml:space="preserve">what town's geographic feature is named for? ?</t>
  </si>
  <si>
    <t xml:space="preserve">how is christopher buckley related to the founder of "national review" ?</t>
  </si>
  <si>
    <t xml:space="preserve">how is christopher buckley related to the founder of magazine? ?</t>
  </si>
  <si>
    <t xml:space="preserve">in what type of imprisonment where the inmates arne berge helped rescue ?</t>
  </si>
  <si>
    <t xml:space="preserve">what type of imprisonment where the inmates arne berge helped rescue during operation white buses? ?</t>
  </si>
  <si>
    <t xml:space="preserve">the technique 'panenka' was first used by a player of what ?</t>
  </si>
  <si>
    <t xml:space="preserve">what nationality against "die katze von anzing"? ?</t>
  </si>
  <si>
    <t xml:space="preserve">what regular performer at the r-26 club in paris ?</t>
  </si>
  <si>
    <t xml:space="preserve">what was known for her banana-themed costume? ?</t>
  </si>
  <si>
    <t xml:space="preserve">which game showed has reruns on teletoon in canada ?</t>
  </si>
  <si>
    <t xml:space="preserve">which game showed was shown between midnight and 6:00 on cartoon network too? ?</t>
  </si>
  <si>
    <t xml:space="preserve">chop socky</t>
  </si>
  <si>
    <t xml:space="preserve">which band was formed in a country closer ?</t>
  </si>
  <si>
    <t xml:space="preserve">which band was formed in a country to england, kodaline or rivermaya ?</t>
  </si>
  <si>
    <t xml:space="preserve">of the two sopranos co-stars ?</t>
  </si>
  <si>
    <t xml:space="preserve">james gandolfini</t>
  </si>
  <si>
    <t xml:space="preserve">of the starred in a 2009 american thriller film together, which went on to secure the role as tony soprano? ?</t>
  </si>
  <si>
    <t xml:space="preserve">the author of "the new american story " served three terms as a us senator from what ?</t>
  </si>
  <si>
    <t xml:space="preserve">what state? ?</t>
  </si>
  <si>
    <t xml:space="preserve">what actress is known for a starring role in robert bresson's "pickpocket" ?</t>
  </si>
  <si>
    <t xml:space="preserve">what actress has also been directed by just jaeckin, a former photographer? ?</t>
  </si>
  <si>
    <t xml:space="preserve">san francisco national cemetery is located at a park that is part of what ?</t>
  </si>
  <si>
    <t xml:space="preserve">what national recreation area? ?</t>
  </si>
  <si>
    <t xml:space="preserve">when was american stunt performer stunt cycle ?</t>
  </si>
  <si>
    <t xml:space="preserve">1977 – june 20</t>
  </si>
  <si>
    <t xml:space="preserve">when was american stunt performer attempted to cash in with born ?</t>
  </si>
  <si>
    <t xml:space="preserve">what electronic attack squadron ?</t>
  </si>
  <si>
    <t xml:space="preserve">squadron 142</t>
  </si>
  <si>
    <t xml:space="preserve">what electronic attack is permanently stationed on two pieces of land near oak harbor? ?</t>
  </si>
  <si>
    <t xml:space="preserve">was kanako momota or mark hollis ?</t>
  </si>
  <si>
    <t xml:space="preserve">what do the rampur greyhound and borzoi have ?</t>
  </si>
  <si>
    <t xml:space="preserve">breed of domestic dog</t>
  </si>
  <si>
    <t xml:space="preserve">what do in common? ?</t>
  </si>
  <si>
    <t xml:space="preserve">who is current vice captain of the english test team, jamie atkinson ?</t>
  </si>
  <si>
    <t xml:space="preserve">andrew "ben" stokes</t>
  </si>
  <si>
    <t xml:space="preserve">who is or ben stokes? ?</t>
  </si>
  <si>
    <t xml:space="preserve">what generation is the bmw series, ?</t>
  </si>
  <si>
    <t xml:space="preserve">what generation is optional on the xdrive that begun in 2005, on? ?</t>
  </si>
  <si>
    <t xml:space="preserve">where was the nba draft held in which harrison bryce jordan barnes ?</t>
  </si>
  <si>
    <t xml:space="preserve">madison square garden</t>
  </si>
  <si>
    <t xml:space="preserve">where was the nba draft was selected by the golden state warriors in the first round of the draft with the seventh overall pick? ?</t>
  </si>
  <si>
    <t xml:space="preserve">what region has the indigenous language ?</t>
  </si>
  <si>
    <t xml:space="preserve">south america</t>
  </si>
  <si>
    <t xml:space="preserve">what region includes the word catuaba? ?</t>
  </si>
  <si>
    <t xml:space="preserve">are ash lieb and elswyth thane ?</t>
  </si>
  <si>
    <t xml:space="preserve">comedian</t>
  </si>
  <si>
    <t xml:space="preserve">are both artists? ?</t>
  </si>
  <si>
    <t xml:space="preserve">what is the name of the english poet wrote a poem titled don juan ?</t>
  </si>
  <si>
    <t xml:space="preserve">what is the name of the english poet also served as the real-life model of a character in the novel glenarvon? ?</t>
  </si>
  <si>
    <t xml:space="preserve">which genus has more species, cymbidium ?</t>
  </si>
  <si>
    <t xml:space="preserve">patrinia</t>
  </si>
  <si>
    <t xml:space="preserve">which genus has or patrinia? ?</t>
  </si>
  <si>
    <t xml:space="preserve">what type of media does locked on and tom clancy have ?</t>
  </si>
  <si>
    <t xml:space="preserve">what type of media does locked on and tom clancy in common? ?</t>
  </si>
  <si>
    <t xml:space="preserve">where did cale gundy's brother ?</t>
  </si>
  <si>
    <t xml:space="preserve">oklahoma state university</t>
  </si>
  <si>
    <t xml:space="preserve">where did play football in college? ?</t>
  </si>
  <si>
    <t xml:space="preserve">who is older craig nicholls ?</t>
  </si>
  <si>
    <t xml:space="preserve">who is or norman blake ?</t>
  </si>
  <si>
    <t xml:space="preserve">what was the first year a scientific journal published by an organization located in the bronx ?</t>
  </si>
  <si>
    <t xml:space="preserve">what was the first year was published? ?</t>
  </si>
  <si>
    <t xml:space="preserve">who animated the tv anime adaptation ?</t>
  </si>
  <si>
    <t xml:space="preserve">studio pierrot</t>
  </si>
  <si>
    <t xml:space="preserve">who of dies irae? ?</t>
  </si>
  <si>
    <t xml:space="preserve">which documentary was produced first, the saimaa gesture ?</t>
  </si>
  <si>
    <t xml:space="preserve">which documentary or eclipse of reason? ?</t>
  </si>
  <si>
    <t xml:space="preserve">when was the american singer, songwriter, actress and lgbt rights activist born ?</t>
  </si>
  <si>
    <t xml:space="preserve">when was won grammy and emmy award? ?</t>
  </si>
  <si>
    <t xml:space="preserve">alison castle is the editor of what publication ?</t>
  </si>
  <si>
    <t xml:space="preserve">what publication with a connection to the beatles ?</t>
  </si>
  <si>
    <t xml:space="preserve">linda mccartney's sixties: portrait of an era</t>
  </si>
  <si>
    <t xml:space="preserve">chuck berry house was where the 1957 hit single that reached what ranking on the r&amp;b singles chart ?</t>
  </si>
  <si>
    <t xml:space="preserve">what ranking on the r&amp;b singles chart was composed? ?</t>
  </si>
  <si>
    <t xml:space="preserve">who directed the film where susanne pollatschek ?</t>
  </si>
  <si>
    <t xml:space="preserve">andrew adamson, kelly asbury and conrad vernon</t>
  </si>
  <si>
    <t xml:space="preserve">voiced olivia flaversham? ?</t>
  </si>
  <si>
    <t xml:space="preserve">what annual gathering inlcudes david starfire ?</t>
  </si>
  <si>
    <t xml:space="preserve">what annual gathering takes place at black rock city? ?</t>
  </si>
  <si>
    <t xml:space="preserve">which american actress, singer, and songwriter ?</t>
  </si>
  <si>
    <t xml:space="preserve">which too the tour of i stand tour ?</t>
  </si>
  <si>
    <t xml:space="preserve">which film was released first, the celluloid closet ?</t>
  </si>
  <si>
    <t xml:space="preserve">which film or station to station? ?</t>
  </si>
  <si>
    <t xml:space="preserve">how much was ammon bundy's son ?</t>
  </si>
  <si>
    <t xml:space="preserve">how much ordered to pay in grazing fees? ?</t>
  </si>
  <si>
    <t xml:space="preserve">are der rosenkavalier and i capuleti e i montecchi ?</t>
  </si>
  <si>
    <t xml:space="preserve">opera</t>
  </si>
  <si>
    <t xml:space="preserve">are both comic operas? ?</t>
  </si>
  <si>
    <t xml:space="preserve">which movie produced by esta malka charkham ?</t>
  </si>
  <si>
    <t xml:space="preserve">which movie was the first to star a woman as the lead role? ?</t>
  </si>
  <si>
    <t xml:space="preserve">wilm hosenfeld assisted the pianist and composer of what ?</t>
  </si>
  <si>
    <t xml:space="preserve">what nationality survive during 1944? ?</t>
  </si>
  <si>
    <t xml:space="preserve">what team is a member of the america east conference ?</t>
  </si>
  <si>
    <t xml:space="preserve">what team played in the championship game in 2009? ?</t>
  </si>
  <si>
    <t xml:space="preserve">what man is credited eith inventing both the leyden jar ?</t>
  </si>
  <si>
    <t xml:space="preserve">what man is credited eith inventing the tribometer? ?</t>
  </si>
  <si>
    <t xml:space="preserve">leonard whiting played the tragic hero of romeo and juliet in the film version by which ?</t>
  </si>
  <si>
    <t xml:space="preserve">which director? ?</t>
  </si>
  <si>
    <t xml:space="preserve">which member of parliament for macclesfield ?</t>
  </si>
  <si>
    <t xml:space="preserve">jane ann henson</t>
  </si>
  <si>
    <t xml:space="preserve">which was married to jane ann winterton? ?</t>
  </si>
  <si>
    <t xml:space="preserve">what is the rule makes a major difference between the national league and the american league ?</t>
  </si>
  <si>
    <t xml:space="preserve">what is the rule allows another player to bat for the pitcher? ?</t>
  </si>
  <si>
    <t xml:space="preserve">designated hitter rule</t>
  </si>
  <si>
    <t xml:space="preserve">which band has been around longer catfish and the bottlemen ?</t>
  </si>
  <si>
    <t xml:space="preserve">which band has been around or the lumineers? ?</t>
  </si>
  <si>
    <t xml:space="preserve">the bottlemen</t>
  </si>
  <si>
    <t xml:space="preserve">lost someone was written by james brown and an american r&amp;b/soul singer who began his career in 1952 as a member of what ?</t>
  </si>
  <si>
    <t xml:space="preserve">gospel starlighters</t>
  </si>
  <si>
    <t xml:space="preserve">what gospel group? ?</t>
  </si>
  <si>
    <t xml:space="preserve">kadeem jack is a player in a league that started with how ?</t>
  </si>
  <si>
    <t xml:space="preserve">kadeem jack is a player in a league that started with many teams? ?</t>
  </si>
  <si>
    <t xml:space="preserve">which character did this australian-american actress who appeared in the movie "felony" ?</t>
  </si>
  <si>
    <t xml:space="preserve">which character play in the australian soap opera "home and away?" ?</t>
  </si>
  <si>
    <t xml:space="preserve">what english competitive sailor ?</t>
  </si>
  <si>
    <t xml:space="preserve">ainslie</t>
  </si>
  <si>
    <t xml:space="preserve">what has mike bushell included top tips from in his features? ?</t>
  </si>
  <si>
    <t xml:space="preserve">what is the relationship of yeshahework yilma's mother ?</t>
  </si>
  <si>
    <t xml:space="preserve">what is the relationship of to the man who was ethiopia's emperor from 1930 to 1974? ?</t>
  </si>
  <si>
    <t xml:space="preserve">bridger, gallatin county, montana ?</t>
  </si>
  <si>
    <t xml:space="preserve">bridger, comprises the ski area that serves which college? ?</t>
  </si>
  <si>
    <t xml:space="preserve">what rule-class city of 26,595 ?</t>
  </si>
  <si>
    <t xml:space="preserve">what rule-class city contains the neighborhood plainview? ?</t>
  </si>
  <si>
    <t xml:space="preserve">the moon represents my heart is a mandarin song made famous by teresa teng, what other language ?</t>
  </si>
  <si>
    <t xml:space="preserve">taiwanese hokkien, cantonese</t>
  </si>
  <si>
    <t xml:space="preserve">the moon represents my heart is a mandarin song does she sing in? ?</t>
  </si>
  <si>
    <t xml:space="preserve">in which city are anadoluhisarı ?</t>
  </si>
  <si>
    <t xml:space="preserve">in which city church of st. mary of blachernae both located? ?</t>
  </si>
  <si>
    <t xml:space="preserve">what is represented on the cover art of the studio album ?</t>
  </si>
  <si>
    <t xml:space="preserve">the baudot code</t>
  </si>
  <si>
    <t xml:space="preserve">that includes the song "speed of sound"? ?</t>
  </si>
  <si>
    <t xml:space="preserve">in which professional wrestling promotion ?</t>
  </si>
  <si>
    <t xml:space="preserve">in which professional wrestling did randy savage perform, after he left the world wrestling federation? ?</t>
  </si>
  <si>
    <t xml:space="preserve">what party campaigned for ?</t>
  </si>
  <si>
    <t xml:space="preserve">what party the irish home rule movement? ?</t>
  </si>
  <si>
    <t xml:space="preserve">which movie used more styles of animation and filming, james and the giant peach ?</t>
  </si>
  <si>
    <t xml:space="preserve">tangled</t>
  </si>
  <si>
    <t xml:space="preserve">which movie or tangled ?</t>
  </si>
  <si>
    <t xml:space="preserve">hey ya is a song performed on the ed sullivan show on cbs by which ?</t>
  </si>
  <si>
    <t xml:space="preserve">which hip hop artist in 2003? ?</t>
  </si>
  <si>
    <t xml:space="preserve">the 2014 baylor bears football games were played at the stadium whose name ?</t>
  </si>
  <si>
    <t xml:space="preserve">whose name was changed during what month? ?</t>
  </si>
  <si>
    <t xml:space="preserve">which of the following buildings was designed by shop architects: 247 cherry ?</t>
  </si>
  <si>
    <t xml:space="preserve">which of the following buildings or general motors building? ?</t>
  </si>
  <si>
    <t xml:space="preserve">what jurassic park star ?</t>
  </si>
  <si>
    <t xml:space="preserve">what was also in the rainbow warrior? ?</t>
  </si>
  <si>
    <t xml:space="preserve">sam neill</t>
  </si>
  <si>
    <t xml:space="preserve">an american football quarterback for the chicago bears ?</t>
  </si>
  <si>
    <t xml:space="preserve">an was a star of a game released when? ?</t>
  </si>
  <si>
    <t xml:space="preserve">which of the case was held in a higher ranking court, south dakota ?</t>
  </si>
  <si>
    <t xml:space="preserve">south dakota v. bourl</t>
  </si>
  <si>
    <t xml:space="preserve">which of the case v. dole or rogers v. okin? ?</t>
  </si>
  <si>
    <t xml:space="preserve">the english chef known for his back-to-basics philosphy ?</t>
  </si>
  <si>
    <t xml:space="preserve">the has a sister named what? ?</t>
  </si>
  <si>
    <t xml:space="preserve">what professional footballer plays for championship side cardiff city ?</t>
  </si>
  <si>
    <t xml:space="preserve">souleymane "sol" bamba</t>
  </si>
  <si>
    <t xml:space="preserve">what professional footballer was part of the 2009 houphouët-boigny stampede? ?</t>
  </si>
  <si>
    <t xml:space="preserve">who is a british physicist ?</t>
  </si>
  <si>
    <t xml:space="preserve">and also a british government's chief scientific adviser ?</t>
  </si>
  <si>
    <t xml:space="preserve">what reward did the founder of chick-fil-a ?</t>
  </si>
  <si>
    <t xml:space="preserve">what reward receive? ?</t>
  </si>
  <si>
    <t xml:space="preserve">reward them "for what they have achieved</t>
  </si>
  <si>
    <t xml:space="preserve">which indian film playback singer as well a devotional singer ?</t>
  </si>
  <si>
    <t xml:space="preserve">which indian film playback singer contributed to the film "baabul" (2006) and sukshinder shinda's album "collaborations 3?" ?</t>
  </si>
  <si>
    <t xml:space="preserve">what is the fourth most populous urban area ?</t>
  </si>
  <si>
    <t xml:space="preserve">what is in the republic of ireland and has the housing estate corrib park? ?</t>
  </si>
  <si>
    <t xml:space="preserve">jennifer jones captained the gold medalists for canada at the sochi winter olympics in which ?</t>
  </si>
  <si>
    <t xml:space="preserve">which event? ?</t>
  </si>
  <si>
    <t xml:space="preserve">olympic winter games</t>
  </si>
  <si>
    <t xml:space="preserve">when was the actor in the cw show ?</t>
  </si>
  <si>
    <t xml:space="preserve">when was developed by greg berlanti who also appears in "gods and generals" born? ?</t>
  </si>
  <si>
    <t xml:space="preserve">1972</t>
  </si>
  <si>
    <t xml:space="preserve">where is the company distributed xxxtentacion's single "revenge" ?</t>
  </si>
  <si>
    <t xml:space="preserve">where is the company based? ?</t>
  </si>
  <si>
    <t xml:space="preserve">which school is older, dartmouth college ?</t>
  </si>
  <si>
    <t xml:space="preserve">which school or cornell university? ?</t>
  </si>
  <si>
    <t xml:space="preserve">james conlon directed the oldest outdoor music festival is located ?</t>
  </si>
  <si>
    <t xml:space="preserve">james conlon directed the oldest outdoor music festival what state? ?</t>
  </si>
  <si>
    <t xml:space="preserve">where does the city situated ?</t>
  </si>
  <si>
    <t xml:space="preserve">along the missouri river</t>
  </si>
  <si>
    <t xml:space="preserve">where does the city kellyville ridge is located? ?</t>
  </si>
  <si>
    <t xml:space="preserve">what producer of the real housewives of orange county ?</t>
  </si>
  <si>
    <t xml:space="preserve">andy cohen</t>
  </si>
  <si>
    <t xml:space="preserve">what also hosts "watch what happens live with andy cohen"? ?</t>
  </si>
  <si>
    <t xml:space="preserve">what was the name of the country ran by the president ?</t>
  </si>
  <si>
    <t xml:space="preserve">what was the name of the country maintained the mercenary unit, white legion? ?</t>
  </si>
  <si>
    <t xml:space="preserve">australian national airways was founded by the person who made the first what ?</t>
  </si>
  <si>
    <t xml:space="preserve">australian national airways was founded by in 1928? ?</t>
  </si>
  <si>
    <t xml:space="preserve">what phone series serves ?</t>
  </si>
  <si>
    <t xml:space="preserve">samsung rex series</t>
  </si>
  <si>
    <t xml:space="preserve">what phone series as the successor to phones officially unveiled at the "samsung unpacked 2015" event? ?</t>
  </si>
  <si>
    <t xml:space="preserve">are yoo-hoo and faygo ?</t>
  </si>
  <si>
    <t xml:space="preserve">american br</t>
  </si>
  <si>
    <t xml:space="preserve">are both carbonated drinks? ?</t>
  </si>
  <si>
    <t xml:space="preserve">kaye stevens was an american singer and actress whose big break came at what hotel ?</t>
  </si>
  <si>
    <t xml:space="preserve">what hotel on the las vegas strip that operated from april 1955 to may 2015? ?</t>
  </si>
  <si>
    <t xml:space="preserve">which region of austria means 'estate of the salt chamber' ?</t>
  </si>
  <si>
    <t xml:space="preserve">which region of austria means 'estate of the salt covers the village of obertraun, a popular destination for skiing and snowboarding in the winter? ?</t>
  </si>
  <si>
    <t xml:space="preserve">which season did the ucf knights represent at an american metropolitan public research university in orlando, ?</t>
  </si>
  <si>
    <t xml:space="preserve">which season florida? ?</t>
  </si>
  <si>
    <t xml:space="preserve">what 1876 battle ?</t>
  </si>
  <si>
    <t xml:space="preserve">what featured the other magpie? ?</t>
  </si>
  <si>
    <t xml:space="preserve">what was the population of the city ?</t>
  </si>
  <si>
    <t xml:space="preserve">what was the population of penobscot marine museum is located? ?</t>
  </si>
  <si>
    <t xml:space="preserve">author david chanoff has collaborated with a u.s. navy admiral who served as the ambassador to the united kingdom under which ?</t>
  </si>
  <si>
    <t xml:space="preserve">which president? ?</t>
  </si>
  <si>
    <t xml:space="preserve">were will durant and margaret mitchell ?</t>
  </si>
  <si>
    <t xml:space="preserve">historian</t>
  </si>
  <si>
    <t xml:space="preserve">were will both philosophical writers? ?</t>
  </si>
  <si>
    <t xml:space="preserve">mesilla park, new mexico is located on the south side of the seat of what ?</t>
  </si>
  <si>
    <t xml:space="preserve">what county? ?</t>
  </si>
  <si>
    <t xml:space="preserve">khushi ek roag ?</t>
  </si>
  <si>
    <t xml:space="preserve">is broadcast by a company based out of where? ?</t>
  </si>
  <si>
    <t xml:space="preserve">dean mills reservoir is on the slopes of the hill located in what ?</t>
  </si>
  <si>
    <t xml:space="preserve">what town? ?</t>
  </si>
  <si>
    <t xml:space="preserve">bolton, greater manchester</t>
  </si>
  <si>
    <t xml:space="preserve">who is the head of state of the territory ?</t>
  </si>
  <si>
    <t xml:space="preserve">who is the ibrahim-al-ibrahim mosque is located?? ?</t>
  </si>
  <si>
    <t xml:space="preserve">when was the coach of the 1981 oklahoma sooners football team ?</t>
  </si>
  <si>
    <t xml:space="preserve">when was born ?</t>
  </si>
  <si>
    <t xml:space="preserve">what current state is the location of unrecognized and autonomous territory in the united states created in 1784 ?</t>
  </si>
  <si>
    <t xml:space="preserve">what current state is the location of unrecognized and autonomous territory was led by david campbell? ?</t>
  </si>
  <si>
    <t xml:space="preserve">were triumph of the will and the end of america ?</t>
  </si>
  <si>
    <t xml:space="preserve">were both made in the same year? ?</t>
  </si>
  <si>
    <t xml:space="preserve">what type of group does pablo carballo and argentine air force ?</t>
  </si>
  <si>
    <t xml:space="preserve">what type of group does pablo carballo and argentine air have in common? ?</t>
  </si>
  <si>
    <t xml:space="preserve">the trappist abbey of achel produces and sells what ?</t>
  </si>
  <si>
    <t xml:space="preserve">the as an "authentic trappist product"? ?</t>
  </si>
  <si>
    <t xml:space="preserve">imran khan has worked in what type of films ?</t>
  </si>
  <si>
    <t xml:space="preserve">pollywood</t>
  </si>
  <si>
    <t xml:space="preserve">what type of films refering to the pashto language film industry? ?</t>
  </si>
  <si>
    <t xml:space="preserve">who lived longer, tony richardson ?</t>
  </si>
  <si>
    <t xml:space="preserve">who or giorgio ferroni? ?</t>
  </si>
  <si>
    <t xml:space="preserve">christopher nixon cox is the son of an american politician ?</t>
  </si>
  <si>
    <t xml:space="preserve">christopher is currently the chairman of what? ?</t>
  </si>
  <si>
    <t xml:space="preserve">board of continental illinois</t>
  </si>
  <si>
    <t xml:space="preserve">what festival is held every june in bartlesville, ?</t>
  </si>
  <si>
    <t xml:space="preserve">what festival oklahoma? ?</t>
  </si>
  <si>
    <t xml:space="preserve">the cleveland thyagaraja festival is a type of festival that honors a type of music in what ?</t>
  </si>
  <si>
    <t xml:space="preserve">a molera is a "hole" in the head of a breed ?</t>
  </si>
  <si>
    <t xml:space="preserve">a molera is a "hole" in the head of of dog that comes in two what? ?</t>
  </si>
  <si>
    <t xml:space="preserve">what is the birth name ?</t>
  </si>
  <si>
    <t xml:space="preserve">what is of nadeem siddique's favorite boxer? ?</t>
  </si>
  <si>
    <t xml:space="preserve">what street was the adult entertainment district ?</t>
  </si>
  <si>
    <t xml:space="preserve">what street of the liberty tree district centered on? ?</t>
  </si>
  <si>
    <t xml:space="preserve">which nfl team ?</t>
  </si>
  <si>
    <t xml:space="preserve">minnesota vikings</t>
  </si>
  <si>
    <t xml:space="preserve">which did both don looney and desean jackson play for? ?</t>
  </si>
  <si>
    <t xml:space="preserve">which airport, salt lake city international airport or brainerd lakes regional airport, serves as a commercial airline ?</t>
  </si>
  <si>
    <t xml:space="preserve">brainerd lakes regional airport</t>
  </si>
  <si>
    <t xml:space="preserve">which airport, salt lake city international airport is closest to it's respective downtown city? ?</t>
  </si>
  <si>
    <t xml:space="preserve">hugo rodríguez romero is a spanish footballer who plays for a team in the ?</t>
  </si>
  <si>
    <t xml:space="preserve">hugo rodríguez romero is a spanish footballer who plays for a team in autonomous community of what? ?</t>
  </si>
  <si>
    <t xml:space="preserve">who directed the second film ?</t>
  </si>
  <si>
    <t xml:space="preserve">who directed the second in a british series of action comedy film parodying the james bond secret agent genre with comedy similar to rowan atkinson's mr. bean character? ?</t>
  </si>
  <si>
    <t xml:space="preserve">in which year did baek bong-ki ?</t>
  </si>
  <si>
    <t xml:space="preserve">in which year did appear in the south korean drama film set in a high school? ?</t>
  </si>
  <si>
    <t xml:space="preserve">what is the birthdate of this uruguayan former footballer, who management team ?</t>
  </si>
  <si>
    <t xml:space="preserve">what is the birthdate of consists of charlie oatway? ?</t>
  </si>
  <si>
    <t xml:space="preserve">who was born first, brooklyn decker ?</t>
  </si>
  <si>
    <t xml:space="preserve">andrew stephen roddick</t>
  </si>
  <si>
    <t xml:space="preserve">who was or andy roddick? ?</t>
  </si>
  <si>
    <t xml:space="preserve">which english-born australian singer/songwriter ?</t>
  </si>
  <si>
    <t xml:space="preserve">which was a judge on season 8 of australia's got talent? ?</t>
  </si>
  <si>
    <t xml:space="preserve">are either edward h. griffith ?</t>
  </si>
  <si>
    <t xml:space="preserve">are or edward burns from germany? ?</t>
  </si>
  <si>
    <t xml:space="preserve">burns</t>
  </si>
  <si>
    <t xml:space="preserve">john e. echohawk is a leading member in a social movement that wants to reverse what ?</t>
  </si>
  <si>
    <t xml:space="preserve">john ?</t>
  </si>
  <si>
    <t xml:space="preserve">the amsterdam tournament 2009 was contested by what club ?</t>
  </si>
  <si>
    <t xml:space="preserve">what club plays their home games at the wanda metropolitano? ?</t>
  </si>
  <si>
    <t xml:space="preserve">the actor plays joe macmillan in "halt and catch fire" ?</t>
  </si>
  <si>
    <t xml:space="preserve">the actor also starred with carrie coon in what 2017 horror film? ?</t>
  </si>
  <si>
    <t xml:space="preserve">were paul éluard and georges bataille from the ?</t>
  </si>
  <si>
    <t xml:space="preserve">were paul éluard and georges bataille from same country? ?</t>
  </si>
  <si>
    <t xml:space="preserve">what new york city - based hip - hop musical group ?</t>
  </si>
  <si>
    <t xml:space="preserve">what consists of rappers including darryl hill ?</t>
  </si>
  <si>
    <t xml:space="preserve">how much change in elevation is there at the ?</t>
  </si>
  <si>
    <t xml:space="preserve">how site of the 1999 fia gt hockenheim 500km? ?</t>
  </si>
  <si>
    <t xml:space="preserve">who portrays rachel zane on the american legal comedy-drama ?</t>
  </si>
  <si>
    <t xml:space="preserve">that airs on usa network? ?</t>
  </si>
  <si>
    <t xml:space="preserve">what type of profession do dave pirner ?</t>
  </si>
  <si>
    <t xml:space="preserve">what les mckeown both have? ?</t>
  </si>
  <si>
    <t xml:space="preserve">what uniform number was the umpire wearing when "pudge" ?</t>
  </si>
  <si>
    <t xml:space="preserve">what uniform number hit a home run in game 6 of the 1975 world series? ?</t>
  </si>
  <si>
    <t xml:space="preserve">which american sketch comedy television series starring john c. reilly ?</t>
  </si>
  <si>
    <t xml:space="preserve">which american sketch comedy television series was produced by abso lutely productions? ?</t>
  </si>
  <si>
    <t xml:space="preserve">which has more acts pagliacci ?</t>
  </si>
  <si>
    <t xml:space="preserve">il trittico</t>
  </si>
  <si>
    <t xml:space="preserve">which has or suor angelica? ?</t>
  </si>
  <si>
    <t xml:space="preserve">is rick husband amarillo international airport or grand forks international airport ?</t>
  </si>
  <si>
    <t xml:space="preserve">is closer to the town it is near? ?</t>
  </si>
  <si>
    <t xml:space="preserve">what was the official religion of the lands ?</t>
  </si>
  <si>
    <t xml:space="preserve">what was of the husband of dorothea of denmark, duchess of prussia? ?</t>
  </si>
  <si>
    <t xml:space="preserve">are richard yardumian and edward khantzian ?</t>
  </si>
  <si>
    <t xml:space="preserve">are both harvard psychiatry professors? ?</t>
  </si>
  <si>
    <t xml:space="preserve">edward khantzian</t>
  </si>
  <si>
    <t xml:space="preserve">what kind of beverage does planter's punch and black velvet have ?</t>
  </si>
  <si>
    <t xml:space="preserve">what kind of beverage does planter's punch and black velvet in common? ?</t>
  </si>
  <si>
    <t xml:space="preserve">who was the "king of denmark, the vends and the goths, ?</t>
  </si>
  <si>
    <t xml:space="preserve">who was elected king of norway's" brother? ?</t>
  </si>
  <si>
    <t xml:space="preserve">king of denmark</t>
  </si>
  <si>
    <t xml:space="preserve">no issue, lelo tissue was started by which company ?</t>
  </si>
  <si>
    <t xml:space="preserve">which company has the largest mobile network in pakistan? ?</t>
  </si>
  <si>
    <t xml:space="preserve">han chae-young was in the 2009 drama that aired on what ?</t>
  </si>
  <si>
    <t xml:space="preserve">what network? ?</t>
  </si>
  <si>
    <t xml:space="preserve">which university offers more campuses in the philippines, fairleigh dickinson university ?</t>
  </si>
  <si>
    <t xml:space="preserve">which university offers or the western institute of technology? ?</t>
  </si>
  <si>
    <t xml:space="preserve">dickinson university</t>
  </si>
  <si>
    <t xml:space="preserve">japanese destroyer oite participated in what conflict ?</t>
  </si>
  <si>
    <t xml:space="preserve">what conflict ended with the surrender of the american forces to the empire of japan? ?</t>
  </si>
  <si>
    <t xml:space="preserve">the oppenheimer security hearing explored the associations of the wartime head of which ?</t>
  </si>
  <si>
    <t xml:space="preserve">which laboratory? ?</t>
  </si>
  <si>
    <t xml:space="preserve">dance and laugh amongst the rotten is a studio album by a band from which ?</t>
  </si>
  <si>
    <t xml:space="preserve">dutch</t>
  </si>
  <si>
    <t xml:space="preserve">which country ?</t>
  </si>
  <si>
    <t xml:space="preserve">what is the river sangin is found in the valley ?</t>
  </si>
  <si>
    <t xml:space="preserve">what is the river of the primary watershed for? ?</t>
  </si>
  <si>
    <t xml:space="preserve">what was the american computer-animated fantasy film aron warner produced ?</t>
  </si>
  <si>
    <t xml:space="preserve">what was the american computer-animated fantasy film based on ?</t>
  </si>
  <si>
    <t xml:space="preserve">"one less set of footsteps" is a song written and performed by a singer born in which ?</t>
  </si>
  <si>
    <t xml:space="preserve">what 1944 bollywood film ?</t>
  </si>
  <si>
    <t xml:space="preserve">what was the mother of bollywood actor govinda in? ?</t>
  </si>
  <si>
    <t xml:space="preserve">in what european city ?</t>
  </si>
  <si>
    <t xml:space="preserve">in what european is a location of the college from which the woman known as comic book girl 19 received her degree? ?</t>
  </si>
  <si>
    <t xml:space="preserve">which district includes the island in new york city's east river ?</t>
  </si>
  <si>
    <t xml:space="preserve">which district includes the island in new york city's east pete grannis represented in the new york state assembly? ?</t>
  </si>
  <si>
    <t xml:space="preserve">in addition to his role in the fattest man in britain, bobby ball is best known for his half of the doublt act cannon and ball with which ?</t>
  </si>
  <si>
    <t xml:space="preserve">which other comedian? ?</t>
  </si>
  <si>
    <t xml:space="preserve">akademik lomonosov was named after a russian polymath, scientist, and writer, who discovered the atmosphere of what ?</t>
  </si>
  <si>
    <t xml:space="preserve">what planet? ?</t>
  </si>
  <si>
    <t xml:space="preserve">what 2003 christmas-themed romantic comedy ?</t>
  </si>
  <si>
    <t xml:space="preserve">what did gregor fisher have a role in? ?</t>
  </si>
  <si>
    <t xml:space="preserve">who has worked for more ?</t>
  </si>
  <si>
    <t xml:space="preserve">who has worked for film companies, kelly reichardt or jacques tourneur? ?</t>
  </si>
  <si>
    <t xml:space="preserve">what position did the 2004 world series of poker gold bracelet holder ?</t>
  </si>
  <si>
    <t xml:space="preserve">what position have in the 2011 epic poker league? ?</t>
  </si>
  <si>
    <t xml:space="preserve">chairman</t>
  </si>
  <si>
    <t xml:space="preserve">what year was the man, ?</t>
  </si>
  <si>
    <t xml:space="preserve">what year is credited for developing a crescograph, born? ?</t>
  </si>
  <si>
    <t xml:space="preserve">where is the vanderbilt mansion ?</t>
  </si>
  <si>
    <t xml:space="preserve">ochre point avenue</t>
  </si>
  <si>
    <t xml:space="preserve">where is ochre point–cliffs historic district is its home located ?</t>
  </si>
  <si>
    <t xml:space="preserve">which is bigger, griffon bruxellois ?</t>
  </si>
  <si>
    <t xml:space="preserve">bullmastiff</t>
  </si>
  <si>
    <t xml:space="preserve">which is or english mastiff? ?</t>
  </si>
  <si>
    <t xml:space="preserve">what band formed in 1995 ?</t>
  </si>
  <si>
    <t xml:space="preserve">what band came out with an album called "welcome interstate managers'? ?</t>
  </si>
  <si>
    <t xml:space="preserve">what major landform lended its name to both the blue ridge music center, ?</t>
  </si>
  <si>
    <t xml:space="preserve">what major landform lended its name to american's longest linear park? ?</t>
  </si>
  <si>
    <t xml:space="preserve">the fictional private detective appears in "the adventure of the seven clocks" ?</t>
  </si>
  <si>
    <t xml:space="preserve">the fictional private detective written by whom? ?</t>
  </si>
  <si>
    <t xml:space="preserve">which republican chairman ?</t>
  </si>
  <si>
    <t xml:space="preserve">which was born june 1, 1956? ?</t>
  </si>
  <si>
    <t xml:space="preserve">harper</t>
  </si>
  <si>
    <t xml:space="preserve">mount gunnison was named in honor of an explorer born in what ?</t>
  </si>
  <si>
    <t xml:space="preserve">1853</t>
  </si>
  <si>
    <t xml:space="preserve">which austrian and later american chess master was also a highly influential writer and chess theoretician ?</t>
  </si>
  <si>
    <t xml:space="preserve">which austrian and later american chess master competed for the first contest that was defined "in advance" as being for the world championship? ?</t>
  </si>
  <si>
    <t xml:space="preserve">kung fu magoo is a mexican-american animated action comedy film with an english voice cast star ?</t>
  </si>
  <si>
    <t xml:space="preserve">cole sprouse</t>
  </si>
  <si>
    <t xml:space="preserve">kung fu magoo is a mexican-american animated action comedy film best known for her roll as what in "naruto"? ?</t>
  </si>
  <si>
    <t xml:space="preserve">what are the anchor stores for the shopping mall constructed by c.j. ?</t>
  </si>
  <si>
    <t xml:space="preserve">macy's</t>
  </si>
  <si>
    <t xml:space="preserve">what are the anchor stores for the shopping mall segerstrom &amp; sons in california? ?</t>
  </si>
  <si>
    <t xml:space="preserve">who was undefeated since the athens games ?</t>
  </si>
  <si>
    <t xml:space="preserve">who with 28 medals? ?</t>
  </si>
  <si>
    <t xml:space="preserve">david lim</t>
  </si>
  <si>
    <t xml:space="preserve">jim betts ran against the first american to orbit what? ?</t>
  </si>
  <si>
    <t xml:space="preserve">the earth</t>
  </si>
  <si>
    <t xml:space="preserve">what? ?</t>
  </si>
  <si>
    <t xml:space="preserve">which independent spirit award was an actress, ?</t>
  </si>
  <si>
    <t xml:space="preserve">which independent spirit award was was in a film directed by neil labute, nominated for? ?</t>
  </si>
  <si>
    <t xml:space="preserve">whistle and yodel both specialize in ?</t>
  </si>
  <si>
    <t xml:space="preserve">whistle and yodel both specialize in service? ?</t>
  </si>
  <si>
    <t xml:space="preserve">a relative of the emu is native to which ?</t>
  </si>
  <si>
    <t xml:space="preserve">australia</t>
  </si>
  <si>
    <t xml:space="preserve">which continent? ?</t>
  </si>
  <si>
    <t xml:space="preserve">what is the name of the former mgm grand garden special events center ?</t>
  </si>
  <si>
    <t xml:space="preserve">what is the name of the the mayweather-ortiz fight took place? ?</t>
  </si>
  <si>
    <t xml:space="preserve">the astronomer who formulated the theory of stellar nucleosynthesis ?</t>
  </si>
  <si>
    <t xml:space="preserve">fred hoyle</t>
  </si>
  <si>
    <t xml:space="preserve">who formulated the theory of stellar nucleosynthesis co-authored what landmark paper? ?</t>
  </si>
  <si>
    <t xml:space="preserve">which battle took place first out of the battle of the ch'ongch'on river ?</t>
  </si>
  <si>
    <t xml:space="preserve">which battle the battle of tarawa? ?</t>
  </si>
  <si>
    <t xml:space="preserve">what is the name of the region includes the cities dover ?</t>
  </si>
  <si>
    <t xml:space="preserve">what is the name of the region portsmouth, new hampshire? ?</t>
  </si>
  <si>
    <t xml:space="preserve">what is the national grape cooperative association ?</t>
  </si>
  <si>
    <t xml:space="preserve">what is classified as? ?</t>
  </si>
  <si>
    <t xml:space="preserve">agricultural cooperative</t>
  </si>
  <si>
    <t xml:space="preserve">what is the middle name of the former stanford cardinals player ?</t>
  </si>
  <si>
    <t xml:space="preserve">what is the middle name of the former stanford cardinals caught 57 passes for 1010 yards and 14 tds? ?</t>
  </si>
  <si>
    <t xml:space="preserve">currently, which division ?</t>
  </si>
  <si>
    <t xml:space="preserve">which division does the fighter, who lost to jon jones in the ufc 140 event, fight in? ?</t>
  </si>
  <si>
    <t xml:space="preserve">w41ap is a station owned by the daily newspaper serving what nearby city ?</t>
  </si>
  <si>
    <t xml:space="preserve">what nearby city in erie county? ?</t>
  </si>
  <si>
    <t xml:space="preserve">what honor has been received by both a former nasa astronaut ?</t>
  </si>
  <si>
    <t xml:space="preserve">what honor has been received by the founder of flightsafety international? ?</t>
  </si>
  <si>
    <t xml:space="preserve">which guitarist played on the lp street survivors ?</t>
  </si>
  <si>
    <t xml:space="preserve">which guitarist was a member of an american southern rock band from may 1976 until his death oct 1977? ?</t>
  </si>
  <si>
    <t xml:space="preserve">swx right now airs on the station that broadcasts on what channel ?</t>
  </si>
  <si>
    <t xml:space="preserve">nbc</t>
  </si>
  <si>
    <t xml:space="preserve">what channel in billings, montana? ?</t>
  </si>
  <si>
    <t xml:space="preserve">the 1966–67 nhl season ended with a win in the stanley cup by the team from which division ?</t>
  </si>
  <si>
    <t xml:space="preserve">which division of the eastern conference? ?</t>
  </si>
  <si>
    <t xml:space="preserve">what relation is anakin skywalker ?</t>
  </si>
  <si>
    <t xml:space="preserve">what relation to princess leia? ?</t>
  </si>
  <si>
    <t xml:space="preserve">mother</t>
  </si>
  <si>
    <t xml:space="preserve">what city ?</t>
  </si>
  <si>
    <t xml:space="preserve">los angeles</t>
  </si>
  <si>
    <t xml:space="preserve">what will host the event in which marie gisele eleme asse won twoo medals in 2017 ?</t>
  </si>
  <si>
    <t xml:space="preserve">in between anaïs nin and odysseas elytis ?</t>
  </si>
  <si>
    <t xml:space="preserve">in was awarded the nobel prize in literature? ?</t>
  </si>
  <si>
    <t xml:space="preserve">what nymph may have a mother ?</t>
  </si>
  <si>
    <t xml:space="preserve">what nymph fell in love with narcissus? ?</t>
  </si>
  <si>
    <t xml:space="preserve">where were the olympics held when the 1993 world champion figure skater's home country ?</t>
  </si>
  <si>
    <t xml:space="preserve">where were the olympics held when won it's second winter games gold medal? ?</t>
  </si>
  <si>
    <t xml:space="preserve">what was the name of the hill ?</t>
  </si>
  <si>
    <t xml:space="preserve">what was the name of the hill was the seat of an estate uphill aldbury? ?</t>
  </si>
  <si>
    <t xml:space="preserve">ashridge</t>
  </si>
  <si>
    <t xml:space="preserve">which university is located more ?</t>
  </si>
  <si>
    <t xml:space="preserve">which university is located east, indiana university or university of pennsylvania? ?</t>
  </si>
  <si>
    <t xml:space="preserve">during what race leading up to the 1994 monaco grand prix ?</t>
  </si>
  <si>
    <t xml:space="preserve">during what race was roland ratzenberger killed? ?</t>
  </si>
  <si>
    <t xml:space="preserve">on may 25, 2017 greg gianforte won the special election following the resignation of a politican that current holds what ?</t>
  </si>
  <si>
    <t xml:space="preserve">what position? ?</t>
  </si>
  <si>
    <t xml:space="preserve">city attorney</t>
  </si>
  <si>
    <t xml:space="preserve">what is the real name of the clock one can see on a clear day ?</t>
  </si>
  <si>
    <t xml:space="preserve">what is from denmark hill? ?</t>
  </si>
  <si>
    <t xml:space="preserve">the 2013 oregon ducks football team was led by which former american football coach ?</t>
  </si>
  <si>
    <t xml:space="preserve">which former american football coach is currently a college football analyst for fox sports? ?</t>
  </si>
  <si>
    <t xml:space="preserve">mariana kovacevic used horse placenta treatment to heal the captian of what ?</t>
  </si>
  <si>
    <t xml:space="preserve">what team? ?</t>
  </si>
  <si>
    <t xml:space="preserve">ghanaian national team</t>
  </si>
  <si>
    <t xml:space="preserve">the rock band sugar ray ?</t>
  </si>
  <si>
    <t xml:space="preserve">the rock began as a funk metal band, while the band das damen was considered what? ?</t>
  </si>
  <si>
    <t xml:space="preserve">how long did the shire of flinders, which encompassed the extremity of the mornington peninsula ?</t>
  </si>
  <si>
    <t xml:space="preserve">which encompassed the extremity of the mornington peninsula located south-east of melbourne, australia, exist? ?</t>
  </si>
  <si>
    <t xml:space="preserve">what college did the english conductor, organist and composer ?</t>
  </si>
  <si>
    <t xml:space="preserve">royal college of music</t>
  </si>
  <si>
    <t xml:space="preserve">what college widely regarded as britain's leading conductor of choral works teach at? ?</t>
  </si>
  <si>
    <t xml:space="preserve">what town, with a population of 4,688 in 2010, ?</t>
  </si>
  <si>
    <t xml:space="preserve">what town, with a population of 4,688 in is the khnk radio station located in? ?</t>
  </si>
  <si>
    <t xml:space="preserve">columbia falls, montana</t>
  </si>
  <si>
    <t xml:space="preserve">which host of sunday night safran ?</t>
  </si>
  <si>
    <t xml:space="preserve">which has the hebrew first name yehoshua? ?</t>
  </si>
  <si>
    <t xml:space="preserve">back home is a children's historical novel adapted into a tv drama starring what english actress ?</t>
  </si>
  <si>
    <t xml:space="preserve">what english actress born in 1946? ?</t>
  </si>
  <si>
    <t xml:space="preserve">diane keen (born 29 july 1946</t>
  </si>
  <si>
    <t xml:space="preserve">when was leeds ?</t>
  </si>
  <si>
    <t xml:space="preserve">when was no longer called elmet? ?</t>
  </si>
  <si>
    <t xml:space="preserve">what american agronomist ?</t>
  </si>
  <si>
    <t xml:space="preserve">what worked on the green revolution won a nobel peace prize? ?</t>
  </si>
  <si>
    <t xml:space="preserve">were ransom riggs and john berry ?</t>
  </si>
  <si>
    <t xml:space="preserve">were from the same country? ?</t>
  </si>
  <si>
    <t xml:space="preserve">do james schuyler and a. e. housman ?</t>
  </si>
  <si>
    <t xml:space="preserve">do have the same nationality? ?</t>
  </si>
  <si>
    <t xml:space="preserve">in which county is the university, at which roger groot ?</t>
  </si>
  <si>
    <t xml:space="preserve">in which county is was the class of 1975 alumni professor of law, located? ?</t>
  </si>
  <si>
    <t xml:space="preserve">what actor replaced the welch actor born in 1978 ?</t>
  </si>
  <si>
    <t xml:space="preserve">what actor replaced the welch actor played robin hood in the first season of "once upon a time"? ?</t>
  </si>
  <si>
    <t xml:space="preserve">what was the nationality of bernhard ?</t>
  </si>
  <si>
    <t xml:space="preserve">what was heiden's teacher? ?</t>
  </si>
  <si>
    <t xml:space="preserve">whose brother was a king ?</t>
  </si>
  <si>
    <t xml:space="preserve">or sexræd</t>
  </si>
  <si>
    <t xml:space="preserve">whose of the east-saxons? ?</t>
  </si>
  <si>
    <t xml:space="preserve">william novac co-wrote the memoir of what american retired professional basketball player ?</t>
  </si>
  <si>
    <t xml:space="preserve">what american retired professional basketball player is current president of basketball operations for the los angeles lakers? ?</t>
  </si>
  <si>
    <t xml:space="preserve">deckers creek begins west of an unincorporated area in what ?</t>
  </si>
  <si>
    <t xml:space="preserve">what west virginia county? ?</t>
  </si>
  <si>
    <t xml:space="preserve">which player selected out of the university of florida with the third pick by the hawks ?</t>
  </si>
  <si>
    <t xml:space="preserve">which player was born in june 3, 1986? ?</t>
  </si>
  <si>
    <t xml:space="preserve">taylor momsen and craig mabbitt from escape the fate ?</t>
  </si>
  <si>
    <t xml:space="preserve">taylor have what in common? ?</t>
  </si>
  <si>
    <t xml:space="preserve">the julian p. kanter political commercial archive ?</t>
  </si>
  <si>
    <t xml:space="preserve">the has been designated an official project by an initiative to preserve and protect what? ?</t>
  </si>
  <si>
    <t xml:space="preserve">heritage</t>
  </si>
  <si>
    <t xml:space="preserve">are 13 engines oingo boingo ?</t>
  </si>
  <si>
    <t xml:space="preserve">are 13 engines both new wave bands? ?</t>
  </si>
  <si>
    <t xml:space="preserve">when did the hbo series alice wetterlund star ?</t>
  </si>
  <si>
    <t xml:space="preserve">when did the hbo series in premier? ?</t>
  </si>
  <si>
    <t xml:space="preserve">what country does haringey heartlands and the mall wood green have ?</t>
  </si>
  <si>
    <t xml:space="preserve">london</t>
  </si>
  <si>
    <t xml:space="preserve">what country does in common? ?</t>
  </si>
  <si>
    <t xml:space="preserve">in what year was the composer of "anthem" ?</t>
  </si>
  <si>
    <t xml:space="preserve">in what year was born? ?</t>
  </si>
  <si>
    <t xml:space="preserve">tao okamoto made her debut as the lead in the 2013 film featuring the character from what ?</t>
  </si>
  <si>
    <t xml:space="preserve">marvel comics</t>
  </si>
  <si>
    <t xml:space="preserve">what comic company's line? ?</t>
  </si>
  <si>
    <t xml:space="preserve">palm springs lies in palm beach county, the third most populated county in its state. which major u.s. city ?</t>
  </si>
  <si>
    <t xml:space="preserve">which major u.s. city is it near? ?</t>
  </si>
  <si>
    <t xml:space="preserve">miami</t>
  </si>
  <si>
    <t xml:space="preserve">jal pari, which translated in another language refers to which legendary creature ?</t>
  </si>
  <si>
    <t xml:space="preserve">which legendary creature are sometimes associated with perilous events such as floods, storm,s shipwrecks, and drownings? ?</t>
  </si>
  <si>
    <t xml:space="preserve">what is the name of the person named moltke nunatak ?</t>
  </si>
  <si>
    <t xml:space="preserve">what is the name of the person after the chief of the german general staff that served from 1906 to 1914? ?</t>
  </si>
  <si>
    <t xml:space="preserve">helmuth johann ludwig von moltke</t>
  </si>
  <si>
    <t xml:space="preserve">what facility is shared by raaf base williamtown ?</t>
  </si>
  <si>
    <t xml:space="preserve">runway facilities with newcastle airport</t>
  </si>
  <si>
    <t xml:space="preserve">what facility is newcastle airport in new south wales? ?</t>
  </si>
  <si>
    <t xml:space="preserve">what are the low sea stacks in the shetland islands ?</t>
  </si>
  <si>
    <t xml:space="preserve">what are the called? ?</t>
  </si>
  <si>
    <t xml:space="preserve">farallon isl</t>
  </si>
  <si>
    <t xml:space="preserve">what do lavinia greenlaw ?</t>
  </si>
  <si>
    <t xml:space="preserve">what do nâzım hikmet have in common? ?</t>
  </si>
  <si>
    <t xml:space="preserve">what are the ready set ?</t>
  </si>
  <si>
    <t xml:space="preserve">what are cell? ?</t>
  </si>
  <si>
    <t xml:space="preserve">who was born first, andy warhol ?</t>
  </si>
  <si>
    <t xml:space="preserve">who was or alexander butler? ?</t>
  </si>
  <si>
    <t xml:space="preserve">alexander butler</t>
  </si>
  <si>
    <t xml:space="preserve">when did the person for whom tubman university ?</t>
  </si>
  <si>
    <t xml:space="preserve">when did was named serve as president of his country? ?</t>
  </si>
  <si>
    <t xml:space="preserve">are dennis locorriere and maja ivarsson ?</t>
  </si>
  <si>
    <t xml:space="preserve">are both lead singers? ?</t>
  </si>
  <si>
    <t xml:space="preserve">dennis</t>
  </si>
  <si>
    <t xml:space="preserve">what software company developed fade to black ?</t>
  </si>
  <si>
    <t xml:space="preserve">what it's 1992 sequel, flashback? ?</t>
  </si>
  <si>
    <t xml:space="preserve">kresy, which roughly was a part of the ?</t>
  </si>
  <si>
    <t xml:space="preserve">which roughly was a part of the land beyond the so-called curson line, was drawn for what reason? ?</t>
  </si>
  <si>
    <t xml:space="preserve">what city is the women's vans triple crown of surfing event ?</t>
  </si>
  <si>
    <t xml:space="preserve">what city hosted at? ?</t>
  </si>
  <si>
    <t xml:space="preserve">which pistol was replaced by a pistol ?</t>
  </si>
  <si>
    <t xml:space="preserve">which pistol manufactured by spreewerk? ?</t>
  </si>
  <si>
    <t xml:space="preserve">what was randy shughart's rank ?</t>
  </si>
  <si>
    <t xml:space="preserve">what was he died? ?</t>
  </si>
  <si>
    <t xml:space="preserve">ashly burch is known for voicing aloy in a video game released in what year? ?</t>
  </si>
  <si>
    <t xml:space="preserve">what was the birthdate of the actor ?</t>
  </si>
  <si>
    <t xml:space="preserve">what starred in the movie voodoo? ?</t>
  </si>
  <si>
    <t xml:space="preserve">in which region is the town ?</t>
  </si>
  <si>
    <t xml:space="preserve">in which region is in which fort kongenstein is located ?</t>
  </si>
  <si>
    <t xml:space="preserve">greater accra region</t>
  </si>
  <si>
    <t xml:space="preserve">mark newhouse finished 9th in a 2013 series of poker tournaments ?</t>
  </si>
  <si>
    <t xml:space="preserve">mark sponsored by what corporation? ?</t>
  </si>
  <si>
    <t xml:space="preserve">what movie did chris duesterdiek work on ?</t>
  </si>
  <si>
    <t xml:space="preserve">what movie was directed by seth rogen and evan goldberg? ?</t>
  </si>
  <si>
    <t xml:space="preserve">what date was the person born ?</t>
  </si>
  <si>
    <t xml:space="preserve">what date samuel flores borrego was the right hand man of? ?</t>
  </si>
  <si>
    <t xml:space="preserve">town's first season in their new stadium ?</t>
  </si>
  <si>
    <t xml:space="preserve">town's was under the leadership of an english football manager who was born when? ?</t>
  </si>
  <si>
    <t xml:space="preserve">when was the son of kingsley amis ?</t>
  </si>
  <si>
    <t xml:space="preserve">3:10 to yuma starred what american actor ?</t>
  </si>
  <si>
    <t xml:space="preserve">what american actor also known for his role as hoban washburne ?</t>
  </si>
  <si>
    <t xml:space="preserve">alan wray tudyk</t>
  </si>
  <si>
    <t xml:space="preserve">when did the black angolan ?</t>
  </si>
  <si>
    <t xml:space="preserve">when was one of the earliest african-american landowners in what would become the united states.acieved his freedom ?</t>
  </si>
  <si>
    <t xml:space="preserve">early 17th-century</t>
  </si>
  <si>
    <t xml:space="preserve">how many records has the singer which robert gale tour with during his fifteen year of tour ?</t>
  </si>
  <si>
    <t xml:space="preserve">which robert gale tour with during his fifteen year of tour sang with dropped ?</t>
  </si>
  <si>
    <t xml:space="preserve">are nrg energy raymond james financial ?</t>
  </si>
  <si>
    <t xml:space="preserve">inc.</t>
  </si>
  <si>
    <t xml:space="preserve">are nrg energy based in great britain? ?</t>
  </si>
  <si>
    <t xml:space="preserve">are alexander kluge and sidney salkow ?</t>
  </si>
  <si>
    <t xml:space="preserve">are of the same nationality? ?</t>
  </si>
  <si>
    <t xml:space="preserve">what made the man abolished the consell in 1718 ?</t>
  </si>
  <si>
    <t xml:space="preserve">his own death</t>
  </si>
  <si>
    <t xml:space="preserve">what made the man resume the throne? ?</t>
  </si>
  <si>
    <t xml:space="preserve">eduard schweizer teaches at a german university ?</t>
  </si>
  <si>
    <t xml:space="preserve">eduard schweizer teaches at with over how many students? ?</t>
  </si>
  <si>
    <t xml:space="preserve">are ural federal university california state polytechnic university, pomona ?</t>
  </si>
  <si>
    <t xml:space="preserve">are ural federal university both public universities? ?</t>
  </si>
  <si>
    <t xml:space="preserve">straight to hell was the first ever country music release to merit this what ?</t>
  </si>
  <si>
    <t xml:space="preserve">what organization's parental advisory label? ?</t>
  </si>
  <si>
    <t xml:space="preserve">recording industry association of america (riaa</t>
  </si>
  <si>
    <t xml:space="preserve">jamil walker was born in a city with how ?</t>
  </si>
  <si>
    <t xml:space="preserve">new york</t>
  </si>
  <si>
    <t xml:space="preserve">jamil walker was born in a city with many residents ?</t>
  </si>
  <si>
    <t xml:space="preserve">have james schuyler and h. g. wells ?</t>
  </si>
  <si>
    <t xml:space="preserve">have both published books? ?</t>
  </si>
  <si>
    <t xml:space="preserve">many books</t>
  </si>
  <si>
    <t xml:space="preserve">what is the name of the american author, songwriter, educator, lawyer, diplomat, civil rights activist ?</t>
  </si>
  <si>
    <t xml:space="preserve">what is the name of husband to grace nail johnson who was the first african american executive secretary of the national association for the advancement of colored people (naacp)? ?</t>
  </si>
  <si>
    <t xml:space="preserve">who was born first david draiman ?</t>
  </si>
  <si>
    <t xml:space="preserve">who was or terry kath? ?</t>
  </si>
  <si>
    <t xml:space="preserve">how many albums have been sold by the band who was supported by iron maiden ?</t>
  </si>
  <si>
    <t xml:space="preserve">who was supported by iron maiden on their world wide blitz tour? ?</t>
  </si>
  <si>
    <t xml:space="preserve">in "bon cop, bad cop", canadian actor rick howland played the role of harry buttman (a parody of gary beltman), who is the current commissioner of what ?</t>
  </si>
  <si>
    <t xml:space="preserve">what national sports league? ?</t>
  </si>
  <si>
    <t xml:space="preserve">q: which actor ?</t>
  </si>
  <si>
    <t xml:space="preserve">jon hamm</t>
  </si>
  <si>
    <t xml:space="preserve">which actor played a role in the comedy series "30 rock" as well as the drama series "mad men"? a: jon hamm ?</t>
  </si>
  <si>
    <t xml:space="preserve">brian newman's wife performs for what ?</t>
  </si>
  <si>
    <t xml:space="preserve">what genre of variety show? ?</t>
  </si>
  <si>
    <t xml:space="preserve">who was born first, chester bennington ?</t>
  </si>
  <si>
    <t xml:space="preserve">mikael stanne</t>
  </si>
  <si>
    <t xml:space="preserve">who was or mikael stanne? ?</t>
  </si>
  <si>
    <t xml:space="preserve">what other occupation did the "law west of the pecos" ?</t>
  </si>
  <si>
    <t xml:space="preserve">what have? ?</t>
  </si>
  <si>
    <t xml:space="preserve">what team did robbie keane ?</t>
  </si>
  <si>
    <t xml:space="preserve">what team play for after inter milan? ?</t>
  </si>
  <si>
    <t xml:space="preserve">for what ogranization does a commentator of press tv ?</t>
  </si>
  <si>
    <t xml:space="preserve">what ogranization does a commentator of press tv serve as associate director? ?</t>
  </si>
  <si>
    <t xml:space="preserve">how many newspapers are in the group that hills valley weekly ?</t>
  </si>
  <si>
    <t xml:space="preserve">how is a part of? ?</t>
  </si>
  <si>
    <t xml:space="preserve">in what year did the irish politician who led the introduction of the constitution of ireland ?</t>
  </si>
  <si>
    <t xml:space="preserve">1917 to 1973</t>
  </si>
  <si>
    <t xml:space="preserve">who led the introduction of the constitution of ireland resign as president of the legitimatist government, the council of state? ?</t>
  </si>
  <si>
    <t xml:space="preserve">the rhymers' club met at ye olde cheshire cheese ?</t>
  </si>
  <si>
    <t xml:space="preserve">the rhymers' club met at listed as what type of house? ?</t>
  </si>
  <si>
    <t xml:space="preserve">how many grands prix wins did the formula one driver from brazil ?</t>
  </si>
  <si>
    <t xml:space="preserve">how holds the record for the most races contested score? ?</t>
  </si>
  <si>
    <t xml:space="preserve">where was the danger mouse produced u2 album ?</t>
  </si>
  <si>
    <t xml:space="preserve">where was exclusively released? ?</t>
  </si>
  <si>
    <t xml:space="preserve">what is the start date of this tour was the third concert tour by an american singer-songwriter ?</t>
  </si>
  <si>
    <t xml:space="preserve">what is the start date of this tour was completed in support of the album red? ?</t>
  </si>
  <si>
    <t xml:space="preserve">although he mostly provided backing vocals as part of this group, mark owen's first single "four minute warning" ?</t>
  </si>
  <si>
    <t xml:space="preserve">although he mostly provided backing vocals as part of released on 4 august 2003, was once part of this english pop music group. ?</t>
  </si>
  <si>
    <t xml:space="preserve">the actor who played captain hook in peter pan live! ?</t>
  </si>
  <si>
    <t xml:space="preserve">allison williams in the title role</t>
  </si>
  <si>
    <t xml:space="preserve">who played captain hook in peter pan live! won the academy award for which film ?</t>
  </si>
  <si>
    <t xml:space="preserve">the juan trippe professor at yale school of management ?</t>
  </si>
  <si>
    <t xml:space="preserve">the juan trippe professor at yale school of is named after a pioneer in which field? ?</t>
  </si>
  <si>
    <t xml:space="preserve">american singer-songwriter, taylor swift, ?</t>
  </si>
  <si>
    <t xml:space="preserve">love story</t>
  </si>
  <si>
    <t xml:space="preserve">american self-penned the song, change, alongside nathan chapman, which was featured on her second studio album released by who? ?</t>
  </si>
  <si>
    <t xml:space="preserve">when was the sequel to the 2000 mystery by dan brown ?</t>
  </si>
  <si>
    <t xml:space="preserve">october 3, 2017</t>
  </si>
  <si>
    <t xml:space="preserve">when released? ?</t>
  </si>
  <si>
    <t xml:space="preserve">what type of product is the sponsor of the premiership rugby sevens seriesseries ?</t>
  </si>
  <si>
    <t xml:space="preserve">what ?</t>
  </si>
  <si>
    <t xml:space="preserve">what movement was the the person referred to as mumia ?</t>
  </si>
  <si>
    <t xml:space="preserve">what movement part of? ?</t>
  </si>
  <si>
    <t xml:space="preserve">gaia is a space observatory of the european space agency, what ?</t>
  </si>
  <si>
    <t xml:space="preserve">gaia is a space observatory is astrosat? ?</t>
  </si>
  <si>
    <t xml:space="preserve">a space observatory of the european space agency</t>
  </si>
  <si>
    <t xml:space="preserve">what year did the person beat alex clark for mayor in 1967 ?</t>
  </si>
  <si>
    <t xml:space="preserve">what year did the person stop serving as a us senator? ?</t>
  </si>
  <si>
    <t xml:space="preserve">were stanley kubrick and elio petri ?</t>
  </si>
  <si>
    <t xml:space="preserve">were from different countries? ?</t>
  </si>
  <si>
    <t xml:space="preserve">in what category did the composer of "elliot, a soldier's fugue" ?</t>
  </si>
  <si>
    <t xml:space="preserve">what category did the composer of "elliot, a soldier's fugue" win a tony award in 2008? ?</t>
  </si>
  <si>
    <t xml:space="preserve">what profession did willi forst ?</t>
  </si>
  <si>
    <t xml:space="preserve">what profession elmer clifton share? ?</t>
  </si>
  <si>
    <t xml:space="preserve">my neighbor totoro ?</t>
  </si>
  <si>
    <t xml:space="preserve">my was produced by a japanese animation film studio founded in what year? ?</t>
  </si>
  <si>
    <t xml:space="preserve">which director, christopher guest ?</t>
  </si>
  <si>
    <t xml:space="preserve">which director, christopher or elem klimov, is known for writing, directing and starring in his movies? ?</t>
  </si>
  <si>
    <t xml:space="preserve">on what continent is the business port ?</t>
  </si>
  <si>
    <t xml:space="preserve">on what continent is was struck by one of its worst typhoons in history on 2 september 1937? ?</t>
  </si>
  <si>
    <t xml:space="preserve">are hungry hungry hippos ?</t>
  </si>
  <si>
    <t xml:space="preserve">game</t>
  </si>
  <si>
    <t xml:space="preserve">are parcheesi both published by parker brothers? ?</t>
  </si>
  <si>
    <t xml:space="preserve">how many studio albums did the group released the debut album the cactus al/bum release ?</t>
  </si>
  <si>
    <t xml:space="preserve">how many studio albums did the group in their initial career? ?</t>
  </si>
  <si>
    <t xml:space="preserve">seventh studio album</t>
  </si>
  <si>
    <t xml:space="preserve">the actor who starred in "the hearse" ?</t>
  </si>
  <si>
    <t xml:space="preserve">who starred in "the hearse" gained worldwide film by starring in whose series of 1940s films? ?</t>
  </si>
  <si>
    <t xml:space="preserve">ella purnell appeared in this 2014 film loosely based on what ?</t>
  </si>
  <si>
    <t xml:space="preserve">original fairy tale</t>
  </si>
  <si>
    <t xml:space="preserve">what fairy tale? ?</t>
  </si>
  <si>
    <t xml:space="preserve">which crop first domesticated in mexico ?</t>
  </si>
  <si>
    <t xml:space="preserve">which crop has its price regulated by a mexican parastatal created in 1962? ?</t>
  </si>
  <si>
    <t xml:space="preserve">which magazine was founded first science news ?</t>
  </si>
  <si>
    <t xml:space="preserve">which magazine or high times ?</t>
  </si>
  <si>
    <t xml:space="preserve">the magazine nominated george rainsford for their best actor award in 2017 ?</t>
  </si>
  <si>
    <t xml:space="preserve">the magazine comes out every week on what day of the week? ?</t>
  </si>
  <si>
    <t xml:space="preserve">what is the current occupation of the footballer ?</t>
  </si>
  <si>
    <t xml:space="preserve">what is the current occupation of replaced by zdenek zeman at the beginning of the 2012-13 a. s. roma season? ?</t>
  </si>
  <si>
    <t xml:space="preserve">nelson chai is the former president of what financial holding company ?</t>
  </si>
  <si>
    <t xml:space="preserve">what financial holding company was founded in 1908, and is headquartered in new york city? ?</t>
  </si>
  <si>
    <t xml:space="preserve">when was the british economic historian established "the economic history review" ?</t>
  </si>
  <si>
    <t xml:space="preserve">when was the british economic historian born? ?</t>
  </si>
  <si>
    <t xml:space="preserve">which director was also a writer, noel m. ?</t>
  </si>
  <si>
    <t xml:space="preserve">which director smith or reza parsa? ?</t>
  </si>
  <si>
    <t xml:space="preserve">which peak is flanked by manaslu, shispare ?</t>
  </si>
  <si>
    <t xml:space="preserve">ngadi chuli</t>
  </si>
  <si>
    <t xml:space="preserve">which peak or ngadi chuli? ?</t>
  </si>
  <si>
    <t xml:space="preserve">what cuisine is described as a cultural blending of mediterranean influences ?</t>
  </si>
  <si>
    <t xml:space="preserve">what cuisine (such as those created by italian and spanish populations)? ?</t>
  </si>
  <si>
    <t xml:space="preserve">what is the nickname of the peninsula ?</t>
  </si>
  <si>
    <t xml:space="preserve">"toe"</t>
  </si>
  <si>
    <t xml:space="preserve">what is the nickname of is home to the calabrian black squirrel? ?</t>
  </si>
  <si>
    <t xml:space="preserve">phillip pullman's book set in a parallel universe ?</t>
  </si>
  <si>
    <t xml:space="preserve">phillip pullman's book featuring a character named lyra belacqua was put into audio in what year? ?</t>
  </si>
  <si>
    <t xml:space="preserve">who won the 2007 copa america final, ?</t>
  </si>
  <si>
    <t xml:space="preserve">who with help from julio baptista? ?</t>
  </si>
  <si>
    <t xml:space="preserve">from what state was the congressman who became secretary of defense ?</t>
  </si>
  <si>
    <t xml:space="preserve">who became secretary of defense reportedly refused to promote les brownlee to secretary of the army because he was not a ceo? ?</t>
  </si>
  <si>
    <t xml:space="preserve">what singer song writer born on december 13, 1989 ?</t>
  </si>
  <si>
    <t xml:space="preserve">what singer song writer wears jewelry from porter lyons? ?</t>
  </si>
  <si>
    <t xml:space="preserve">this term about a playwright who lived from 1564-1616 ?</t>
  </si>
  <si>
    <t xml:space="preserve">this term presented what about his works? ?</t>
  </si>
  <si>
    <t xml:space="preserve">japanese weekend school of new york has offices in the entertainment complex in what section ?</t>
  </si>
  <si>
    <t xml:space="preserve">what section of new rochelle? ?</t>
  </si>
  <si>
    <t xml:space="preserve">what kind of ships have been named after the king of norway ?</t>
  </si>
  <si>
    <t xml:space="preserve">what kind of ships ascended the throne in 1991? ?</t>
  </si>
  <si>
    <t xml:space="preserve">american actor and film</t>
  </si>
  <si>
    <t xml:space="preserve">are william beaudine and richard benjamin american actors? ?</t>
  </si>
  <si>
    <t xml:space="preserve">how many years was the politician coauthor of common sense, subtitled a new constitution ?</t>
  </si>
  <si>
    <t xml:space="preserve">how many years was for britain an mp for? ?</t>
  </si>
  <si>
    <t xml:space="preserve">what are some foods may have been served ?</t>
  </si>
  <si>
    <t xml:space="preserve">poi, kalua pig, poke</t>
  </si>
  <si>
    <t xml:space="preserve">what are some foods at the hawaiin cottage? ?</t>
  </si>
  <si>
    <t xml:space="preserve">calvin murphy's record of being the shortest nba player to play in an all-star game was tied by a player who was sent to what ?</t>
  </si>
  <si>
    <t xml:space="preserve">what team in 2017? ?</t>
  </si>
  <si>
    <t xml:space="preserve">this annual event held in several major cities in finland ?</t>
  </si>
  <si>
    <t xml:space="preserve">this annual event is one of many all-night arts festival whose name is given to areas of high latitude in the weeks around what? ?</t>
  </si>
  <si>
    <t xml:space="preserve">i like 'em big and stupid was a single whose b-side ?</t>
  </si>
  <si>
    <t xml:space="preserve">i was played on the show of the record collector specializing in what type of music? ?</t>
  </si>
  <si>
    <t xml:space="preserve">this stadium, the largest in eastern europe, was home to the 1998 iaaf grand prix final. how many seats ?</t>
  </si>
  <si>
    <t xml:space="preserve">this stadium, does it have? ?</t>
  </si>
  <si>
    <t xml:space="preserve">devorah adler worked as director of research for a 2008 presidential candidate, ?</t>
  </si>
  <si>
    <t xml:space="preserve">devorah adler worked as director of research for a served until when in the u.s. senate? ?</t>
  </si>
  <si>
    <t xml:space="preserve">who is the grandfather to frederick ii and ?</t>
  </si>
  <si>
    <t xml:space="preserve">who is was the holy roman emperor until death? ?</t>
  </si>
  <si>
    <t xml:space="preserve">frederick i</t>
  </si>
  <si>
    <t xml:space="preserve">which 2003 action-adventure platforming video game ?</t>
  </si>
  <si>
    <t xml:space="preserve">which was written by reid harrison? ?</t>
  </si>
  <si>
    <t xml:space="preserve">which of the office buildings used to staff the white house ?</t>
  </si>
  <si>
    <t xml:space="preserve">which of the office buildings used to be known as the state, war, and navy building? ?</t>
  </si>
  <si>
    <t xml:space="preserve">which style is the building located on the east side of midtown manhattan ?</t>
  </si>
  <si>
    <t xml:space="preserve">art deco-style</t>
  </si>
  <si>
    <t xml:space="preserve">which style is the building robert von ancken appraised? ?</t>
  </si>
  <si>
    <t xml:space="preserve">which aircraft engine powers a general dynamics aircraft ?</t>
  </si>
  <si>
    <t xml:space="preserve">which of which over 4500 have been built? ?</t>
  </si>
  <si>
    <t xml:space="preserve">in what year was the uprising marred john p. buchanan's term as governor ?</t>
  </si>
  <si>
    <t xml:space="preserve">in what year was the uprising ignited? ?</t>
  </si>
  <si>
    <t xml:space="preserve">are billy and barak both breeds of scenthound? (barak ?</t>
  </si>
  <si>
    <t xml:space="preserve">are billy and barak is also known as a bosnian coarse-haired hound) ?</t>
  </si>
  <si>
    <t xml:space="preserve">were both of the following rock groups formed in california: dig and thinking ?</t>
  </si>
  <si>
    <t xml:space="preserve">american alternative rock band</t>
  </si>
  <si>
    <t xml:space="preserve">were fellers union local 282? ?</t>
  </si>
  <si>
    <t xml:space="preserve">HOTPOT_sample_MuHeQA_bridge_500</t>
  </si>
  <si>
    <t xml:space="preserve">Adriana Trigiani</t>
  </si>
  <si>
    <t xml:space="preserve">New York City</t>
  </si>
  <si>
    <t xml:space="preserve">Annie Morton Boyd</t>
  </si>
  <si>
    <t xml:space="preserve">James Boyd</t>
  </si>
  <si>
    <t xml:space="preserve">tool .</t>
  </si>
  <si>
    <t xml:space="preserve">Wolf Alice</t>
  </si>
  <si>
    <t xml:space="preserve">Benny Dees</t>
  </si>
  <si>
    <t xml:space="preserve">1934</t>
  </si>
  <si>
    <t xml:space="preserve">Israel Rogosin</t>
  </si>
  <si>
    <t xml:space="preserve">navigation, engineering . The Commons category of ship framing</t>
  </si>
  <si>
    <t xml:space="preserve">Borno State</t>
  </si>
  <si>
    <t xml:space="preserve">Marc A Shampo, Robert A Kyle</t>
  </si>
  <si>
    <t xml:space="preserve">Robert</t>
  </si>
  <si>
    <t xml:space="preserve">The topic's main category of battle is Category:Battles</t>
  </si>
  <si>
    <t xml:space="preserve">East Lothian</t>
  </si>
  <si>
    <t xml:space="preserve">Galashiels</t>
  </si>
  <si>
    <t xml:space="preserve">Manchester City</t>
  </si>
  <si>
    <t xml:space="preserve">La Gomera</t>
  </si>
  <si>
    <t xml:space="preserve">Santa Cruz de Tenerife Province</t>
  </si>
  <si>
    <t xml:space="preserve">John Hughes</t>
  </si>
  <si>
    <t xml:space="preserve">Category:Gospel singers</t>
  </si>
  <si>
    <t xml:space="preserve">1955-01-01</t>
  </si>
  <si>
    <t xml:space="preserve">state leaders</t>
  </si>
  <si>
    <t xml:space="preserve">1988-07-01T00:00:00Z</t>
  </si>
  <si>
    <t xml:space="preserve">1981-03-20T00:00:00Z</t>
  </si>
  <si>
    <t xml:space="preserve">Hibiscus Coast Local Municipality</t>
  </si>
  <si>
    <t xml:space="preserve">Sydney</t>
  </si>
  <si>
    <t xml:space="preserve">National Fascist Party</t>
  </si>
  <si>
    <t xml:space="preserve">falsity . The different from of false is false</t>
  </si>
  <si>
    <t xml:space="preserve">official scorer</t>
  </si>
  <si>
    <t xml:space="preserve">computer memory</t>
  </si>
  <si>
    <t xml:space="preserve">John Orchard</t>
  </si>
  <si>
    <t xml:space="preserve">The form of creative work of The Young is song</t>
  </si>
  <si>
    <t xml:space="preserve">miniseries</t>
  </si>
  <si>
    <t xml:space="preserve">Spirit Halloween</t>
  </si>
  <si>
    <t xml:space="preserve">Composer is package management system . The operating system of Composer is cross-platform . The official website of Composer</t>
  </si>
  <si>
    <t xml:space="preserve">Astor Place</t>
  </si>
  <si>
    <t xml:space="preserve">gastronomy</t>
  </si>
  <si>
    <t xml:space="preserve">province of Burgos</t>
  </si>
  <si>
    <t xml:space="preserve">Kingdom of Ireland</t>
  </si>
  <si>
    <t xml:space="preserve">Dublin</t>
  </si>
  <si>
    <t xml:space="preserve">Paulys Realenzyklopädie der klassischen Altertumswissenschaft</t>
  </si>
  <si>
    <t xml:space="preserve">Mayor of Serrières</t>
  </si>
  <si>
    <t xml:space="preserve">The family name of Adnan Akmal is Akmal</t>
  </si>
  <si>
    <t xml:space="preserve">Pakistan</t>
  </si>
  <si>
    <t xml:space="preserve">Volbeat</t>
  </si>
  <si>
    <t xml:space="preserve">Denmark</t>
  </si>
  <si>
    <t xml:space="preserve">Adarsh Kumar</t>
  </si>
  <si>
    <t xml:space="preserve">1979</t>
  </si>
  <si>
    <t xml:space="preserve">The title of Tea Moderna</t>
  </si>
  <si>
    <t xml:space="preserve">video game publisher, video game developer</t>
  </si>
  <si>
    <t xml:space="preserve">Composing Internal Markets</t>
  </si>
  <si>
    <t xml:space="preserve">Category:Social Code (Germany)</t>
  </si>
  <si>
    <t xml:space="preserve">Ecballium elaterium</t>
  </si>
  <si>
    <t xml:space="preserve">Downey High School, Brea Olinda High School</t>
  </si>
  <si>
    <t xml:space="preserve">Robert Nesta Marley</t>
  </si>
  <si>
    <t xml:space="preserve">Port Moresby</t>
  </si>
  <si>
    <t xml:space="preserve">Papua New Guinea</t>
  </si>
  <si>
    <t xml:space="preserve">machine</t>
  </si>
  <si>
    <t xml:space="preserve">The total produced of Saab 36 is 0 . The Commons category of Saab 36 is Saab 36 . The developer of Saab 36 is Saab Group</t>
  </si>
  <si>
    <t xml:space="preserve">Yeong-hwa</t>
  </si>
  <si>
    <t xml:space="preserve">The given name of Stephen Susco is Stephen</t>
  </si>
  <si>
    <t xml:space="preserve">AAA Championship Car season is motorsport</t>
  </si>
  <si>
    <t xml:space="preserve">Museum of Fine Arts, Houston</t>
  </si>
  <si>
    <t xml:space="preserve">Prince</t>
  </si>
  <si>
    <t xml:space="preserve">Minneapolis</t>
  </si>
  <si>
    <t xml:space="preserve">raw material</t>
  </si>
  <si>
    <t xml:space="preserve">Savages</t>
  </si>
  <si>
    <t xml:space="preserve">stunt performer, actor</t>
  </si>
  <si>
    <t xml:space="preserve">2.127207 51.067106</t>
  </si>
  <si>
    <t xml:space="preserve">Uganda Be Kidding Me: Live</t>
  </si>
  <si>
    <t xml:space="preserve">The anthem of Uganda is Oh Uganda, Land of Beauty</t>
  </si>
  <si>
    <t xml:space="preserve">Das Examen</t>
  </si>
  <si>
    <t xml:space="preserve">State of Arizona</t>
  </si>
  <si>
    <t xml:space="preserve">Roy Scheider</t>
  </si>
  <si>
    <t xml:space="preserve">The spouse of Roy Scheider is Cynthia Scheider, Brenda Siemer Scheider</t>
  </si>
  <si>
    <t xml:space="preserve">Nazi Party</t>
  </si>
  <si>
    <t xml:space="preserve">Young Sheldon</t>
  </si>
  <si>
    <t xml:space="preserve">Universal Pictures</t>
  </si>
  <si>
    <t xml:space="preserve">Category:Films shot at Universal Studios</t>
  </si>
  <si>
    <t xml:space="preserve">1952-09-14T00:00:00Z</t>
  </si>
  <si>
    <t xml:space="preserve">2004-01-01T00:00:00Z</t>
  </si>
  <si>
    <t xml:space="preserve">The New England Journal of Medicine</t>
  </si>
  <si>
    <t xml:space="preserve">Wolfgang Reitherman</t>
  </si>
  <si>
    <t xml:space="preserve">The Wild Pony</t>
  </si>
  <si>
    <t xml:space="preserve">Academy Award for Best Live Action Short Film</t>
  </si>
  <si>
    <t xml:space="preserve">The Commons gallery of The Futureheads</t>
  </si>
  <si>
    <t xml:space="preserve">Will Self</t>
  </si>
  <si>
    <t xml:space="preserve">Category:Films shot in India</t>
  </si>
  <si>
    <t xml:space="preserve">fonds</t>
  </si>
  <si>
    <t xml:space="preserve">Rosalind Russell Smoking</t>
  </si>
  <si>
    <t xml:space="preserve">producer, actor, writer</t>
  </si>
  <si>
    <t xml:space="preserve">Lars Ulrich, James Hetfield</t>
  </si>
  <si>
    <t xml:space="preserve">Lars, Ulrich</t>
  </si>
  <si>
    <t xml:space="preserve">Ben Jorgensen</t>
  </si>
  <si>
    <t xml:space="preserve">Ben . The genre of Ben Jorgensen</t>
  </si>
  <si>
    <t xml:space="preserve">Jasper County</t>
  </si>
  <si>
    <t xml:space="preserve">Jasper</t>
  </si>
  <si>
    <t xml:space="preserve">10.2307/3051644</t>
  </si>
  <si>
    <t xml:space="preserve">Honky Tonk</t>
  </si>
  <si>
    <t xml:space="preserve">Philip Guston</t>
  </si>
  <si>
    <t xml:space="preserve">The family name of J. Todd Anderson is Anderson</t>
  </si>
  <si>
    <t xml:space="preserve">James Prescott Joule</t>
  </si>
  <si>
    <t xml:space="preserve">2005-03-01</t>
  </si>
  <si>
    <t xml:space="preserve">Radio Maryja</t>
  </si>
  <si>
    <t xml:space="preserve">The Game</t>
  </si>
  <si>
    <t xml:space="preserve">superhero</t>
  </si>
  <si>
    <t xml:space="preserve">Minnesota</t>
  </si>
  <si>
    <t xml:space="preserve">Richa Chadha, Nikhil Dwivedi</t>
  </si>
  <si>
    <t xml:space="preserve">Richa Chadha</t>
  </si>
  <si>
    <t xml:space="preserve">The headquarters location of ABC Television is Kathmandu</t>
  </si>
  <si>
    <t xml:space="preserve">Columbia University</t>
  </si>
  <si>
    <t xml:space="preserve">1975-01-13</t>
  </si>
  <si>
    <t xml:space="preserve">Armenian Soviet Encyclopedia, Brockhaus and Efron Encyclopedic Dictionary, Explanatory Dictionary of the Living Great Russian Language</t>
  </si>
  <si>
    <t xml:space="preserve">1987-01-01T00:00:00Z, 1974</t>
  </si>
  <si>
    <t xml:space="preserve">Los Angeles</t>
  </si>
  <si>
    <t xml:space="preserve">Miguel Najdorf</t>
  </si>
  <si>
    <t xml:space="preserve">Mieczysław Najdorf . The family name of Miguel Najdorf is Najdorf . The title of chess person of Miguel Najdorf is Grandmaster</t>
  </si>
  <si>
    <t xml:space="preserve">Pinkerton</t>
  </si>
  <si>
    <t xml:space="preserve">Weezer</t>
  </si>
  <si>
    <t xml:space="preserve">The genre of ! is post-hardcore</t>
  </si>
  <si>
    <t xml:space="preserve">Music genres</t>
  </si>
  <si>
    <t xml:space="preserve">The White Bear Public House</t>
  </si>
  <si>
    <t xml:space="preserve">Greenwich</t>
  </si>
  <si>
    <t xml:space="preserve">J-pop . The has quality of Vocalist is covers album . The record label of Vocalist</t>
  </si>
  <si>
    <t xml:space="preserve">jujutsu . The title of Jiu Jitsu is Jiu Jitsu</t>
  </si>
  <si>
    <t xml:space="preserve">action film</t>
  </si>
  <si>
    <t xml:space="preserve">Fort Lee</t>
  </si>
  <si>
    <t xml:space="preserve">The country of Canadian Hot 100 is Canada</t>
  </si>
  <si>
    <t xml:space="preserve">Billboard</t>
  </si>
  <si>
    <t xml:space="preserve">Hungarian National Gallery</t>
  </si>
  <si>
    <t xml:space="preserve">Mort . The given name of Cynthia Mort is Cynthia</t>
  </si>
  <si>
    <t xml:space="preserve">The genre of Maggie May is skiffle</t>
  </si>
  <si>
    <t xml:space="preserve">The Roud Folk Song Index number of Maggie May is 1757</t>
  </si>
  <si>
    <t xml:space="preserve">Uskottu palvelijatar</t>
  </si>
  <si>
    <t xml:space="preserve">The occupation of Rob Parissi is musician . The instrument of Rob Parissi is guitar</t>
  </si>
  <si>
    <t xml:space="preserve">voice, guitar</t>
  </si>
  <si>
    <t xml:space="preserve">کریکٹر اداکارہ, karakter oyuncusu</t>
  </si>
  <si>
    <t xml:space="preserve">Persian</t>
  </si>
  <si>
    <t xml:space="preserve">Paris</t>
  </si>
  <si>
    <t xml:space="preserve">Genevieve</t>
  </si>
  <si>
    <t xml:space="preserve">The given name of Abraham Lincoln Neiman is Abraham .</t>
  </si>
  <si>
    <t xml:space="preserve">Chicago</t>
  </si>
  <si>
    <t xml:space="preserve">The family name of Paul Freeman is Freeman</t>
  </si>
  <si>
    <t xml:space="preserve">author citation</t>
  </si>
  <si>
    <t xml:space="preserve">Missouri</t>
  </si>
  <si>
    <t xml:space="preserve">American Manufacturers Mutual Insurance Company</t>
  </si>
  <si>
    <t xml:space="preserve">Delores Scott Sullivan</t>
  </si>
  <si>
    <t xml:space="preserve">Bree Olson</t>
  </si>
  <si>
    <t xml:space="preserve">Ed O'Neill</t>
  </si>
  <si>
    <t xml:space="preserve">stoner rock</t>
  </si>
  <si>
    <t xml:space="preserve">gridiron football)</t>
  </si>
  <si>
    <t xml:space="preserve">12th season of The Simpsons</t>
  </si>
  <si>
    <t xml:space="preserve">Eric Massa</t>
  </si>
  <si>
    <t xml:space="preserve">Massa</t>
  </si>
  <si>
    <t xml:space="preserve">Julie Snyder</t>
  </si>
  <si>
    <t xml:space="preserve">music video director, film producer, film actor, art collector, saxophonist, occultist, manufacturer, actor, composer</t>
  </si>
  <si>
    <t xml:space="preserve">list of music video director is list of music video directors</t>
  </si>
  <si>
    <t xml:space="preserve">Phaedranassa</t>
  </si>
  <si>
    <t xml:space="preserve">Wong Fei-hung filmography</t>
  </si>
  <si>
    <t xml:space="preserve">Wong Fei-hung</t>
  </si>
  <si>
    <t xml:space="preserve">Uncle Howie</t>
  </si>
  <si>
    <t xml:space="preserve">TEAMS</t>
  </si>
  <si>
    <t xml:space="preserve">Def Jam</t>
  </si>
  <si>
    <t xml:space="preserve">Internet pornography</t>
  </si>
  <si>
    <t xml:space="preserve">02-27</t>
  </si>
  <si>
    <t xml:space="preserve">1844-09-21T00:00:00Z</t>
  </si>
  <si>
    <t xml:space="preserve">The has part(s) of company is department . The described by source of company is Brockhaus and Efron Encyclopedic Dictionary, Granat Encyclopedic Dictionary, Small Brockhaus and Efron Encyclopedic Dictionary, Ottův slovník naučný</t>
  </si>
  <si>
    <t xml:space="preserve">Carlyle Group</t>
  </si>
  <si>
    <t xml:space="preserve">finance</t>
  </si>
  <si>
    <t xml:space="preserve">Leader, Leader</t>
  </si>
  <si>
    <t xml:space="preserve">Commander</t>
  </si>
  <si>
    <t xml:space="preserve">Q3925766</t>
  </si>
  <si>
    <t xml:space="preserve">Ludwig van Beethoven</t>
  </si>
  <si>
    <t xml:space="preserve">Gucci Mane</t>
  </si>
  <si>
    <t xml:space="preserve">Asylum Records</t>
  </si>
  <si>
    <t xml:space="preserve">. The Commons category of album is Music albums</t>
  </si>
  <si>
    <t xml:space="preserve">Albums</t>
  </si>
  <si>
    <t xml:space="preserve">Randall Munroe</t>
  </si>
  <si>
    <t xml:space="preserve">Patrick</t>
  </si>
  <si>
    <t xml:space="preserve">The list of works of Vladimir Lenin is Vladimir Lenin bibliography</t>
  </si>
  <si>
    <t xml:space="preserve">Dr.Wilthagen</t>
  </si>
  <si>
    <t xml:space="preserve">Tulip</t>
  </si>
  <si>
    <t xml:space="preserve">tulip</t>
  </si>
  <si>
    <t xml:space="preserve">The O2 Arena</t>
  </si>
  <si>
    <t xml:space="preserve">Greenwich Peninsula</t>
  </si>
  <si>
    <t xml:space="preserve">researcher</t>
  </si>
  <si>
    <t xml:space="preserve">research fellow</t>
  </si>
  <si>
    <t xml:space="preserve">Soviet Union</t>
  </si>
  <si>
    <t xml:space="preserve">istoriya/SOYUZ_SOVETSKIH_SOTSIALISTICHESKIH_RESPUBLIK_SSSR.html . The studied by of Soviet Union is Soviet studies</t>
  </si>
  <si>
    <t xml:space="preserve">Ray Wilson</t>
  </si>
  <si>
    <t xml:space="preserve">women's magazines</t>
  </si>
  <si>
    <t xml:space="preserve">continent. . The catalog of continent. is Directory of Open Access Journals . The country of continent. is United States of America . The official website of continent. is http://bibpurl.oclc.org/web/50837, http://continentcontinent</t>
  </si>
  <si>
    <t xml:space="preserve">Kenilworth Road</t>
  </si>
  <si>
    <t xml:space="preserve">Adaptionen</t>
  </si>
  <si>
    <t xml:space="preserve">performer</t>
  </si>
  <si>
    <t xml:space="preserve">zámecký pivovar, pivovar . The country of Brewery is Czech Republic</t>
  </si>
  <si>
    <t xml:space="preserve">Mario de Ronio</t>
  </si>
  <si>
    <t xml:space="preserve">Lucy, Tui</t>
  </si>
  <si>
    <t xml:space="preserve">cast</t>
  </si>
  <si>
    <t xml:space="preserve">motorcycle sport</t>
  </si>
  <si>
    <t xml:space="preserve">motorcycle road racing</t>
  </si>
  <si>
    <t xml:space="preserve">Demon</t>
  </si>
  <si>
    <t xml:space="preserve">The subclass of of demon is fiend, demon in a work of fiction, monster</t>
  </si>
  <si>
    <t xml:space="preserve">botanist</t>
  </si>
  <si>
    <t xml:space="preserve">Weimar Republic</t>
  </si>
  <si>
    <t xml:space="preserve">Ruler</t>
  </si>
  <si>
    <t xml:space="preserve">Bhopal</t>
  </si>
  <si>
    <t xml:space="preserve">Point</t>
  </si>
  <si>
    <t xml:space="preserve">City of Lake Macquarie</t>
  </si>
  <si>
    <t xml:space="preserve">1966-04-07T00:00:00Z</t>
  </si>
  <si>
    <t xml:space="preserve">BroadcastChannel</t>
  </si>
  <si>
    <t xml:space="preserve">Richard Thorpe</t>
  </si>
  <si>
    <t xml:space="preserve">Elizabeth Brooke</t>
  </si>
  <si>
    <t xml:space="preserve">mediatopic/03000000</t>
  </si>
  <si>
    <t xml:space="preserve">The Commons category of drink is Beverages .</t>
  </si>
  <si>
    <t xml:space="preserve">Xbox, PlayStation 2</t>
  </si>
  <si>
    <t xml:space="preserve">Xbox network</t>
  </si>
  <si>
    <t xml:space="preserve">Journalist</t>
  </si>
  <si>
    <t xml:space="preserve">creation</t>
  </si>
  <si>
    <t xml:space="preserve">documentary film</t>
  </si>
  <si>
    <t xml:space="preserve">Documentary Film</t>
  </si>
  <si>
    <t xml:space="preserve">holding company</t>
  </si>
  <si>
    <t xml:space="preserve">Arturo Merino Benítez International Airport</t>
  </si>
  <si>
    <t xml:space="preserve">Sam Shepard</t>
  </si>
  <si>
    <t xml:space="preserve">Western</t>
  </si>
  <si>
    <t xml:space="preserve">Stephen, Lawrence</t>
  </si>
  <si>
    <t xml:space="preserve">Alekos Miltiadou Lidōrikēs</t>
  </si>
  <si>
    <t xml:space="preserve">John Cheever</t>
  </si>
  <si>
    <t xml:space="preserve">The located in the administrative territorial entity of Gatewood House is Putnam County</t>
  </si>
  <si>
    <t xml:space="preserve">Arkansas</t>
  </si>
  <si>
    <t xml:space="preserve">The composer of Play is Christina Milian, Cory Rooney, Arnthor Birgisson, Anders Bagge</t>
  </si>
  <si>
    <t xml:space="preserve">voice</t>
  </si>
  <si>
    <t xml:space="preserve">Hillsborough County</t>
  </si>
  <si>
    <t xml:space="preserve">New Hampshire</t>
  </si>
  <si>
    <t xml:space="preserve">Dean</t>
  </si>
  <si>
    <t xml:space="preserve">Armenian Soviet Encyclopedia, Meyers Konversations-Lexikon, 4th edition (1885–1890</t>
  </si>
  <si>
    <t xml:space="preserve">encyclopedia</t>
  </si>
  <si>
    <t xml:space="preserve">Netflix</t>
  </si>
  <si>
    <t xml:space="preserve">Star Trek</t>
  </si>
  <si>
    <t xml:space="preserve">Dorian Gray is Dorian Gray</t>
  </si>
  <si>
    <t xml:space="preserve">The Krugosvet article of publishing is psihologiya-i-pedagogika/knigoizdanie</t>
  </si>
  <si>
    <t xml:space="preserve">Francoaceae</t>
  </si>
  <si>
    <t xml:space="preserve">Egoísta</t>
  </si>
  <si>
    <t xml:space="preserve">Italy</t>
  </si>
  <si>
    <t xml:space="preserve">City of Manchester Stadium</t>
  </si>
  <si>
    <t xml:space="preserve">Mississippi County is Missouri</t>
  </si>
  <si>
    <t xml:space="preserve">Rooster</t>
  </si>
  <si>
    <t xml:space="preserve">Galicia</t>
  </si>
  <si>
    <t xml:space="preserve">Jesus, Virgin Mary</t>
  </si>
  <si>
    <t xml:space="preserve">The March Hare</t>
  </si>
  <si>
    <t xml:space="preserve">The hair color of March Hare is blond hair</t>
  </si>
  <si>
    <t xml:space="preserve">radio communication service</t>
  </si>
  <si>
    <t xml:space="preserve">Alton, Belmont, Tilton, Meredith</t>
  </si>
  <si>
    <t xml:space="preserve">error</t>
  </si>
  <si>
    <t xml:space="preserve">characterology</t>
  </si>
  <si>
    <t xml:space="preserve">Stephan</t>
  </si>
  <si>
    <t xml:space="preserve">Category:Battles</t>
  </si>
  <si>
    <t xml:space="preserve">Alice Springs</t>
  </si>
  <si>
    <t xml:space="preserve">Organization founders</t>
  </si>
  <si>
    <t xml:space="preserve">priest . The place of birth of Arne Berge is Stavanger</t>
  </si>
  <si>
    <t xml:space="preserve">Stavanger Municipality</t>
  </si>
  <si>
    <t xml:space="preserve">091750111111</t>
  </si>
  <si>
    <t xml:space="preserve">juggling</t>
  </si>
  <si>
    <t xml:space="preserve">Juggling</t>
  </si>
  <si>
    <t xml:space="preserve">fairelandofficial</t>
  </si>
  <si>
    <t xml:space="preserve">Thriller films</t>
  </si>
  <si>
    <t xml:space="preserve">Bill Bradley</t>
  </si>
  <si>
    <t xml:space="preserve">Warren</t>
  </si>
  <si>
    <t xml:space="preserve">Marika Green</t>
  </si>
  <si>
    <t xml:space="preserve">Marika Green is Marika Nicolette Green</t>
  </si>
  <si>
    <t xml:space="preserve">Point(-122.464416666 37.799652777) . The located in the administrative territorial entity of San Francisco National Cemetery is San Francisco</t>
  </si>
  <si>
    <t xml:space="preserve">National Recreation Area</t>
  </si>
  <si>
    <t xml:space="preserve">The subclass of of stunt performer is performing artist, actor</t>
  </si>
  <si>
    <t xml:space="preserve">creator</t>
  </si>
  <si>
    <t xml:space="preserve">United States Navy</t>
  </si>
  <si>
    <t xml:space="preserve">Fleets of the United States Navy</t>
  </si>
  <si>
    <t xml:space="preserve">Commons category of Rampur Greyhound is Rampur Hound</t>
  </si>
  <si>
    <t xml:space="preserve">Category:Rampur Hound</t>
  </si>
  <si>
    <t xml:space="preserve">Glory and Gore</t>
  </si>
  <si>
    <t xml:space="preserve">four-wheel drive</t>
  </si>
  <si>
    <t xml:space="preserve">Q11821256</t>
  </si>
  <si>
    <t xml:space="preserve">NBA Draft Lottery</t>
  </si>
  <si>
    <t xml:space="preserve">basketball team, National Basketball Association</t>
  </si>
  <si>
    <t xml:space="preserve">Catuaba</t>
  </si>
  <si>
    <t xml:space="preserve">playwright, novelist, writer</t>
  </si>
  <si>
    <t xml:space="preserve">Baron Byron</t>
  </si>
  <si>
    <t xml:space="preserve">Category:Cymbidium</t>
  </si>
  <si>
    <t xml:space="preserve">Patrinia rupestris</t>
  </si>
  <si>
    <t xml:space="preserve">The topic's main category of outfielder is Category:Baseball outfielders</t>
  </si>
  <si>
    <t xml:space="preserve">Topic (DJ)</t>
  </si>
  <si>
    <t xml:space="preserve">sister</t>
  </si>
  <si>
    <t xml:space="preserve">Oklahoma Sooners</t>
  </si>
  <si>
    <t xml:space="preserve">1977-08-31T00:00:00Z . The family name of Craig Nicholls is Nicholls</t>
  </si>
  <si>
    <t xml:space="preserve">Craig, Robert</t>
  </si>
  <si>
    <t xml:space="preserve">Joseph Rodman Drake</t>
  </si>
  <si>
    <t xml:space="preserve">1820-09-21</t>
  </si>
  <si>
    <t xml:space="preserve">The Walking Dead</t>
  </si>
  <si>
    <t xml:space="preserve">Alexandre Astier</t>
  </si>
  <si>
    <t xml:space="preserve">The genre of The Saimaa Gesture is documentary film</t>
  </si>
  <si>
    <t xml:space="preserve">The original language of film or TV show of The Saimaa Gesture is Finnish</t>
  </si>
  <si>
    <t xml:space="preserve">1901-09-09T00:00:00Z</t>
  </si>
  <si>
    <t xml:space="preserve">The family name of Alison Castle is Castle . The given name of Alison Castle is Alison</t>
  </si>
  <si>
    <t xml:space="preserve">Alison</t>
  </si>
  <si>
    <t xml:space="preserve">Chuck Berry House is 08001179 . The located in the administrative territorial entity of Chuck Berry House is St. Louis</t>
  </si>
  <si>
    <t xml:space="preserve">Hiram Flaversham</t>
  </si>
  <si>
    <t xml:space="preserve">record producer, disc jockey, composer</t>
  </si>
  <si>
    <t xml:space="preserve">Black Rock Desert</t>
  </si>
  <si>
    <t xml:space="preserve">Idina Menzel</t>
  </si>
  <si>
    <t xml:space="preserve">0000-0002-091B-0000-7-0000-0000-G . The narrative location of The Tour is Serbia</t>
  </si>
  <si>
    <t xml:space="preserve">The industry of Son is administration publique générale .</t>
  </si>
  <si>
    <t xml:space="preserve">9.03</t>
  </si>
  <si>
    <t xml:space="preserve">La Scala</t>
  </si>
  <si>
    <t xml:space="preserve">television producer, film producer, actor</t>
  </si>
  <si>
    <t xml:space="preserve">Charkham</t>
  </si>
  <si>
    <t xml:space="preserve">Wilhelm</t>
  </si>
  <si>
    <t xml:space="preserve">North Atlantic Conference</t>
  </si>
  <si>
    <t xml:space="preserve">The collection of Leyden jar-MHS 1188</t>
  </si>
  <si>
    <t xml:space="preserve">Eithne, Pádraigín</t>
  </si>
  <si>
    <t xml:space="preserve">1950</t>
  </si>
  <si>
    <t xml:space="preserve">1951</t>
  </si>
  <si>
    <t xml:space="preserve">Winterton Town Council</t>
  </si>
  <si>
    <t xml:space="preserve">National League B</t>
  </si>
  <si>
    <t xml:space="preserve">The sports season of league or competition of 2016–17 National League B season is National League B</t>
  </si>
  <si>
    <t xml:space="preserve">Catfish and the Bottlemen is Llandudno, Wales</t>
  </si>
  <si>
    <t xml:space="preserve">Robert MacArthur</t>
  </si>
  <si>
    <t xml:space="preserve">Robert MacArthur Crawford</t>
  </si>
  <si>
    <t xml:space="preserve">NBA G League, NCAA Division I men's basketball</t>
  </si>
  <si>
    <t xml:space="preserve">Jai Courtney</t>
  </si>
  <si>
    <t xml:space="preserve">racing driver</t>
  </si>
  <si>
    <t xml:space="preserve">Mike Francis</t>
  </si>
  <si>
    <t xml:space="preserve">Afani oromoo of Ethiopia</t>
  </si>
  <si>
    <t xml:space="preserve">Yilma</t>
  </si>
  <si>
    <t xml:space="preserve">sports venue</t>
  </si>
  <si>
    <t xml:space="preserve">Kentucky</t>
  </si>
  <si>
    <t xml:space="preserve">275.069</t>
  </si>
  <si>
    <t xml:space="preserve">Oyster Bay</t>
  </si>
  <si>
    <t xml:space="preserve">Taiwanese Mandarin</t>
  </si>
  <si>
    <t xml:space="preserve">Istanbul Province</t>
  </si>
  <si>
    <t xml:space="preserve">Speed of Sound</t>
  </si>
  <si>
    <t xml:space="preserve">God Put a Smile upon Your Face</t>
  </si>
  <si>
    <t xml:space="preserve">sports league, business</t>
  </si>
  <si>
    <t xml:space="preserve">Irish Home Rule movement</t>
  </si>
  <si>
    <t xml:space="preserve">Commons</t>
  </si>
  <si>
    <t xml:space="preserve">Tangled</t>
  </si>
  <si>
    <t xml:space="preserve">The sport of error is baseball .</t>
  </si>
  <si>
    <t xml:space="preserve">Metropolitan Museum of Art</t>
  </si>
  <si>
    <t xml:space="preserve">FOOTBALL GAMES AND NEWS (NAID 11280) is National Archives at College Park</t>
  </si>
  <si>
    <t xml:space="preserve">General Motors</t>
  </si>
  <si>
    <t xml:space="preserve">automotive industry</t>
  </si>
  <si>
    <t xml:space="preserve">Gliwice</t>
  </si>
  <si>
    <t xml:space="preserve">Texas Ranger</t>
  </si>
  <si>
    <t xml:space="preserve">football</t>
  </si>
  <si>
    <t xml:space="preserve">49161504</t>
  </si>
  <si>
    <t xml:space="preserve">South Dakota Supreme Court</t>
  </si>
  <si>
    <t xml:space="preserve">judge</t>
  </si>
  <si>
    <t xml:space="preserve">114</t>
  </si>
  <si>
    <t xml:space="preserve">Boris N. Kashnikov</t>
  </si>
  <si>
    <t xml:space="preserve">Steve Morison</t>
  </si>
  <si>
    <t xml:space="preserve">S. B. Chrimes</t>
  </si>
  <si>
    <t xml:space="preserve">Ga South Municipal District, Greater Accra Region</t>
  </si>
  <si>
    <t xml:space="preserve">S. Truett Cathy</t>
  </si>
  <si>
    <t xml:space="preserve">ghost singer</t>
  </si>
  <si>
    <t xml:space="preserve">The director of Baabul is Ravi Chopra</t>
  </si>
  <si>
    <t xml:space="preserve">Ulster, Leinster, County Cork, Connacht, County Carlow, County Westmeath, County Louth, County Offaly, County Wexford, Munster, County Mayo, County Waterford, County Limerick, County Galway, County Donegal, County Wicklow, County Monaghan, Meath, County Sligo, County Leitrim</t>
  </si>
  <si>
    <t xml:space="preserve">Lillehammer</t>
  </si>
  <si>
    <t xml:space="preserve">ice hockey</t>
  </si>
  <si>
    <t xml:space="preserve">Oliver Hardy</t>
  </si>
  <si>
    <t xml:space="preserve">1892-01-18</t>
  </si>
  <si>
    <t xml:space="preserve">Mercury Records</t>
  </si>
  <si>
    <t xml:space="preserve">London, New York City</t>
  </si>
  <si>
    <t xml:space="preserve">Dartmouth Big Green is Memorial Field</t>
  </si>
  <si>
    <t xml:space="preserve">Pennsylvania</t>
  </si>
  <si>
    <t xml:space="preserve">Blacktown</t>
  </si>
  <si>
    <t xml:space="preserve">Prospect, New South Wales</t>
  </si>
  <si>
    <t xml:space="preserve">Rick Friedberg</t>
  </si>
  <si>
    <t xml:space="preserve">Michel Legrand</t>
  </si>
  <si>
    <t xml:space="preserve">The permanent duplicated item of country is country</t>
  </si>
  <si>
    <t xml:space="preserve">Charles Kingsford Smith</t>
  </si>
  <si>
    <t xml:space="preserve">William Charles Smith</t>
  </si>
  <si>
    <t xml:space="preserve">2015-01-01T00:00:00Z</t>
  </si>
  <si>
    <t xml:space="preserve">sub-series</t>
  </si>
  <si>
    <t xml:space="preserve">Yoo-hoo is Yoo-hoo . The manufacturer of Yoo-hoo is Dr Pepper Snapple</t>
  </si>
  <si>
    <t xml:space="preserve">Pittsburgh</t>
  </si>
  <si>
    <t xml:space="preserve">Morava, Thaya, Salzach, Danube, Inn, Rhine, Neusiedl Lake, Lake Constance</t>
  </si>
  <si>
    <t xml:space="preserve">26600, 26658 . The basin country of Morava</t>
  </si>
  <si>
    <t xml:space="preserve">public university, academic institution, research university</t>
  </si>
  <si>
    <t xml:space="preserve">'s main category of Battle is Category:Battle, East Sussex</t>
  </si>
  <si>
    <t xml:space="preserve">Maine</t>
  </si>
  <si>
    <t xml:space="preserve">5168, 5377</t>
  </si>
  <si>
    <t xml:space="preserve">Andrei Kravchuk</t>
  </si>
  <si>
    <t xml:space="preserve">Las Cruces</t>
  </si>
  <si>
    <t xml:space="preserve">Doña Ana County</t>
  </si>
  <si>
    <t xml:space="preserve">The cast member of Khushi Ek Roag is Yumna Zaidi</t>
  </si>
  <si>
    <t xml:space="preserve">Luton</t>
  </si>
  <si>
    <t xml:space="preserve">Rishi Sunak . The head of state of United Kingdom is Charles III</t>
  </si>
  <si>
    <t xml:space="preserve">Barry Switzer</t>
  </si>
  <si>
    <t xml:space="preserve">Northern</t>
  </si>
  <si>
    <t xml:space="preserve">Northern Territory</t>
  </si>
  <si>
    <t xml:space="preserve">1907-01-01T00:00:00Z . The main subject of America is Catholic Church . The coat of arms of United States of America is Great Seal of the United States</t>
  </si>
  <si>
    <t xml:space="preserve">Faux, Faux, scythe .</t>
  </si>
  <si>
    <t xml:space="preserve">Abbey</t>
  </si>
  <si>
    <t xml:space="preserve">Trappist brewery</t>
  </si>
  <si>
    <t xml:space="preserve">Lithics</t>
  </si>
  <si>
    <t xml:space="preserve">Edward F. Cox</t>
  </si>
  <si>
    <t xml:space="preserve">The located in time zone of Bartlesville is UTC−06:00</t>
  </si>
  <si>
    <t xml:space="preserve">Molera (surname)</t>
  </si>
  <si>
    <t xml:space="preserve">Sant Joan les Fonts</t>
  </si>
  <si>
    <t xml:space="preserve">24000</t>
  </si>
  <si>
    <t xml:space="preserve">1977-10-28T00:00:00Z . The sport of Nadeem Siddique is boxing</t>
  </si>
  <si>
    <t xml:space="preserve">cultural district</t>
  </si>
  <si>
    <t xml:space="preserve">Massachusetts</t>
  </si>
  <si>
    <t xml:space="preserve">NFL</t>
  </si>
  <si>
    <t xml:space="preserve">The FAA airport code of Salt Lake City International Airport is SLC .</t>
  </si>
  <si>
    <t xml:space="preserve">The IATA airport code of Salt Lake City International Airport is SLC . The FAA airport code of Salt Lake City International Airport is SLC . The ICAO airport code of Salt Lake City International Airport is KSLC</t>
  </si>
  <si>
    <t xml:space="preserve">Defensa</t>
  </si>
  <si>
    <t xml:space="preserve">Santiago de Cuba Province</t>
  </si>
  <si>
    <t xml:space="preserve">Series</t>
  </si>
  <si>
    <t xml:space="preserve">Thomas Schlamme</t>
  </si>
  <si>
    <t xml:space="preserve">Drama films</t>
  </si>
  <si>
    <t xml:space="preserve">1980</t>
  </si>
  <si>
    <t xml:space="preserve">Hazem Emam</t>
  </si>
  <si>
    <t xml:space="preserve">1973-11-28</t>
  </si>
  <si>
    <t xml:space="preserve">Brooklyn Danielle Decker</t>
  </si>
  <si>
    <t xml:space="preserve">brooklyndecker</t>
  </si>
  <si>
    <t xml:space="preserve">Santi Millán</t>
  </si>
  <si>
    <t xml:space="preserve">The given name of Santi Millán is Santi</t>
  </si>
  <si>
    <t xml:space="preserve">Edward</t>
  </si>
  <si>
    <t xml:space="preserve">John . The occupation of John Echohawk is attorney at law, lawyer</t>
  </si>
  <si>
    <t xml:space="preserve">John . The educated at of John Echohawk is University of New Mexico School of Law, University of New Mexico</t>
  </si>
  <si>
    <t xml:space="preserve">South American U-20 Championship</t>
  </si>
  <si>
    <t xml:space="preserve">Hockey</t>
  </si>
  <si>
    <t xml:space="preserve">Joe MacMillan</t>
  </si>
  <si>
    <t xml:space="preserve">Joe MacMillan is United States of America</t>
  </si>
  <si>
    <t xml:space="preserve">Non</t>
  </si>
  <si>
    <t xml:space="preserve">121.61629 23.97617</t>
  </si>
  <si>
    <t xml:space="preserve">Comedy-drama anime and manga</t>
  </si>
  <si>
    <t xml:space="preserve">Meghan</t>
  </si>
  <si>
    <t xml:space="preserve">Profession . The ISSN-L of Profession is 0740-6959</t>
  </si>
  <si>
    <t xml:space="preserve">singer, record producer, musician, guitarist, songwriter, trumpeter, actor</t>
  </si>
  <si>
    <t xml:space="preserve">Pudge Heffelfinger</t>
  </si>
  <si>
    <t xml:space="preserve">The filmography of John C. Reilly is John C. Reilly filmography . The nominated for of John C. Reilly is Tony Award for Best Actor in a Play, Academy Award for Best Supporting Actor</t>
  </si>
  <si>
    <t xml:space="preserve">Saturday Night Live</t>
  </si>
  <si>
    <t xml:space="preserve">Silvio, Nedda, Tonio, Beppe (Peppe), Canio</t>
  </si>
  <si>
    <t xml:space="preserve">Canio</t>
  </si>
  <si>
    <t xml:space="preserve">Swindon</t>
  </si>
  <si>
    <t xml:space="preserve">married couple</t>
  </si>
  <si>
    <t xml:space="preserve">Majesty</t>
  </si>
  <si>
    <t xml:space="preserve">Margrethe II of Denmark</t>
  </si>
  <si>
    <t xml:space="preserve">Tissue</t>
  </si>
  <si>
    <t xml:space="preserve">The country of citizenship of Han Chae-young is South Korea</t>
  </si>
  <si>
    <t xml:space="preserve">Daegu</t>
  </si>
  <si>
    <t xml:space="preserve">Pambansang koponan ng futbol ng Pilipinas</t>
  </si>
  <si>
    <t xml:space="preserve">Kamikaze-class destroyer</t>
  </si>
  <si>
    <t xml:space="preserve">destroyer</t>
  </si>
  <si>
    <t xml:space="preserve">1954-04-12T00:00:00Z</t>
  </si>
  <si>
    <t xml:space="preserve">Kennelbach</t>
  </si>
  <si>
    <t xml:space="preserve">The Road Gets Darker from Here</t>
  </si>
  <si>
    <t xml:space="preserve">The coordinate location of Sangin is Point(64.83388889 32.07333333)</t>
  </si>
  <si>
    <t xml:space="preserve">Sangin District</t>
  </si>
  <si>
    <t xml:space="preserve">Fantasy Film is AMVC-Letterenhuis</t>
  </si>
  <si>
    <t xml:space="preserve">The lyrics by of One is James Hetfield</t>
  </si>
  <si>
    <t xml:space="preserve">Pisidice</t>
  </si>
  <si>
    <t xml:space="preserve">2004-01-01</t>
  </si>
  <si>
    <t xml:space="preserve">Savannah College of Art and Design</t>
  </si>
  <si>
    <t xml:space="preserve">Atlanta</t>
  </si>
  <si>
    <t xml:space="preserve">East River, Harlem River, Long Island Sound, Lower New York Bay, Upper New York Bay, Hudson River, Bronx River, Atlantic Ocean</t>
  </si>
  <si>
    <t xml:space="preserve">New York Assembly district 48</t>
  </si>
  <si>
    <t xml:space="preserve">The director of The Fattest Man in Britain is David Blair</t>
  </si>
  <si>
    <t xml:space="preserve">Timothy Spall</t>
  </si>
  <si>
    <t xml:space="preserve">Mikhail Vassilyevich Lomonosov</t>
  </si>
  <si>
    <t xml:space="preserve">Vasily Dorofeyevich Lomonosov</t>
  </si>
  <si>
    <t xml:space="preserve">The genre of Comedy is J-pop</t>
  </si>
  <si>
    <t xml:space="preserve">kayōkyoku</t>
  </si>
  <si>
    <t xml:space="preserve">true</t>
  </si>
  <si>
    <t xml:space="preserve">Rio All-Suite Hotel and Casino</t>
  </si>
  <si>
    <t xml:space="preserve">1990-01-15</t>
  </si>
  <si>
    <t xml:space="preserve">Jagadish Chandra Bose</t>
  </si>
  <si>
    <t xml:space="preserve">Cincinnati</t>
  </si>
  <si>
    <t xml:space="preserve">6, 3.5</t>
  </si>
  <si>
    <t xml:space="preserve">Hyeokgeose of Silla . The country of Park is South Korea, North Korea</t>
  </si>
  <si>
    <t xml:space="preserve">Grayson County</t>
  </si>
  <si>
    <t xml:space="preserve">Poirot</t>
  </si>
  <si>
    <t xml:space="preserve">Agatha Christie</t>
  </si>
  <si>
    <t xml:space="preserve">The country of origin of The Chairman is Soviet Union</t>
  </si>
  <si>
    <t xml:space="preserve">Ethiopian</t>
  </si>
  <si>
    <t xml:space="preserve">West Elk Mountains</t>
  </si>
  <si>
    <t xml:space="preserve">schoolmaster</t>
  </si>
  <si>
    <t xml:space="preserve">Francis II</t>
  </si>
  <si>
    <t xml:space="preserve">The original language of film or TV show of Kung Fu Magoo is English</t>
  </si>
  <si>
    <t xml:space="preserve">The film editor of Kung Fu Magoo is Antonio Gallardo</t>
  </si>
  <si>
    <t xml:space="preserve">The attested in of Segerstrom is 2010 United States Census surname index . The has quality of Segerstrom is name without diacritical marks</t>
  </si>
  <si>
    <t xml:space="preserve">Cologne phonetics of Segerstrom</t>
  </si>
  <si>
    <t xml:space="preserve">Abby Wambach</t>
  </si>
  <si>
    <t xml:space="preserve">Americas</t>
  </si>
  <si>
    <t xml:space="preserve">female . The described by source of actress is Metropolitan Museum of Art Tagging Vocabulary . The director of Actress is Leonid Trauberg</t>
  </si>
  <si>
    <t xml:space="preserve">Independent Spirit Award for Best Director</t>
  </si>
  <si>
    <t xml:space="preserve">Poe Boy Entertainment, Atlantic Records</t>
  </si>
  <si>
    <t xml:space="preserve">Atlantic Studios</t>
  </si>
  <si>
    <t xml:space="preserve">The country of MGM Grand Garden Arena is United States of America</t>
  </si>
  <si>
    <t xml:space="preserve">Epic Records</t>
  </si>
  <si>
    <t xml:space="preserve">idea</t>
  </si>
  <si>
    <t xml:space="preserve">1968</t>
  </si>
  <si>
    <t xml:space="preserve">Ch'ongch'on River</t>
  </si>
  <si>
    <t xml:space="preserve">Rangrim Mountains</t>
  </si>
  <si>
    <t xml:space="preserve">Rockingham County</t>
  </si>
  <si>
    <t xml:space="preserve">Hampshire</t>
  </si>
  <si>
    <t xml:space="preserve">plasminogen</t>
  </si>
  <si>
    <t xml:space="preserve">protein</t>
  </si>
  <si>
    <t xml:space="preserve">CP football, women's association football, blind soccer, seven-a-side football, men's association football, Paralympic association football, indoor soccer, association football</t>
  </si>
  <si>
    <t xml:space="preserve">association football player</t>
  </si>
  <si>
    <t xml:space="preserve">Jonathan, Jon, Dwight</t>
  </si>
  <si>
    <t xml:space="preserve">The native label of Jonathan is Jonathan . The language of work or name of Jonathan is English, Dutch</t>
  </si>
  <si>
    <t xml:space="preserve">Buffalo</t>
  </si>
  <si>
    <t xml:space="preserve">2017-01-18T00:00:00Z</t>
  </si>
  <si>
    <t xml:space="preserve">Lynyrd Skynyrd</t>
  </si>
  <si>
    <t xml:space="preserve">Station .</t>
  </si>
  <si>
    <t xml:space="preserve">America/Denver</t>
  </si>
  <si>
    <t xml:space="preserve">Shmi Skywalker</t>
  </si>
  <si>
    <t xml:space="preserve">Luke Skywalker</t>
  </si>
  <si>
    <t xml:space="preserve">The participant in of Marie Gisèle Eleme Asse is 2018 Commonwealth Games</t>
  </si>
  <si>
    <t xml:space="preserve">Cameroon</t>
  </si>
  <si>
    <t xml:space="preserve">Unicode</t>
  </si>
  <si>
    <t xml:space="preserve">Mother is Shigesato Itoi</t>
  </si>
  <si>
    <t xml:space="preserve">Liriope</t>
  </si>
  <si>
    <t xml:space="preserve">summit, slope</t>
  </si>
  <si>
    <t xml:space="preserve">Dacorum</t>
  </si>
  <si>
    <t xml:space="preserve">commercial building</t>
  </si>
  <si>
    <t xml:space="preserve">Ohio</t>
  </si>
  <si>
    <t xml:space="preserve">auto racing</t>
  </si>
  <si>
    <t xml:space="preserve">Greg Gianforte</t>
  </si>
  <si>
    <t xml:space="preserve">watercourse, current</t>
  </si>
  <si>
    <t xml:space="preserve">chronometry, display device . The topic's main category of clock is Category:Clocks</t>
  </si>
  <si>
    <t xml:space="preserve">Denmark Hill</t>
  </si>
  <si>
    <t xml:space="preserve">Mark Helfrich</t>
  </si>
  <si>
    <t xml:space="preserve">Helfrich</t>
  </si>
  <si>
    <t xml:space="preserve">Kovacevic</t>
  </si>
  <si>
    <t xml:space="preserve">Cologne</t>
  </si>
  <si>
    <t xml:space="preserve">Sugar Ray</t>
  </si>
  <si>
    <t xml:space="preserve">pop rock</t>
  </si>
  <si>
    <t xml:space="preserve">Queensland</t>
  </si>
  <si>
    <t xml:space="preserve">UTC+10:00</t>
  </si>
  <si>
    <t xml:space="preserve">William Camden</t>
  </si>
  <si>
    <t xml:space="preserve">Pembroke College</t>
  </si>
  <si>
    <t xml:space="preserve">Infobox</t>
  </si>
  <si>
    <t xml:space="preserve">Terra Australis</t>
  </si>
  <si>
    <t xml:space="preserve">Westlife</t>
  </si>
  <si>
    <t xml:space="preserve">1946-01-01T00</t>
  </si>
  <si>
    <t xml:space="preserve">The dissolved, abolished or demolished date of Elmet is 0627-01-01T00:00:00Z . The inception of Elmet is 0500-01-01T00:00:00Z . The religion or worldview of Elmet is Celtic Christianity</t>
  </si>
  <si>
    <t xml:space="preserve">Khush GS</t>
  </si>
  <si>
    <t xml:space="preserve">Goldman Sachs &amp; Co.</t>
  </si>
  <si>
    <t xml:space="preserve">James</t>
  </si>
  <si>
    <t xml:space="preserve">isaacs</t>
  </si>
  <si>
    <t xml:space="preserve">Suffolk</t>
  </si>
  <si>
    <t xml:space="preserve">1893-01-01T00:00:00Z</t>
  </si>
  <si>
    <t xml:space="preserve">William Hurt</t>
  </si>
  <si>
    <t xml:space="preserve">Bernhard . The place of birth of Bernhard Heiden is Frankfurt</t>
  </si>
  <si>
    <t xml:space="preserve">Professional Basketball Players: Athletic Profiles</t>
  </si>
  <si>
    <t xml:space="preserve">Darvin Ham</t>
  </si>
  <si>
    <t xml:space="preserve">West Virginia</t>
  </si>
  <si>
    <t xml:space="preserve">Southeastern Conference, NCAA Division I men's basketball</t>
  </si>
  <si>
    <t xml:space="preserve">911</t>
  </si>
  <si>
    <t xml:space="preserve">The instrument of Taylor Momsen is voice, guitar</t>
  </si>
  <si>
    <t xml:space="preserve">mezzo-soprano</t>
  </si>
  <si>
    <t xml:space="preserve">Carl Albert Center</t>
  </si>
  <si>
    <t xml:space="preserve">Commons Institution</t>
  </si>
  <si>
    <t xml:space="preserve">Category:Oingo Boingo members</t>
  </si>
  <si>
    <t xml:space="preserve">sum, infinite expression</t>
  </si>
  <si>
    <t xml:space="preserve">102-01-15</t>
  </si>
  <si>
    <t xml:space="preserve">Greene . The has quality of Green is name without diacritical marks</t>
  </si>
  <si>
    <t xml:space="preserve">Ray Danniels</t>
  </si>
  <si>
    <t xml:space="preserve">1985-05-22T00:00:00Z . The Instagram username of Tao Okamoto is taookamoto</t>
  </si>
  <si>
    <t xml:space="preserve">taookamoto</t>
  </si>
  <si>
    <t xml:space="preserve">Riverside County</t>
  </si>
  <si>
    <t xml:space="preserve">California</t>
  </si>
  <si>
    <t xml:space="preserve">Ships</t>
  </si>
  <si>
    <t xml:space="preserve">Doorie</t>
  </si>
  <si>
    <t xml:space="preserve">Helmuth von Moltke the Younger</t>
  </si>
  <si>
    <t xml:space="preserve">von Moltke</t>
  </si>
  <si>
    <t xml:space="preserve">151.8361 -32.797</t>
  </si>
  <si>
    <t xml:space="preserve">Newcastle, KwaZulu-Natal</t>
  </si>
  <si>
    <t xml:space="preserve">Stacks</t>
  </si>
  <si>
    <t xml:space="preserve">Lavinia Greenlaw is Lavinia</t>
  </si>
  <si>
    <t xml:space="preserve">Lavinia</t>
  </si>
  <si>
    <t xml:space="preserve">Category:Cells</t>
  </si>
  <si>
    <t xml:space="preserve">glam rock</t>
  </si>
  <si>
    <t xml:space="preserve">Person</t>
  </si>
  <si>
    <t xml:space="preserve">The country of Tubman University is Liberia</t>
  </si>
  <si>
    <t xml:space="preserve">iOS</t>
  </si>
  <si>
    <t xml:space="preserve">Poland</t>
  </si>
  <si>
    <t xml:space="preserve">The country of Poland is Poland . The coextensive with of Poland is Poland . The country of Poland is United States of America</t>
  </si>
  <si>
    <t xml:space="preserve">Washington, DC</t>
  </si>
  <si>
    <t xml:space="preserve">militia, military officer, brigand, police</t>
  </si>
  <si>
    <t xml:space="preserve">The dissolved, abolished or demolished date of Spreewerk is 1945-01-01T00:00:00Z</t>
  </si>
  <si>
    <t xml:space="preserve">sergeant</t>
  </si>
  <si>
    <t xml:space="preserve">sgt., sgto., sierż</t>
  </si>
  <si>
    <t xml:space="preserve">Ashly</t>
  </si>
  <si>
    <t xml:space="preserve">1993</t>
  </si>
  <si>
    <t xml:space="preserve">Deioneus</t>
  </si>
  <si>
    <t xml:space="preserve">1977-09-24</t>
  </si>
  <si>
    <t xml:space="preserve">Ghana</t>
  </si>
  <si>
    <t xml:space="preserve">Corporation</t>
  </si>
  <si>
    <t xml:space="preserve">The inspired by of Seth Rogen is Seth Rogen</t>
  </si>
  <si>
    <t xml:space="preserve">The nominated for of Chris Duesterdiek is Academy Award for Best Sound . The occupation of Chris Duesterdiek is record producer, sound designer</t>
  </si>
  <si>
    <t xml:space="preserve">1972-08-06T00:00:00Z . The given name of Samuel Flores Borrego is Samuel . The place of birth of Samuel Flores Borrego is Matamoros</t>
  </si>
  <si>
    <t xml:space="preserve">The date of birth</t>
  </si>
  <si>
    <t xml:space="preserve">1905-01-01</t>
  </si>
  <si>
    <t xml:space="preserve">Sally Amis</t>
  </si>
  <si>
    <t xml:space="preserve">1954-01-17T00:00:00Z, 1954-01-01T00:00:00Z</t>
  </si>
  <si>
    <t xml:space="preserve">Angolan talapoin</t>
  </si>
  <si>
    <t xml:space="preserve">Tihomir Stanić</t>
  </si>
  <si>
    <t xml:space="preserve">Alexandra Kluge</t>
  </si>
  <si>
    <t xml:space="preserve">1714-01-01T00:00:00Z</t>
  </si>
  <si>
    <t xml:space="preserve">December 1718 is 1718 . The point in time of 1718 is 1718-01-01T00:00:00Z . The followed by of 1718 is 1719</t>
  </si>
  <si>
    <t xml:space="preserve">German University in Prague</t>
  </si>
  <si>
    <t xml:space="preserve">recorded at studio or venue, Discogs release ID, AllMusic release ID, Encyclopaedia Metallum release ID, record label, publisher, title, genre, duration, performer, producer, Deezer album ID, catalog code, KKBox album ID, MusicBrainz release ID, point in time, tracklist, number of parts of this work, Yandex Music release ID, VGMdb album ID, Rock.com.ar</t>
  </si>
  <si>
    <t xml:space="preserve">Rochester</t>
  </si>
  <si>
    <t xml:space="preserve">211328</t>
  </si>
  <si>
    <t xml:space="preserve">NAACP Image Awards</t>
  </si>
  <si>
    <t xml:space="preserve">Terry Kath</t>
  </si>
  <si>
    <t xml:space="preserve">Iron Maiden</t>
  </si>
  <si>
    <t xml:space="preserve">French</t>
  </si>
  <si>
    <t xml:space="preserve">Rick Howland is Rick_Howland . The country of citizenship of Rick Howland is Canada</t>
  </si>
  <si>
    <t xml:space="preserve">Alec Baldwin, Katrina Bowden, John Lutz, Kevin Brown, Scott Adsit, Tina Fey, Grizz Chapman, Jane Krakowski, Maulik Pancholy, Jack McBrayer, Keith Powell, Judah Friedlander, Lonny Ross, Tracy Morgan</t>
  </si>
  <si>
    <t xml:space="preserve">Alec Baldwin/Ed Sheeran</t>
  </si>
  <si>
    <t xml:space="preserve">jazz, pop music</t>
  </si>
  <si>
    <t xml:space="preserve">punk rock</t>
  </si>
  <si>
    <t xml:space="preserve">Chester Charles Bennington</t>
  </si>
  <si>
    <t xml:space="preserve">Chester</t>
  </si>
  <si>
    <t xml:space="preserve">Pecos River</t>
  </si>
  <si>
    <t xml:space="preserve">Best Alternative Music Album</t>
  </si>
  <si>
    <t xml:space="preserve">Laureus World Sports Award for Team of the Year</t>
  </si>
  <si>
    <t xml:space="preserve">Press TV</t>
  </si>
  <si>
    <t xml:space="preserve">The writing system of Weekly is Latin script</t>
  </si>
  <si>
    <t xml:space="preserve">Wheels of Fire</t>
  </si>
  <si>
    <t xml:space="preserve">Middlesex</t>
  </si>
  <si>
    <t xml:space="preserve">households</t>
  </si>
  <si>
    <t xml:space="preserve">Pedro Álvares Cabral</t>
  </si>
  <si>
    <t xml:space="preserve">synthesizer, voice, drum kit, guitar, musical keyboard</t>
  </si>
  <si>
    <t xml:space="preserve">musical instrument model</t>
  </si>
  <si>
    <t xml:space="preserve">The country of citizenship of Nadia Lando is United States of America</t>
  </si>
  <si>
    <t xml:space="preserve">2002-01-01</t>
  </si>
  <si>
    <t xml:space="preserve">musical group</t>
  </si>
  <si>
    <t xml:space="preserve">Megan Thee Stallion</t>
  </si>
  <si>
    <t xml:space="preserve">alumni of educational institution of Yale School of Management is Category:Yale School of Management alumni</t>
  </si>
  <si>
    <t xml:space="preserve">The topic's main category</t>
  </si>
  <si>
    <t xml:space="preserve">Teardrops on My Guitar</t>
  </si>
  <si>
    <t xml:space="preserve">GNU Core Utilities</t>
  </si>
  <si>
    <t xml:space="preserve">detective fiction, thriller, speculative/fantastic fiction . The official website of Dan Brown is https://www.danbrown.com/ . The topic's main category of Dan Brown is Category:Dan Brown</t>
  </si>
  <si>
    <t xml:space="preserve">Sponsor</t>
  </si>
  <si>
    <t xml:space="preserve">môm, mûm</t>
  </si>
  <si>
    <t xml:space="preserve">locomotion</t>
  </si>
  <si>
    <t xml:space="preserve">European Space Research and Technology Centre</t>
  </si>
  <si>
    <t xml:space="preserve">Polar Satellite Launch Vehicle-XL</t>
  </si>
  <si>
    <t xml:space="preserve">The Soundex of Person is P625</t>
  </si>
  <si>
    <t xml:space="preserve">SoundExchange is Washington, D.C.</t>
  </si>
  <si>
    <t xml:space="preserve">impressionist music, opera, classical music</t>
  </si>
  <si>
    <t xml:space="preserve">film director, film producer, film actor, actor, screenwriter</t>
  </si>
  <si>
    <t xml:space="preserve">Tokuma Japan Communications Co., Ltd</t>
  </si>
  <si>
    <t xml:space="preserve">On the Way to the Peak of Normal</t>
  </si>
  <si>
    <t xml:space="preserve">One</t>
  </si>
  <si>
    <t xml:space="preserve">The Commons category of Parcheesi is Parcheesi</t>
  </si>
  <si>
    <t xml:space="preserve">Template:Infobox group</t>
  </si>
  <si>
    <t xml:space="preserve">Christopher McDonald</t>
  </si>
  <si>
    <t xml:space="preserve">Christopher McDonald is United States of America</t>
  </si>
  <si>
    <t xml:space="preserve">film actor</t>
  </si>
  <si>
    <t xml:space="preserve">Category:Film actors</t>
  </si>
  <si>
    <t xml:space="preserve">The Food Corporation of India</t>
  </si>
  <si>
    <t xml:space="preserve">cereal</t>
  </si>
  <si>
    <t xml:space="preserve">Tom Forcade</t>
  </si>
  <si>
    <t xml:space="preserve">Tom</t>
  </si>
  <si>
    <t xml:space="preserve">2010-01-31</t>
  </si>
  <si>
    <t xml:space="preserve">Sunday</t>
  </si>
  <si>
    <t xml:space="preserve">Thijs Rinsema</t>
  </si>
  <si>
    <t xml:space="preserve">association football manager</t>
  </si>
  <si>
    <t xml:space="preserve">Chai</t>
  </si>
  <si>
    <t xml:space="preserve">England</t>
  </si>
  <si>
    <t xml:space="preserve">The country of origin</t>
  </si>
  <si>
    <t xml:space="preserve">Noel, Mason</t>
  </si>
  <si>
    <t xml:space="preserve">Nepal</t>
  </si>
  <si>
    <t xml:space="preserve">hot-summer humid continental climate</t>
  </si>
  <si>
    <t xml:space="preserve">Italian</t>
  </si>
  <si>
    <t xml:space="preserve">Peninsula, Ohio</t>
  </si>
  <si>
    <t xml:space="preserve">Peninsula</t>
  </si>
  <si>
    <t xml:space="preserve">atheism</t>
  </si>
  <si>
    <t xml:space="preserve">His Dark Materials universe</t>
  </si>
  <si>
    <t xml:space="preserve">2007 Copa América</t>
  </si>
  <si>
    <t xml:space="preserve">Brazil national football team</t>
  </si>
  <si>
    <t xml:space="preserve">The narrative location of The Congressman is Maine</t>
  </si>
  <si>
    <t xml:space="preserve">Maine State Archives . The office held by head of government of Maine</t>
  </si>
  <si>
    <t xml:space="preserve">Shoko Sawada</t>
  </si>
  <si>
    <t xml:space="preserve">piano</t>
  </si>
  <si>
    <t xml:space="preserve">The subclass of of playwright is writer . The ROME Occupation Code of playwright is E1102 .</t>
  </si>
  <si>
    <t xml:space="preserve">source of code is Armenian Soviet Encyclopedia</t>
  </si>
  <si>
    <t xml:space="preserve">34.27978, 34.27979 . The topic's main category of New Rochelle is Category:New Rochelle, New York</t>
  </si>
  <si>
    <t xml:space="preserve">The opposite of of king</t>
  </si>
  <si>
    <t xml:space="preserve">road</t>
  </si>
  <si>
    <t xml:space="preserve">William</t>
  </si>
  <si>
    <t xml:space="preserve">Brutus of Troy</t>
  </si>
  <si>
    <t xml:space="preserve">1538</t>
  </si>
  <si>
    <t xml:space="preserve">Switzerland</t>
  </si>
  <si>
    <t xml:space="preserve">Fruit Cove</t>
  </si>
  <si>
    <t xml:space="preserve">Houston Rockets</t>
  </si>
  <si>
    <t xml:space="preserve">The sport of history of the Houston Rockets</t>
  </si>
  <si>
    <t xml:space="preserve">Winter War, Finnish Civil War, Continuation War, Lapland War, Finno-Soviet Treaty of 1948, Eastern Front (World War II)</t>
  </si>
  <si>
    <t xml:space="preserve">World War II</t>
  </si>
  <si>
    <t xml:space="preserve">em</t>
  </si>
  <si>
    <t xml:space="preserve">Cyrillic</t>
  </si>
  <si>
    <t xml:space="preserve">EASTERN EUROPE</t>
  </si>
  <si>
    <t xml:space="preserve">151</t>
  </si>
  <si>
    <t xml:space="preserve">1901-01</t>
  </si>
  <si>
    <t xml:space="preserve">1901-01-01</t>
  </si>
  <si>
    <t xml:space="preserve">Friedrich Wilhelm I of Prussia</t>
  </si>
  <si>
    <t xml:space="preserve">Friedrich Wilhelm II</t>
  </si>
  <si>
    <t xml:space="preserve">The practiced by of game is player .</t>
  </si>
  <si>
    <t xml:space="preserve">television producer, screenwriter</t>
  </si>
  <si>
    <t xml:space="preserve">1800-11-01</t>
  </si>
  <si>
    <t xml:space="preserve">façade, ceiling, floor, balcony, roof, ground floor, structural support, storey, basement, column, wall, door, window</t>
  </si>
  <si>
    <t xml:space="preserve">Manhattan</t>
  </si>
  <si>
    <t xml:space="preserve">aircraft component, internal combustion engine</t>
  </si>
  <si>
    <t xml:space="preserve">Honda</t>
  </si>
  <si>
    <t xml:space="preserve">john-price-buchanan</t>
  </si>
  <si>
    <t xml:space="preserve">ָּ</t>
  </si>
  <si>
    <t xml:space="preserve">0282-01-01T00</t>
  </si>
  <si>
    <t xml:space="preserve">HOTPOT_sample_MuHeQA_intersec_500</t>
  </si>
  <si>
    <t xml:space="preserve">Terry</t>
  </si>
  <si>
    <t xml:space="preserve">pederasty</t>
  </si>
  <si>
    <t xml:space="preserve">funk</t>
  </si>
  <si>
    <t xml:space="preserve">2000-01-01</t>
  </si>
  <si>
    <t xml:space="preserve">Kingdom of Italy</t>
  </si>
  <si>
    <t xml:space="preserve">Dirleton</t>
  </si>
  <si>
    <t xml:space="preserve">Convent quarter</t>
  </si>
  <si>
    <t xml:space="preserve">Santa Cruz de Tenerife Province, Canary Islands</t>
  </si>
  <si>
    <t xml:space="preserve">Jonas Renkse</t>
  </si>
  <si>
    <t xml:space="preserve">Pirate's Cove is Ontario . The coordinate location of Pirate's Cove</t>
  </si>
  <si>
    <t xml:space="preserve">Jorge</t>
  </si>
  <si>
    <t xml:space="preserve">The title of American presidential elections</t>
  </si>
  <si>
    <t xml:space="preserve">Hunter Valley</t>
  </si>
  <si>
    <t xml:space="preserve">1918</t>
  </si>
  <si>
    <t xml:space="preserve">The TikTok username of Nicki Minaj is nickiminaj</t>
  </si>
  <si>
    <t xml:space="preserve">The Long Way Home</t>
  </si>
  <si>
    <t xml:space="preserve">spirithalloween</t>
  </si>
  <si>
    <t xml:space="preserve">Q32349237</t>
  </si>
  <si>
    <t xml:space="preserve">boy band</t>
  </si>
  <si>
    <t xml:space="preserve">Stockholm</t>
  </si>
  <si>
    <t xml:space="preserve">Linux Foundation</t>
  </si>
  <si>
    <t xml:space="preserve">Social-Code</t>
  </si>
  <si>
    <t xml:space="preserve">Avro Vulcan XH558</t>
  </si>
  <si>
    <t xml:space="preserve">Zdarzenie losowe</t>
  </si>
  <si>
    <t xml:space="preserve">The Commons category of Chappell is Chappell (surname)</t>
  </si>
  <si>
    <t xml:space="preserve">head coach</t>
  </si>
  <si>
    <t xml:space="preserve">ORCID, Inc</t>
  </si>
  <si>
    <t xml:space="preserve">CBS</t>
  </si>
  <si>
    <t xml:space="preserve">Movie</t>
  </si>
  <si>
    <t xml:space="preserve">Global</t>
  </si>
  <si>
    <t xml:space="preserve">Southern Kurdish</t>
  </si>
  <si>
    <t xml:space="preserve">1885</t>
  </si>
  <si>
    <t xml:space="preserve">religious studies</t>
  </si>
  <si>
    <t xml:space="preserve">Estelle Getty</t>
  </si>
  <si>
    <t xml:space="preserve">Profession</t>
  </si>
  <si>
    <t xml:space="preserve">A Boy Named Goo</t>
  </si>
  <si>
    <t xml:space="preserve">The publication date of American Composers: A Biographical Dictionary is 1985-01-01T00:00:00Z</t>
  </si>
  <si>
    <t xml:space="preserve">Harold Rosson</t>
  </si>
  <si>
    <t xml:space="preserve">Jackie Shroff</t>
  </si>
  <si>
    <t xml:space="preserve">American Broadcasting Company</t>
  </si>
  <si>
    <t xml:space="preserve">Santa Cruz</t>
  </si>
  <si>
    <t xml:space="preserve">Aktorka</t>
  </si>
  <si>
    <t xml:space="preserve">Vocalists</t>
  </si>
  <si>
    <t xml:space="preserve">The title of Trains is Trains</t>
  </si>
  <si>
    <t xml:space="preserve">public transportation</t>
  </si>
  <si>
    <t xml:space="preserve">Maggie</t>
  </si>
  <si>
    <t xml:space="preserve">Swedish</t>
  </si>
  <si>
    <t xml:space="preserve">Saint-Simon</t>
  </si>
  <si>
    <t xml:space="preserve">American City</t>
  </si>
  <si>
    <t xml:space="preserve">list of anthropologists</t>
  </si>
  <si>
    <t xml:space="preserve">Missouri Attorney General</t>
  </si>
  <si>
    <t xml:space="preserve">System</t>
  </si>
  <si>
    <t xml:space="preserve">Peggy Bundy</t>
  </si>
  <si>
    <t xml:space="preserve">France</t>
  </si>
  <si>
    <t xml:space="preserve">psychedelic rock</t>
  </si>
  <si>
    <t xml:space="preserve">The producer of Kill Devil Hills is DJ Khalil</t>
  </si>
  <si>
    <t xml:space="preserve">Team</t>
  </si>
  <si>
    <t xml:space="preserve">Month</t>
  </si>
  <si>
    <t xml:space="preserve">Sioux Falls</t>
  </si>
  <si>
    <t xml:space="preserve">administration publique générale</t>
  </si>
  <si>
    <t xml:space="preserve">The official name of Lebanese Armed Forces is القوات المسلحة اللبنانية</t>
  </si>
  <si>
    <t xml:space="preserve">323</t>
  </si>
  <si>
    <t xml:space="preserve">1919</t>
  </si>
  <si>
    <t xml:space="preserve">Vladimir</t>
  </si>
  <si>
    <t xml:space="preserve">Alien</t>
  </si>
  <si>
    <t xml:space="preserve">Michael</t>
  </si>
  <si>
    <t xml:space="preserve">pianist</t>
  </si>
  <si>
    <t xml:space="preserve">continent.</t>
  </si>
  <si>
    <t xml:space="preserve">Las Vegas</t>
  </si>
  <si>
    <t xml:space="preserve">progressive rock</t>
  </si>
  <si>
    <t xml:space="preserve">James Thorne</t>
  </si>
  <si>
    <t xml:space="preserve">portrait</t>
  </si>
  <si>
    <t xml:space="preserve">motorcycle racer</t>
  </si>
  <si>
    <t xml:space="preserve">Gods</t>
  </si>
  <si>
    <t xml:space="preserve">Duchy of Baden</t>
  </si>
  <si>
    <t xml:space="preserve">Bronx County</t>
  </si>
  <si>
    <t xml:space="preserve">Coronation Street</t>
  </si>
  <si>
    <t xml:space="preserve">George E. Stone</t>
  </si>
  <si>
    <t xml:space="preserve">mediatopic/20000165</t>
  </si>
  <si>
    <t xml:space="preserve">creative work, recreational equipment, recreative work . The subclass of of game is wildlife</t>
  </si>
  <si>
    <t xml:space="preserve">Göd</t>
  </si>
  <si>
    <t xml:space="preserve">Earth B</t>
  </si>
  <si>
    <t xml:space="preserve">Santiago</t>
  </si>
  <si>
    <t xml:space="preserve">Niklas Almqvist</t>
  </si>
  <si>
    <t xml:space="preserve">The SIREN number of Son is 210803870 .</t>
  </si>
  <si>
    <t xml:space="preserve">bass guitar</t>
  </si>
  <si>
    <t xml:space="preserve">Harvard University</t>
  </si>
  <si>
    <t xml:space="preserve">Golf digest</t>
  </si>
  <si>
    <t xml:space="preserve">Topher Grace</t>
  </si>
  <si>
    <t xml:space="preserve">Dorian Gray</t>
  </si>
  <si>
    <t xml:space="preserve">Greyia sutherl</t>
  </si>
  <si>
    <t xml:space="preserve">Mississippi County</t>
  </si>
  <si>
    <t xml:space="preserve">Can</t>
  </si>
  <si>
    <t xml:space="preserve">Vincent Cassel</t>
  </si>
  <si>
    <t xml:space="preserve">March Hare</t>
  </si>
  <si>
    <t xml:space="preserve">And So: On .</t>
  </si>
  <si>
    <t xml:space="preserve">Winston</t>
  </si>
  <si>
    <t xml:space="preserve">Red Sea . The place of birth of James Swan is Glasgow</t>
  </si>
  <si>
    <t xml:space="preserve">2nd Baron Altrincham</t>
  </si>
  <si>
    <t xml:space="preserve">Norway</t>
  </si>
  <si>
    <t xml:space="preserve">Newfoundl</t>
  </si>
  <si>
    <t xml:space="preserve">Maidstone</t>
  </si>
  <si>
    <t xml:space="preserve">Livia Soprano</t>
  </si>
  <si>
    <t xml:space="preserve">Pontoise</t>
  </si>
  <si>
    <t xml:space="preserve">abolished or demolished date of Born is 2000-12-31T00:00:00Z</t>
  </si>
  <si>
    <t xml:space="preserve">squadron</t>
  </si>
  <si>
    <t xml:space="preserve">Rampur Hound</t>
  </si>
  <si>
    <t xml:space="preserve">Chase Center</t>
  </si>
  <si>
    <t xml:space="preserve">Cymbídia</t>
  </si>
  <si>
    <t xml:space="preserve">political thriller</t>
  </si>
  <si>
    <t xml:space="preserve">higher education institution</t>
  </si>
  <si>
    <t xml:space="preserve">2004-02-22</t>
  </si>
  <si>
    <t xml:space="preserve">Forbes</t>
  </si>
  <si>
    <t xml:space="preserve">NC-17</t>
  </si>
  <si>
    <t xml:space="preserve">China Anne McClain</t>
  </si>
  <si>
    <t xml:space="preserve">100</t>
  </si>
  <si>
    <t xml:space="preserve">Martin Dienwiebel</t>
  </si>
  <si>
    <t xml:space="preserve">Franco Zeffirelli</t>
  </si>
  <si>
    <t xml:space="preserve">Nicholas Winterton</t>
  </si>
  <si>
    <t xml:space="preserve">baseball</t>
  </si>
  <si>
    <t xml:space="preserve">soul music</t>
  </si>
  <si>
    <t xml:space="preserve">Fort Wayne Mad Ants</t>
  </si>
  <si>
    <t xml:space="preserve">Galina Sergeyeva</t>
  </si>
  <si>
    <t xml:space="preserve">Turkish</t>
  </si>
  <si>
    <t xml:space="preserve">alpine skiing</t>
  </si>
  <si>
    <t xml:space="preserve">Plainview, Texas</t>
  </si>
  <si>
    <t xml:space="preserve">Taiwanese</t>
  </si>
  <si>
    <t xml:space="preserve">Berat</t>
  </si>
  <si>
    <t xml:space="preserve">album</t>
  </si>
  <si>
    <t xml:space="preserve">WWF</t>
  </si>
  <si>
    <t xml:space="preserve">hip hop musician</t>
  </si>
  <si>
    <t xml:space="preserve">The significant event of FOOTBALL GAMES AND NEWS</t>
  </si>
  <si>
    <t xml:space="preserve">Walker</t>
  </si>
  <si>
    <t xml:space="preserve">Chelovek</t>
  </si>
  <si>
    <t xml:space="preserve">The owner of of Government of the United Kingdom</t>
  </si>
  <si>
    <t xml:space="preserve">reward system</t>
  </si>
  <si>
    <t xml:space="preserve">Arijit Singh</t>
  </si>
  <si>
    <t xml:space="preserve">curling</t>
  </si>
  <si>
    <t xml:space="preserve">The Killer Angels</t>
  </si>
  <si>
    <t xml:space="preserve">Cornell University</t>
  </si>
  <si>
    <t xml:space="preserve">Gidley, New South Wales, City of Blacktown</t>
  </si>
  <si>
    <t xml:space="preserve">Q9257918</t>
  </si>
  <si>
    <t xml:space="preserve">Paradise</t>
  </si>
  <si>
    <t xml:space="preserve">Salzach</t>
  </si>
  <si>
    <t xml:space="preserve">men's basketball</t>
  </si>
  <si>
    <t xml:space="preserve">war film</t>
  </si>
  <si>
    <t xml:space="preserve">45500</t>
  </si>
  <si>
    <t xml:space="preserve">George III of Great Britain</t>
  </si>
  <si>
    <t xml:space="preserve">Lancashire</t>
  </si>
  <si>
    <t xml:space="preserve">1981-01-01</t>
  </si>
  <si>
    <t xml:space="preserve">Puerto Rico</t>
  </si>
  <si>
    <t xml:space="preserve">military branch</t>
  </si>
  <si>
    <t xml:space="preserve">Trappist beers</t>
  </si>
  <si>
    <t xml:space="preserve">cinematography</t>
  </si>
  <si>
    <t xml:space="preserve">The family name of Giorgio Ferroni is Ferroni</t>
  </si>
  <si>
    <t xml:space="preserve">formal language</t>
  </si>
  <si>
    <t xml:space="preserve">Molera</t>
  </si>
  <si>
    <t xml:space="preserve">The sport of Nadeem Siddique is boxing</t>
  </si>
  <si>
    <t xml:space="preserve">California Golden Bears</t>
  </si>
  <si>
    <t xml:space="preserve">Lorca Fútbol Club</t>
  </si>
  <si>
    <t xml:space="preserve">1973-11-28T00:00:00Z</t>
  </si>
  <si>
    <t xml:space="preserve">University of New Mexico School of Law, University of New Mexico</t>
  </si>
  <si>
    <t xml:space="preserve">The sport of Luis Aragonés is association football</t>
  </si>
  <si>
    <t xml:space="preserve">account executive</t>
  </si>
  <si>
    <t xml:space="preserve">Musical Group</t>
  </si>
  <si>
    <t xml:space="preserve">Comedy television series</t>
  </si>
  <si>
    <t xml:space="preserve">opera film</t>
  </si>
  <si>
    <t xml:space="preserve">Kind</t>
  </si>
  <si>
    <t xml:space="preserve">Jens Berthel Askou</t>
  </si>
  <si>
    <t xml:space="preserve">organ</t>
  </si>
  <si>
    <t xml:space="preserve">studiosantaent</t>
  </si>
  <si>
    <t xml:space="preserve">Lincoln County</t>
  </si>
  <si>
    <t xml:space="preserve">Countries</t>
  </si>
  <si>
    <t xml:space="preserve">fantasy television series</t>
  </si>
  <si>
    <t xml:space="preserve">Radha Krishna Temple</t>
  </si>
  <si>
    <t xml:space="preserve">European City</t>
  </si>
  <si>
    <t xml:space="preserve">Pitkin County</t>
  </si>
  <si>
    <t xml:space="preserve">Romantic Comedy</t>
  </si>
  <si>
    <t xml:space="preserve">Las Vegas Strip</t>
  </si>
  <si>
    <t xml:space="preserve">Hyde Park</t>
  </si>
  <si>
    <t xml:space="preserve">Belgian Griffons</t>
  </si>
  <si>
    <t xml:space="preserve">L32470</t>
  </si>
  <si>
    <t xml:space="preserve">The form of creative work of The Adventure of the Seven Clocks is short story</t>
  </si>
  <si>
    <t xml:space="preserve">1956</t>
  </si>
  <si>
    <t xml:space="preserve">chess player</t>
  </si>
  <si>
    <t xml:space="preserve">kana</t>
  </si>
  <si>
    <t xml:space="preserve">Central Time Zone</t>
  </si>
  <si>
    <t xml:space="preserve">Greece</t>
  </si>
  <si>
    <t xml:space="preserve">Sofia Coppola</t>
  </si>
  <si>
    <t xml:space="preserve">logistics</t>
  </si>
  <si>
    <t xml:space="preserve">Kiribati</t>
  </si>
  <si>
    <t xml:space="preserve">Atlantic Ocean</t>
  </si>
  <si>
    <t xml:space="preserve">Cooperative association of pyrazoles</t>
  </si>
  <si>
    <t xml:space="preserve">dies</t>
  </si>
  <si>
    <t xml:space="preserve">Gitarzysta</t>
  </si>
  <si>
    <t xml:space="preserve">UTC−07:00</t>
  </si>
  <si>
    <t xml:space="preserve">The father</t>
  </si>
  <si>
    <t xml:space="preserve">Athens Municipality</t>
  </si>
  <si>
    <t xml:space="preserve">Hill County</t>
  </si>
  <si>
    <t xml:space="preserve">Monaco Grand Prix</t>
  </si>
  <si>
    <t xml:space="preserve">The member of of Greg Gianforte is Congressional Western Caucus</t>
  </si>
  <si>
    <t xml:space="preserve">Queensl</t>
  </si>
  <si>
    <t xml:space="preserve">1955</t>
  </si>
  <si>
    <t xml:space="preserve">choral conducting</t>
  </si>
  <si>
    <t xml:space="preserve">Lagos</t>
  </si>
  <si>
    <t xml:space="preserve">The country of Sunday Night Safran is Australia . The country of origin of Sunday Night Safran is Australia</t>
  </si>
  <si>
    <t xml:space="preserve">Lucy-Jo Hudson</t>
  </si>
  <si>
    <t xml:space="preserve">2011</t>
  </si>
  <si>
    <t xml:space="preserve">county</t>
  </si>
  <si>
    <t xml:space="preserve">country</t>
  </si>
  <si>
    <t xml:space="preserve">Vyacheslav Butusov</t>
  </si>
  <si>
    <t xml:space="preserve">basketball</t>
  </si>
  <si>
    <t xml:space="preserve">The category for members of a team of Florida Gators men's basketball is Category:Florida Gators men's basketball players</t>
  </si>
  <si>
    <t xml:space="preserve">alternative rock . The record label of Taylor Momsen is Interscope Records</t>
  </si>
  <si>
    <t xml:space="preserve">2019-07-23</t>
  </si>
  <si>
    <t xml:space="preserve">Palm Springs</t>
  </si>
  <si>
    <t xml:space="preserve">creature</t>
  </si>
  <si>
    <t xml:space="preserve">Newcastle Airport</t>
  </si>
  <si>
    <t xml:space="preserve">s is Ronas Hill</t>
  </si>
  <si>
    <t xml:space="preserve">novelist, writer, poet</t>
  </si>
  <si>
    <t xml:space="preserve">1978-01-01</t>
  </si>
  <si>
    <t xml:space="preserve">The part of of Kresy is history of Poland</t>
  </si>
  <si>
    <t xml:space="preserve">Stoke-on-Trent</t>
  </si>
  <si>
    <t xml:space="preserve">pistol cartridge</t>
  </si>
  <si>
    <t xml:space="preserve">Q9672468</t>
  </si>
  <si>
    <t xml:space="preserve">1972-08-06T00:00:00Z</t>
  </si>
  <si>
    <t xml:space="preserve">William Robert Amis</t>
  </si>
  <si>
    <t xml:space="preserve">1975-11-11</t>
  </si>
  <si>
    <t xml:space="preserve">139</t>
  </si>
  <si>
    <t xml:space="preserve">Tolkien's legendarium</t>
  </si>
  <si>
    <t xml:space="preserve">557</t>
  </si>
  <si>
    <t xml:space="preserve">person or organization</t>
  </si>
  <si>
    <t xml:space="preserve">2510000</t>
  </si>
  <si>
    <t xml:space="preserve">pop music</t>
  </si>
  <si>
    <t xml:space="preserve">list of military occupations</t>
  </si>
  <si>
    <t xml:space="preserve">Maccabi Tel Aviv F.C</t>
  </si>
  <si>
    <t xml:space="preserve">journalism</t>
  </si>
  <si>
    <t xml:space="preserve">17</t>
  </si>
  <si>
    <t xml:space="preserve">Capitol Records</t>
  </si>
  <si>
    <t xml:space="preserve">1994-07-08</t>
  </si>
  <si>
    <t xml:space="preserve">Military engineering</t>
  </si>
  <si>
    <t xml:space="preserve">taxonomic type</t>
  </si>
  <si>
    <t xml:space="preserve">social consciousness</t>
  </si>
  <si>
    <t xml:space="preserve">Radial-Velocity Spectrometer</t>
  </si>
  <si>
    <t xml:space="preserve">1916</t>
  </si>
  <si>
    <t xml:space="preserve">Best Actress in a Musical</t>
  </si>
  <si>
    <t xml:space="preserve">Colombia</t>
  </si>
  <si>
    <t xml:space="preserve">Christopher Guest is Guest</t>
  </si>
  <si>
    <t xml:space="preserve">The part of of continent is Earth</t>
  </si>
  <si>
    <t xml:space="preserve">Purnell</t>
  </si>
  <si>
    <t xml:space="preserve">Philippines</t>
  </si>
  <si>
    <t xml:space="preserve">1982-07-31</t>
  </si>
  <si>
    <t xml:space="preserve">CIT Group</t>
  </si>
  <si>
    <t xml:space="preserve">1855</t>
  </si>
  <si>
    <t xml:space="preserve">Noel M. Smith is Noel, Mason</t>
  </si>
  <si>
    <t xml:space="preserve">Batura Muztagh</t>
  </si>
  <si>
    <t xml:space="preserve">warm-summer humid continental climate</t>
  </si>
  <si>
    <t xml:space="preserve">code name</t>
  </si>
  <si>
    <t xml:space="preserve">fantasy</t>
  </si>
  <si>
    <t xml:space="preserve">Republican Party . The country of citizenship of Les Brownlee</t>
  </si>
  <si>
    <t xml:space="preserve">The Playwright's Love</t>
  </si>
  <si>
    <t xml:space="preserve">Houston</t>
  </si>
  <si>
    <t xml:space="preserve">Norwegian Sea</t>
  </si>
  <si>
    <t xml:space="preserve">Foodstuffs</t>
  </si>
  <si>
    <t xml:space="preserve">University of Washington High Latitude Dynamics</t>
  </si>
  <si>
    <t xml:space="preserve">alternative rock . The performer of Show is The Cure</t>
  </si>
  <si>
    <t xml:space="preserve">The location of 1998 IAAF Gr</t>
  </si>
  <si>
    <t xml:space="preserve">action game</t>
  </si>
  <si>
    <t xml:space="preserve">airframe</t>
  </si>
  <si>
    <t xml:space="preserve">LC-QuAD_sample_MuHeQA_bridge_500</t>
  </si>
  <si>
    <t xml:space="preserve">In what open cluster is the radius bigger?</t>
  </si>
  <si>
    <t xml:space="preserve">what open cluster</t>
  </si>
  <si>
    <t xml:space="preserve">Cluster</t>
  </si>
  <si>
    <t xml:space="preserve">in Cluster is the radius bigger?</t>
  </si>
  <si>
    <t xml:space="preserve">star cluster</t>
  </si>
  <si>
    <t xml:space="preserve">Alpha Persei Cluster</t>
  </si>
  <si>
    <t xml:space="preserve">What spot did the Ebola virus produce</t>
  </si>
  <si>
    <t xml:space="preserve">Ebola hemorrhagic fever</t>
  </si>
  <si>
    <t xml:space="preserve">what spot did Ebola hemorrhagic fever ebola virus produce</t>
  </si>
  <si>
    <t xml:space="preserve">Ebola River, Democratic Republic of the Congo</t>
  </si>
  <si>
    <t xml:space="preserve">World Health Organization</t>
  </si>
  <si>
    <t xml:space="preserve">45</t>
  </si>
  <si>
    <t xml:space="preserve">Which is the BMLO for Frederick William I of Prussia?</t>
  </si>
  <si>
    <t xml:space="preserve">which bmlo for</t>
  </si>
  <si>
    <t xml:space="preserve">München</t>
  </si>
  <si>
    <t xml:space="preserve">which is München frederick william i of prussia?</t>
  </si>
  <si>
    <t xml:space="preserve">Orangery Palace</t>
  </si>
  <si>
    <t xml:space="preserve">h1232</t>
  </si>
  <si>
    <t xml:space="preserve">47</t>
  </si>
  <si>
    <t xml:space="preserve">What is the IQ test for insights measurements?</t>
  </si>
  <si>
    <t xml:space="preserve">the iq test for insights measurements?</t>
  </si>
  <si>
    <t xml:space="preserve">test validity</t>
  </si>
  <si>
    <t xml:space="preserve">what is test validity</t>
  </si>
  <si>
    <t xml:space="preserve">10.1021/ES00057A708</t>
  </si>
  <si>
    <t xml:space="preserve">Wechsler Adult Intelligence Scale</t>
  </si>
  <si>
    <t xml:space="preserve">56</t>
  </si>
  <si>
    <t xml:space="preserve">where grave is Henrik Ibsen buried ar Var Freisers gravlund?</t>
  </si>
  <si>
    <t xml:space="preserve">henrik ibsen</t>
  </si>
  <si>
    <t xml:space="preserve">where grave is False buried ar var freisers gravlund?</t>
  </si>
  <si>
    <t xml:space="preserve">Tønder Municipality</t>
  </si>
  <si>
    <t xml:space="preserve">12289</t>
  </si>
  <si>
    <t xml:space="preserve">70</t>
  </si>
  <si>
    <t xml:space="preserve">Where did Pope Paul VI work, Rome and Munich?</t>
  </si>
  <si>
    <t xml:space="preserve">pope paul vi</t>
  </si>
  <si>
    <t xml:space="preserve">collection, science, culture . The opposite of of work is leisure, recreation . The studied by of work is labour economics, sociology, political science</t>
  </si>
  <si>
    <t xml:space="preserve">where did collection, science, culture . The opposite of of work is leisure, recreation . The studied by of work is labour economics, sociology, political science work, rome and munich?</t>
  </si>
  <si>
    <t xml:space="preserve">Munich</t>
  </si>
  <si>
    <t xml:space="preserve">83</t>
  </si>
  <si>
    <t xml:space="preserve">Which euroleague.net ID belongs to Arvydas Sabonis?</t>
  </si>
  <si>
    <t xml:space="preserve">belongs to arvydas sabonis?</t>
  </si>
  <si>
    <t xml:space="preserve">127</t>
  </si>
  <si>
    <t xml:space="preserve">which euroleague.net id 127</t>
  </si>
  <si>
    <t xml:space="preserve">🆔</t>
  </si>
  <si>
    <t xml:space="preserve">AYO</t>
  </si>
  <si>
    <t xml:space="preserve">86</t>
  </si>
  <si>
    <t xml:space="preserve">In which role did Franz von Papen replace Herman Goring?</t>
  </si>
  <si>
    <t xml:space="preserve">role did franz von papen</t>
  </si>
  <si>
    <t xml:space="preserve">jurist</t>
  </si>
  <si>
    <t xml:space="preserve">in which jurist replace herman goring?</t>
  </si>
  <si>
    <t xml:space="preserve">Vice-Chancellor of Germany</t>
  </si>
  <si>
    <t xml:space="preserve">88</t>
  </si>
  <si>
    <t xml:space="preserve">John Lasseter authored how many forewords?</t>
  </si>
  <si>
    <t xml:space="preserve">john lasseter authored how many forewords?</t>
  </si>
  <si>
    <t xml:space="preserve">John, Ioannes . The occupation of John I is Catholic priest, cleric, writer</t>
  </si>
  <si>
    <t xml:space="preserve">89</t>
  </si>
  <si>
    <t xml:space="preserve">Is Petr Vopěnka, the developer of academic discipline?</t>
  </si>
  <si>
    <t xml:space="preserve">which developer</t>
  </si>
  <si>
    <t xml:space="preserve">Mazurkiewicz E</t>
  </si>
  <si>
    <t xml:space="preserve">is petr vopěnka Mazurkiewicz E  of academic discipline?</t>
  </si>
  <si>
    <t xml:space="preserve">Georg Cantor</t>
  </si>
  <si>
    <t xml:space="preserve">101</t>
  </si>
  <si>
    <t xml:space="preserve">In regards to primavera, how much does it depict?</t>
  </si>
  <si>
    <t xml:space="preserve">to primavera, how</t>
  </si>
  <si>
    <t xml:space="preserve">Palazzo Medici Riccardi, Uffizi Gallery</t>
  </si>
  <si>
    <t xml:space="preserve">in regards Palazzo Medici Riccardi, Uffizi Gallery much does it depict?</t>
  </si>
  <si>
    <t xml:space="preserve">102</t>
  </si>
  <si>
    <t xml:space="preserve">What was the location did Shining published on November 7, 1980?</t>
  </si>
  <si>
    <t xml:space="preserve">which location did shining published on november 7,</t>
  </si>
  <si>
    <t xml:space="preserve">The different from of location is physical location</t>
  </si>
  <si>
    <t xml:space="preserve">what was The different from of location is physical location 1980?</t>
  </si>
  <si>
    <t xml:space="preserve">1980, 1980</t>
  </si>
  <si>
    <t xml:space="preserve">117</t>
  </si>
  <si>
    <t xml:space="preserve">What is the number of connects with the Trans-Siberian railway?</t>
  </si>
  <si>
    <t xml:space="preserve">which trans-siberian railway?</t>
  </si>
  <si>
    <t xml:space="preserve">The country of Railway is Tanzania</t>
  </si>
  <si>
    <t xml:space="preserve">what is the number of connects with The country of Railway is Tanzania</t>
  </si>
  <si>
    <t xml:space="preserve">27</t>
  </si>
  <si>
    <t xml:space="preserve">159</t>
  </si>
  <si>
    <t xml:space="preserve">Magnus Carlsen could be a portion of what sport?</t>
  </si>
  <si>
    <t xml:space="preserve">magnus</t>
  </si>
  <si>
    <t xml:space="preserve">Magnus Carlsen Invitational</t>
  </si>
  <si>
    <t xml:space="preserve">Magnus Carlsen Invitational carlsen could be a portion of what sport?</t>
  </si>
  <si>
    <t xml:space="preserve">World Chess Championship 2018</t>
  </si>
  <si>
    <t xml:space="preserve">170</t>
  </si>
  <si>
    <t xml:space="preserve">Name the founder of postmodernism theory?</t>
  </si>
  <si>
    <t xml:space="preserve">which founder of postmodernism</t>
  </si>
  <si>
    <t xml:space="preserve">name Organization founders theory?</t>
  </si>
  <si>
    <t xml:space="preserve">The studied by of theory is mathematical logic</t>
  </si>
  <si>
    <t xml:space="preserve">American Academy of Arts and Sciences</t>
  </si>
  <si>
    <t xml:space="preserve">189</t>
  </si>
  <si>
    <t xml:space="preserve">Does Bitfinex incorporates a exchanging charge rise to to 0.16?</t>
  </si>
  <si>
    <t xml:space="preserve">203</t>
  </si>
  <si>
    <t xml:space="preserve">What is in the village of Negev that has diplomatic relations with the Czech Republic?</t>
  </si>
  <si>
    <t xml:space="preserve">Negev is Israel Museum . The collection of Negev</t>
  </si>
  <si>
    <t xml:space="preserve">what is in Negev is Israel Museum . The collection of Negev of negev that has diplomatic relations with the czech republic?</t>
  </si>
  <si>
    <t xml:space="preserve">Jerusalem</t>
  </si>
  <si>
    <t xml:space="preserve">Israel</t>
  </si>
  <si>
    <t xml:space="preserve">205</t>
  </si>
  <si>
    <t xml:space="preserve">Who's the author of "Girls Under Pressure"</t>
  </si>
  <si>
    <t xml:space="preserve">which author of "girls under pressure"</t>
  </si>
  <si>
    <t xml:space="preserve">Girls in Love</t>
  </si>
  <si>
    <t xml:space="preserve">who's Girls in Love</t>
  </si>
  <si>
    <t xml:space="preserve">Charli XCX, Rita Ora, Bebe Rexha, Cardi B</t>
  </si>
  <si>
    <t xml:space="preserve">Jacqueline Wilson</t>
  </si>
  <si>
    <t xml:space="preserve">211</t>
  </si>
  <si>
    <t xml:space="preserve">What is the Bien de Interes Cultural (BIC) code of Cave of Altamira?</t>
  </si>
  <si>
    <t xml:space="preserve">the bien de interes cultural (bic) code of cave of altamira?</t>
  </si>
  <si>
    <t xml:space="preserve">139900</t>
  </si>
  <si>
    <t xml:space="preserve">what is 139900</t>
  </si>
  <si>
    <t xml:space="preserve">7741 Fedoseev</t>
  </si>
  <si>
    <t xml:space="preserve">RI-51-0000266</t>
  </si>
  <si>
    <t xml:space="preserve">218</t>
  </si>
  <si>
    <t xml:space="preserve">What was Gwen Verdon nominated for at 1966-0-0?</t>
  </si>
  <si>
    <t xml:space="preserve">gwen verdon</t>
  </si>
  <si>
    <t xml:space="preserve">Tony Award for Best Actress in a Musical</t>
  </si>
  <si>
    <t xml:space="preserve">what was Tony Award for Best Actress in a Musical nominated for at 1966-0-0?</t>
  </si>
  <si>
    <t xml:space="preserve">The country of Tony Award for Best Actor in a Musical is United States of America</t>
  </si>
  <si>
    <t xml:space="preserve">224</t>
  </si>
  <si>
    <t xml:space="preserve">Who compiled and distributed A Representation of the Craftsman as a Youthful Man?</t>
  </si>
  <si>
    <t xml:space="preserve">which craftsman</t>
  </si>
  <si>
    <t xml:space="preserve">blue-collar worker</t>
  </si>
  <si>
    <t xml:space="preserve">who compiled and distributed a representation of blue-collar worker as a youthful man?</t>
  </si>
  <si>
    <t xml:space="preserve">Lina Wertmüller</t>
  </si>
  <si>
    <t xml:space="preserve">Harriet Shaw Weaver</t>
  </si>
  <si>
    <t xml:space="preserve">226</t>
  </si>
  <si>
    <t xml:space="preserve">What is the diplomatic position of Israel in relations between Israel and the United States?</t>
  </si>
  <si>
    <t xml:space="preserve">israel</t>
  </si>
  <si>
    <t xml:space="preserve">Mercosur</t>
  </si>
  <si>
    <t xml:space="preserve">what is the diplomatic position of Mercosur in relations between Mercosur and the united states?</t>
  </si>
  <si>
    <t xml:space="preserve">States</t>
  </si>
  <si>
    <t xml:space="preserve">233</t>
  </si>
  <si>
    <t xml:space="preserve">Which is the HQ location of the party of Rajesh Khanna?</t>
  </si>
  <si>
    <t xml:space="preserve">which party</t>
  </si>
  <si>
    <t xml:space="preserve">Indian National Congress</t>
  </si>
  <si>
    <t xml:space="preserve">which is the hq location of Indian National Congress of rajesh khanna?</t>
  </si>
  <si>
    <t xml:space="preserve">Akbar Road</t>
  </si>
  <si>
    <t xml:space="preserve">234</t>
  </si>
  <si>
    <t xml:space="preserve">When was Joe Greene awarded AP NFL player of the year?</t>
  </si>
  <si>
    <t xml:space="preserve">joe</t>
  </si>
  <si>
    <t xml:space="preserve">when was 1967 greene awarded ap nfl player of the year?</t>
  </si>
  <si>
    <t xml:space="preserve">1967-01-01T00:00:00Z</t>
  </si>
  <si>
    <t xml:space="preserve">1972-01-01T00:00:00Z</t>
  </si>
  <si>
    <t xml:space="preserve">240</t>
  </si>
  <si>
    <t xml:space="preserve">Which is the Cycling Quotient male cyclist ID of Chris Froome?</t>
  </si>
  <si>
    <t xml:space="preserve">the cycling quotient male cyclist id of chris froome?</t>
  </si>
  <si>
    <t xml:space="preserve">Infobox cyclist</t>
  </si>
  <si>
    <t xml:space="preserve">which is Infobox cyclist</t>
  </si>
  <si>
    <t xml:space="preserve">Egon Mathiesen</t>
  </si>
  <si>
    <t xml:space="preserve">5789</t>
  </si>
  <si>
    <t xml:space="preserve">243</t>
  </si>
  <si>
    <t xml:space="preserve">When was James Garner assigned as Screen Actors Guild Award for Outstanding Performance by a Male Actor in a Miniseries or Television Movie?</t>
  </si>
  <si>
    <t xml:space="preserve">james garner assigned as screen actors guild award for outstanding performance by which male actor</t>
  </si>
  <si>
    <t xml:space="preserve">James Garner</t>
  </si>
  <si>
    <t xml:space="preserve">when was James Garner in a miniseries or television movie?</t>
  </si>
  <si>
    <t xml:space="preserve">direct-to-video . The described by source of television film is Internetowa encyklopedia PWN</t>
  </si>
  <si>
    <t xml:space="preserve">1995-01-01T00:00:00Z</t>
  </si>
  <si>
    <t xml:space="preserve">253</t>
  </si>
  <si>
    <t xml:space="preserve">What are the photographic method which begin with the letter v</t>
  </si>
  <si>
    <t xml:space="preserve">which photographic method which begin with the letter v</t>
  </si>
  <si>
    <t xml:space="preserve">474-479 . The title of Photographic method for Brückner and Hirschberg testing. is Photographic method for Brückner and Hirschberg testing</t>
  </si>
  <si>
    <t xml:space="preserve">what are 474-479 . The title of Photographic method for Brückner and Hirschberg testing. is Photographic method for Brückner and Hirschberg testing</t>
  </si>
  <si>
    <t xml:space="preserve">The TikTok username of Bruckner is bruckner_musik . The location of formation of Bruckner is Regensburg</t>
  </si>
  <si>
    <t xml:space="preserve">vignetting</t>
  </si>
  <si>
    <t xml:space="preserve">258</t>
  </si>
  <si>
    <t xml:space="preserve">What is { sports } { relay race } { olympic record }?</t>
  </si>
  <si>
    <t xml:space="preserve">relay race</t>
  </si>
  <si>
    <t xml:space="preserve">black and white</t>
  </si>
  <si>
    <t xml:space="preserve">what is { sports } { black and white } { olympic record }?</t>
  </si>
  <si>
    <t xml:space="preserve">record</t>
  </si>
  <si>
    <t xml:space="preserve">list of world records in athletics</t>
  </si>
  <si>
    <t xml:space="preserve">264</t>
  </si>
  <si>
    <t xml:space="preserve">When did China and Japan become border countries?</t>
  </si>
  <si>
    <t xml:space="preserve">china and japan</t>
  </si>
  <si>
    <t xml:space="preserve">when did False become border countries?</t>
  </si>
  <si>
    <t xml:space="preserve">UTC+02:00, UTC+01:00</t>
  </si>
  <si>
    <t xml:space="preserve">1912-01-01T00:00:00Z</t>
  </si>
  <si>
    <t xml:space="preserve">265</t>
  </si>
  <si>
    <t xml:space="preserve">Who was {to begin with} {pioneer} of {Indo-European dialects} ?</t>
  </si>
  <si>
    <t xml:space="preserve">with} {pioneer} of {indo-european dialects}</t>
  </si>
  <si>
    <t xml:space="preserve">The Commons category of dialect of the English language is English dialects</t>
  </si>
  <si>
    <t xml:space="preserve">who was {to begin The Commons category of dialect of the English language is English dialects ?</t>
  </si>
  <si>
    <t xml:space="preserve">English dialects</t>
  </si>
  <si>
    <t xml:space="preserve">271</t>
  </si>
  <si>
    <t xml:space="preserve">The Chainsmokers are from the United States of America.</t>
  </si>
  <si>
    <t xml:space="preserve">which chainsmokers are from the united states</t>
  </si>
  <si>
    <t xml:space="preserve">Dundee United</t>
  </si>
  <si>
    <t xml:space="preserve">Dundee United of america.</t>
  </si>
  <si>
    <t xml:space="preserve">The country of United States of America is United States of America</t>
  </si>
  <si>
    <t xml:space="preserve">277</t>
  </si>
  <si>
    <t xml:space="preserve">Give me the date Gunter Grass received the award of Princess of Asturias Literary Prize.</t>
  </si>
  <si>
    <t xml:space="preserve">the award of princess of asturias literary prize.</t>
  </si>
  <si>
    <t xml:space="preserve">is Deutscher Kritikerpreis, Fontane-Preis, honorary doctorate, Literature Award of the Bavarian Academy of the Fine Arts, Pipe Smoker of the Year</t>
  </si>
  <si>
    <t xml:space="preserve">give me the date gunter grass received is Deutscher Kritikerpreis, Fontane-Preis, honorary doctorate, Literature Award of the Bavarian Academy of the Fine Arts, Pipe Smoker of the Year</t>
  </si>
  <si>
    <t xml:space="preserve">Q107566268, Q115790374, Q115790378, Q115790377, Q115790380, Q115790381, Q115790386</t>
  </si>
  <si>
    <t xml:space="preserve">1999-01-01T00:00:00Z</t>
  </si>
  <si>
    <t xml:space="preserve">282</t>
  </si>
  <si>
    <t xml:space="preserve">On what date did Pausanias die?</t>
  </si>
  <si>
    <t xml:space="preserve">what date</t>
  </si>
  <si>
    <t xml:space="preserve">Datil, Dattel, Date</t>
  </si>
  <si>
    <t xml:space="preserve">on Datil, Dattel, Date did pausanias die?</t>
  </si>
  <si>
    <t xml:space="preserve">0180-01-01T00:00:00Z</t>
  </si>
  <si>
    <t xml:space="preserve">284</t>
  </si>
  <si>
    <t xml:space="preserve">Which is the city that shares a border with LA?</t>
  </si>
  <si>
    <t xml:space="preserve">Manchester</t>
  </si>
  <si>
    <t xml:space="preserve">which is  Manchester  shares a border with la?</t>
  </si>
  <si>
    <t xml:space="preserve">Long Beach</t>
  </si>
  <si>
    <t xml:space="preserve">296</t>
  </si>
  <si>
    <t xml:space="preserve">What is Gamebase64 identifier for Donkey Kong?</t>
  </si>
  <si>
    <t xml:space="preserve">gamebase64 identifier for donkey kong?</t>
  </si>
  <si>
    <t xml:space="preserve">Confucius</t>
  </si>
  <si>
    <t xml:space="preserve">what is Confucius</t>
  </si>
  <si>
    <t xml:space="preserve">unique identifier</t>
  </si>
  <si>
    <t xml:space="preserve">18609</t>
  </si>
  <si>
    <t xml:space="preserve">304</t>
  </si>
  <si>
    <t xml:space="preserve">What is Stick Code for lives of Halle Berry ?</t>
  </si>
  <si>
    <t xml:space="preserve">halle berry</t>
  </si>
  <si>
    <t xml:space="preserve">The native label of Berry is Berry .</t>
  </si>
  <si>
    <t xml:space="preserve">what is stick code for lives of The native label of Berry is Berry . ?</t>
  </si>
  <si>
    <t xml:space="preserve">1501, 1500, 1502</t>
  </si>
  <si>
    <t xml:space="preserve">90101–90103</t>
  </si>
  <si>
    <t xml:space="preserve">307</t>
  </si>
  <si>
    <t xml:space="preserve">What is the number of authors of the new testament?</t>
  </si>
  <si>
    <t xml:space="preserve">authors</t>
  </si>
  <si>
    <t xml:space="preserve">Exciter</t>
  </si>
  <si>
    <t xml:space="preserve">what is the number of Exciter of the new testament?</t>
  </si>
  <si>
    <t xml:space="preserve">329</t>
  </si>
  <si>
    <t xml:space="preserve">What is Armenian Cinema ID for Aram Khachaturian ?</t>
  </si>
  <si>
    <t xml:space="preserve">armenian cinema id for aram khachaturian</t>
  </si>
  <si>
    <t xml:space="preserve">Cinema Ideal Park</t>
  </si>
  <si>
    <t xml:space="preserve">what is Cinema Ideal Park ?</t>
  </si>
  <si>
    <t xml:space="preserve">Noucentisme</t>
  </si>
  <si>
    <t xml:space="preserve">compesers/1355</t>
  </si>
  <si>
    <t xml:space="preserve">331</t>
  </si>
  <si>
    <t xml:space="preserve">Is 160 the stroke of the Mayback MD 871?</t>
  </si>
  <si>
    <t xml:space="preserve">which stroke of the mayback md</t>
  </si>
  <si>
    <t xml:space="preserve">443</t>
  </si>
  <si>
    <t xml:space="preserve">is 160 443 871?</t>
  </si>
  <si>
    <t xml:space="preserve">342</t>
  </si>
  <si>
    <t xml:space="preserve">Is it true that RuPaul used to make Eurodance and electronic dance music?</t>
  </si>
  <si>
    <t xml:space="preserve">that rupaul used to make eurodance and electronic dance music?</t>
  </si>
  <si>
    <t xml:space="preserve">Radiohitit</t>
  </si>
  <si>
    <t xml:space="preserve">is it true Radiohitit</t>
  </si>
  <si>
    <t xml:space="preserve">344</t>
  </si>
  <si>
    <t xml:space="preserve">Which main actor is featured in the film series of Souls of the Departed?</t>
  </si>
  <si>
    <t xml:space="preserve">which film series</t>
  </si>
  <si>
    <t xml:space="preserve">Souls of Stone is Deadly Women</t>
  </si>
  <si>
    <t xml:space="preserve">which main actor is featured in Souls of Stone is Deadly Women of souls of the departed?</t>
  </si>
  <si>
    <t xml:space="preserve">Candice DeLong</t>
  </si>
  <si>
    <t xml:space="preserve">Anna Galvin</t>
  </si>
  <si>
    <t xml:space="preserve">348</t>
  </si>
  <si>
    <t xml:space="preserve">At what time did Adunis win the Janus Pannonius International Poetry Prize?</t>
  </si>
  <si>
    <t xml:space="preserve">the janus pannonius international poetry prize?</t>
  </si>
  <si>
    <t xml:space="preserve">Goethe Prize</t>
  </si>
  <si>
    <t xml:space="preserve">at what time did adunis win Goethe Prize</t>
  </si>
  <si>
    <t xml:space="preserve">Category:Goethe Prize winners . The named after of Goethe Prize is Johann Wolfgang von Goethe</t>
  </si>
  <si>
    <t xml:space="preserve">355</t>
  </si>
  <si>
    <t xml:space="preserve">Sole proprietorship has how many legal forms?</t>
  </si>
  <si>
    <t xml:space="preserve">sole proprietorship has how many legal forms?</t>
  </si>
  <si>
    <t xml:space="preserve">53</t>
  </si>
  <si>
    <t xml:space="preserve">359</t>
  </si>
  <si>
    <t xml:space="preserve">When he was replaced by William Wyndham Grenville, 1st Baron of Grenville, what was the position of Robert Jenkinson, 2nd Earl of Liverpool?</t>
  </si>
  <si>
    <t xml:space="preserve">when he was replaced by william wyndham grenville, 1st baron of grenville, what was the position of robert jenkinson, 2nd earl of liverpool?</t>
  </si>
  <si>
    <t xml:space="preserve">Leader of the House of Lords</t>
  </si>
  <si>
    <t xml:space="preserve">374</t>
  </si>
  <si>
    <t xml:space="preserve">Which three sports made up the events in the 2008 Summer Olympics Women's Triathalon?</t>
  </si>
  <si>
    <t xml:space="preserve">three sports made up the events in the 2008 summer olympics</t>
  </si>
  <si>
    <t xml:space="preserve">which National Gallery of Art women's triathalon?</t>
  </si>
  <si>
    <t xml:space="preserve">Washington, D.C.</t>
  </si>
  <si>
    <t xml:space="preserve">triathlon</t>
  </si>
  <si>
    <t xml:space="preserve">401</t>
  </si>
  <si>
    <t xml:space="preserve">Which put is adjoining to Turkmenistan that's a part of Commonwealth of Autonomous States?</t>
  </si>
  <si>
    <t xml:space="preserve">turkmenistan that's a part of commonwealth</t>
  </si>
  <si>
    <t xml:space="preserve">The country of Turkmenistan is Turkmenistan</t>
  </si>
  <si>
    <t xml:space="preserve">which put is adjoining to The country of Turkmenistan is Turkmenistan of autonomous states?</t>
  </si>
  <si>
    <t xml:space="preserve">Asia</t>
  </si>
  <si>
    <t xml:space="preserve">Uzbekistan</t>
  </si>
  <si>
    <t xml:space="preserve">421</t>
  </si>
  <si>
    <t xml:space="preserve">DOES THE Particular AGE Interior Anecdotal UNIVERSE OF THE DR.LANYON Rises to 50</t>
  </si>
  <si>
    <t xml:space="preserve">the particular age interior anecdotal universe of the dr.lanyon</t>
  </si>
  <si>
    <t xml:space="preserve">does Error rises to 50</t>
  </si>
  <si>
    <t xml:space="preserve">454</t>
  </si>
  <si>
    <t xml:space="preserve">TELL ME THE CHEMICAL CONTAINS OF THE WORD YTTERBIUM IN THE NAME</t>
  </si>
  <si>
    <t xml:space="preserve">tell me the chemical contains of which word ytterbium in the name</t>
  </si>
  <si>
    <t xml:space="preserve">The country of Ytterbium is Germany . The official website of Ytterbium</t>
  </si>
  <si>
    <t xml:space="preserve">ytterbium</t>
  </si>
  <si>
    <t xml:space="preserve">461</t>
  </si>
  <si>
    <t xml:space="preserve">What TV show does Stephen hawking have for his characters?</t>
  </si>
  <si>
    <t xml:space="preserve">stephen hawking</t>
  </si>
  <si>
    <t xml:space="preserve">what tv show does portrait have for his characters?</t>
  </si>
  <si>
    <t xml:space="preserve">Don't Be Fake</t>
  </si>
  <si>
    <t xml:space="preserve">Don't Fear the Roofer</t>
  </si>
  <si>
    <t xml:space="preserve">495</t>
  </si>
  <si>
    <t xml:space="preserve">WHAT IS THE Kick the bucket FROM THE PAINTERS OF SUPREMATISM</t>
  </si>
  <si>
    <t xml:space="preserve">which painters of suprematism</t>
  </si>
  <si>
    <t xml:space="preserve">The genre of Kick is pop rock</t>
  </si>
  <si>
    <t xml:space="preserve">what is the kick the bucket from The genre of Kick is pop rock</t>
  </si>
  <si>
    <t xml:space="preserve">class</t>
  </si>
  <si>
    <t xml:space="preserve">diphtheria</t>
  </si>
  <si>
    <t xml:space="preserve">496</t>
  </si>
  <si>
    <t xml:space="preserve">Is the wheelbase of the LuAZ-967 break even with to 1800?</t>
  </si>
  <si>
    <t xml:space="preserve">is which wheelbase of the luaz-967</t>
  </si>
  <si>
    <t xml:space="preserve">1800</t>
  </si>
  <si>
    <t xml:space="preserve">1800 break even with to 1800?</t>
  </si>
  <si>
    <t xml:space="preserve">Is Hokkien the language of the UN?</t>
  </si>
  <si>
    <t xml:space="preserve">which language</t>
  </si>
  <si>
    <t xml:space="preserve">languoid</t>
  </si>
  <si>
    <t xml:space="preserve">is hokkien languoid of the un?</t>
  </si>
  <si>
    <t xml:space="preserve">508</t>
  </si>
  <si>
    <t xml:space="preserve">Who is Anna Akhmatova's spouse and where were they married?</t>
  </si>
  <si>
    <t xml:space="preserve">anna akhmatova's spouse</t>
  </si>
  <si>
    <t xml:space="preserve">Nikolay Punin, Nikolay Gumilev, Vladimir Shileyko</t>
  </si>
  <si>
    <t xml:space="preserve">who is Nikolay Punin, Nikolay Gumilev, Vladimir Shileyko and where were they married?</t>
  </si>
  <si>
    <t xml:space="preserve">Anna Akhmatova</t>
  </si>
  <si>
    <t xml:space="preserve">Nikolay Gumilev</t>
  </si>
  <si>
    <t xml:space="preserve">510</t>
  </si>
  <si>
    <t xml:space="preserve">What is the mean age of the South Bohemian Region?</t>
  </si>
  <si>
    <t xml:space="preserve">which south bohemian region?</t>
  </si>
  <si>
    <t xml:space="preserve">what is the mean age of Error</t>
  </si>
  <si>
    <t xml:space="preserve">42.3, 43.2</t>
  </si>
  <si>
    <t xml:space="preserve">42.3</t>
  </si>
  <si>
    <t xml:space="preserve">538</t>
  </si>
  <si>
    <t xml:space="preserve">Is it true that Grace Jones was up for an MTV Music Award for Best Female video, as well as a Golden Raspberry Award for Worst Supporting Actor?</t>
  </si>
  <si>
    <t xml:space="preserve">that grace jones was up for an mtv music award for best female video, as well as a golden raspberry award</t>
  </si>
  <si>
    <t xml:space="preserve">Worst Supporting Actress</t>
  </si>
  <si>
    <t xml:space="preserve">is it true Worst Supporting Actress for worst supporting actor?</t>
  </si>
  <si>
    <t xml:space="preserve">547</t>
  </si>
  <si>
    <t xml:space="preserve">WHat is the most elevated position in theUnited States Natural Assurance Office ?</t>
  </si>
  <si>
    <t xml:space="preserve">office</t>
  </si>
  <si>
    <t xml:space="preserve">Assurance Office Fees is Assurance Office Fees</t>
  </si>
  <si>
    <t xml:space="preserve">what is the most elevated position in theunited states natural assurance Assurance Office Fees is Assurance Office Fees ?</t>
  </si>
  <si>
    <t xml:space="preserve">The title</t>
  </si>
  <si>
    <t xml:space="preserve">Administrator of the Environmental Protection Agency</t>
  </si>
  <si>
    <t xml:space="preserve">559</t>
  </si>
  <si>
    <t xml:space="preserve">TELL ME PHONETIC ALPHABET WHOSE NAME HAS THE WORD TEUTHONISTA IN IT.</t>
  </si>
  <si>
    <t xml:space="preserve">tell me phonetic alphabet whose name has the word teuthonista</t>
  </si>
  <si>
    <t xml:space="preserve">Zeitschrift für Deutsche Mundarten</t>
  </si>
  <si>
    <t xml:space="preserve">Zeitschrift für Deutsche Mundarten in it.</t>
  </si>
  <si>
    <t xml:space="preserve">Teuthonista</t>
  </si>
  <si>
    <t xml:space="preserve">590</t>
  </si>
  <si>
    <t xml:space="preserve">What is dimethyl ether's UN number?</t>
  </si>
  <si>
    <t xml:space="preserve">dimethyl ether's un number?</t>
  </si>
  <si>
    <t xml:space="preserve">1033</t>
  </si>
  <si>
    <t xml:space="preserve">what is 1033</t>
  </si>
  <si>
    <t xml:space="preserve">Numbers</t>
  </si>
  <si>
    <t xml:space="preserve">593</t>
  </si>
  <si>
    <t xml:space="preserve">Which is Ricky Martin's hometown postcode?</t>
  </si>
  <si>
    <t xml:space="preserve">ricky martin's hometown</t>
  </si>
  <si>
    <t xml:space="preserve">San Juan</t>
  </si>
  <si>
    <t xml:space="preserve">which is San Juan postcode?</t>
  </si>
  <si>
    <t xml:space="preserve">San Juan–Caguas–Guaynabo metropolitan area</t>
  </si>
  <si>
    <t xml:space="preserve">91364–91367</t>
  </si>
  <si>
    <t xml:space="preserve">614</t>
  </si>
  <si>
    <t xml:space="preserve">Who is the {organic handle} for {has contributing calculate} of {necrosis}</t>
  </si>
  <si>
    <t xml:space="preserve">which {organic handle} for {has contributing calculate} of {necrosis}</t>
  </si>
  <si>
    <t xml:space="preserve">cell death</t>
  </si>
  <si>
    <t xml:space="preserve">who is cell death</t>
  </si>
  <si>
    <t xml:space="preserve">cell development, proliferation and death</t>
  </si>
  <si>
    <t xml:space="preserve">615</t>
  </si>
  <si>
    <t xml:space="preserve">What is in the category of Wembley Stadium?</t>
  </si>
  <si>
    <t xml:space="preserve">which category of wembley stadium?</t>
  </si>
  <si>
    <t xml:space="preserve">what is in Commons</t>
  </si>
  <si>
    <t xml:space="preserve">Public commons</t>
  </si>
  <si>
    <t xml:space="preserve">England national association football team</t>
  </si>
  <si>
    <t xml:space="preserve">633</t>
  </si>
  <si>
    <t xml:space="preserve">At the time of 2009-1-1, who was the spouse of Ted Kennedy?</t>
  </si>
  <si>
    <t xml:space="preserve">which spouse</t>
  </si>
  <si>
    <t xml:space="preserve">Victoria Reggie Kennedy, Joan Bennett Kennedy</t>
  </si>
  <si>
    <t xml:space="preserve">at the time of 2009-1-1, who was Victoria Reggie Kennedy, Joan Bennett Kennedy of ted kennedy?</t>
  </si>
  <si>
    <t xml:space="preserve">Kennedy, Raclin, Reggie</t>
  </si>
  <si>
    <t xml:space="preserve">Victoria Reggie Kennedy</t>
  </si>
  <si>
    <t xml:space="preserve">657</t>
  </si>
  <si>
    <t xml:space="preserve">Which is a service entry of Airbus A340?</t>
  </si>
  <si>
    <t xml:space="preserve">a service entry of airbus a340?</t>
  </si>
  <si>
    <t xml:space="preserve">Airbus A340</t>
  </si>
  <si>
    <t xml:space="preserve">which is Airbus A340</t>
  </si>
  <si>
    <t xml:space="preserve">Airbus A340-300</t>
  </si>
  <si>
    <t xml:space="preserve">1993-03-01T00:00:00Z</t>
  </si>
  <si>
    <t xml:space="preserve">661</t>
  </si>
  <si>
    <t xml:space="preserve">What company did Alfred L. Kroeber work for until the year 1945?</t>
  </si>
  <si>
    <t xml:space="preserve">alfred l. kroeber</t>
  </si>
  <si>
    <t xml:space="preserve">31.63</t>
  </si>
  <si>
    <t xml:space="preserve">what company did 31.63 work for until the year 1945?</t>
  </si>
  <si>
    <t xml:space="preserve">Kroeber</t>
  </si>
  <si>
    <t xml:space="preserve">University of California, Berkeley</t>
  </si>
  <si>
    <t xml:space="preserve">674</t>
  </si>
  <si>
    <t xml:space="preserve">When did chairperson of Communist Party of China and taken after by?</t>
  </si>
  <si>
    <t xml:space="preserve">of communist party of china and taken after</t>
  </si>
  <si>
    <t xml:space="preserve">Chinese Communist Party is Central Committee of the Chinese Communist Party</t>
  </si>
  <si>
    <t xml:space="preserve">when did chairperson Chinese Communist Party is Central Committee of the Chinese Communist Party by?</t>
  </si>
  <si>
    <t xml:space="preserve">Xi Jinping</t>
  </si>
  <si>
    <t xml:space="preserve">Hu Jintao</t>
  </si>
  <si>
    <t xml:space="preserve">689</t>
  </si>
  <si>
    <t xml:space="preserve">Alexander Gelman earned what chess title?</t>
  </si>
  <si>
    <t xml:space="preserve">alexander</t>
  </si>
  <si>
    <t xml:space="preserve">USSR State Prize</t>
  </si>
  <si>
    <t xml:space="preserve">USSR State Prize gelman earned what chess title?</t>
  </si>
  <si>
    <t xml:space="preserve">State Prize of the Russian Federation</t>
  </si>
  <si>
    <t xml:space="preserve">FIDE</t>
  </si>
  <si>
    <t xml:space="preserve">696</t>
  </si>
  <si>
    <t xml:space="preserve">What typology is used in the written language of Robert Oppenheimer?</t>
  </si>
  <si>
    <t xml:space="preserve">which written language</t>
  </si>
  <si>
    <t xml:space="preserve">what typology is used in language of robert oppenheimer?</t>
  </si>
  <si>
    <t xml:space="preserve">syllabic language</t>
  </si>
  <si>
    <t xml:space="preserve">700</t>
  </si>
  <si>
    <t xml:space="preserve">Who won for writing the comedy series Family Tiles?</t>
  </si>
  <si>
    <t xml:space="preserve">which comedy series</t>
  </si>
  <si>
    <t xml:space="preserve">Romans I XVI</t>
  </si>
  <si>
    <t xml:space="preserve">who won for writing Romans I XVI family tiles?</t>
  </si>
  <si>
    <t xml:space="preserve">The Twitter username of Romans I XVI Gaming is Romans_I_XVI</t>
  </si>
  <si>
    <t xml:space="preserve">Gary David Goldberg</t>
  </si>
  <si>
    <t xml:space="preserve">When does the March 7th Santo Tomas de Aquinas feast begin?</t>
  </si>
  <si>
    <t xml:space="preserve">the march 7th santo tomas de aquinas feast</t>
  </si>
  <si>
    <t xml:space="preserve">2007-11-26T00:00:00Z</t>
  </si>
  <si>
    <t xml:space="preserve">when does 2007-11-26T00:00:00Z begin?</t>
  </si>
  <si>
    <t xml:space="preserve">01004000</t>
  </si>
  <si>
    <t xml:space="preserve">1323-01-01T00:00:00Z</t>
  </si>
  <si>
    <t xml:space="preserve">715</t>
  </si>
  <si>
    <t xml:space="preserve">Who is working on science that works on atomic working?</t>
  </si>
  <si>
    <t xml:space="preserve">science that works on atomic</t>
  </si>
  <si>
    <t xml:space="preserve">The uses of science is scientific method</t>
  </si>
  <si>
    <t xml:space="preserve">who is working on The uses of science is scientific method working?</t>
  </si>
  <si>
    <t xml:space="preserve">cito</t>
  </si>
  <si>
    <t xml:space="preserve">molecule</t>
  </si>
  <si>
    <t xml:space="preserve">725</t>
  </si>
  <si>
    <t xml:space="preserve">Which is in the endemism of get-together Stonechat</t>
  </si>
  <si>
    <t xml:space="preserve">which endemism of get-together stonechat</t>
  </si>
  <si>
    <t xml:space="preserve">1861-01-01T00:00:00Z . The creator of Stonechat on a Cairn is Samuel Lucas . The height of Stonechat on a Cairn is 76</t>
  </si>
  <si>
    <t xml:space="preserve">which is in 1861-01-01T00:00:00Z . The creator of Stonechat on a Cairn is Samuel Lucas . The height of Stonechat on a Cairn is 76</t>
  </si>
  <si>
    <t xml:space="preserve">1805-1870</t>
  </si>
  <si>
    <t xml:space="preserve">Mascarene Islands</t>
  </si>
  <si>
    <t xml:space="preserve">744</t>
  </si>
  <si>
    <t xml:space="preserve">Is it true that the Middle Ages were followed by the High Middle Ages and the early modern period?</t>
  </si>
  <si>
    <t xml:space="preserve">the middle ages were followed by which high middle ages</t>
  </si>
  <si>
    <t xml:space="preserve">late Middle Ages</t>
  </si>
  <si>
    <t xml:space="preserve">is it true that late Middle Ages and the early modern period?</t>
  </si>
  <si>
    <t xml:space="preserve">753</t>
  </si>
  <si>
    <t xml:space="preserve">What is the Wikimedia category for movies shot in Lyon?</t>
  </si>
  <si>
    <t xml:space="preserve">which wikimedia category for movies</t>
  </si>
  <si>
    <t xml:space="preserve">The title of Movies is Movies</t>
  </si>
  <si>
    <t xml:space="preserve">what is The title of Movies is Movies shot in lyon?</t>
  </si>
  <si>
    <t xml:space="preserve">Category:Films shot in Lyon</t>
  </si>
  <si>
    <t xml:space="preserve">755</t>
  </si>
  <si>
    <t xml:space="preserve">Did Roald Dahl die in Oxford?</t>
  </si>
  <si>
    <t xml:space="preserve">roald dahl die in oxford?</t>
  </si>
  <si>
    <t xml:space="preserve">Great Missenden</t>
  </si>
  <si>
    <t xml:space="preserve">did Great Missenden</t>
  </si>
  <si>
    <t xml:space="preserve">776</t>
  </si>
  <si>
    <t xml:space="preserve">Which is the hierarchical BrainInfo ID of the frontal lobe?</t>
  </si>
  <si>
    <t xml:space="preserve">the hierarchical braininfo id of which frontal lobe?</t>
  </si>
  <si>
    <t xml:space="preserve">Journal of Neurology, Neurosurgery and Psychiatry</t>
  </si>
  <si>
    <t xml:space="preserve">which is Journal of Neurology, Neurosurgery and Psychiatry</t>
  </si>
  <si>
    <t xml:space="preserve">0167-594X</t>
  </si>
  <si>
    <t xml:space="preserve">37</t>
  </si>
  <si>
    <t xml:space="preserve">791</t>
  </si>
  <si>
    <t xml:space="preserve">When did San Antonio have Julian Castro as their head of government?</t>
  </si>
  <si>
    <t xml:space="preserve">san antonio have julian castro as</t>
  </si>
  <si>
    <t xml:space="preserve">when did False their head of government?</t>
  </si>
  <si>
    <t xml:space="preserve">Julián Castro</t>
  </si>
  <si>
    <t xml:space="preserve">2009-06-01T00:00:00Z</t>
  </si>
  <si>
    <t xml:space="preserve">817</t>
  </si>
  <si>
    <t xml:space="preserve">In what year was Teresa Wright the winner of the Best Supporting Actress Academy Award?</t>
  </si>
  <si>
    <t xml:space="preserve">winner of the best supporting actress</t>
  </si>
  <si>
    <t xml:space="preserve">Winner</t>
  </si>
  <si>
    <t xml:space="preserve">in what year was teresa wright the Winner academy award?</t>
  </si>
  <si>
    <t xml:space="preserve">Best Actor</t>
  </si>
  <si>
    <t xml:space="preserve">1943-01-01T00:00:00Z</t>
  </si>
  <si>
    <t xml:space="preserve">821</t>
  </si>
  <si>
    <t xml:space="preserve">Which award was Pasha Angelina awarded in the year 1947?</t>
  </si>
  <si>
    <t xml:space="preserve">which year</t>
  </si>
  <si>
    <t xml:space="preserve">1946</t>
  </si>
  <si>
    <t xml:space="preserve">which award was pasha angelina awarded in 1946 1947?</t>
  </si>
  <si>
    <t xml:space="preserve">is Order of Lenin, Order of the Red Banner of Labour, Medal "For Valiant Labour in the Great Patriotic War 1941–1945", "Hammer and Sickle" gold medal, Stalin Prize, Medal "In Commemoration of the 800th Anniversary of Moscow", State Stalin Prize, 3rd degree</t>
  </si>
  <si>
    <t xml:space="preserve">Order of Lenin</t>
  </si>
  <si>
    <t xml:space="preserve">826</t>
  </si>
  <si>
    <t xml:space="preserve">Which is the filming location for The Godfather Part II?</t>
  </si>
  <si>
    <t xml:space="preserve">the filming location for which godfather part ii?</t>
  </si>
  <si>
    <t xml:space="preserve">which is Italy</t>
  </si>
  <si>
    <t xml:space="preserve">Florida</t>
  </si>
  <si>
    <t xml:space="preserve">829</t>
  </si>
  <si>
    <t xml:space="preserve">Which was built up, some time recently there was Mission San Carlos Borromeo de Carmelo?</t>
  </si>
  <si>
    <t xml:space="preserve">some time recently there was mission</t>
  </si>
  <si>
    <t xml:space="preserve">92.225455, 88.21155</t>
  </si>
  <si>
    <t xml:space="preserve">which was built up 92.225455, 88.21155  san carlos borromeo de carmelo?</t>
  </si>
  <si>
    <t xml:space="preserve">Mission San Carlos Borromeo de Carmelo</t>
  </si>
  <si>
    <t xml:space="preserve">Junípero Serra</t>
  </si>
  <si>
    <t xml:space="preserve">842</t>
  </si>
  <si>
    <t xml:space="preserve">What are the scholarly character which begin with the letter x</t>
  </si>
  <si>
    <t xml:space="preserve">which scholarly character which begin with the letter x</t>
  </si>
  <si>
    <t xml:space="preserve">personality trait</t>
  </si>
  <si>
    <t xml:space="preserve">what are personality trait</t>
  </si>
  <si>
    <t xml:space="preserve">personality, characterization</t>
  </si>
  <si>
    <t xml:space="preserve">Xiao Rang</t>
  </si>
  <si>
    <t xml:space="preserve">859</t>
  </si>
  <si>
    <t xml:space="preserve">U2 received the Artist of the Year award in what year?</t>
  </si>
  <si>
    <t xml:space="preserve">u2 received the artist of which year award</t>
  </si>
  <si>
    <t xml:space="preserve">American Music Award</t>
  </si>
  <si>
    <t xml:space="preserve">American Music Award in what year?</t>
  </si>
  <si>
    <t xml:space="preserve">Q115730958</t>
  </si>
  <si>
    <t xml:space="preserve">2002-01-01T00:00:00Z</t>
  </si>
  <si>
    <t xml:space="preserve">872</t>
  </si>
  <si>
    <t xml:space="preserve">Is Jupiter's clear size break even with to -1.6?</t>
  </si>
  <si>
    <t xml:space="preserve">jupiter's clear size break even with to -1.6?</t>
  </si>
  <si>
    <t xml:space="preserve">is False</t>
  </si>
  <si>
    <t xml:space="preserve">875</t>
  </si>
  <si>
    <t xml:space="preserve">What is the devout personality practiced by atheism?</t>
  </si>
  <si>
    <t xml:space="preserve">which devout personality</t>
  </si>
  <si>
    <t xml:space="preserve">Atheism</t>
  </si>
  <si>
    <t xml:space="preserve">what is Atheism practiced by atheism?</t>
  </si>
  <si>
    <t xml:space="preserve">The main subject of atheism as a religion is atheism</t>
  </si>
  <si>
    <t xml:space="preserve">atheist</t>
  </si>
  <si>
    <t xml:space="preserve">895</t>
  </si>
  <si>
    <t xml:space="preserve">What is the least height over ocean level of the nation Brazil?</t>
  </si>
  <si>
    <t xml:space="preserve">which nation</t>
  </si>
  <si>
    <t xml:space="preserve">Empire of Brazil</t>
  </si>
  <si>
    <t xml:space="preserve">what is the least height over ocean level of Empire of Brazil brazil?</t>
  </si>
  <si>
    <t xml:space="preserve">Cabo Gurupi</t>
  </si>
  <si>
    <t xml:space="preserve">896</t>
  </si>
  <si>
    <t xml:space="preserve">Jackie Coogan's spouse, Betty Grable, died on what date?</t>
  </si>
  <si>
    <t xml:space="preserve">jackie coogan's spouse, betty grable,</t>
  </si>
  <si>
    <t xml:space="preserve">Betty Grable</t>
  </si>
  <si>
    <t xml:space="preserve">Betty Grable died on what date?</t>
  </si>
  <si>
    <t xml:space="preserve">1973-07-02T00:00:00Z</t>
  </si>
  <si>
    <t xml:space="preserve">1939-01-01T00:00:00Z</t>
  </si>
  <si>
    <t xml:space="preserve">903</t>
  </si>
  <si>
    <t xml:space="preserve">What is Hall for Light Amiga database ID of Doom ?</t>
  </si>
  <si>
    <t xml:space="preserve">light amiga database id of doom</t>
  </si>
  <si>
    <t xml:space="preserve">orphan disease</t>
  </si>
  <si>
    <t xml:space="preserve">what is hall for orphan disease ?</t>
  </si>
  <si>
    <t xml:space="preserve">a1225</t>
  </si>
  <si>
    <t xml:space="preserve">391</t>
  </si>
  <si>
    <t xml:space="preserve">928</t>
  </si>
  <si>
    <t xml:space="preserve">let me know glucan title has the word zymosan in it</t>
  </si>
  <si>
    <t xml:space="preserve">Zymosan</t>
  </si>
  <si>
    <t xml:space="preserve">The chemical formula of Zymosans A is NA . The CAS Registry Number of Zymosans A is 58856-93-2</t>
  </si>
  <si>
    <t xml:space="preserve">zymosan</t>
  </si>
  <si>
    <t xml:space="preserve">930</t>
  </si>
  <si>
    <t xml:space="preserve">Which is the home world for Superman?</t>
  </si>
  <si>
    <t xml:space="preserve">which home world</t>
  </si>
  <si>
    <t xml:space="preserve">World</t>
  </si>
  <si>
    <t xml:space="preserve">which is World for superman?</t>
  </si>
  <si>
    <t xml:space="preserve">Krypton</t>
  </si>
  <si>
    <t xml:space="preserve">950</t>
  </si>
  <si>
    <t xml:space="preserve">What did Drmitri Kombarov fund?</t>
  </si>
  <si>
    <t xml:space="preserve">drmitri kombarov fund?</t>
  </si>
  <si>
    <t xml:space="preserve">Fund . The attested in of Fund is 2010 United States Census surname index . The Caverphone of Fund is FNT111</t>
  </si>
  <si>
    <t xml:space="preserve">what did Fund . The attested in of Fund is 2010 United States Census surname index . The Caverphone of Fund is FNT111</t>
  </si>
  <si>
    <t xml:space="preserve">Orange</t>
  </si>
  <si>
    <t xml:space="preserve">955</t>
  </si>
  <si>
    <t xml:space="preserve">Which is the chivalric order for Pedro Calderòn de la Barca?</t>
  </si>
  <si>
    <t xml:space="preserve">the chivalric order for pedro calderòn de la barca?</t>
  </si>
  <si>
    <t xml:space="preserve">which is Error</t>
  </si>
  <si>
    <t xml:space="preserve">Order of Santiago</t>
  </si>
  <si>
    <t xml:space="preserve">965</t>
  </si>
  <si>
    <t xml:space="preserve">Is dolabriferol B's specific rotation -51.9?</t>
  </si>
  <si>
    <t xml:space="preserve">996</t>
  </si>
  <si>
    <t xml:space="preserve">Where is Guangdong located?</t>
  </si>
  <si>
    <t xml:space="preserve">guangdong located?</t>
  </si>
  <si>
    <t xml:space="preserve">Qing dynasty</t>
  </si>
  <si>
    <t xml:space="preserve">where is Qing dynasty</t>
  </si>
  <si>
    <t xml:space="preserve">Shenzhen</t>
  </si>
  <si>
    <t xml:space="preserve">1015</t>
  </si>
  <si>
    <t xml:space="preserve">What is the G - type main sequence star with the least metallicity that has a 348407 Patkosandras child astronomical body?</t>
  </si>
  <si>
    <t xml:space="preserve">the g - type main sequence star with the least metallicity that has a 348407 patkosandras</t>
  </si>
  <si>
    <t xml:space="preserve">4580 Child</t>
  </si>
  <si>
    <t xml:space="preserve">what is 4580 Child child astronomical body?</t>
  </si>
  <si>
    <t xml:space="preserve">shell of an astronomical object</t>
  </si>
  <si>
    <t xml:space="preserve">1021</t>
  </si>
  <si>
    <t xml:space="preserve">What was the discretionary connection of the discharge locale of Pet Sounds?</t>
  </si>
  <si>
    <t xml:space="preserve">which discharge locale</t>
  </si>
  <si>
    <t xml:space="preserve">polyethylene terephthalate</t>
  </si>
  <si>
    <t xml:space="preserve">what was the discretionary connection of polyethylene terephthalate of pet sounds?</t>
  </si>
  <si>
    <t xml:space="preserve">union</t>
  </si>
  <si>
    <t xml:space="preserve">European Union</t>
  </si>
  <si>
    <t xml:space="preserve">1030</t>
  </si>
  <si>
    <t xml:space="preserve">Tell me radio program whose title has the word ö3 in it.</t>
  </si>
  <si>
    <t xml:space="preserve">tell me radio program whose title has the word ö3</t>
  </si>
  <si>
    <t xml:space="preserve">tell . The Soundex of Tell is T400 . The Caverphone of Tell</t>
  </si>
  <si>
    <t xml:space="preserve">tell . The Soundex of Tell is T400 . The Caverphone of Tell in it.</t>
  </si>
  <si>
    <t xml:space="preserve">The Cologne phonetics of Tell is 25 . The Caverphone of Tell is T11111</t>
  </si>
  <si>
    <t xml:space="preserve">Ö3-Mikromann</t>
  </si>
  <si>
    <t xml:space="preserve">1031</t>
  </si>
  <si>
    <t xml:space="preserve">Is the endorsed sedate esmolol the cause of passing of Randy Savage?</t>
  </si>
  <si>
    <t xml:space="preserve">the endorsed sedate esmolol the cause of passing of randy savage?</t>
  </si>
  <si>
    <t xml:space="preserve">congestive heart failure</t>
  </si>
  <si>
    <t xml:space="preserve">is congestive heart failure</t>
  </si>
  <si>
    <t xml:space="preserve">myocardial infarction</t>
  </si>
  <si>
    <t xml:space="preserve">1052</t>
  </si>
  <si>
    <t xml:space="preserve">What are the signs of the strategy of kill of Claude Monet?</t>
  </si>
  <si>
    <t xml:space="preserve">the strategy of kill of claude monet?</t>
  </si>
  <si>
    <t xml:space="preserve">Strategy</t>
  </si>
  <si>
    <t xml:space="preserve">what are the signs of Strategy</t>
  </si>
  <si>
    <t xml:space="preserve">sale</t>
  </si>
  <si>
    <t xml:space="preserve">weight loss</t>
  </si>
  <si>
    <t xml:space="preserve">1056</t>
  </si>
  <si>
    <t xml:space="preserve">Which award won Peter Jackson with ""The Lord of the Rings: The Return of the King"?</t>
  </si>
  <si>
    <t xml:space="preserve">peter jackson with ""the lord of the rings:</t>
  </si>
  <si>
    <t xml:space="preserve">Peter</t>
  </si>
  <si>
    <t xml:space="preserve">which award won Peter the return of the king"?</t>
  </si>
  <si>
    <t xml:space="preserve">AACTA Award for Best Sound, AACTA Award for Best Film, AACTA Award for Best Actor in a Leading Role</t>
  </si>
  <si>
    <t xml:space="preserve">Academy Award for Best Picture</t>
  </si>
  <si>
    <t xml:space="preserve">1092</t>
  </si>
  <si>
    <t xml:space="preserve">"Who is the namesake of Van der Waals equation, who died in 1923-3-8?"</t>
  </si>
  <si>
    <t xml:space="preserve">which namesake of van der waals</t>
  </si>
  <si>
    <t xml:space="preserve">Namesake</t>
  </si>
  <si>
    <t xml:space="preserve">"who is Namesake equation, who died in 1923-3-8?"</t>
  </si>
  <si>
    <t xml:space="preserve">Johannes Diderik van der Waals</t>
  </si>
  <si>
    <t xml:space="preserve">1098</t>
  </si>
  <si>
    <t xml:space="preserve">What is the title of Suleiman the Magnificent's church?</t>
  </si>
  <si>
    <t xml:space="preserve">church?</t>
  </si>
  <si>
    <t xml:space="preserve">Suleiman</t>
  </si>
  <si>
    <t xml:space="preserve">what is the title of suleiman the magnificent's Suleiman</t>
  </si>
  <si>
    <t xml:space="preserve">Holy Roman Emperor</t>
  </si>
  <si>
    <t xml:space="preserve">Oliver Twist</t>
  </si>
  <si>
    <t xml:space="preserve">1105</t>
  </si>
  <si>
    <t xml:space="preserve">What is Cullum number for James Longstreet?</t>
  </si>
  <si>
    <t xml:space="preserve">cullum number for james longstreet?</t>
  </si>
  <si>
    <t xml:space="preserve">The given name of James Longstreet is James</t>
  </si>
  <si>
    <t xml:space="preserve">what is The given name of James Longstreet is James</t>
  </si>
  <si>
    <t xml:space="preserve">1164</t>
  </si>
  <si>
    <t xml:space="preserve">1130</t>
  </si>
  <si>
    <t xml:space="preserve">Disney Channel Burbank's headquarters are in which country?</t>
  </si>
  <si>
    <t xml:space="preserve">disney channel burbank's headquarters</t>
  </si>
  <si>
    <t xml:space="preserve">False are in which country?</t>
  </si>
  <si>
    <t xml:space="preserve">permanent duplicated item of country is country</t>
  </si>
  <si>
    <t xml:space="preserve">1137</t>
  </si>
  <si>
    <t xml:space="preserve">Specify the supergroup part comprising of Johnny Depp</t>
  </si>
  <si>
    <t xml:space="preserve">the supergroup part comprising of johnny depp</t>
  </si>
  <si>
    <t xml:space="preserve">Hollywood Vampires</t>
  </si>
  <si>
    <t xml:space="preserve">specify Hollywood Vampires</t>
  </si>
  <si>
    <t xml:space="preserve">1140</t>
  </si>
  <si>
    <t xml:space="preserve">Which is partially coincident with chocolate milk?</t>
  </si>
  <si>
    <t xml:space="preserve">chocolate milk?</t>
  </si>
  <si>
    <t xml:space="preserve">Milk River</t>
  </si>
  <si>
    <t xml:space="preserve">which is partially coincident with Milk River</t>
  </si>
  <si>
    <t xml:space="preserve">Goat River</t>
  </si>
  <si>
    <t xml:space="preserve">hot chocolate</t>
  </si>
  <si>
    <t xml:space="preserve">1149</t>
  </si>
  <si>
    <t xml:space="preserve">What borough in the Straight of Magellan is adjoining to the Tierra del Fuego Province?</t>
  </si>
  <si>
    <t xml:space="preserve">borough in the straight of magellan</t>
  </si>
  <si>
    <t xml:space="preserve">Magellan</t>
  </si>
  <si>
    <t xml:space="preserve">what Magellan is adjoining to the tierra del fuego province?</t>
  </si>
  <si>
    <t xml:space="preserve">Ferdinand Magellan</t>
  </si>
  <si>
    <t xml:space="preserve">Magellan and the Chilean Antarctic Region</t>
  </si>
  <si>
    <t xml:space="preserve">1167</t>
  </si>
  <si>
    <t xml:space="preserve">Which is the number of unit symbols that mean liter?</t>
  </si>
  <si>
    <t xml:space="preserve">unit symbols</t>
  </si>
  <si>
    <t xml:space="preserve">symbol</t>
  </si>
  <si>
    <t xml:space="preserve">which is the number of  symbol  mean liter?</t>
  </si>
  <si>
    <t xml:space="preserve">LT1111</t>
  </si>
  <si>
    <t xml:space="preserve">1169</t>
  </si>
  <si>
    <t xml:space="preserve">Which book is composed in Hebrew.</t>
  </si>
  <si>
    <t xml:space="preserve">which book is composed in hebrew.</t>
  </si>
  <si>
    <t xml:space="preserve">The writing system of Hebrew is Hebrew alphabet</t>
  </si>
  <si>
    <t xml:space="preserve">history</t>
  </si>
  <si>
    <t xml:space="preserve">Our Ancestors' Wisdom</t>
  </si>
  <si>
    <t xml:space="preserve">1195</t>
  </si>
  <si>
    <t xml:space="preserve">Martin Vizcarra who replaced Marisol Espinonza holds what position?</t>
  </si>
  <si>
    <t xml:space="preserve">martin vizcarra who replaced marisol espinonza</t>
  </si>
  <si>
    <t xml:space="preserve">Alberto, Martín . The father of Martín Vizcarra Cornejo is César Vizcarra Vargas . The occupation of Martín Vizcarra Cornejo is politician, international forum participant, civil engineer</t>
  </si>
  <si>
    <t xml:space="preserve">Alberto, Martín . The father of Martín Vizcarra Cornejo is César Vizcarra Vargas . The occupation of Martín Vizcarra Cornejo is politician, international forum participant, civil engineer holds what position?</t>
  </si>
  <si>
    <t xml:space="preserve">Edgardo Albertó</t>
  </si>
  <si>
    <t xml:space="preserve">Vice President of Peru</t>
  </si>
  <si>
    <t xml:space="preserve">1242</t>
  </si>
  <si>
    <t xml:space="preserve">Which language rule is a facet of Japanese?</t>
  </si>
  <si>
    <t xml:space="preserve">which facet</t>
  </si>
  <si>
    <t xml:space="preserve">face . The part of of facet is polytope</t>
  </si>
  <si>
    <t xml:space="preserve">which language rule is face . The part of of facet is polytope of japanese?</t>
  </si>
  <si>
    <t xml:space="preserve">Japanese</t>
  </si>
  <si>
    <t xml:space="preserve">Ōno's lexical law</t>
  </si>
  <si>
    <t xml:space="preserve">1246</t>
  </si>
  <si>
    <t xml:space="preserve">Was 6.1 the JMA Magnitude of the 2018 Osaka earthquake?</t>
  </si>
  <si>
    <t xml:space="preserve">which 2018 osaka earthquake?</t>
  </si>
  <si>
    <t xml:space="preserve">Earthquakes</t>
  </si>
  <si>
    <t xml:space="preserve">was 6.1 the jma magnitude of Earthquakes</t>
  </si>
  <si>
    <t xml:space="preserve">1248</t>
  </si>
  <si>
    <t xml:space="preserve">Name a retail chain containing in its name the word "zeeman"</t>
  </si>
  <si>
    <t xml:space="preserve">which retail chain containing in its name the word "zeeman"</t>
  </si>
  <si>
    <t xml:space="preserve">brick and mortar, chain, retailer</t>
  </si>
  <si>
    <t xml:space="preserve">name brick and mortar, chain, retailer</t>
  </si>
  <si>
    <t xml:space="preserve">Zeeman</t>
  </si>
  <si>
    <t xml:space="preserve">1267</t>
  </si>
  <si>
    <t xml:space="preserve">Which is the feature of the discoverer Leonhard Euler and includes the phrase characteristic in it's name?</t>
  </si>
  <si>
    <t xml:space="preserve">the discoverer leonhard euler and includes which phrase</t>
  </si>
  <si>
    <t xml:space="preserve">B. F. Finkel</t>
  </si>
  <si>
    <t xml:space="preserve">which is the feature of B. F. Finkel characteristic in it's name?</t>
  </si>
  <si>
    <t xml:space="preserve">Q104877637</t>
  </si>
  <si>
    <t xml:space="preserve">Euler's totient function</t>
  </si>
  <si>
    <t xml:space="preserve">1275</t>
  </si>
  <si>
    <t xml:space="preserve">Give me Madonna's real name.</t>
  </si>
  <si>
    <t xml:space="preserve">name.</t>
  </si>
  <si>
    <t xml:space="preserve">give me madonna's real Error</t>
  </si>
  <si>
    <t xml:space="preserve">Madonna</t>
  </si>
  <si>
    <t xml:space="preserve">1284</t>
  </si>
  <si>
    <t xml:space="preserve">What motion picture was Twelfth Night dependent on?</t>
  </si>
  <si>
    <t xml:space="preserve">night</t>
  </si>
  <si>
    <t xml:space="preserve">what motion picture was twelfth False dependent on?</t>
  </si>
  <si>
    <t xml:space="preserve">Haystack</t>
  </si>
  <si>
    <t xml:space="preserve">Twelfth Night</t>
  </si>
  <si>
    <t xml:space="preserve">1296</t>
  </si>
  <si>
    <t xml:space="preserve">which grant did Martin Scorsese get and at what time did he get?</t>
  </si>
  <si>
    <t xml:space="preserve">martin scorsese</t>
  </si>
  <si>
    <t xml:space="preserve">Charles</t>
  </si>
  <si>
    <t xml:space="preserve">which grant did Charles get and at what time did he get?</t>
  </si>
  <si>
    <t xml:space="preserve">Grant</t>
  </si>
  <si>
    <t xml:space="preserve">Academy Fellowship Award</t>
  </si>
  <si>
    <t xml:space="preserve">1314</t>
  </si>
  <si>
    <t xml:space="preserve">Oslo Opera House has a Kulturminne ID of what?</t>
  </si>
  <si>
    <t xml:space="preserve">oslo opera house</t>
  </si>
  <si>
    <t xml:space="preserve">False has a kulturminne id of what?</t>
  </si>
  <si>
    <t xml:space="preserve">158591</t>
  </si>
  <si>
    <t xml:space="preserve">1321</t>
  </si>
  <si>
    <t xml:space="preserve">What is Scandinavian Airlines' CVR number?</t>
  </si>
  <si>
    <t xml:space="preserve">scandinavian airlines' cvr</t>
  </si>
  <si>
    <t xml:space="preserve">The subclass of of CVR number is organization identifier . The issued by of CVR number is Statistics Denmark</t>
  </si>
  <si>
    <t xml:space="preserve">what is The subclass of of CVR number is organization identifier . The issued by of CVR number is Statistics Denmark number?</t>
  </si>
  <si>
    <t xml:space="preserve">17150413</t>
  </si>
  <si>
    <t xml:space="preserve">35421041</t>
  </si>
  <si>
    <t xml:space="preserve">1325</t>
  </si>
  <si>
    <t xml:space="preserve">Give the name of the position held by Alec Douglas-Home that replaces Michael Stewart, Baron Stewart of Fulham.</t>
  </si>
  <si>
    <t xml:space="preserve">which position</t>
  </si>
  <si>
    <t xml:space="preserve">Position</t>
  </si>
  <si>
    <t xml:space="preserve">give the name of Position held by alec douglas-home that replaces michael stewart, baron stewart of fulham.</t>
  </si>
  <si>
    <t xml:space="preserve">Secretary of State for Foreign and Commonwealth Affairs</t>
  </si>
  <si>
    <t xml:space="preserve">1334</t>
  </si>
  <si>
    <t xml:space="preserve">Who is the accomplice and child of Constantine V?</t>
  </si>
  <si>
    <t xml:space="preserve">which accomplice and child</t>
  </si>
  <si>
    <t xml:space="preserve">delinquent</t>
  </si>
  <si>
    <t xml:space="preserve">who is delinquent of constantine v?</t>
  </si>
  <si>
    <t xml:space="preserve">Patriarch Konstantinos Valiadis</t>
  </si>
  <si>
    <t xml:space="preserve">Leo III the Syrian</t>
  </si>
  <si>
    <t xml:space="preserve">1357</t>
  </si>
  <si>
    <t xml:space="preserve">What is the address of James Madison?</t>
  </si>
  <si>
    <t xml:space="preserve">which address</t>
  </si>
  <si>
    <t xml:space="preserve">The part of of address is address space</t>
  </si>
  <si>
    <t xml:space="preserve">what is The part of of address is address space of james madison?</t>
  </si>
  <si>
    <t xml:space="preserve">Category:James Madison</t>
  </si>
  <si>
    <t xml:space="preserve">Letter to James Madison - October 28</t>
  </si>
  <si>
    <t xml:space="preserve">1391</t>
  </si>
  <si>
    <t xml:space="preserve">Who is {artist} of {forerunner} {In My Calm Room} ?</t>
  </si>
  <si>
    <t xml:space="preserve">1393</t>
  </si>
  <si>
    <t xml:space="preserve">What record arrange is the environment of Fantastic Burglary Auto III?</t>
  </si>
  <si>
    <t xml:space="preserve">which environment of fantastic burglary</t>
  </si>
  <si>
    <t xml:space="preserve">sculpture</t>
  </si>
  <si>
    <t xml:space="preserve">what record arrange is sculpture auto iii?</t>
  </si>
  <si>
    <t xml:space="preserve">EMI Finland, Google Play Music</t>
  </si>
  <si>
    <t xml:space="preserve">mp3</t>
  </si>
  <si>
    <t xml:space="preserve">1407</t>
  </si>
  <si>
    <t xml:space="preserve">For the wall, how many people have a contribution factor?</t>
  </si>
  <si>
    <t xml:space="preserve">many people have a</t>
  </si>
  <si>
    <t xml:space="preserve">Blaine County</t>
  </si>
  <si>
    <t xml:space="preserve">for the wall, how Blaine County contribution factor?</t>
  </si>
  <si>
    <t xml:space="preserve">1417</t>
  </si>
  <si>
    <t xml:space="preserve">Who was Edward IV of England's successor?</t>
  </si>
  <si>
    <t xml:space="preserve">iv of england's successor?</t>
  </si>
  <si>
    <t xml:space="preserve">Edward IV</t>
  </si>
  <si>
    <t xml:space="preserve">who was edward Edward IV</t>
  </si>
  <si>
    <t xml:space="preserve">Edward IV of England</t>
  </si>
  <si>
    <t xml:space="preserve">Henry VI of England</t>
  </si>
  <si>
    <t xml:space="preserve">1435</t>
  </si>
  <si>
    <t xml:space="preserve">Does the ionization vitality of the iodine rise to 9.31?</t>
  </si>
  <si>
    <t xml:space="preserve">which iodine</t>
  </si>
  <si>
    <t xml:space="preserve">Unleashed</t>
  </si>
  <si>
    <t xml:space="preserve">does the ionization vitality of Unleashed rise to 9.31?</t>
  </si>
  <si>
    <t xml:space="preserve">1438</t>
  </si>
  <si>
    <t xml:space="preserve">Title the wreck with most noteworthy bar?</t>
  </si>
  <si>
    <t xml:space="preserve">which wreck</t>
  </si>
  <si>
    <t xml:space="preserve">title Error with most noteworthy bar?</t>
  </si>
  <si>
    <t xml:space="preserve">Journal of Cell Biology</t>
  </si>
  <si>
    <t xml:space="preserve">Stellar Daisy</t>
  </si>
  <si>
    <t xml:space="preserve">1442</t>
  </si>
  <si>
    <t xml:space="preserve">Who was a member of Georgle Lincoln Rockwell and what was their rank?</t>
  </si>
  <si>
    <t xml:space="preserve">which member of georgle lincoln rockwell</t>
  </si>
  <si>
    <t xml:space="preserve">The opposite of of member is has member .</t>
  </si>
  <si>
    <t xml:space="preserve">who was The opposite of of member is has member . and what was their rank?</t>
  </si>
  <si>
    <t xml:space="preserve">United States Armed Forces</t>
  </si>
  <si>
    <t xml:space="preserve">1443</t>
  </si>
  <si>
    <t xml:space="preserve">Which county seat is associated with Kendel Herrarte's birthplace?</t>
  </si>
  <si>
    <t xml:space="preserve">county seat is associated with kendel herrarte's birthplace?</t>
  </si>
  <si>
    <t xml:space="preserve">Guatemala</t>
  </si>
  <si>
    <t xml:space="preserve">which Guatemala</t>
  </si>
  <si>
    <t xml:space="preserve">birthing center</t>
  </si>
  <si>
    <t xml:space="preserve">Guatemala Department</t>
  </si>
  <si>
    <t xml:space="preserve">1445</t>
  </si>
  <si>
    <t xml:space="preserve">In which event did Grant Hacket win the Olympic silver medal?</t>
  </si>
  <si>
    <t xml:space="preserve">grant hacket win which olympic silver medal?</t>
  </si>
  <si>
    <t xml:space="preserve">defeat</t>
  </si>
  <si>
    <t xml:space="preserve">in which event did defeat</t>
  </si>
  <si>
    <t xml:space="preserve">Olympic bronze medal</t>
  </si>
  <si>
    <t xml:space="preserve">2004 Summer Olympics</t>
  </si>
  <si>
    <t xml:space="preserve">1461</t>
  </si>
  <si>
    <r>
      <rPr>
        <sz val="10"/>
        <rFont val="Arial"/>
        <family val="2"/>
        <charset val="1"/>
      </rPr>
      <t xml:space="preserve">"Which higher taxon of Australopithecus Anamnesis, has the vernacular identify </t>
    </r>
    <r>
      <rPr>
        <sz val="10"/>
        <rFont val="Noto Sans CJK SC"/>
        <family val="2"/>
        <charset val="1"/>
      </rPr>
      <t xml:space="preserve">오스트랄로피테쿠스속 </t>
    </r>
    <r>
      <rPr>
        <sz val="10"/>
        <rFont val="Arial"/>
        <family val="2"/>
        <charset val="1"/>
      </rPr>
      <t xml:space="preserve">?"</t>
    </r>
  </si>
  <si>
    <r>
      <rPr>
        <sz val="10"/>
        <rFont val="Arial"/>
        <family val="2"/>
        <charset val="1"/>
      </rPr>
      <t xml:space="preserve">taxon of australopithecus anamnesis, has the vernacular identify </t>
    </r>
    <r>
      <rPr>
        <sz val="10"/>
        <rFont val="Noto Sans CJK SC"/>
        <family val="2"/>
        <charset val="1"/>
      </rPr>
      <t xml:space="preserve">오스트랄로피테쿠스속</t>
    </r>
  </si>
  <si>
    <t xml:space="preserve">The discoverer or inventor of anamnesis is Plato . The facet of of anamnesis is epistemology . The different from of anamnesis is Anamnesis</t>
  </si>
  <si>
    <t xml:space="preserve">"which higher The discoverer or inventor of anamnesis is Plato . The facet of of anamnesis is epistemology . The different from of anamnesis is Anamnesis ?"</t>
  </si>
  <si>
    <t xml:space="preserve">Anamnesis</t>
  </si>
  <si>
    <t xml:space="preserve">Australopithecus</t>
  </si>
  <si>
    <t xml:space="preserve">1464</t>
  </si>
  <si>
    <t xml:space="preserve">Does the TY scale exceed 1080?</t>
  </si>
  <si>
    <t xml:space="preserve">which ty scale exceed 1080?</t>
  </si>
  <si>
    <t xml:space="preserve">1000, 900</t>
  </si>
  <si>
    <t xml:space="preserve">does 1000, 900</t>
  </si>
  <si>
    <t xml:space="preserve">1479</t>
  </si>
  <si>
    <t xml:space="preserve">Adrien Brody was designated for the European Film Award - Jameson People's Choice Award - Best Actor on what day?</t>
  </si>
  <si>
    <t xml:space="preserve">adrien brody was designated for the european film award - jameson people's choice award - best actor</t>
  </si>
  <si>
    <t xml:space="preserve">2020-01-01</t>
  </si>
  <si>
    <t xml:space="preserve">2020-01-01 on what day?</t>
  </si>
  <si>
    <t xml:space="preserve">2020-01-01T00:00:00Z</t>
  </si>
  <si>
    <t xml:space="preserve">1503</t>
  </si>
  <si>
    <t xml:space="preserve">What building does the German Social Democratic Party headquarters contain?</t>
  </si>
  <si>
    <t xml:space="preserve">the german social democratic party headquarters</t>
  </si>
  <si>
    <t xml:space="preserve">what building does Error contain?</t>
  </si>
  <si>
    <t xml:space="preserve">Party Headquarters</t>
  </si>
  <si>
    <t xml:space="preserve">Willy-Brandt-Haus</t>
  </si>
  <si>
    <t xml:space="preserve">1525</t>
  </si>
  <si>
    <t xml:space="preserve">In which sort, the War of Honor film is composed by?</t>
  </si>
  <si>
    <t xml:space="preserve">the war of honor film is composed by?</t>
  </si>
  <si>
    <t xml:space="preserve">Cycle Honor Harrington</t>
  </si>
  <si>
    <t xml:space="preserve">in which sort Cycle Honor Harrington </t>
  </si>
  <si>
    <t xml:space="preserve">1530</t>
  </si>
  <si>
    <t xml:space="preserve">The modularity theorem proves how many things?</t>
  </si>
  <si>
    <t xml:space="preserve">which modularity theorem</t>
  </si>
  <si>
    <t xml:space="preserve">Things</t>
  </si>
  <si>
    <t xml:space="preserve">Things proves how many things?</t>
  </si>
  <si>
    <t xml:space="preserve">1532</t>
  </si>
  <si>
    <t xml:space="preserve">The smallest tier 1 capital ratio is possessed by which member of the Sparkassenverband Westfalen-Lippe?</t>
  </si>
  <si>
    <t xml:space="preserve">the smallest tier 1 capital ratio is possessed by which member of the sparkassenverband</t>
  </si>
  <si>
    <t xml:space="preserve">Niedersachsen</t>
  </si>
  <si>
    <t xml:space="preserve">Niedersachsen westfalen-lippe?</t>
  </si>
  <si>
    <t xml:space="preserve">North Rhine-Westphalia</t>
  </si>
  <si>
    <t xml:space="preserve">Stadtsparkasse Haltern am See</t>
  </si>
  <si>
    <t xml:space="preserve">1540</t>
  </si>
  <si>
    <t xml:space="preserve">Which is the net worth estimate for Elizabeth Holmes?</t>
  </si>
  <si>
    <t xml:space="preserve">the net worth estimate for elizabeth holmes?</t>
  </si>
  <si>
    <t xml:space="preserve">which is 1</t>
  </si>
  <si>
    <t xml:space="preserve">1550</t>
  </si>
  <si>
    <t xml:space="preserve">Who was Amy Winehouse partner on Jan 1st 2010</t>
  </si>
  <si>
    <t xml:space="preserve">amy winehouse partner on jan 1st 2010</t>
  </si>
  <si>
    <t xml:space="preserve">2007-01-01T00:00:00Z . The composer of Partner is Sajid-Wajid . The title of Partner is पार्टनर</t>
  </si>
  <si>
    <t xml:space="preserve">who was 2007-01-01T00:00:00Z . The composer of Partner is Sajid-Wajid . The title of Partner is पार्टनर</t>
  </si>
  <si>
    <t xml:space="preserve">film score</t>
  </si>
  <si>
    <t xml:space="preserve">Reg Traviss</t>
  </si>
  <si>
    <t xml:space="preserve">1564</t>
  </si>
  <si>
    <t xml:space="preserve">Tell me the conglomerate of the industry conglomerate which contains the word ling in it's name?</t>
  </si>
  <si>
    <t xml:space="preserve">which industry conglomerate</t>
  </si>
  <si>
    <t xml:space="preserve">Zhou dynasty</t>
  </si>
  <si>
    <t xml:space="preserve">tell me the conglomerate of  Zhou dynasty  contains the word ling in it's name?</t>
  </si>
  <si>
    <t xml:space="preserve">Wu Zhou</t>
  </si>
  <si>
    <t xml:space="preserve">Ling-Temco-Vought</t>
  </si>
  <si>
    <t xml:space="preserve">1575</t>
  </si>
  <si>
    <t xml:space="preserve">Who was named CEO of Advanced Micro Devices in 2014?</t>
  </si>
  <si>
    <t xml:space="preserve">ceo of advanced micro devices in</t>
  </si>
  <si>
    <t xml:space="preserve">1969-01-01T00:00:00Z</t>
  </si>
  <si>
    <t xml:space="preserve">who was named 1969-01-01T00:00:00Z 2014?</t>
  </si>
  <si>
    <t xml:space="preserve">Lisa Su</t>
  </si>
  <si>
    <t xml:space="preserve">1591</t>
  </si>
  <si>
    <t xml:space="preserve">Which revolution caused the destruction of the Russian Empire?</t>
  </si>
  <si>
    <t xml:space="preserve">which russian empire?</t>
  </si>
  <si>
    <t xml:space="preserve">February Revolution</t>
  </si>
  <si>
    <t xml:space="preserve">which revolution caused the destruction of February Revolution</t>
  </si>
  <si>
    <t xml:space="preserve">1600</t>
  </si>
  <si>
    <t xml:space="preserve">Lousie Elisabeth Vigee Le Brun family name ?</t>
  </si>
  <si>
    <t xml:space="preserve">elisabeth vigee le brun family name</t>
  </si>
  <si>
    <t xml:space="preserve">Vigée</t>
  </si>
  <si>
    <t xml:space="preserve">lousie Vigée ?</t>
  </si>
  <si>
    <t xml:space="preserve">Élisabeth Louise Vigée Le Brun</t>
  </si>
  <si>
    <t xml:space="preserve">Vigée-LeBrun</t>
  </si>
  <si>
    <t xml:space="preserve">1609</t>
  </si>
  <si>
    <t xml:space="preserve">Which is the category for alumni of educational institution of Dartmouth College?</t>
  </si>
  <si>
    <t xml:space="preserve">institution</t>
  </si>
  <si>
    <t xml:space="preserve">1101-0746 . The ISSN of Alumni is 1101-0746 . The LIBRIS editions of Alumni is 4109626 . The language of work or name of Alumni is Swedish</t>
  </si>
  <si>
    <t xml:space="preserve">which is the category for alumni of educational 1101-0746 . The ISSN of Alumni is 1101-0746 . The LIBRIS editions of Alumni is 4109626 . The language of work or name of Alumni is Swedish of dartmouth college?</t>
  </si>
  <si>
    <t xml:space="preserve">Dartmouth College alumni</t>
  </si>
  <si>
    <t xml:space="preserve">Category:Dartmouth College alumni</t>
  </si>
  <si>
    <t xml:space="preserve">1612</t>
  </si>
  <si>
    <t xml:space="preserve">Name the war deity which contains the word zalmoxis.</t>
  </si>
  <si>
    <t xml:space="preserve">which war deity</t>
  </si>
  <si>
    <t xml:space="preserve">War deities</t>
  </si>
  <si>
    <t xml:space="preserve">name  War deities  contains the word zalmoxis.</t>
  </si>
  <si>
    <t xml:space="preserve">Zalmoxis</t>
  </si>
  <si>
    <t xml:space="preserve">1618</t>
  </si>
  <si>
    <t xml:space="preserve">What are the avion which begin with the letter w</t>
  </si>
  <si>
    <t xml:space="preserve">the avion which begin with which letter w</t>
  </si>
  <si>
    <t xml:space="preserve">Avion</t>
  </si>
  <si>
    <t xml:space="preserve">what are Avion</t>
  </si>
  <si>
    <t xml:space="preserve">The Commons gallery</t>
  </si>
  <si>
    <t xml:space="preserve">Washington Palace Five</t>
  </si>
  <si>
    <t xml:space="preserve">1623</t>
  </si>
  <si>
    <t xml:space="preserve">What rank immediately precedes Legion of Honour?</t>
  </si>
  <si>
    <t xml:space="preserve">rank</t>
  </si>
  <si>
    <t xml:space="preserve">2017-02-08</t>
  </si>
  <si>
    <t xml:space="preserve">what 2017-02-08 immediately precedes legion of honour?</t>
  </si>
  <si>
    <t xml:space="preserve">The Commons category of 8 February 2017</t>
  </si>
  <si>
    <t xml:space="preserve">Order of Liberation</t>
  </si>
  <si>
    <t xml:space="preserve">1645</t>
  </si>
  <si>
    <t xml:space="preserve">Who is Leo Kanner's Patient?</t>
  </si>
  <si>
    <t xml:space="preserve">leo kanner's patient?</t>
  </si>
  <si>
    <t xml:space="preserve">who is Error</t>
  </si>
  <si>
    <t xml:space="preserve">Johns Hopkins University</t>
  </si>
  <si>
    <t xml:space="preserve">Donald Grey Triplett</t>
  </si>
  <si>
    <t xml:space="preserve">1650</t>
  </si>
  <si>
    <t xml:space="preserve">Is it true that D's death number. Is B. Cooper under 0.0?</t>
  </si>
  <si>
    <t xml:space="preserve">b. cooper</t>
  </si>
  <si>
    <t xml:space="preserve">The occupation of B. Cooper is rapper</t>
  </si>
  <si>
    <t xml:space="preserve">is it true that d's death number. is The occupation of B. Cooper is rapper under 0.0?</t>
  </si>
  <si>
    <t xml:space="preserve">1663</t>
  </si>
  <si>
    <t xml:space="preserve">Who wrote life stance of Executive Order 6022?</t>
  </si>
  <si>
    <t xml:space="preserve">executive order</t>
  </si>
  <si>
    <t xml:space="preserve">6022</t>
  </si>
  <si>
    <t xml:space="preserve">who wrote life stance of 6022 6022?</t>
  </si>
  <si>
    <t xml:space="preserve">attitude</t>
  </si>
  <si>
    <t xml:space="preserve">Episcopal Church</t>
  </si>
  <si>
    <t xml:space="preserve">1668</t>
  </si>
  <si>
    <t xml:space="preserve">How is the WSCD2 gene utilized to detect bipolar disorder?</t>
  </si>
  <si>
    <t xml:space="preserve">which wscd2 gene</t>
  </si>
  <si>
    <t xml:space="preserve">Great Soviet Encyclopedia</t>
  </si>
  <si>
    <t xml:space="preserve">how is Great Soviet Encyclopedia utilized to detect bipolar disorder?</t>
  </si>
  <si>
    <t xml:space="preserve">The DiseasesDB of bipolar I disorder is 7812</t>
  </si>
  <si>
    <t xml:space="preserve">genome-wide association study</t>
  </si>
  <si>
    <t xml:space="preserve">1678</t>
  </si>
  <si>
    <t xml:space="preserve">In what year was the Macedonian kingdom ended?</t>
  </si>
  <si>
    <t xml:space="preserve">which macedonian kingdom</t>
  </si>
  <si>
    <t xml:space="preserve">Macedonia</t>
  </si>
  <si>
    <t xml:space="preserve">in what year was Macedonia ended?</t>
  </si>
  <si>
    <t xml:space="preserve">0395-01-01</t>
  </si>
  <si>
    <t xml:space="preserve">-0166-01-01T00:00:00Z</t>
  </si>
  <si>
    <t xml:space="preserve">1699</t>
  </si>
  <si>
    <t xml:space="preserve">What year was Diana Taurasi the recipient of the WNBA Peak Performers award?</t>
  </si>
  <si>
    <t xml:space="preserve">diana taurasi which recipient of the wnba peak performers</t>
  </si>
  <si>
    <t xml:space="preserve">Phoenix Mercury</t>
  </si>
  <si>
    <t xml:space="preserve">what year was Phoenix Mercury award?</t>
  </si>
  <si>
    <t xml:space="preserve">2008-01-01T00:00:00Z</t>
  </si>
  <si>
    <t xml:space="preserve">1701</t>
  </si>
  <si>
    <t xml:space="preserve">What is the history subject of history city of Istanbul?</t>
  </si>
  <si>
    <t xml:space="preserve">which history subject of history</t>
  </si>
  <si>
    <t xml:space="preserve">what is history city of istanbul?</t>
  </si>
  <si>
    <t xml:space="preserve">history of Istanbul</t>
  </si>
  <si>
    <t xml:space="preserve">1719</t>
  </si>
  <si>
    <t xml:space="preserve">WHICH AWARD WAS GEORGE MILLER NOMINATED FOR BEST PICTURE ?</t>
  </si>
  <si>
    <t xml:space="preserve">george miller nominated for best picture</t>
  </si>
  <si>
    <t xml:space="preserve">Academy Award for Best Writing, Original Screenplay, Academy Award for Best Picture, Academy Award for Best Writing, Adapted Screenplay, Academy Award for Best Director, Academy Award for Best Animated Feature</t>
  </si>
  <si>
    <t xml:space="preserve">which award was Academy Award for Best Writing, Original Screenplay, Academy Award for Best Picture, Academy Award for Best Writing, Adapted Screenplay, Academy Award for Best Director, Academy Award for Best Animated Feature ?</t>
  </si>
  <si>
    <t xml:space="preserve">National Board of Review Award for Best Film</t>
  </si>
  <si>
    <t xml:space="preserve">68th Academy Awards</t>
  </si>
  <si>
    <t xml:space="preserve">1735</t>
  </si>
  <si>
    <t xml:space="preserve">Did Warren Beatty partner up wtih both ZDiane Keaton and Isabella Adjani?</t>
  </si>
  <si>
    <t xml:space="preserve">warren beatty partner up wtih both zdiane keaton and isabella adjani?</t>
  </si>
  <si>
    <t xml:space="preserve">Partner</t>
  </si>
  <si>
    <t xml:space="preserve">did Partner</t>
  </si>
  <si>
    <t xml:space="preserve">1756</t>
  </si>
  <si>
    <t xml:space="preserve">Michel Plantini could be a part of which sports group and how numerous matches did he play?</t>
  </si>
  <si>
    <t xml:space="preserve">michel plantini could be a part of which sports group</t>
  </si>
  <si>
    <t xml:space="preserve">ITIS TSN of Plantinia</t>
  </si>
  <si>
    <t xml:space="preserve">ITIS TSN of Plantinia and how numerous matches did he play?</t>
  </si>
  <si>
    <t xml:space="preserve">Phleum</t>
  </si>
  <si>
    <t xml:space="preserve">France national association football team</t>
  </si>
  <si>
    <t xml:space="preserve">1796</t>
  </si>
  <si>
    <t xml:space="preserve">When Bill Gates first started as Chief executive officer, what was the date?</t>
  </si>
  <si>
    <t xml:space="preserve">when bill gates first started as chief executive officer, what was the date?</t>
  </si>
  <si>
    <t xml:space="preserve">2020-09-14T00:00:00Z</t>
  </si>
  <si>
    <t xml:space="preserve">1975-04-01T00:00:00Z</t>
  </si>
  <si>
    <t xml:space="preserve">Who's Tenochtitlan's leader?</t>
  </si>
  <si>
    <t xml:space="preserve">tenochtitlan's leader?</t>
  </si>
  <si>
    <t xml:space="preserve">The Commons category of Leader is Leader</t>
  </si>
  <si>
    <t xml:space="preserve">who's The Commons category of Leader is Leader</t>
  </si>
  <si>
    <t xml:space="preserve">Tenochtitlan</t>
  </si>
  <si>
    <t xml:space="preserve">Cuitláhuac</t>
  </si>
  <si>
    <t xml:space="preserve">1876</t>
  </si>
  <si>
    <t xml:space="preserve">At what point in time did Jules Verne attend lycee Georges-Clemenceau?</t>
  </si>
  <si>
    <t xml:space="preserve">point in time did jules verne attend lycee</t>
  </si>
  <si>
    <t xml:space="preserve">1989-09-22T00:00:00Z</t>
  </si>
  <si>
    <t xml:space="preserve">at what 1989-09-22T00:00:00Z georges-clemenceau?</t>
  </si>
  <si>
    <t xml:space="preserve">rue Georges-Clemenceau</t>
  </si>
  <si>
    <t xml:space="preserve">1844-01-01T00:00:00Z</t>
  </si>
  <si>
    <t xml:space="preserve">1882</t>
  </si>
  <si>
    <t xml:space="preserve">What governments worked the II-76?</t>
  </si>
  <si>
    <t xml:space="preserve">which ii-76?</t>
  </si>
  <si>
    <t xml:space="preserve">II-76 road is Bulgaria</t>
  </si>
  <si>
    <t xml:space="preserve">what governments worked II-76 road is Bulgaria</t>
  </si>
  <si>
    <t xml:space="preserve">The inception of Bulgaria is 1018-01-01T00:00:00Z</t>
  </si>
  <si>
    <t xml:space="preserve">Bulgaria</t>
  </si>
  <si>
    <t xml:space="preserve">1910</t>
  </si>
  <si>
    <t xml:space="preserve">Which tenant of Carrie Country House was found guilty?</t>
  </si>
  <si>
    <t xml:space="preserve">carrie country house</t>
  </si>
  <si>
    <t xml:space="preserve">which tenant of False was found guilty?</t>
  </si>
  <si>
    <t xml:space="preserve">Gorefest</t>
  </si>
  <si>
    <t xml:space="preserve">trespass</t>
  </si>
  <si>
    <t xml:space="preserve">1911</t>
  </si>
  <si>
    <t xml:space="preserve">William Pitt was replaced as 1st Earl of Chatham and Prime Minister of the United Kingdom by which person?</t>
  </si>
  <si>
    <t xml:space="preserve">william pitt was replaced as 1st earl of chatham and prime minister of which united kingdom</t>
  </si>
  <si>
    <t xml:space="preserve">1636-06-08</t>
  </si>
  <si>
    <t xml:space="preserve">1636-06-08 by which person?</t>
  </si>
  <si>
    <t xml:space="preserve">1636-06-08T00:00:00Z</t>
  </si>
  <si>
    <t xml:space="preserve">Augustus FitzRoy, 3rd Duke of Grafton</t>
  </si>
  <si>
    <t xml:space="preserve">Which is the apparent magnitude of Antares?</t>
  </si>
  <si>
    <t xml:space="preserve">1948</t>
  </si>
  <si>
    <t xml:space="preserve">What is devout content is Septuagint?</t>
  </si>
  <si>
    <t xml:space="preserve">septuagint?</t>
  </si>
  <si>
    <t xml:space="preserve">gin</t>
  </si>
  <si>
    <t xml:space="preserve">what is devout content is gin</t>
  </si>
  <si>
    <t xml:space="preserve">murderer</t>
  </si>
  <si>
    <t xml:space="preserve">What time is it within the Haidian Locale whose time is the same as the Macau Standard Time?</t>
  </si>
  <si>
    <t xml:space="preserve">which haidian locale</t>
  </si>
  <si>
    <t xml:space="preserve">Changpai</t>
  </si>
  <si>
    <t xml:space="preserve">what time is it within  Changpai se time is the same as the macau standard time?</t>
  </si>
  <si>
    <t xml:space="preserve">1912-01-01T00:00:00Z . The end time of Changpai time is 1949-01-01T00:00:00Z . The replaced by of Changpai time is UTC+08:00</t>
  </si>
  <si>
    <t xml:space="preserve">UTC+08:00</t>
  </si>
  <si>
    <t xml:space="preserve">1952</t>
  </si>
  <si>
    <t xml:space="preserve">What is the devout association of Travancore, whose Widespread Decimal Classification is 233?</t>
  </si>
  <si>
    <t xml:space="preserve">which devout association of travancore, whose widespread decimal classification is</t>
  </si>
  <si>
    <t xml:space="preserve">Maribyrnong, Essendon</t>
  </si>
  <si>
    <t xml:space="preserve">what is Maribyrnong, Essendon 233?</t>
  </si>
  <si>
    <t xml:space="preserve">1981</t>
  </si>
  <si>
    <t xml:space="preserve">The body of water in Albany has what tributary?</t>
  </si>
  <si>
    <t xml:space="preserve">which body of water in albany</t>
  </si>
  <si>
    <t xml:space="preserve">Hudson River</t>
  </si>
  <si>
    <t xml:space="preserve">Hudson River has what tributary?</t>
  </si>
  <si>
    <t xml:space="preserve">Broad River</t>
  </si>
  <si>
    <t xml:space="preserve">Cedar River</t>
  </si>
  <si>
    <t xml:space="preserve">1984</t>
  </si>
  <si>
    <t xml:space="preserve">What is Kentucky's population determined by the census?</t>
  </si>
  <si>
    <t xml:space="preserve">population</t>
  </si>
  <si>
    <t xml:space="preserve">4505836</t>
  </si>
  <si>
    <t xml:space="preserve">what is kentucky's 4505836 determined by the census?</t>
  </si>
  <si>
    <t xml:space="preserve">The Dewey Decimal Classification of census is 304.6021</t>
  </si>
  <si>
    <t xml:space="preserve">3218706</t>
  </si>
  <si>
    <t xml:space="preserve">1998</t>
  </si>
  <si>
    <t xml:space="preserve">What sporting discipline does the letter "u" begin with?</t>
  </si>
  <si>
    <t xml:space="preserve">which letter "u"</t>
  </si>
  <si>
    <t xml:space="preserve">communication</t>
  </si>
  <si>
    <t xml:space="preserve">what sporting discipline does communication begin with?</t>
  </si>
  <si>
    <t xml:space="preserve">type of sport</t>
  </si>
  <si>
    <t xml:space="preserve">ultramarathon</t>
  </si>
  <si>
    <t xml:space="preserve">what is legitimate arrange begins with s</t>
  </si>
  <si>
    <t xml:space="preserve">s</t>
  </si>
  <si>
    <t xml:space="preserve">Armenian Soviet Encyclopedia</t>
  </si>
  <si>
    <t xml:space="preserve">what iArmenian Soviet Encyclopedia legitimate arrange beginArmenian Soviet Encyclopedia with Armenian Soviet Encyclopedia</t>
  </si>
  <si>
    <t xml:space="preserve">Armenia</t>
  </si>
  <si>
    <t xml:space="preserve">sharia</t>
  </si>
  <si>
    <t xml:space="preserve">2015</t>
  </si>
  <si>
    <t xml:space="preserve">What is pollinated by Abelmoschus esculentus?</t>
  </si>
  <si>
    <t xml:space="preserve">by abelmoschus</t>
  </si>
  <si>
    <t xml:space="preserve">what is pollinated False esculentus?</t>
  </si>
  <si>
    <t xml:space="preserve">Cyperus</t>
  </si>
  <si>
    <t xml:space="preserve">bees</t>
  </si>
  <si>
    <t xml:space="preserve">2016</t>
  </si>
  <si>
    <t xml:space="preserve">What is the number of artists that covered Carl Barks work?</t>
  </si>
  <si>
    <t xml:space="preserve">artists that covered carl barks</t>
  </si>
  <si>
    <t xml:space="preserve">Carl Barksweg</t>
  </si>
  <si>
    <t xml:space="preserve">what is the number of Carl Barksweg work?</t>
  </si>
  <si>
    <t xml:space="preserve">18</t>
  </si>
  <si>
    <t xml:space="preserve">What teams has Sureyya Ozkefe played on?</t>
  </si>
  <si>
    <t xml:space="preserve">sureyya ozkefe played on?</t>
  </si>
  <si>
    <t xml:space="preserve">what teams has association football</t>
  </si>
  <si>
    <t xml:space="preserve">teams-medieval</t>
  </si>
  <si>
    <t xml:space="preserve">2054</t>
  </si>
  <si>
    <t xml:space="preserve">When Steve Buscemi was nominated for an award for Boardwalk, what award was he nominated for?</t>
  </si>
  <si>
    <t xml:space="preserve">when steve buscemi was nominated for which award for</t>
  </si>
  <si>
    <t xml:space="preserve">Error boardwalk, what award was he nominated for?</t>
  </si>
  <si>
    <t xml:space="preserve">The Black Keys</t>
  </si>
  <si>
    <t xml:space="preserve">Screen Actors Guild Award for Outstanding Performance by an Ensemble in a Drama Series</t>
  </si>
  <si>
    <t xml:space="preserve">2093</t>
  </si>
  <si>
    <t xml:space="preserve">Which is Cultureel Woordenboek identifier for golden ratio?</t>
  </si>
  <si>
    <t xml:space="preserve">cultureel woordenboek identifier for golden ratio?</t>
  </si>
  <si>
    <t xml:space="preserve">multiplicity, uniqueness, permanence</t>
  </si>
  <si>
    <t xml:space="preserve">bouwkunde/gulden-snede</t>
  </si>
  <si>
    <t xml:space="preserve">2100</t>
  </si>
  <si>
    <t xml:space="preserve">Does Lufthansa  operate Boeing 777</t>
  </si>
  <si>
    <t xml:space="preserve">2111</t>
  </si>
  <si>
    <t xml:space="preserve">On what date did Zora Neale Hurston receive a John Simon Guggenheim Memorial Foundation Fellowship award.</t>
  </si>
  <si>
    <t xml:space="preserve">zora neale hurston receive a john simon guggenheim memorial foundation fellowship award.</t>
  </si>
  <si>
    <t xml:space="preserve">Florida Artists Hall of Fame, Guggenheim Fellowship, National Women's Hall of Fame, Anisfield-Wolf Book Awards</t>
  </si>
  <si>
    <t xml:space="preserve">on what date did Florida Artists Hall of Fame, Guggenheim Fellowship, National Women's Hall of Fame, Anisfield-Wolf Book Awards</t>
  </si>
  <si>
    <t xml:space="preserve">1986-01-01T00:00:00Z, 1987-01-01T00:00:00Z</t>
  </si>
  <si>
    <t xml:space="preserve">1937-01-01T00:00:00Z</t>
  </si>
  <si>
    <t xml:space="preserve">2114</t>
  </si>
  <si>
    <t xml:space="preserve">when was E. M. Forster nominated for the nobel prize for literature?</t>
  </si>
  <si>
    <t xml:space="preserve">e. m. forster nominated for which nobel prize for literature?</t>
  </si>
  <si>
    <t xml:space="preserve">Nobel Prize in Literature</t>
  </si>
  <si>
    <t xml:space="preserve">when was Nobel Prize in Literature</t>
  </si>
  <si>
    <t xml:space="preserve">2011-01-01T00:00:00Z</t>
  </si>
  <si>
    <t xml:space="preserve">1966-01-01T00:00:00Z</t>
  </si>
  <si>
    <t xml:space="preserve">2151</t>
  </si>
  <si>
    <t xml:space="preserve">Can you tell me Unicode's IBM graphic character set global ID?</t>
  </si>
  <si>
    <t xml:space="preserve">me unicode's ibm graphic character set</t>
  </si>
  <si>
    <t xml:space="preserve">collective entity</t>
  </si>
  <si>
    <t xml:space="preserve">can you tell collective entity global id?</t>
  </si>
  <si>
    <t xml:space="preserve">Guje Sevón</t>
  </si>
  <si>
    <t xml:space="preserve">03005</t>
  </si>
  <si>
    <t xml:space="preserve">2155</t>
  </si>
  <si>
    <t xml:space="preserve">What { type of { user } business entity is { Orient Express }?</t>
  </si>
  <si>
    <t xml:space="preserve">user } business entity</t>
  </si>
  <si>
    <t xml:space="preserve">The subclass of of user is person, agent</t>
  </si>
  <si>
    <t xml:space="preserve">what { type of { The subclass of of user is person, agent is { orient express }?</t>
  </si>
  <si>
    <t xml:space="preserve">joint-stock company</t>
  </si>
  <si>
    <t xml:space="preserve">2178</t>
  </si>
  <si>
    <t xml:space="preserve">Is 97000 equal to the payload mass of the USS Kobayashi Maru?</t>
  </si>
  <si>
    <t xml:space="preserve">which payload mass</t>
  </si>
  <si>
    <t xml:space="preserve">97000</t>
  </si>
  <si>
    <t xml:space="preserve">is 97000 equal to 97000 of the uss kobayashi maru?</t>
  </si>
  <si>
    <t xml:space="preserve">2199</t>
  </si>
  <si>
    <t xml:space="preserve">"What is {portrayal of} of {Pale Blue Speck}, which has {aphelion} is {1.0} ?"</t>
  </si>
  <si>
    <t xml:space="preserve">is {portrayal of} of {pale blue speck}, which has {aphelion} is {1.0}</t>
  </si>
  <si>
    <t xml:space="preserve">oil paint</t>
  </si>
  <si>
    <t xml:space="preserve">"what oil paint ?"</t>
  </si>
  <si>
    <t xml:space="preserve">масло</t>
  </si>
  <si>
    <t xml:space="preserve">2210</t>
  </si>
  <si>
    <t xml:space="preserve">Is the first name of Katrina Kaif similar to Kathrine?</t>
  </si>
  <si>
    <t xml:space="preserve">of katrina kaif</t>
  </si>
  <si>
    <t xml:space="preserve">Katrina</t>
  </si>
  <si>
    <t xml:space="preserve">is the first name Katrina similar to kathrine?</t>
  </si>
  <si>
    <t xml:space="preserve">2211</t>
  </si>
  <si>
    <t xml:space="preserve">What is the location of the Acropolis of Athens?</t>
  </si>
  <si>
    <t xml:space="preserve">which acropolis</t>
  </si>
  <si>
    <t xml:space="preserve">Achaea</t>
  </si>
  <si>
    <t xml:space="preserve">what is the location of Achaea of athens?</t>
  </si>
  <si>
    <t xml:space="preserve">Temple of Rome and Augustus</t>
  </si>
  <si>
    <t xml:space="preserve">2213</t>
  </si>
  <si>
    <t xml:space="preserve">Does the Calmant have 58 total beats per minute?</t>
  </si>
  <si>
    <t xml:space="preserve">which calmant have 58 total beats</t>
  </si>
  <si>
    <t xml:space="preserve">beats per minute</t>
  </si>
  <si>
    <t xml:space="preserve">does beats per minute per minute?</t>
  </si>
  <si>
    <t xml:space="preserve">2222</t>
  </si>
  <si>
    <t xml:space="preserve">What role did Theodore Roosevelt occupy after William McKinley?</t>
  </si>
  <si>
    <t xml:space="preserve">theodore</t>
  </si>
  <si>
    <t xml:space="preserve">White House</t>
  </si>
  <si>
    <t xml:space="preserve">what role did White House roosevelt occupy after william mckinley?</t>
  </si>
  <si>
    <t xml:space="preserve">James Hoban</t>
  </si>
  <si>
    <t xml:space="preserve">President of the United States</t>
  </si>
  <si>
    <t xml:space="preserve">2244</t>
  </si>
  <si>
    <t xml:space="preserve">How many interactions are weak?</t>
  </si>
  <si>
    <t xml:space="preserve">interactions are weak?</t>
  </si>
  <si>
    <t xml:space="preserve">The publisher of Interactions is Association for Computing Machinery</t>
  </si>
  <si>
    <t xml:space="preserve">how many The publisher of Interactions is Association for Computing Machinery</t>
  </si>
  <si>
    <t xml:space="preserve">2275</t>
  </si>
  <si>
    <t xml:space="preserve">Is it true that Did Led Zeppelin recorded with Stax?</t>
  </si>
  <si>
    <t xml:space="preserve">led zeppelin recorded with</t>
  </si>
  <si>
    <t xml:space="preserve">Olympic Studios</t>
  </si>
  <si>
    <t xml:space="preserve">is it true that did Olympic Studios stax?</t>
  </si>
  <si>
    <t xml:space="preserve">2280</t>
  </si>
  <si>
    <t xml:space="preserve">What was the latest version of the federalist papers?</t>
  </si>
  <si>
    <t xml:space="preserve">which latest version</t>
  </si>
  <si>
    <t xml:space="preserve">The Federalist, 1863 edition, The Federalist, 1898 edition</t>
  </si>
  <si>
    <t xml:space="preserve">what was The Federalist, 1863 edition, The Federalist, 1898 edition of the federalist papers?</t>
  </si>
  <si>
    <t xml:space="preserve">The Federalist</t>
  </si>
  <si>
    <t xml:space="preserve">The Federalist, 1898 edition</t>
  </si>
  <si>
    <t xml:space="preserve">2297</t>
  </si>
  <si>
    <t xml:space="preserve">For which award at the 80th Academy Awards was Philip Seymour Hoffman nominated?</t>
  </si>
  <si>
    <t xml:space="preserve">award at the 80th academy awards</t>
  </si>
  <si>
    <t xml:space="preserve">2007-01-01T00:00:00Z</t>
  </si>
  <si>
    <t xml:space="preserve">for which 2007-01-01T00:00:00Z was philip seymour hoffman nominated?</t>
  </si>
  <si>
    <t xml:space="preserve">Tony Award for Best Featured Actor in a Play, Academy Award for Best Actor, Tony Award for Best Actor in a Play, Academy Award for Best Supporting Actor</t>
  </si>
  <si>
    <t xml:space="preserve">Academy Award for Best Supporting Actor</t>
  </si>
  <si>
    <t xml:space="preserve">2311</t>
  </si>
  <si>
    <t xml:space="preserve">What is RHE doctor ID for Ernest Renan ?</t>
  </si>
  <si>
    <t xml:space="preserve">rhe doctor id for ernest renan</t>
  </si>
  <si>
    <t xml:space="preserve">Ernest-Renan Museum</t>
  </si>
  <si>
    <t xml:space="preserve">what is Ernest-Renan Museum ?</t>
  </si>
  <si>
    <t xml:space="preserve">Maisons des Illustres, monument historique classé</t>
  </si>
  <si>
    <t xml:space="preserve">2344</t>
  </si>
  <si>
    <t xml:space="preserve">Which award was Jay Blackton short-listed for in Oklahoma?</t>
  </si>
  <si>
    <t xml:space="preserve">jay blackton</t>
  </si>
  <si>
    <t xml:space="preserve">Academy Award for Best Original Musical Score, Tony Award for Best Conductor and Musical Director</t>
  </si>
  <si>
    <t xml:space="preserve">which award was Academy Award for Best Original Musical Score, Tony Award for Best Conductor and Musical Director short-listed for in oklahoma?</t>
  </si>
  <si>
    <t xml:space="preserve">Academy Award for Best Original Musical Score</t>
  </si>
  <si>
    <t xml:space="preserve">2357</t>
  </si>
  <si>
    <t xml:space="preserve">What is Jean-Paul Belmondo id for sudoc authorites?</t>
  </si>
  <si>
    <t xml:space="preserve">jean-paul belmondo id for sudoc authorites?</t>
  </si>
  <si>
    <t xml:space="preserve">what is Charles</t>
  </si>
  <si>
    <t xml:space="preserve">030615941</t>
  </si>
  <si>
    <t xml:space="preserve">2371</t>
  </si>
  <si>
    <t xml:space="preserve">What is the molecular function of DNA polymerase?</t>
  </si>
  <si>
    <t xml:space="preserve">dna polymerase?</t>
  </si>
  <si>
    <t xml:space="preserve">what is the molecular function of False</t>
  </si>
  <si>
    <t xml:space="preserve">falsity</t>
  </si>
  <si>
    <t xml:space="preserve">Hypothetical protein SE0836</t>
  </si>
  <si>
    <t xml:space="preserve">2377</t>
  </si>
  <si>
    <t xml:space="preserve">Who is on the committee of the Free Software Foundation?</t>
  </si>
  <si>
    <t xml:space="preserve">which free software foundation?</t>
  </si>
  <si>
    <t xml:space="preserve">who is on the committee of Error</t>
  </si>
  <si>
    <t xml:space="preserve">Richard Stallman</t>
  </si>
  <si>
    <t xml:space="preserve">2382</t>
  </si>
  <si>
    <t xml:space="preserve">Who is {favorite player} of {essayist} {Relativity: The Uncommon and the Common Hypothesis} ?</t>
  </si>
  <si>
    <t xml:space="preserve">player} of {essayist} {relativity: the uncommon and the common hypothesis}</t>
  </si>
  <si>
    <t xml:space="preserve">relativity</t>
  </si>
  <si>
    <t xml:space="preserve">who is {favorite relativity ?</t>
  </si>
  <si>
    <t xml:space="preserve">theory of relativity</t>
  </si>
  <si>
    <t xml:space="preserve">Hendrik Lorentz</t>
  </si>
  <si>
    <t xml:space="preserve">2396</t>
  </si>
  <si>
    <t xml:space="preserve">What Oman member began in 1995?</t>
  </si>
  <si>
    <t xml:space="preserve">oman member began in 1995?</t>
  </si>
  <si>
    <t xml:space="preserve">what pop music</t>
  </si>
  <si>
    <t xml:space="preserve">position, legal person</t>
  </si>
  <si>
    <t xml:space="preserve">International Centre for Settlement of Investment Disputes</t>
  </si>
  <si>
    <t xml:space="preserve">2403</t>
  </si>
  <si>
    <t xml:space="preserve">Does the Quantitative EEG QEEG, a diagnostic tool for Alzheimer's dementia in patients with Down syndrome, have 1.2 pages?</t>
  </si>
  <si>
    <t xml:space="preserve">which quantitative eeg qeeg, a diagnostic tool for alzheimer's dementia</t>
  </si>
  <si>
    <t xml:space="preserve">Alzheimer</t>
  </si>
  <si>
    <t xml:space="preserve">does Alzheimer in patients with down syndrome, have 1.2 pages?</t>
  </si>
  <si>
    <t xml:space="preserve">2407</t>
  </si>
  <si>
    <t xml:space="preserve">When did Malcolm Marshall join Marylebone Cricket Club</t>
  </si>
  <si>
    <t xml:space="preserve">malcolm marshall join marylebone cricket club</t>
  </si>
  <si>
    <t xml:space="preserve">KwaZulu</t>
  </si>
  <si>
    <t xml:space="preserve">when did KwaZulu</t>
  </si>
  <si>
    <t xml:space="preserve">1994-04-27</t>
  </si>
  <si>
    <t xml:space="preserve">1987-01-01T00:00:00Z</t>
  </si>
  <si>
    <t xml:space="preserve">2408</t>
  </si>
  <si>
    <t xml:space="preserve">What exhibition hall did Zaha Hadid make?</t>
  </si>
  <si>
    <t xml:space="preserve">exhibition hall did zaha hadid</t>
  </si>
  <si>
    <t xml:space="preserve">eFanzines.com</t>
  </si>
  <si>
    <t xml:space="preserve">what eFanzines.com make?</t>
  </si>
  <si>
    <t xml:space="preserve">www.zaha-hadid.com/</t>
  </si>
  <si>
    <t xml:space="preserve">MAXXI – National Museum of the 21st Century Arts</t>
  </si>
  <si>
    <t xml:space="preserve">2432</t>
  </si>
  <si>
    <t xml:space="preserve">Who is persons of Ancient Athens of Aristophanes?</t>
  </si>
  <si>
    <t xml:space="preserve">aristophanes?</t>
  </si>
  <si>
    <t xml:space="preserve">Q99702592</t>
  </si>
  <si>
    <t xml:space="preserve">who is persons of ancient athens of Q99702592</t>
  </si>
  <si>
    <t xml:space="preserve">175685</t>
  </si>
  <si>
    <t xml:space="preserve">2438</t>
  </si>
  <si>
    <t xml:space="preserve">What is Saladin's official respectable title?</t>
  </si>
  <si>
    <t xml:space="preserve">saladin's official respectable title?</t>
  </si>
  <si>
    <t xml:space="preserve">what is researcher</t>
  </si>
  <si>
    <t xml:space="preserve">anthroponym</t>
  </si>
  <si>
    <t xml:space="preserve">emir of Damascus</t>
  </si>
  <si>
    <t xml:space="preserve">2443</t>
  </si>
  <si>
    <t xml:space="preserve">Which is the number of the voice actors that are credited for Ghost in the Shell?</t>
  </si>
  <si>
    <t xml:space="preserve">which voice actors</t>
  </si>
  <si>
    <t xml:space="preserve">which is the number of  Error  are credited for ghost in the shell?</t>
  </si>
  <si>
    <t xml:space="preserve">2460</t>
  </si>
  <si>
    <t xml:space="preserve">on what date did Petah Tikva become the twinned administrative body of Gabrovo?</t>
  </si>
  <si>
    <t xml:space="preserve">which twinned administrative body</t>
  </si>
  <si>
    <t xml:space="preserve">bestuursorgaan</t>
  </si>
  <si>
    <t xml:space="preserve">on what date did petah tikva become bestuursorgaan of gabrovo?</t>
  </si>
  <si>
    <t xml:space="preserve">UTC+02:00</t>
  </si>
  <si>
    <t xml:space="preserve">2016-01-01T00:00:00Z</t>
  </si>
  <si>
    <t xml:space="preserve">2466</t>
  </si>
  <si>
    <t xml:space="preserve">Explain and define the diplomacy of Malawi.</t>
  </si>
  <si>
    <t xml:space="preserve">explain and define which diplomacy of malawi.</t>
  </si>
  <si>
    <t xml:space="preserve">The diplomatic relation</t>
  </si>
  <si>
    <t xml:space="preserve">Zambia</t>
  </si>
  <si>
    <t xml:space="preserve">2470</t>
  </si>
  <si>
    <t xml:space="preserve">In the Sacred College of Cardinals, who replaced Pius XII as the Camerlengo?</t>
  </si>
  <si>
    <t xml:space="preserve">the sacred college of cardinals, who replaced pius xii as which camerlengo?</t>
  </si>
  <si>
    <t xml:space="preserve">The Commons category of College of Cardinals is College of Cardinals</t>
  </si>
  <si>
    <t xml:space="preserve">in The Commons category of College of Cardinals is College of Cardinals</t>
  </si>
  <si>
    <t xml:space="preserve">collegium</t>
  </si>
  <si>
    <t xml:space="preserve">Lorenzo Lauri</t>
  </si>
  <si>
    <t xml:space="preserve">2477</t>
  </si>
  <si>
    <t xml:space="preserve">How are the regions of Tasmania governed?</t>
  </si>
  <si>
    <t xml:space="preserve">which regions of tasmania</t>
  </si>
  <si>
    <t xml:space="preserve">countries and regions</t>
  </si>
  <si>
    <t xml:space="preserve">how are countries and regions governed?</t>
  </si>
  <si>
    <t xml:space="preserve">administrative territorial entity</t>
  </si>
  <si>
    <t xml:space="preserve">Government of Tasmania</t>
  </si>
  <si>
    <t xml:space="preserve">2484</t>
  </si>
  <si>
    <t xml:space="preserve">Who was the designer (anecdotal or not) who made bitcoin?</t>
  </si>
  <si>
    <t xml:space="preserve">which designer</t>
  </si>
  <si>
    <t xml:space="preserve">who was female (anecdotal or not) who made bitcoin?</t>
  </si>
  <si>
    <t xml:space="preserve">Satoshi Nakamoto</t>
  </si>
  <si>
    <t xml:space="preserve">2529</t>
  </si>
  <si>
    <t xml:space="preserve">In regards to Metz, how many administrative territorial entities are there?</t>
  </si>
  <si>
    <t xml:space="preserve">in regards to metz,</t>
  </si>
  <si>
    <t xml:space="preserve">The native label of Metz is Metz</t>
  </si>
  <si>
    <t xml:space="preserve">The native label of Metz is Metz how many administrative territorial entities are there?</t>
  </si>
  <si>
    <t xml:space="preserve">2553</t>
  </si>
  <si>
    <t xml:space="preserve">Is the number of spoilt votes for the 2016 Sinop metropolitan race for Councilor less than 2129.6?</t>
  </si>
  <si>
    <t xml:space="preserve">the 2016 sinop metropolitan race for councilor</t>
  </si>
  <si>
    <t xml:space="preserve">Race</t>
  </si>
  <si>
    <t xml:space="preserve">is the number of spoilt votes for Race less than 2129.6?</t>
  </si>
  <si>
    <t xml:space="preserve">2592</t>
  </si>
  <si>
    <t xml:space="preserve">How was the album nominated by Neil Young that brought him a Grammy for Best Boxed Package or Special Limited Edition?</t>
  </si>
  <si>
    <t xml:space="preserve">which album nominated by neil young</t>
  </si>
  <si>
    <t xml:space="preserve">Paulys Realenzyklopädie der klassischen Altertumswissenschaft, Oxford Companion to the Book</t>
  </si>
  <si>
    <t xml:space="preserve">how was  Paulys Realenzyklopädie der klassischen Altertumswissenschaft, Oxford Companion to the Book  brought him a grammy for best boxed package or special limited edition?</t>
  </si>
  <si>
    <t xml:space="preserve">various authors</t>
  </si>
  <si>
    <t xml:space="preserve">The Archives Vol. 1 1963–1972</t>
  </si>
  <si>
    <t xml:space="preserve">2610</t>
  </si>
  <si>
    <t xml:space="preserve">Charles Gounod has how many students?</t>
  </si>
  <si>
    <t xml:space="preserve">charles</t>
  </si>
  <si>
    <t xml:space="preserve">Q56103300</t>
  </si>
  <si>
    <t xml:space="preserve">Q56103300 gounod has how many students?</t>
  </si>
  <si>
    <t xml:space="preserve">2625</t>
  </si>
  <si>
    <t xml:space="preserve">What subsidaries are associated with Johns Hopkins?</t>
  </si>
  <si>
    <t xml:space="preserve">hopkins?</t>
  </si>
  <si>
    <t xml:space="preserve">The parent organization of Johns Hopkins University Press is Johns Hopkins University</t>
  </si>
  <si>
    <t xml:space="preserve">what subsidaries are associated with johns The parent organization of Johns Hopkins University Press is Johns Hopkins University</t>
  </si>
  <si>
    <t xml:space="preserve">Baltimore</t>
  </si>
  <si>
    <t xml:space="preserve">14</t>
  </si>
  <si>
    <t xml:space="preserve">2633</t>
  </si>
  <si>
    <t xml:space="preserve">Give me the date that Georgy Zhukov received an award from the Order of Sukhbatar.</t>
  </si>
  <si>
    <t xml:space="preserve">which date that georgy zhukov received an award from the order</t>
  </si>
  <si>
    <t xml:space="preserve">Business documents</t>
  </si>
  <si>
    <t xml:space="preserve">give me Business documents of sukhbatar.</t>
  </si>
  <si>
    <t xml:space="preserve">1896-12-01T00:00:00Z</t>
  </si>
  <si>
    <t xml:space="preserve">1968-02-21T00:00:00Z</t>
  </si>
  <si>
    <t xml:space="preserve">2635</t>
  </si>
  <si>
    <t xml:space="preserve">What is Open Food Facts food additive id for potassium hydroxide ?</t>
  </si>
  <si>
    <t xml:space="preserve">open food facts food additive id for potassium hydroxide</t>
  </si>
  <si>
    <t xml:space="preserve">additive identity</t>
  </si>
  <si>
    <t xml:space="preserve">what is additive identity ?</t>
  </si>
  <si>
    <t xml:space="preserve">null</t>
  </si>
  <si>
    <t xml:space="preserve">e525-potassium-hydroxide</t>
  </si>
  <si>
    <t xml:space="preserve">2641</t>
  </si>
  <si>
    <t xml:space="preserve">Which grant did Mike Trout get hold of and to which alliance does he have a place?</t>
  </si>
  <si>
    <t xml:space="preserve">mike trout get hold of and to which alliance</t>
  </si>
  <si>
    <t xml:space="preserve">The family name of Mike Trout is Trout</t>
  </si>
  <si>
    <t xml:space="preserve">which grant did The family name of Mike Trout is Trout does he have a place?</t>
  </si>
  <si>
    <t xml:space="preserve">Grants</t>
  </si>
  <si>
    <t xml:space="preserve">Namco</t>
  </si>
  <si>
    <t xml:space="preserve">2650</t>
  </si>
  <si>
    <t xml:space="preserve">What qualification did Matt Groening receive in 1977?</t>
  </si>
  <si>
    <t xml:space="preserve">matt</t>
  </si>
  <si>
    <t xml:space="preserve">Annie Award</t>
  </si>
  <si>
    <t xml:space="preserve">what qualification did Annie Award groening receive in 1977?</t>
  </si>
  <si>
    <t xml:space="preserve">Category:Annie Award winners</t>
  </si>
  <si>
    <t xml:space="preserve">Mary Help of Christians</t>
  </si>
  <si>
    <t xml:space="preserve">2657</t>
  </si>
  <si>
    <t xml:space="preserve">Who passed on in Rome?</t>
  </si>
  <si>
    <t xml:space="preserve">in rome?</t>
  </si>
  <si>
    <t xml:space="preserve">flag of Rome</t>
  </si>
  <si>
    <t xml:space="preserve">who passed on flag of Rome</t>
  </si>
  <si>
    <t xml:space="preserve">Frances of Rome</t>
  </si>
  <si>
    <t xml:space="preserve">2665</t>
  </si>
  <si>
    <t xml:space="preserve">Did flight 9 of the British airways have zero deaths?</t>
  </si>
  <si>
    <t xml:space="preserve">flight 9 of the british airways</t>
  </si>
  <si>
    <t xml:space="preserve">did United Kingdom have zero deaths?</t>
  </si>
  <si>
    <t xml:space="preserve">2674</t>
  </si>
  <si>
    <t xml:space="preserve">WHAT IS THE USE OF BANK</t>
  </si>
  <si>
    <t xml:space="preserve">bank</t>
  </si>
  <si>
    <t xml:space="preserve">bank building</t>
  </si>
  <si>
    <t xml:space="preserve">what is the use of bank building</t>
  </si>
  <si>
    <t xml:space="preserve">financial services</t>
  </si>
  <si>
    <t xml:space="preserve">2676</t>
  </si>
  <si>
    <t xml:space="preserve">Name of awrd did Sheryl Sandberg recieve?</t>
  </si>
  <si>
    <t xml:space="preserve">sheryl sandberg</t>
  </si>
  <si>
    <t xml:space="preserve">educational film</t>
  </si>
  <si>
    <t xml:space="preserve">name of awrd did educational film recieve?</t>
  </si>
  <si>
    <t xml:space="preserve">The located in the administrative territorial entity of Awrdil is Awdal Region</t>
  </si>
  <si>
    <t xml:space="preserve">Financial Times and McKinsey Business Book of the Year Award</t>
  </si>
  <si>
    <t xml:space="preserve">2678</t>
  </si>
  <si>
    <t xml:space="preserve">What is the Sport Australia Hall of Fame ID for Margaret Court?</t>
  </si>
  <si>
    <t xml:space="preserve">the sport australia hall of fame id for margaret court?</t>
  </si>
  <si>
    <t xml:space="preserve">Sport Australia Hall of Fame</t>
  </si>
  <si>
    <t xml:space="preserve">what is Sport Australia Hall of Fame</t>
  </si>
  <si>
    <t xml:space="preserve">Margaret Court Arena</t>
  </si>
  <si>
    <t xml:space="preserve">margaret-court</t>
  </si>
  <si>
    <t xml:space="preserve">2704</t>
  </si>
  <si>
    <t xml:space="preserve">Name the school that was created by Gregor Samsa</t>
  </si>
  <si>
    <t xml:space="preserve">which school that was created by gregor samsa</t>
  </si>
  <si>
    <t xml:space="preserve">Q16165749</t>
  </si>
  <si>
    <t xml:space="preserve">name Q16165749</t>
  </si>
  <si>
    <t xml:space="preserve">existentialism</t>
  </si>
  <si>
    <t xml:space="preserve">2711</t>
  </si>
  <si>
    <t xml:space="preserve">What political party serves as the head of government for West Bengal according to the All India Trinamool Congress?</t>
  </si>
  <si>
    <t xml:space="preserve">congress?</t>
  </si>
  <si>
    <t xml:space="preserve">Category:Trinamool Congress</t>
  </si>
  <si>
    <t xml:space="preserve">what political party serves as the head of government for west bengal according to the all india trinamool Category:Trinamool Congress</t>
  </si>
  <si>
    <t xml:space="preserve">All India Trinamool Congress</t>
  </si>
  <si>
    <t xml:space="preserve">Mamata Banerjee</t>
  </si>
  <si>
    <t xml:space="preserve">2723</t>
  </si>
  <si>
    <t xml:space="preserve">Provide the name of The Art of War author.</t>
  </si>
  <si>
    <t xml:space="preserve">which art of war author.</t>
  </si>
  <si>
    <t xml:space="preserve">provide the name of Alekos Miltiadou Lidōrikēs</t>
  </si>
  <si>
    <t xml:space="preserve">work of art, art</t>
  </si>
  <si>
    <t xml:space="preserve">Sun Tzu</t>
  </si>
  <si>
    <t xml:space="preserve">2751</t>
  </si>
  <si>
    <t xml:space="preserve">Which is the authority of FINA?</t>
  </si>
  <si>
    <t xml:space="preserve">of fina?</t>
  </si>
  <si>
    <t xml:space="preserve">which is the authority Latin script</t>
  </si>
  <si>
    <t xml:space="preserve">Latin-script alphabet</t>
  </si>
  <si>
    <t xml:space="preserve">degree of difficulty</t>
  </si>
  <si>
    <t xml:space="preserve">2757</t>
  </si>
  <si>
    <t xml:space="preserve">In 2010 what award did Nickelodeon achieve?</t>
  </si>
  <si>
    <t xml:space="preserve">nickelodeon achieve?</t>
  </si>
  <si>
    <t xml:space="preserve">Golden Raspberry Award for Worst Picture</t>
  </si>
  <si>
    <t xml:space="preserve">in 2010 what award did Golden Raspberry Award for Worst Picture</t>
  </si>
  <si>
    <t xml:space="preserve">1981-01-01T00:00:00Z . The winner of Golden Raspberry Award for Worst Picture is Columbia Pictures</t>
  </si>
  <si>
    <t xml:space="preserve">2766</t>
  </si>
  <si>
    <t xml:space="preserve">How would you describe it?</t>
  </si>
  <si>
    <t xml:space="preserve">it?</t>
  </si>
  <si>
    <t xml:space="preserve">how would you describe Error</t>
  </si>
  <si>
    <t xml:space="preserve">2773</t>
  </si>
  <si>
    <t xml:space="preserve">Who lives in this area?</t>
  </si>
  <si>
    <t xml:space="preserve">this area?</t>
  </si>
  <si>
    <t xml:space="preserve">who lives in Area</t>
  </si>
  <si>
    <t xml:space="preserve">William the Conqueror</t>
  </si>
  <si>
    <t xml:space="preserve">2775</t>
  </si>
  <si>
    <t xml:space="preserve">Tell me the name of Akeley's spouse until 1923.</t>
  </si>
  <si>
    <t xml:space="preserve">spouse</t>
  </si>
  <si>
    <t xml:space="preserve">The language of work or name of Akeley is German . The Caverphone of Akeley is AKL111</t>
  </si>
  <si>
    <t xml:space="preserve">tell me the name of akeley's The language of work or name of Akeley is German . The Caverphone of Akeley is AKL111 until 1923.</t>
  </si>
  <si>
    <t xml:space="preserve">Akeleye</t>
  </si>
  <si>
    <t xml:space="preserve">Delia Akeley</t>
  </si>
  <si>
    <t xml:space="preserve">2782</t>
  </si>
  <si>
    <t xml:space="preserve">How many fictional universe movies are from Marvel?</t>
  </si>
  <si>
    <t xml:space="preserve">fictional universe movies are from</t>
  </si>
  <si>
    <t xml:space="preserve">The Hunger Games universe</t>
  </si>
  <si>
    <t xml:space="preserve">how many The Hunger Games universe marvel?</t>
  </si>
  <si>
    <t xml:space="preserve">2785</t>
  </si>
  <si>
    <t xml:space="preserve">Which is the new non secular motion in the standard body of the Religious Technology Center and that contains the phrase Scientology in it's name?</t>
  </si>
  <si>
    <t xml:space="preserve">the new non secular motion in the standard body of the religious technology center and that contains the phrase scientology in it's name?</t>
  </si>
  <si>
    <t xml:space="preserve">1982-01-01T00:00:00Z</t>
  </si>
  <si>
    <t xml:space="preserve">which is 1982-01-01T00:00:00Z</t>
  </si>
  <si>
    <t xml:space="preserve">Scientology</t>
  </si>
  <si>
    <t xml:space="preserve">2791</t>
  </si>
  <si>
    <t xml:space="preserve">What is Emporis building ID for CN Tower ?</t>
  </si>
  <si>
    <t xml:space="preserve">emporis building id for cn tower</t>
  </si>
  <si>
    <t xml:space="preserve">Old Toronto</t>
  </si>
  <si>
    <t xml:space="preserve">what is Old Toronto ?</t>
  </si>
  <si>
    <t xml:space="preserve">112537</t>
  </si>
  <si>
    <t xml:space="preserve">2806</t>
  </si>
  <si>
    <t xml:space="preserve">What is the number of citizens in Finland?</t>
  </si>
  <si>
    <t xml:space="preserve">citizens in finland?</t>
  </si>
  <si>
    <t xml:space="preserve">what is the number of 1</t>
  </si>
  <si>
    <t xml:space="preserve">56007</t>
  </si>
  <si>
    <t xml:space="preserve">2808</t>
  </si>
  <si>
    <t xml:space="preserve">In what date Barbara Hutton divorced Cary Grant?</t>
  </si>
  <si>
    <t xml:space="preserve">barbara hutton divorced</t>
  </si>
  <si>
    <t xml:space="preserve">The given name of Barbara Hutton is Barbara</t>
  </si>
  <si>
    <t xml:space="preserve">in what date The given name of Barbara Hutton is Barbara cary grant?</t>
  </si>
  <si>
    <t xml:space="preserve">1912-11-14T00:00:00Z</t>
  </si>
  <si>
    <t xml:space="preserve">1945-08-30T00:00:00Z</t>
  </si>
  <si>
    <t xml:space="preserve">2809</t>
  </si>
  <si>
    <t xml:space="preserve">Is the title Diminish Thomas the same as Peder?</t>
  </si>
  <si>
    <t xml:space="preserve">which title diminish thomas the same as</t>
  </si>
  <si>
    <t xml:space="preserve">Thomas the Apostle</t>
  </si>
  <si>
    <t xml:space="preserve">is Thomas the Apostle peder?</t>
  </si>
  <si>
    <t xml:space="preserve">2815</t>
  </si>
  <si>
    <t xml:space="preserve">let me know the fallen blessed messenger begins with z</t>
  </si>
  <si>
    <t xml:space="preserve">which fallen blessed messenger begins with z</t>
  </si>
  <si>
    <t xml:space="preserve">Messenger</t>
  </si>
  <si>
    <t xml:space="preserve">let me know Messenger</t>
  </si>
  <si>
    <t xml:space="preserve">messenger</t>
  </si>
  <si>
    <t xml:space="preserve">Ziminiar</t>
  </si>
  <si>
    <t xml:space="preserve">2840</t>
  </si>
  <si>
    <t xml:space="preserve">Starting in October 1963, who was Jean Seberg married to?</t>
  </si>
  <si>
    <t xml:space="preserve">starting in october 1963, who was jean seberg married to?</t>
  </si>
  <si>
    <t xml:space="preserve">1963-10-01T00:00:00Z . The part of of October 1963 is 1963</t>
  </si>
  <si>
    <t xml:space="preserve">Dennis Berry, François Moreuil, Romain Gary</t>
  </si>
  <si>
    <t xml:space="preserve">Romain Gary</t>
  </si>
  <si>
    <t xml:space="preserve">2856</t>
  </si>
  <si>
    <t xml:space="preserve">Is the caliber of the M110 203?</t>
  </si>
  <si>
    <t xml:space="preserve">which m110 203?</t>
  </si>
  <si>
    <t xml:space="preserve">is the caliber of Error</t>
  </si>
  <si>
    <t xml:space="preserve">2867</t>
  </si>
  <si>
    <t xml:space="preserve">Is the Second Sino-Japanese War related to the Cold War?</t>
  </si>
  <si>
    <t xml:space="preserve">which second sino-japanese war</t>
  </si>
  <si>
    <t xml:space="preserve">Pacific War</t>
  </si>
  <si>
    <t xml:space="preserve">is Pacific War related to the cold war?</t>
  </si>
  <si>
    <t xml:space="preserve">2868</t>
  </si>
  <si>
    <t xml:space="preserve">Who gave the{has wards} of {died in} of {Faina Ranevskaya} ?</t>
  </si>
  <si>
    <t xml:space="preserve">the{has wards} of {died in} of {faina ranevskaya}</t>
  </si>
  <si>
    <t xml:space="preserve">Association of Filmmakers of the USSR</t>
  </si>
  <si>
    <t xml:space="preserve">who gave Association of Filmmakers of the USSR ?</t>
  </si>
  <si>
    <t xml:space="preserve">Q9449071</t>
  </si>
  <si>
    <t xml:space="preserve">Q4373606</t>
  </si>
  <si>
    <t xml:space="preserve">2870</t>
  </si>
  <si>
    <t xml:space="preserve">what is the reservoir with the largest volume of water?</t>
  </si>
  <si>
    <t xml:space="preserve">which reservoir</t>
  </si>
  <si>
    <t xml:space="preserve">water reservoir</t>
  </si>
  <si>
    <t xml:space="preserve">what is water reservoir with the largest volume of water?</t>
  </si>
  <si>
    <t xml:space="preserve">vodojem</t>
  </si>
  <si>
    <t xml:space="preserve">Kielder Water</t>
  </si>
  <si>
    <t xml:space="preserve">2871</t>
  </si>
  <si>
    <t xml:space="preserve">What is the isotope of hydrogen that follows deuterium that includes the phrase "tritium" in its identify</t>
  </si>
  <si>
    <t xml:space="preserve">which isotope of hydrogen that follows deuterium</t>
  </si>
  <si>
    <t xml:space="preserve">1s¹</t>
  </si>
  <si>
    <t xml:space="preserve">what is  1s¹  includes the phrase "tritium" in its identify</t>
  </si>
  <si>
    <t xml:space="preserve">The CAS Registry Number of tritium atom</t>
  </si>
  <si>
    <t xml:space="preserve">tritium</t>
  </si>
  <si>
    <t xml:space="preserve">2883</t>
  </si>
  <si>
    <t xml:space="preserve">Who received a nomination for portraying Lee Grant in Detective Story?</t>
  </si>
  <si>
    <t xml:space="preserve">a nomination for portraying lee grant in detective story?</t>
  </si>
  <si>
    <t xml:space="preserve">Academy Award for Best Supporting Actress</t>
  </si>
  <si>
    <t xml:space="preserve">who received Academy Award for Best Supporting Actress</t>
  </si>
  <si>
    <t xml:space="preserve">2889</t>
  </si>
  <si>
    <t xml:space="preserve">What is the auxiliary substances of the created by Windows XP ?</t>
  </si>
  <si>
    <t xml:space="preserve">which created by windows xp</t>
  </si>
  <si>
    <t xml:space="preserve">Windows XP Professional x64 Edition</t>
  </si>
  <si>
    <t xml:space="preserve">what is the auxiliary substances of Windows XP Professional x64 Edition ?</t>
  </si>
  <si>
    <t xml:space="preserve">Microsoft Windows</t>
  </si>
  <si>
    <t xml:space="preserve">Microsoft</t>
  </si>
  <si>
    <t xml:space="preserve">2907</t>
  </si>
  <si>
    <t xml:space="preserve">Which is the video sport series developed by using n-Space and begins with the letter r?</t>
  </si>
  <si>
    <t xml:space="preserve">which video sport series developed by using n-space</t>
  </si>
  <si>
    <t xml:space="preserve">The different from of series is series, numerical series</t>
  </si>
  <si>
    <t xml:space="preserve">which is The different from of series is series, numerical series and begins with the letter r?</t>
  </si>
  <si>
    <t xml:space="preserve">sequence, series, group, n-tuple</t>
  </si>
  <si>
    <t xml:space="preserve">RollerCoaster Tycoon</t>
  </si>
  <si>
    <t xml:space="preserve">2921</t>
  </si>
  <si>
    <t xml:space="preserve">When did stage point of acidic corrosive and pressure?</t>
  </si>
  <si>
    <t xml:space="preserve">acidic</t>
  </si>
  <si>
    <t xml:space="preserve">when did stage point of Error corrosive and pressure?</t>
  </si>
  <si>
    <t xml:space="preserve">The coordinate location of Stage Point is Point(-70.5441 41.9225)</t>
  </si>
  <si>
    <t xml:space="preserve">critical point</t>
  </si>
  <si>
    <t xml:space="preserve">2923</t>
  </si>
  <si>
    <t xml:space="preserve">What is the main subject of the detective fiction?</t>
  </si>
  <si>
    <t xml:space="preserve">which detective fiction?</t>
  </si>
  <si>
    <t xml:space="preserve">criminal investigation</t>
  </si>
  <si>
    <t xml:space="preserve">what is the main subject of criminal investigation</t>
  </si>
  <si>
    <t xml:space="preserve">The title of Criminal Investigation</t>
  </si>
  <si>
    <t xml:space="preserve">2940</t>
  </si>
  <si>
    <t xml:space="preserve">Is Wallhausen where Otto the Great I was born?</t>
  </si>
  <si>
    <t xml:space="preserve">wallhausen where otto which great</t>
  </si>
  <si>
    <t xml:space="preserve">is Error i was born?</t>
  </si>
  <si>
    <t xml:space="preserve">hypothesis</t>
  </si>
  <si>
    <t xml:space="preserve">2952</t>
  </si>
  <si>
    <t xml:space="preserve">What is the total number of deaths caused by battles?</t>
  </si>
  <si>
    <t xml:space="preserve">deaths caused by</t>
  </si>
  <si>
    <t xml:space="preserve">dying</t>
  </si>
  <si>
    <t xml:space="preserve">what is the total number of dying battles?</t>
  </si>
  <si>
    <t xml:space="preserve">2958</t>
  </si>
  <si>
    <t xml:space="preserve">What is the Llanddona Standing Stone's thickness?</t>
  </si>
  <si>
    <t xml:space="preserve">which llanddona standing stone's thickness?</t>
  </si>
  <si>
    <t xml:space="preserve">Bronze Age</t>
  </si>
  <si>
    <t xml:space="preserve">what is Bronze Age</t>
  </si>
  <si>
    <t xml:space="preserve">2965</t>
  </si>
  <si>
    <t xml:space="preserve">What is hometown of {Sylvia Browne}, that has {accomplice city} is {Metz} ?</t>
  </si>
  <si>
    <t xml:space="preserve">hometown of {sylvia browne}, that has {accomplice city} is {metz}</t>
  </si>
  <si>
    <t xml:space="preserve">what is Kansas City ?</t>
  </si>
  <si>
    <t xml:space="preserve">Kansas City metropolitan area</t>
  </si>
  <si>
    <t xml:space="preserve">2972</t>
  </si>
  <si>
    <t xml:space="preserve">Did Mikko Lehtonen have any career penalty minutes?</t>
  </si>
  <si>
    <t xml:space="preserve">mikko lehtonen have any career penalty minutes?</t>
  </si>
  <si>
    <t xml:space="preserve">did 1</t>
  </si>
  <si>
    <t xml:space="preserve">2981</t>
  </si>
  <si>
    <t xml:space="preserve">The Wizard of Ox has what number of production designers?</t>
  </si>
  <si>
    <t xml:space="preserve">5 wizard of ox has what number of production designers?</t>
  </si>
  <si>
    <t xml:space="preserve">2996</t>
  </si>
  <si>
    <t xml:space="preserve">Who won the 1971 Wimbledon Women's Singles Championship?</t>
  </si>
  <si>
    <t xml:space="preserve">the 1971 wimbledon women's singles championship?</t>
  </si>
  <si>
    <t xml:space="preserve">list of lists of women</t>
  </si>
  <si>
    <t xml:space="preserve">who won list of lists of women</t>
  </si>
  <si>
    <t xml:space="preserve">list box</t>
  </si>
  <si>
    <t xml:space="preserve">Margaret Court</t>
  </si>
  <si>
    <t xml:space="preserve">3020</t>
  </si>
  <si>
    <t xml:space="preserve">Who composed the motion picture Seven Samourai ?</t>
  </si>
  <si>
    <t xml:space="preserve">which motion picture seven samourai</t>
  </si>
  <si>
    <t xml:space="preserve">Les Disques Motors . The genre of Samouraï is chanson . The performer of Samouraï is Christophe . The publication date of Samouraï</t>
  </si>
  <si>
    <t xml:space="preserve">who composed Les Disques Motors . The genre of Samouraï is chanson . The performer of Samouraï is Christophe . The publication date of Samouraï ?</t>
  </si>
  <si>
    <t xml:space="preserve">Francis Dreyfus</t>
  </si>
  <si>
    <t xml:space="preserve">Akira Kurosawa</t>
  </si>
  <si>
    <t xml:space="preserve">3021</t>
  </si>
  <si>
    <t xml:space="preserve">What is the number of representatives in an organization of the Christian Democratic Union?</t>
  </si>
  <si>
    <t xml:space="preserve">which organization</t>
  </si>
  <si>
    <t xml:space="preserve">Christian Democratic Union (East Germany) politicians</t>
  </si>
  <si>
    <t xml:space="preserve">what is the number of representatives in Christian Democratic Union (East Germany) politicians of the christian democratic union?</t>
  </si>
  <si>
    <t xml:space="preserve">200</t>
  </si>
  <si>
    <t xml:space="preserve">3037</t>
  </si>
  <si>
    <t xml:space="preserve">WHAT IS  DIFFERENT FROM OF SEA ICE</t>
  </si>
  <si>
    <t xml:space="preserve">different from of sea ice</t>
  </si>
  <si>
    <t xml:space="preserve">Julienne Stroeve</t>
  </si>
  <si>
    <t xml:space="preserve">what is Julienne Stroeve</t>
  </si>
  <si>
    <t xml:space="preserve">ice floe</t>
  </si>
  <si>
    <t xml:space="preserve">3042</t>
  </si>
  <si>
    <t xml:space="preserve">Who is the{Technology stop} for {proprietor of} of {Stanford University}</t>
  </si>
  <si>
    <t xml:space="preserve">the{technology stop} for {proprietor of} of {stanford university}</t>
  </si>
  <si>
    <t xml:space="preserve">alumni of educational institution of Stanford Graduate School of Business</t>
  </si>
  <si>
    <t xml:space="preserve">who is alumni of educational institution of Stanford Graduate School of Business</t>
  </si>
  <si>
    <t xml:space="preserve">Stanford Graduate School of Business alumni</t>
  </si>
  <si>
    <t xml:space="preserve">Stanford Research Park</t>
  </si>
  <si>
    <t xml:space="preserve">3047</t>
  </si>
  <si>
    <t xml:space="preserve">What was the end cause of the dissolution of parliament according to William Ewart Gladstone?</t>
  </si>
  <si>
    <t xml:space="preserve">which dissolution of parliament</t>
  </si>
  <si>
    <t xml:space="preserve">Liberal Party, Tories, Conservative Party</t>
  </si>
  <si>
    <t xml:space="preserve">what was the end cause of Liberal Party, Tories, Conservative Party according to william ewart gladstone?</t>
  </si>
  <si>
    <t xml:space="preserve">dissolved, abolished or demolished</t>
  </si>
  <si>
    <t xml:space="preserve">member of the 19th Parliament of the United Kingdom</t>
  </si>
  <si>
    <t xml:space="preserve">3055</t>
  </si>
  <si>
    <t xml:space="preserve">In the Persian Gulf, how many deepest points are there?</t>
  </si>
  <si>
    <t xml:space="preserve">which persian gulf, how many deepest points</t>
  </si>
  <si>
    <t xml:space="preserve">300</t>
  </si>
  <si>
    <t xml:space="preserve">in 300 are there?</t>
  </si>
  <si>
    <t xml:space="preserve">3068</t>
  </si>
  <si>
    <t xml:space="preserve">Let me know change whose title has the word change in their title</t>
  </si>
  <si>
    <t xml:space="preserve">let me know change whose title has the word change in their title</t>
  </si>
  <si>
    <t xml:space="preserve">The language of work or name of Change is English</t>
  </si>
  <si>
    <t xml:space="preserve">natural transformation</t>
  </si>
  <si>
    <t xml:space="preserve">3090</t>
  </si>
  <si>
    <t xml:space="preserve">Title the scripted dialect utilizing the PHP Permit that contains the word "php" in its name</t>
  </si>
  <si>
    <t xml:space="preserve">which scripted dialect utilizing the php permit that contains the word "php" in its name</t>
  </si>
  <si>
    <t xml:space="preserve">Wolfram Language</t>
  </si>
  <si>
    <t xml:space="preserve">title Wolfram Language</t>
  </si>
  <si>
    <t xml:space="preserve">functional programming, imperative programming, object-oriented programming, array programming, multi-paradigm programming, declarative programming</t>
  </si>
  <si>
    <t xml:space="preserve">PHP</t>
  </si>
  <si>
    <t xml:space="preserve">3128</t>
  </si>
  <si>
    <t xml:space="preserve">WHICH IS THE OFFERES VIEW FOR SIERRA NEVADA</t>
  </si>
  <si>
    <t xml:space="preserve">nevada</t>
  </si>
  <si>
    <t xml:space="preserve">which is the offeres view for sierra 1</t>
  </si>
  <si>
    <t xml:space="preserve">1E0, 1, 1</t>
  </si>
  <si>
    <t xml:space="preserve">Pacific Crest Trail</t>
  </si>
  <si>
    <t xml:space="preserve">3129</t>
  </si>
  <si>
    <t xml:space="preserve">Which is the New York City Landmarks Preservation Commission ID for Chrysler Building?</t>
  </si>
  <si>
    <t xml:space="preserve">the new york city landmarks preservation commission id for chrysler building?</t>
  </si>
  <si>
    <t xml:space="preserve">New York City Landmark</t>
  </si>
  <si>
    <t xml:space="preserve">which is New York City Landmark</t>
  </si>
  <si>
    <t xml:space="preserve">Preservation Commission</t>
  </si>
  <si>
    <t xml:space="preserve">0996</t>
  </si>
  <si>
    <t xml:space="preserve">3134</t>
  </si>
  <si>
    <t xml:space="preserve">When did Waisale Serevi sign up with Stade Montois?</t>
  </si>
  <si>
    <t xml:space="preserve">waisale serevi sign up with stade montois?</t>
  </si>
  <si>
    <t xml:space="preserve">when did 1</t>
  </si>
  <si>
    <t xml:space="preserve">2006 Commonwealth Games, 2002 Commonwealth Games</t>
  </si>
  <si>
    <t xml:space="preserve">1998-01-01T00:00:00Z</t>
  </si>
  <si>
    <t xml:space="preserve">3149</t>
  </si>
  <si>
    <t xml:space="preserve">Title an universe that's observable</t>
  </si>
  <si>
    <t xml:space="preserve">which universe</t>
  </si>
  <si>
    <t xml:space="preserve">The Audubon Society Field Guide To The Night Sky</t>
  </si>
  <si>
    <t xml:space="preserve">title  The Audubon Society Field Guide To The Night Sky 's observable</t>
  </si>
  <si>
    <t xml:space="preserve">https://products.abc-clio.</t>
  </si>
  <si>
    <t xml:space="preserve">observable universe</t>
  </si>
  <si>
    <t xml:space="preserve">3154</t>
  </si>
  <si>
    <t xml:space="preserve">Who is accomplices of challenger Devar ?</t>
  </si>
  <si>
    <t xml:space="preserve">of challenger devar</t>
  </si>
  <si>
    <t xml:space="preserve">The occupation of G. Devarajan is composer . The educated at of G. Devarajan is Sree Narayana College, Kollam</t>
  </si>
  <si>
    <t xml:space="preserve">who is accomplices The occupation of G. Devarajan is composer . The educated at of G. Devarajan is Sree Narayana College, Kollam ?</t>
  </si>
  <si>
    <t xml:space="preserve">University of Kerala</t>
  </si>
  <si>
    <t xml:space="preserve">Madhubala</t>
  </si>
  <si>
    <t xml:space="preserve">3159</t>
  </si>
  <si>
    <t xml:space="preserve">What is operator in activity of James C. Marshall ?</t>
  </si>
  <si>
    <t xml:space="preserve">james c. marshall</t>
  </si>
  <si>
    <t xml:space="preserve">Marshall</t>
  </si>
  <si>
    <t xml:space="preserve">what is operator in activity of Marshall ?</t>
  </si>
  <si>
    <t xml:space="preserve">politician, military personnel</t>
  </si>
  <si>
    <t xml:space="preserve">Douglas MacArthur</t>
  </si>
  <si>
    <t xml:space="preserve">3174</t>
  </si>
  <si>
    <t xml:space="preserve">Is the budget of the WTO equal to 197.2 million?</t>
  </si>
  <si>
    <t xml:space="preserve">inequality</t>
  </si>
  <si>
    <t xml:space="preserve">is inequality budget of inequality wto equal to 197.2 million?</t>
  </si>
  <si>
    <t xml:space="preserve">3192</t>
  </si>
  <si>
    <t xml:space="preserve">On which mission did Neil Armstrong arrive on the moon?</t>
  </si>
  <si>
    <t xml:space="preserve">neil armstrong arrive on</t>
  </si>
  <si>
    <t xml:space="preserve">on which mission did 1 the moon?</t>
  </si>
  <si>
    <t xml:space="preserve">Moon</t>
  </si>
  <si>
    <t xml:space="preserve">Apollo 11</t>
  </si>
  <si>
    <t xml:space="preserve">3201</t>
  </si>
  <si>
    <t xml:space="preserve">What is in the category of Tonga?</t>
  </si>
  <si>
    <t xml:space="preserve">which category of tonga?</t>
  </si>
  <si>
    <t xml:space="preserve">539</t>
  </si>
  <si>
    <t xml:space="preserve">3203</t>
  </si>
  <si>
    <t xml:space="preserve">Which elected office has the longest term?</t>
  </si>
  <si>
    <t xml:space="preserve">which longest term?</t>
  </si>
  <si>
    <t xml:space="preserve">concept, technical term</t>
  </si>
  <si>
    <t xml:space="preserve">which elected office has concept, technical term</t>
  </si>
  <si>
    <t xml:space="preserve">The duration of Office is 111 . The composer of Office is Kim Tae-seong</t>
  </si>
  <si>
    <t xml:space="preserve">mayor of a place in Belgium</t>
  </si>
  <si>
    <t xml:space="preserve">3208</t>
  </si>
  <si>
    <t xml:space="preserve">Give me the Greek  mythological character that starts with the letter T.</t>
  </si>
  <si>
    <t xml:space="preserve">which greek mythological character</t>
  </si>
  <si>
    <t xml:space="preserve">The subclass of of mythological Greek character is mythical character</t>
  </si>
  <si>
    <t xml:space="preserve">give me  The subclass of of mythological Greek character is mythical character  starts with the letter t.</t>
  </si>
  <si>
    <t xml:space="preserve">role, literary archetype .</t>
  </si>
  <si>
    <t xml:space="preserve">Tiresias</t>
  </si>
  <si>
    <t xml:space="preserve">3209</t>
  </si>
  <si>
    <t xml:space="preserve">In which year did Ian Kershaw get the Wolfson History Prize?</t>
  </si>
  <si>
    <t xml:space="preserve">year did ian kershaw</t>
  </si>
  <si>
    <t xml:space="preserve">in which 2013 get the wolfson history prize?</t>
  </si>
  <si>
    <t xml:space="preserve">Wolfson Foundation</t>
  </si>
  <si>
    <t xml:space="preserve">2001-01-01T00:00:00Z</t>
  </si>
  <si>
    <t xml:space="preserve">3218</t>
  </si>
  <si>
    <t xml:space="preserve">What type of singing voice does Bruce Springteen have, baritone?</t>
  </si>
  <si>
    <t xml:space="preserve">bruce springteen</t>
  </si>
  <si>
    <t xml:space="preserve">what type of singing voice does Error have, baritone?</t>
  </si>
  <si>
    <t xml:space="preserve">typology</t>
  </si>
  <si>
    <t xml:space="preserve">3280</t>
  </si>
  <si>
    <t xml:space="preserve">Which is next crossing upstream of Banpo Bridge?</t>
  </si>
  <si>
    <t xml:space="preserve">banpo bridge?</t>
  </si>
  <si>
    <t xml:space="preserve">Hannam Bridge</t>
  </si>
  <si>
    <t xml:space="preserve">which is next crossing upstream of Hannam Bridge</t>
  </si>
  <si>
    <t xml:space="preserve">Han River</t>
  </si>
  <si>
    <t xml:space="preserve">Dongjak Bridge</t>
  </si>
  <si>
    <t xml:space="preserve">3301</t>
  </si>
  <si>
    <t xml:space="preserve">Is the ibogaine vaporization level below 89.88?</t>
  </si>
  <si>
    <t xml:space="preserve">which ibogaine vaporization level</t>
  </si>
  <si>
    <t xml:space="preserve">is 1 below 89.88?</t>
  </si>
  <si>
    <t xml:space="preserve">3311</t>
  </si>
  <si>
    <t xml:space="preserve">Palme d'Or was nominated for how many awards?</t>
  </si>
  <si>
    <t xml:space="preserve">palme d'or</t>
  </si>
  <si>
    <t xml:space="preserve">France was nominated for how many awards?</t>
  </si>
  <si>
    <t xml:space="preserve">19</t>
  </si>
  <si>
    <t xml:space="preserve">3325</t>
  </si>
  <si>
    <t xml:space="preserve">;Sydney has now may dialing codes?</t>
  </si>
  <si>
    <t xml:space="preserve">3329</t>
  </si>
  <si>
    <t xml:space="preserve">Which Element on the period table comes after selenium?</t>
  </si>
  <si>
    <t xml:space="preserve">Figure skating elements</t>
  </si>
  <si>
    <t xml:space="preserve">which element on Figure skating elements period table comes after selenium?</t>
  </si>
  <si>
    <t xml:space="preserve">bromine</t>
  </si>
  <si>
    <t xml:space="preserve">3331</t>
  </si>
  <si>
    <t xml:space="preserve">Give the date of the award won by Dan Rowan. and who he was awarded with.</t>
  </si>
  <si>
    <t xml:space="preserve">give the date of Error won by dan rowan. and who he was awarded with.</t>
  </si>
  <si>
    <t xml:space="preserve">The PLU code of date is 4264, 4263 . The OKPD code of the good or service of date is 01.13.21.111 . The OKPD2 product code of date is 01.22.13, 01.22.13.000</t>
  </si>
  <si>
    <t xml:space="preserve">star on Hollywood Walk of Fame</t>
  </si>
  <si>
    <t xml:space="preserve">3362</t>
  </si>
  <si>
    <t xml:space="preserve">What is the language used by way of Esther Bubley that has a feminine grammatical gender?</t>
  </si>
  <si>
    <t xml:space="preserve">which language used by way of esther bubley</t>
  </si>
  <si>
    <t xml:space="preserve">language usage, language variety, type of language, grammar</t>
  </si>
  <si>
    <t xml:space="preserve">what is  language usage, language variety, type of language, grammar  has a feminine grammatical gender?</t>
  </si>
  <si>
    <t xml:space="preserve">female . The languages spoken, written or signed of Esther Bubley is English</t>
  </si>
  <si>
    <t xml:space="preserve">3375</t>
  </si>
  <si>
    <t xml:space="preserve">Cathay Pacific operated which aircraft model ?</t>
  </si>
  <si>
    <t xml:space="preserve">cathay pacific</t>
  </si>
  <si>
    <t xml:space="preserve">Boeing 777, Airbus A350</t>
  </si>
  <si>
    <t xml:space="preserve">Boeing 777, Airbus A350 operated which aircraft model ?</t>
  </si>
  <si>
    <t xml:space="preserve">Boeing, Boeing Commercial Airplanes</t>
  </si>
  <si>
    <t xml:space="preserve">Boeing 747-400</t>
  </si>
  <si>
    <t xml:space="preserve">3390</t>
  </si>
  <si>
    <t xml:space="preserve">For what play did Jessica Tandy win the Tony Away for Best Actress in a Play?</t>
  </si>
  <si>
    <t xml:space="preserve">jessica tandy win which tony away</t>
  </si>
  <si>
    <t xml:space="preserve">Jessica Tandy, 84, from Wise Women</t>
  </si>
  <si>
    <t xml:space="preserve">for what play did Jessica Tandy, 84, from Wise Women for best actress in a play?</t>
  </si>
  <si>
    <t xml:space="preserve">Tony Award</t>
  </si>
  <si>
    <t xml:space="preserve">2nd Tony Awards</t>
  </si>
  <si>
    <t xml:space="preserve">3406</t>
  </si>
  <si>
    <t xml:space="preserve">Was Merton or Banstead the birthplace of David Williams?</t>
  </si>
  <si>
    <t xml:space="preserve">which birthplace of david</t>
  </si>
  <si>
    <t xml:space="preserve">Gorseinon</t>
  </si>
  <si>
    <t xml:space="preserve">was merton or banstead Gorseinon williams?</t>
  </si>
  <si>
    <t xml:space="preserve">3416</t>
  </si>
  <si>
    <t xml:space="preserve">About the administration of the respective cities, when did London and  Berlin got their first administrative body?</t>
  </si>
  <si>
    <t xml:space="preserve">which respective cities, when did london and</t>
  </si>
  <si>
    <t xml:space="preserve">Portsoken, Ward of Bassishaw, Ward of Coleman Street, Ward of Billingsgate, Ward of Tower, Ward of Farringdon Without, Ward of Bishopsgate, Ward of Bridge, Ward of Vintry, Ward of Walbrook, Ward of Broad Street, Ward of Castle Baynard, Ward of Farringdon Within, Ward of Langbourn</t>
  </si>
  <si>
    <t xml:space="preserve">about the administration of Portsoken, Ward of Bassishaw, Ward of Coleman Street, Ward of Billingsgate, Ward of Tower, Ward of Farringdon Without, Ward of Bishopsgate, Ward of Bridge, Ward of Vintry, Ward of Walbrook, Ward of Broad Street, Ward of Castle Baynard, Ward of Farringdon Within, Ward of Langbourn berlin got their first administrative body?</t>
  </si>
  <si>
    <t xml:space="preserve">City of London</t>
  </si>
  <si>
    <t xml:space="preserve">2000-10-10T00:00:00Z</t>
  </si>
  <si>
    <t xml:space="preserve">3428</t>
  </si>
  <si>
    <t xml:space="preserve">Which follows Rhineland-Palatinate?</t>
  </si>
  <si>
    <t xml:space="preserve">rhineland-palatinate?</t>
  </si>
  <si>
    <t xml:space="preserve">which follows 1</t>
  </si>
  <si>
    <t xml:space="preserve">Yellow Submarine Songtrack</t>
  </si>
  <si>
    <t xml:space="preserve">Province Rheinland-Hessen-Nassau</t>
  </si>
  <si>
    <t xml:space="preserve">3431</t>
  </si>
  <si>
    <t xml:space="preserve">What is World Heritage Site ID for Taj Mahal?</t>
  </si>
  <si>
    <t xml:space="preserve">world heritage site id for</t>
  </si>
  <si>
    <t xml:space="preserve">10.1186/1745-6215-16-S2-P175</t>
  </si>
  <si>
    <t xml:space="preserve">what is 10.1186/1745-6215-16-S2-P175 taj mahal?</t>
  </si>
  <si>
    <t xml:space="preserve">Five Ws . The inventory number of What is 2004.146</t>
  </si>
  <si>
    <t xml:space="preserve">252</t>
  </si>
  <si>
    <t xml:space="preserve">3438</t>
  </si>
  <si>
    <t xml:space="preserve">tell me about terrible emotion that contains the phrase worry in their title</t>
  </si>
  <si>
    <t xml:space="preserve">Emotion</t>
  </si>
  <si>
    <t xml:space="preserve">The copyright license of emotion is MIT license</t>
  </si>
  <si>
    <t xml:space="preserve">worry</t>
  </si>
  <si>
    <t xml:space="preserve">3458</t>
  </si>
  <si>
    <t xml:space="preserve">Ted Stevens position as President pro tempore of the United States Senate ends on?</t>
  </si>
  <si>
    <t xml:space="preserve">stevens position as president pro tempore of the united states senate</t>
  </si>
  <si>
    <t xml:space="preserve">United States of America electoral district . The country of United States senate constituency is United States of America</t>
  </si>
  <si>
    <t xml:space="preserve">ted United States of America electoral district . The country of United States senate constituency is United States of America ends on?</t>
  </si>
  <si>
    <t xml:space="preserve">2007-01-03T00:00:00Z</t>
  </si>
  <si>
    <t xml:space="preserve">3465</t>
  </si>
  <si>
    <t xml:space="preserve">What is ISO 639-2 cod for vietnamese</t>
  </si>
  <si>
    <t xml:space="preserve">vietnamese</t>
  </si>
  <si>
    <t xml:space="preserve">ISO 639-2</t>
  </si>
  <si>
    <t xml:space="preserve">what is iso 639-2 cod for ISO 639-2</t>
  </si>
  <si>
    <t xml:space="preserve">ISO standard</t>
  </si>
  <si>
    <t xml:space="preserve">vie</t>
  </si>
  <si>
    <t xml:space="preserve">3484</t>
  </si>
  <si>
    <t xml:space="preserve">In the Prado National Museum, how many collections or exhibitions sizes are there?</t>
  </si>
  <si>
    <t xml:space="preserve">in which prado national museum, how many collections or exhibitions sizes are there?</t>
  </si>
  <si>
    <t xml:space="preserve">Museo del Prado</t>
  </si>
  <si>
    <t xml:space="preserve">3496</t>
  </si>
  <si>
    <t xml:space="preserve">Which was the position that John Flamsteed held as a Astronomer Royal?</t>
  </si>
  <si>
    <t xml:space="preserve">which position that john flamsteed</t>
  </si>
  <si>
    <t xml:space="preserve">which was portrait held as a astronomer royal?</t>
  </si>
  <si>
    <t xml:space="preserve">job</t>
  </si>
  <si>
    <t xml:space="preserve">3508</t>
  </si>
  <si>
    <t xml:space="preserve">Who is the {space rock} for {named after} of {David Bowie}</t>
  </si>
  <si>
    <t xml:space="preserve">which {space rock} for {named after} of {david bowie}</t>
  </si>
  <si>
    <t xml:space="preserve">who is David Bowie</t>
  </si>
  <si>
    <t xml:space="preserve">342843 Davidbowie</t>
  </si>
  <si>
    <t xml:space="preserve">3512</t>
  </si>
  <si>
    <t xml:space="preserve">what was the award won by Mstislav Rostropovich in the year 
1981?</t>
  </si>
  <si>
    <t xml:space="preserve">what was 1981 won by mstislav rostropovich in the year 1981?</t>
  </si>
  <si>
    <t xml:space="preserve">Léonie Sonning Music Prize</t>
  </si>
  <si>
    <t xml:space="preserve">3523</t>
  </si>
  <si>
    <t xml:space="preserve">Where does Haridwar reside?</t>
  </si>
  <si>
    <t xml:space="preserve">haridwar</t>
  </si>
  <si>
    <t xml:space="preserve">23.56</t>
  </si>
  <si>
    <t xml:space="preserve">where does 23.56 reside?</t>
  </si>
  <si>
    <t xml:space="preserve">11:56 pm, 23:56 . The time index of 23:56 is 1436</t>
  </si>
  <si>
    <t xml:space="preserve">Kanchan Chaudhary Bhattacharya</t>
  </si>
  <si>
    <t xml:space="preserve">3530</t>
  </si>
  <si>
    <t xml:space="preserve">Which is the category of associated people for Nógrád County?</t>
  </si>
  <si>
    <t xml:space="preserve">which category of associated people</t>
  </si>
  <si>
    <t xml:space="preserve">Category:People from Nógrád County</t>
  </si>
  <si>
    <t xml:space="preserve">which is Category:People from Nógrád County for nógrád county?</t>
  </si>
  <si>
    <t xml:space="preserve">Nógrád County (Kingdom of Hungary</t>
  </si>
  <si>
    <t xml:space="preserve">3543</t>
  </si>
  <si>
    <t xml:space="preserve">Which person took over the Islmaili imam over Aga Khan III?</t>
  </si>
  <si>
    <t xml:space="preserve">which islmaili imam over aga khan</t>
  </si>
  <si>
    <t xml:space="preserve">badminton player . The sport of Imam is badminton</t>
  </si>
  <si>
    <t xml:space="preserve">which person took over badminton player . The sport of Imam is badminton iii?</t>
  </si>
  <si>
    <t xml:space="preserve">Aga Khan III</t>
  </si>
  <si>
    <t xml:space="preserve">Aga Khan IV</t>
  </si>
  <si>
    <t xml:space="preserve">3557</t>
  </si>
  <si>
    <t xml:space="preserve">Why did Anthony Eden leave from his position as a part of the 38th Parliament of the Joined together Kingdom?</t>
  </si>
  <si>
    <t xml:space="preserve">anthony eden leave from his position</t>
  </si>
  <si>
    <t xml:space="preserve">Conservative Party</t>
  </si>
  <si>
    <t xml:space="preserve">why did Conservative Party as a part of the 38th parliament of the joined together kingdom?</t>
  </si>
  <si>
    <t xml:space="preserve">realm</t>
  </si>
  <si>
    <t xml:space="preserve">dissolution of parliament</t>
  </si>
  <si>
    <t xml:space="preserve">3578</t>
  </si>
  <si>
    <t xml:space="preserve">Does the force of o Emilio panfido come out to be 16.8?</t>
  </si>
  <si>
    <t xml:space="preserve">which force of o emilio panfido</t>
  </si>
  <si>
    <t xml:space="preserve">21</t>
  </si>
  <si>
    <t xml:space="preserve">does 21 come out to be 16.8?</t>
  </si>
  <si>
    <t xml:space="preserve">3586</t>
  </si>
  <si>
    <t xml:space="preserve">What is a myth that starts with letter v?</t>
  </si>
  <si>
    <t xml:space="preserve">which myth</t>
  </si>
  <si>
    <t xml:space="preserve">Category:Myth</t>
  </si>
  <si>
    <t xml:space="preserve">what is  Category:Myth  starts with letter v?</t>
  </si>
  <si>
    <t xml:space="preserve">Myth (video game series)</t>
  </si>
  <si>
    <t xml:space="preserve">Vedic mythology</t>
  </si>
  <si>
    <t xml:space="preserve">3602</t>
  </si>
  <si>
    <t xml:space="preserve">Which is the mascot for narwhal?</t>
  </si>
  <si>
    <t xml:space="preserve">which mascot for</t>
  </si>
  <si>
    <t xml:space="preserve">whale</t>
  </si>
  <si>
    <t xml:space="preserve">which is whale narwhal?</t>
  </si>
  <si>
    <t xml:space="preserve">New School</t>
  </si>
  <si>
    <t xml:space="preserve">3615</t>
  </si>
  <si>
    <t xml:space="preserve">In 2013 Emmanuelle Riva received what nomination?</t>
  </si>
  <si>
    <t xml:space="preserve">in</t>
  </si>
  <si>
    <t xml:space="preserve">False 2013 emmanuelle riva received what nomFalseation?</t>
  </si>
  <si>
    <t xml:space="preserve">Academy Award for Best Actress</t>
  </si>
  <si>
    <t xml:space="preserve">3618</t>
  </si>
  <si>
    <t xml:space="preserve">Which office is the one held by Jacques Chirac?</t>
  </si>
  <si>
    <t xml:space="preserve">which one</t>
  </si>
  <si>
    <t xml:space="preserve">Island Records</t>
  </si>
  <si>
    <t xml:space="preserve">which office is Island Records held by jacques chirac?</t>
  </si>
  <si>
    <t xml:space="preserve">Strasbourg, City of Brussels</t>
  </si>
  <si>
    <t xml:space="preserve">3619</t>
  </si>
  <si>
    <t xml:space="preserve">What was Saroj Khan awarded for work on Guru?</t>
  </si>
  <si>
    <t xml:space="preserve">saroj khan awarded for work on</t>
  </si>
  <si>
    <t xml:space="preserve">choreographer, dancer</t>
  </si>
  <si>
    <t xml:space="preserve">what was choreographer, dancer guru?</t>
  </si>
  <si>
    <t xml:space="preserve">A. R. Rahman</t>
  </si>
  <si>
    <t xml:space="preserve">Filmfare Award for Best Choreography</t>
  </si>
  <si>
    <t xml:space="preserve">3624</t>
  </si>
  <si>
    <t xml:space="preserve">Which is the SABR ID of Babe Ruth?</t>
  </si>
  <si>
    <t xml:space="preserve">the sabr id of babe ruth?</t>
  </si>
  <si>
    <t xml:space="preserve">The Commons category of Ruth is Ruth</t>
  </si>
  <si>
    <t xml:space="preserve">which is The Commons category of Ruth is Ruth</t>
  </si>
  <si>
    <t xml:space="preserve">Babe (Bragança)</t>
  </si>
  <si>
    <t xml:space="preserve">9dcdd01c</t>
  </si>
  <si>
    <t xml:space="preserve">3641</t>
  </si>
  <si>
    <t xml:space="preserve">Let me know the position that begins with the letter y</t>
  </si>
  <si>
    <t xml:space="preserve">which position that begins with the letter y</t>
  </si>
  <si>
    <t xml:space="preserve">team sport, player strategy . The Commons category of position is Position (team sports)</t>
  </si>
  <si>
    <t xml:space="preserve">let me know team sport, player strategy . The Commons category of position is Position (team sports)</t>
  </si>
  <si>
    <t xml:space="preserve">Team Sportia</t>
  </si>
  <si>
    <t xml:space="preserve">Torre Rossa</t>
  </si>
  <si>
    <t xml:space="preserve">3665</t>
  </si>
  <si>
    <t xml:space="preserve">When was William Wyndham appointed to the position of Secretary of State for Foreign and Commonwealth Affairs?</t>
  </si>
  <si>
    <t xml:space="preserve">william wyndham appointed to which position of secretary of state for</t>
  </si>
  <si>
    <t xml:space="preserve">The occupation of William Wyndham is politician</t>
  </si>
  <si>
    <t xml:space="preserve">when was The occupation of William Wyndham is politician foreign and commonwealth affairs?</t>
  </si>
  <si>
    <t xml:space="preserve">1841-09-19T00:00:00Z</t>
  </si>
  <si>
    <t xml:space="preserve">1791-06-08T00:00:00Z</t>
  </si>
  <si>
    <t xml:space="preserve">3690</t>
  </si>
  <si>
    <t xml:space="preserve">Which {twin town} of {Salalah} {has towns}?</t>
  </si>
  <si>
    <t xml:space="preserve">town} of {salalah}</t>
  </si>
  <si>
    <t xml:space="preserve">Dhofar Governorate . The located in the administrative territorial entity of Salalah is Dhofar Governorate . The located in the administrative territorial entity of Salalah is Dhi Na'im District</t>
  </si>
  <si>
    <t xml:space="preserve">which {twin Dhofar Governorate . The located in the administrative territorial entity of Salalah is Dhofar Governorate . The located in the administrative territorial entity of Salalah is Dhi Na'im District {has towns}?</t>
  </si>
  <si>
    <t xml:space="preserve">Al Mahrah Governorate</t>
  </si>
  <si>
    <t xml:space="preserve">Nadezhda District</t>
  </si>
  <si>
    <t xml:space="preserve">3707</t>
  </si>
  <si>
    <t xml:space="preserve">Does the history time outline of ancient Egypt include Prehistoric Egypt and the Predynastic period of Egypt?</t>
  </si>
  <si>
    <t xml:space="preserve">which history time outline of ancient egypt include prehistoric egypt</t>
  </si>
  <si>
    <t xml:space="preserve">1997-01-01T00:00:00Z</t>
  </si>
  <si>
    <t xml:space="preserve">does 1997-01-01T00:00:00Z and the predynastic period of egypt?</t>
  </si>
  <si>
    <t xml:space="preserve">3720</t>
  </si>
  <si>
    <t xml:space="preserve">Is the combination enthalpy of CH3)2CO equivalent to 4.552?</t>
  </si>
  <si>
    <t xml:space="preserve">which combination enthalpy of ch3)2co</t>
  </si>
  <si>
    <t xml:space="preserve">is 2 equivalent to 4.552?</t>
  </si>
  <si>
    <t xml:space="preserve">3726</t>
  </si>
  <si>
    <t xml:space="preserve">What was the wedding date for Ingrid Thulin and Harry Schein?</t>
  </si>
  <si>
    <t xml:space="preserve">which wedding date for ingrid thulin and</t>
  </si>
  <si>
    <t xml:space="preserve">romantic comedy . The based on of The Wedding Date is Asking for Trouble . The narrative location of The Wedding Date is London</t>
  </si>
  <si>
    <t xml:space="preserve">what was romantic comedy . The based on of The Wedding Date is Asking for Trouble . The narrative location of The Wedding Date is London harry schein?</t>
  </si>
  <si>
    <t xml:space="preserve">Ingrid Thulin</t>
  </si>
  <si>
    <t xml:space="preserve">1956-01-01T00:00:00Z</t>
  </si>
  <si>
    <t xml:space="preserve">3730</t>
  </si>
  <si>
    <t xml:space="preserve">What is the Christian title of Jean Rhys, which is the same as Jane?</t>
  </si>
  <si>
    <t xml:space="preserve">jean rhys, which is which same as jane?</t>
  </si>
  <si>
    <t xml:space="preserve">what is the christian title of English</t>
  </si>
  <si>
    <t xml:space="preserve">Jane</t>
  </si>
  <si>
    <t xml:space="preserve">Jean</t>
  </si>
  <si>
    <t xml:space="preserve">3732</t>
  </si>
  <si>
    <t xml:space="preserve">What is the ISCO work code of Daniel Shays' work?</t>
  </si>
  <si>
    <t xml:space="preserve">which isco work code of daniel shays'</t>
  </si>
  <si>
    <t xml:space="preserve">what is French work?</t>
  </si>
  <si>
    <t xml:space="preserve">9212</t>
  </si>
  <si>
    <t xml:space="preserve">3753</t>
  </si>
  <si>
    <t xml:space="preserve">What is the subtopic of Universal Decimal Classification 391?</t>
  </si>
  <si>
    <t xml:space="preserve">which subtopic</t>
  </si>
  <si>
    <t xml:space="preserve">Dewey Decimal Classification</t>
  </si>
  <si>
    <t xml:space="preserve">what is Dewey Decimal Classification of universal decimal classification 391?</t>
  </si>
  <si>
    <t xml:space="preserve">390</t>
  </si>
  <si>
    <t xml:space="preserve">costume</t>
  </si>
  <si>
    <t xml:space="preserve">3769</t>
  </si>
  <si>
    <t xml:space="preserve">Which is the Mérimée ID of the Eiffel tower?</t>
  </si>
  <si>
    <t xml:space="preserve">the mérimée id of which eiffel tower?</t>
  </si>
  <si>
    <t xml:space="preserve">The Commons category of tower is Towers in heraldry .</t>
  </si>
  <si>
    <t xml:space="preserve">which is The Commons category of tower is Towers in heraldry .</t>
  </si>
  <si>
    <t xml:space="preserve">Investigation Discovery</t>
  </si>
  <si>
    <t xml:space="preserve">PA00088801</t>
  </si>
  <si>
    <t xml:space="preserve">3797</t>
  </si>
  <si>
    <t xml:space="preserve">Does the standard molar entropy of lithium break even with 29.1?</t>
  </si>
  <si>
    <t xml:space="preserve">which standard molar entropy of lithium break even</t>
  </si>
  <si>
    <t xml:space="preserve">does 1 with 29.1?</t>
  </si>
  <si>
    <t xml:space="preserve">3801</t>
  </si>
  <si>
    <t xml:space="preserve">At what time was Edward the Elder crowned king of England?</t>
  </si>
  <si>
    <t xml:space="preserve">which elder</t>
  </si>
  <si>
    <t xml:space="preserve">Caverphone of Elder is AT1111 . The Soundex of Elder is E436 . The different from of Elder is Elder, Elder .</t>
  </si>
  <si>
    <t xml:space="preserve">at what time was edward Caverphone of Elder is AT1111 . The Soundex of Elder is E436 . The different from of Elder is Elder, Elder . crowned king of england?</t>
  </si>
  <si>
    <t xml:space="preserve">064562</t>
  </si>
  <si>
    <t xml:space="preserve">0918-06-17T00:00:00Z</t>
  </si>
  <si>
    <t xml:space="preserve">3838</t>
  </si>
  <si>
    <t xml:space="preserve">On what date did Cesare Iombroso receive a Noble Prize for either Physiology or Medicine?</t>
  </si>
  <si>
    <t xml:space="preserve">cesare iombroso</t>
  </si>
  <si>
    <t xml:space="preserve">Nobel laureates of India is human</t>
  </si>
  <si>
    <t xml:space="preserve">on what date did Nobel laureates of India is human receive a noble prize for either physiology or medicine?</t>
  </si>
  <si>
    <t xml:space="preserve">1939-11-01T00:00:00Z</t>
  </si>
  <si>
    <t xml:space="preserve">1909-01-01T00:00:00Z</t>
  </si>
  <si>
    <t xml:space="preserve">3840</t>
  </si>
  <si>
    <t xml:space="preserve">Moon Jae-in is what and was chosen when?</t>
  </si>
  <si>
    <t xml:space="preserve">moon jae-in</t>
  </si>
  <si>
    <t xml:space="preserve">South Korea is what and was chosen when?</t>
  </si>
  <si>
    <t xml:space="preserve">The capital of South Korea is Seoul</t>
  </si>
  <si>
    <t xml:space="preserve">President of South Korea</t>
  </si>
  <si>
    <t xml:space="preserve">3858</t>
  </si>
  <si>
    <t xml:space="preserve">What are the sexual introduction which begin with the letter s</t>
  </si>
  <si>
    <t xml:space="preserve">which sexual introduction which begin with the letter s</t>
  </si>
  <si>
    <t xml:space="preserve">music section</t>
  </si>
  <si>
    <t xml:space="preserve">what are music section</t>
  </si>
  <si>
    <t xml:space="preserve">musical idea . The facet of of music section is composed musical work</t>
  </si>
  <si>
    <t xml:space="preserve">sapiosexuality</t>
  </si>
  <si>
    <t xml:space="preserve">3861</t>
  </si>
  <si>
    <t xml:space="preserve">List the time zones of Australia</t>
  </si>
  <si>
    <t xml:space="preserve">time zones of australia</t>
  </si>
  <si>
    <t xml:space="preserve">list the Australia</t>
  </si>
  <si>
    <t xml:space="preserve">United Kingdom, United States of America</t>
  </si>
  <si>
    <t xml:space="preserve">South Australia</t>
  </si>
  <si>
    <t xml:space="preserve">3895</t>
  </si>
  <si>
    <t xml:space="preserve">Which is the WWE.com superstar ID of Arnold Schwarzenegger?</t>
  </si>
  <si>
    <t xml:space="preserve">the wwe.com superstar id of arnold schwarzenegger?</t>
  </si>
  <si>
    <t xml:space="preserve">Arnold Schwarzenegger</t>
  </si>
  <si>
    <t xml:space="preserve">which is Arnold Schwarzenegger</t>
  </si>
  <si>
    <t xml:space="preserve">Arnold</t>
  </si>
  <si>
    <t xml:space="preserve">arnold-schwarzenegger</t>
  </si>
  <si>
    <t xml:space="preserve">3900</t>
  </si>
  <si>
    <t xml:space="preserve">At the University of Colorado Boulder what did Trey Parker major in?</t>
  </si>
  <si>
    <t xml:space="preserve">which university of colorado boulder what did trey parker major</t>
  </si>
  <si>
    <t xml:space="preserve">University of Colorado Boulder College of Arts and Sciences</t>
  </si>
  <si>
    <t xml:space="preserve">at University of Colorado Boulder College of Arts and Sciences in?</t>
  </si>
  <si>
    <t xml:space="preserve">musicology</t>
  </si>
  <si>
    <t xml:space="preserve">3901</t>
  </si>
  <si>
    <t xml:space="preserve">What is made from a source of Triticum spelta?</t>
  </si>
  <si>
    <t xml:space="preserve">which source of triticum</t>
  </si>
  <si>
    <t xml:space="preserve">wheat, Grünkern, spelt flour</t>
  </si>
  <si>
    <t xml:space="preserve">what is made from wheat, Grünkern, spelt flour spelta?</t>
  </si>
  <si>
    <t xml:space="preserve">Triticum spelta</t>
  </si>
  <si>
    <t xml:space="preserve">3908</t>
  </si>
  <si>
    <t xml:space="preserve">What utilized dialect of Das Lied der Deutschen has the abbreviated title of німецька?</t>
  </si>
  <si>
    <t xml:space="preserve">dialect of das lied der deutschen</t>
  </si>
  <si>
    <t xml:space="preserve">1979-01-01T00:00:00Z</t>
  </si>
  <si>
    <t xml:space="preserve">what utilized 1979-01-01T00:00:00Z has the abbreviated title of німецька?</t>
  </si>
  <si>
    <t xml:space="preserve">Das Lied der Deutschen</t>
  </si>
  <si>
    <t xml:space="preserve">3926</t>
  </si>
  <si>
    <t xml:space="preserve">During the end of the Qing dynasty in 1912, what was it's capital city?</t>
  </si>
  <si>
    <t xml:space="preserve">which qing dynasty</t>
  </si>
  <si>
    <t xml:space="preserve">1911-01-01T00:00:00Z</t>
  </si>
  <si>
    <t xml:space="preserve">during the end of 1911-01-01T00:00:00Z in 1912, what was it's capital city?</t>
  </si>
  <si>
    <t xml:space="preserve">1912</t>
  </si>
  <si>
    <t xml:space="preserve">Shuntian Fu</t>
  </si>
  <si>
    <t xml:space="preserve">3931</t>
  </si>
  <si>
    <t xml:space="preserve">Gurbanguly Berdimuhamedow was a member of which political party in 2013?</t>
  </si>
  <si>
    <t xml:space="preserve">gurbanguly berdimuhamedow</t>
  </si>
  <si>
    <t xml:space="preserve">Mýalikguly Berdimuhamedow</t>
  </si>
  <si>
    <t xml:space="preserve">Mýalikguly Berdimuhamedow was a member of which political party in 2013?</t>
  </si>
  <si>
    <t xml:space="preserve">Communist Party of the Soviet Union</t>
  </si>
  <si>
    <t xml:space="preserve">independent politician</t>
  </si>
  <si>
    <t xml:space="preserve">3945</t>
  </si>
  <si>
    <t xml:space="preserve">Who are the individuals of the subitem of the history of Argentina?</t>
  </si>
  <si>
    <t xml:space="preserve">which subitem</t>
  </si>
  <si>
    <t xml:space="preserve">chain of events, research object .</t>
  </si>
  <si>
    <t xml:space="preserve">who are the individuals of chain of events, research object . of the history of argentina?</t>
  </si>
  <si>
    <t xml:space="preserve">Rise of the Argentine Republic</t>
  </si>
  <si>
    <t xml:space="preserve">Union of South American Nations</t>
  </si>
  <si>
    <t xml:space="preserve">3949</t>
  </si>
  <si>
    <t xml:space="preserve">Within the authoritative unit of Harbour Elizabeth what has wgs 84 and is -33.95?</t>
  </si>
  <si>
    <t xml:space="preserve">which authoritative unit of harbour elizabeth</t>
  </si>
  <si>
    <t xml:space="preserve">Union County</t>
  </si>
  <si>
    <t xml:space="preserve">within Union County what has wgs 84 and is -33.95?</t>
  </si>
  <si>
    <t xml:space="preserve">Nelson Mandela Bay Metropolitan Municipality</t>
  </si>
  <si>
    <t xml:space="preserve">3950</t>
  </si>
  <si>
    <t xml:space="preserve">Describe the detail of Hiroshima, 1904?</t>
  </si>
  <si>
    <t xml:space="preserve">hiroshima,</t>
  </si>
  <si>
    <t xml:space="preserve">The issue of 1904 is 953</t>
  </si>
  <si>
    <t xml:space="preserve">describe the detail of The issue of 1904 is 953 1904?</t>
  </si>
  <si>
    <t xml:space="preserve">big city</t>
  </si>
  <si>
    <t xml:space="preserve">3956</t>
  </si>
  <si>
    <t xml:space="preserve">What country was Tina Turner a citizen of on 01/01/2013?</t>
  </si>
  <si>
    <t xml:space="preserve">tina turner</t>
  </si>
  <si>
    <t xml:space="preserve">what country was South Korea a citizen of on 01/01/2013?</t>
  </si>
  <si>
    <t xml:space="preserve">3959</t>
  </si>
  <si>
    <t xml:space="preserve">for what position was Jimmy Carter supplanted in Lester Maddox?</t>
  </si>
  <si>
    <t xml:space="preserve">jimmy carter supplanted</t>
  </si>
  <si>
    <t xml:space="preserve">lightweight</t>
  </si>
  <si>
    <t xml:space="preserve">for what position was lightweight in lester maddox?</t>
  </si>
  <si>
    <t xml:space="preserve">Lieutenant Governor of Georgia</t>
  </si>
  <si>
    <t xml:space="preserve">Governor of Georgia</t>
  </si>
  <si>
    <t xml:space="preserve">3972</t>
  </si>
  <si>
    <t xml:space="preserve">Kazakystan's Fertility rate of 1.9 is determined by what?</t>
  </si>
  <si>
    <t xml:space="preserve">kazakystan's fertility rate of 1.9</t>
  </si>
  <si>
    <t xml:space="preserve">2.74</t>
  </si>
  <si>
    <t xml:space="preserve">2.74 is determined by what?</t>
  </si>
  <si>
    <t xml:space="preserve">The numeric value of 1.96 is 1.96</t>
  </si>
  <si>
    <t xml:space="preserve">estimation</t>
  </si>
  <si>
    <t xml:space="preserve">4022</t>
  </si>
  <si>
    <t xml:space="preserve">What is Tod Browning's personal ID scope.dk?</t>
  </si>
  <si>
    <t xml:space="preserve">tod browning's personal id scope.dk?</t>
  </si>
  <si>
    <t xml:space="preserve">0000 0000 8156 0851</t>
  </si>
  <si>
    <t xml:space="preserve">what is 0000 0000 8156 0851</t>
  </si>
  <si>
    <t xml:space="preserve">The part of of 0851-B-8001-8005 is STAR . The operator of 0851-B-8001-8005</t>
  </si>
  <si>
    <t xml:space="preserve">12818</t>
  </si>
  <si>
    <t xml:space="preserve">4031</t>
  </si>
  <si>
    <t xml:space="preserve">Does Jersey have a voltage lower than 480?</t>
  </si>
  <si>
    <t xml:space="preserve">which voltage lower</t>
  </si>
  <si>
    <t xml:space="preserve">does jersey have 1 than 480?</t>
  </si>
  <si>
    <t xml:space="preserve">4037</t>
  </si>
  <si>
    <t xml:space="preserve">What is the number of architects that worked on the Kunskamera?</t>
  </si>
  <si>
    <t xml:space="preserve">architects</t>
  </si>
  <si>
    <t xml:space="preserve">metalcore</t>
  </si>
  <si>
    <t xml:space="preserve">what is the number of  metalcore  worked on the kunskamera?</t>
  </si>
  <si>
    <t xml:space="preserve">4050</t>
  </si>
  <si>
    <t xml:space="preserve">Who gave the {eminent books} of {composed by} of {Aria variata alla maniera italiana} ?</t>
  </si>
  <si>
    <t xml:space="preserve">which {eminent books} of {composed by} of {aria variata alla maniera italiana}</t>
  </si>
  <si>
    <t xml:space="preserve">Johann Sebastian Bach</t>
  </si>
  <si>
    <t xml:space="preserve">who gave Johann Sebastian Bach ?</t>
  </si>
  <si>
    <t xml:space="preserve">Sebastian, Johann</t>
  </si>
  <si>
    <t xml:space="preserve">Klavierbüchlein für Wilhelm Friedemann Bach</t>
  </si>
  <si>
    <t xml:space="preserve">4062</t>
  </si>
  <si>
    <t xml:space="preserve">For diplomatic relations, which Constitutional Republic of the Russian empire is used?</t>
  </si>
  <si>
    <t xml:space="preserve">republic of the russian empire</t>
  </si>
  <si>
    <t xml:space="preserve">Russian Empire</t>
  </si>
  <si>
    <t xml:space="preserve">for diplomatic relations, which constitutional Russian Empire is used?</t>
  </si>
  <si>
    <t xml:space="preserve">Empire of Japan, United States of America</t>
  </si>
  <si>
    <t xml:space="preserve">4072</t>
  </si>
  <si>
    <t xml:space="preserve">What is Lu Xun's Calis ID?</t>
  </si>
  <si>
    <t xml:space="preserve">lu xun's calis id?</t>
  </si>
  <si>
    <r>
      <rPr>
        <sz val="10"/>
        <rFont val="Arial"/>
        <family val="2"/>
        <charset val="1"/>
      </rPr>
      <t xml:space="preserve">The art-name of Lu Xun is </t>
    </r>
    <r>
      <rPr>
        <sz val="10"/>
        <rFont val="Noto Sans CJK SC"/>
        <family val="2"/>
        <charset val="1"/>
      </rPr>
      <t xml:space="preserve">後屏</t>
    </r>
  </si>
  <si>
    <r>
      <rPr>
        <sz val="10"/>
        <rFont val="Arial"/>
        <family val="2"/>
        <charset val="1"/>
      </rPr>
      <t xml:space="preserve">what is The art-name of Lu Xun is </t>
    </r>
    <r>
      <rPr>
        <sz val="10"/>
        <rFont val="Noto Sans CJK SC"/>
        <family val="2"/>
        <charset val="1"/>
      </rPr>
      <t xml:space="preserve">後屏</t>
    </r>
  </si>
  <si>
    <t xml:space="preserve">The family name of Lu Xun is Lú</t>
  </si>
  <si>
    <t xml:space="preserve">n2004316413</t>
  </si>
  <si>
    <t xml:space="preserve">4075</t>
  </si>
  <si>
    <t xml:space="preserve">When did Stanislav Cherchesov join FC Lokomotiv Moscow?</t>
  </si>
  <si>
    <t xml:space="preserve">stanislav cherchesov</t>
  </si>
  <si>
    <t xml:space="preserve">FC Lokomotiv Moscow</t>
  </si>
  <si>
    <t xml:space="preserve">when did FC Lokomotiv Moscow join fc lokomotiv moscow?</t>
  </si>
  <si>
    <t xml:space="preserve">1988-01-01T00:00:00Z</t>
  </si>
  <si>
    <t xml:space="preserve">4107</t>
  </si>
  <si>
    <t xml:space="preserve">Who was awarded a star with Joseph Barbera on the Hollywood Walk of Fame?</t>
  </si>
  <si>
    <t xml:space="preserve">which star with joseph barbera</t>
  </si>
  <si>
    <t xml:space="preserve">The given name of Joseph Barbéran is Joseph</t>
  </si>
  <si>
    <t xml:space="preserve">who was awarded The given name of Joseph Barbéran is Joseph on the hollywood walk of fame?</t>
  </si>
  <si>
    <t xml:space="preserve">Yosef</t>
  </si>
  <si>
    <t xml:space="preserve">William Hanna</t>
  </si>
  <si>
    <t xml:space="preserve">4118</t>
  </si>
  <si>
    <t xml:space="preserve">Who is the suspect in war with Carl Gustaf and Emil Mannerheim that has lived in the Soviet Union?</t>
  </si>
  <si>
    <t xml:space="preserve">which suspect</t>
  </si>
  <si>
    <t xml:space="preserve">Syrian Civil War, Iraq War</t>
  </si>
  <si>
    <t xml:space="preserve">who is Syrian Civil War, Iraq War in war with carl gustaf and emil mannerheim that has lived in the soviet union?</t>
  </si>
  <si>
    <t xml:space="preserve">Syria</t>
  </si>
  <si>
    <t xml:space="preserve">Continuation War</t>
  </si>
  <si>
    <t xml:space="preserve">4124</t>
  </si>
  <si>
    <t xml:space="preserve">Which region in East Midlands is the burial location of Richard Arkwright?</t>
  </si>
  <si>
    <t xml:space="preserve">which burial location</t>
  </si>
  <si>
    <t xml:space="preserve">Cromford</t>
  </si>
  <si>
    <t xml:space="preserve">which region in east midlands is Cromford of richard arkwright?</t>
  </si>
  <si>
    <t xml:space="preserve">Derbyshire Dales</t>
  </si>
  <si>
    <t xml:space="preserve">Derbyshire</t>
  </si>
  <si>
    <t xml:space="preserve">4138</t>
  </si>
  <si>
    <t xml:space="preserve">Which is the immediate cause of grilling?</t>
  </si>
  <si>
    <t xml:space="preserve">which immediate cause of grilling?</t>
  </si>
  <si>
    <t xml:space="preserve">Immediate causes of death</t>
  </si>
  <si>
    <t xml:space="preserve">which is Immediate causes of death</t>
  </si>
  <si>
    <t xml:space="preserve">hot</t>
  </si>
  <si>
    <t xml:space="preserve">4143</t>
  </si>
  <si>
    <t xml:space="preserve">Who is Abaqa Khan's sister?</t>
  </si>
  <si>
    <t xml:space="preserve">abaqa khan's sister?</t>
  </si>
  <si>
    <t xml:space="preserve">The Caverphone of Khan is KN1111</t>
  </si>
  <si>
    <t xml:space="preserve">who is The Caverphone of Khan is KN1111</t>
  </si>
  <si>
    <t xml:space="preserve">Hulagu Khan</t>
  </si>
  <si>
    <t xml:space="preserve">Möngke Khan</t>
  </si>
  <si>
    <t xml:space="preserve">4145</t>
  </si>
  <si>
    <t xml:space="preserve">How many people lived under the Suez Governorate on November, 17, 1986?</t>
  </si>
  <si>
    <t xml:space="preserve">people lived under the suez governorate on november, 17,</t>
  </si>
  <si>
    <t xml:space="preserve">how many 1 1986?</t>
  </si>
  <si>
    <t xml:space="preserve">106174342</t>
  </si>
  <si>
    <t xml:space="preserve">326820</t>
  </si>
  <si>
    <t xml:space="preserve">4165</t>
  </si>
  <si>
    <t xml:space="preserve">Which telephone numbering plan is chosen by head quarters of ABC?</t>
  </si>
  <si>
    <t xml:space="preserve">numbering plan is chosen by head quarters</t>
  </si>
  <si>
    <t xml:space="preserve">Ernakulam district</t>
  </si>
  <si>
    <t xml:space="preserve">which telephone Ernakulam district of abc?</t>
  </si>
  <si>
    <t xml:space="preserve">595</t>
  </si>
  <si>
    <t xml:space="preserve">91</t>
  </si>
  <si>
    <t xml:space="preserve">4166</t>
  </si>
  <si>
    <t xml:space="preserve">Which is CIQUAL 2017 ID for cheddar?</t>
  </si>
  <si>
    <t xml:space="preserve">ciqual 2017 id for cheddar?</t>
  </si>
  <si>
    <t xml:space="preserve">Cheddar</t>
  </si>
  <si>
    <t xml:space="preserve">which is Cheddar</t>
  </si>
  <si>
    <t xml:space="preserve">Iditarod</t>
  </si>
  <si>
    <t xml:space="preserve">12726</t>
  </si>
  <si>
    <t xml:space="preserve">4184</t>
  </si>
  <si>
    <t xml:space="preserve">What is the LACMA ID for Winslow Homer?</t>
  </si>
  <si>
    <t xml:space="preserve">the lacma id for winslow homer?</t>
  </si>
  <si>
    <t xml:space="preserve">The different from of identifier is identifier, unique identifier, persistent identifier, globally unique identifier, Universally Unique Identifier, non-persistent identifier</t>
  </si>
  <si>
    <t xml:space="preserve">what is The different from of identifier is identifier, unique identifier, persistent identifier, globally unique identifier, Universally Unique Identifier, non-persistent identifier</t>
  </si>
  <si>
    <t xml:space="preserve">The inventory number of Winslow Homer</t>
  </si>
  <si>
    <t xml:space="preserve">164648</t>
  </si>
  <si>
    <t xml:space="preserve">4195</t>
  </si>
  <si>
    <t xml:space="preserve">Which group did Carlo Soldo play for?</t>
  </si>
  <si>
    <t xml:space="preserve">group did carlo soldo</t>
  </si>
  <si>
    <t xml:space="preserve">defender</t>
  </si>
  <si>
    <t xml:space="preserve">which defender play for?</t>
  </si>
  <si>
    <t xml:space="preserve">Association football</t>
  </si>
  <si>
    <t xml:space="preserve">Serie A</t>
  </si>
  <si>
    <t xml:space="preserve">4197</t>
  </si>
  <si>
    <t xml:space="preserve">On what date did Johannes V Jensen stop residing in Viborg?</t>
  </si>
  <si>
    <t xml:space="preserve">johannes v jensen</t>
  </si>
  <si>
    <t xml:space="preserve">sculptor, journalist, columnist, novelist, correspondent, essayist, writer, poet, translator-interpreter</t>
  </si>
  <si>
    <t xml:space="preserve">on what date did sculptor, journalist, columnist, novelist, correspondent, essayist, writer, poet, translator-interpreter stop residing in viborg?</t>
  </si>
  <si>
    <t xml:space="preserve">Q9227950</t>
  </si>
  <si>
    <t xml:space="preserve">4219</t>
  </si>
  <si>
    <t xml:space="preserve">When was Kharkiv assimilated into Ukraine?</t>
  </si>
  <si>
    <t xml:space="preserve">kharkiv assimilated into</t>
  </si>
  <si>
    <t xml:space="preserve">Kharkiv Oblast</t>
  </si>
  <si>
    <t xml:space="preserve">when was Kharkiv Oblast ukraine?</t>
  </si>
  <si>
    <t xml:space="preserve">1921-03-18T00:00:00Z</t>
  </si>
  <si>
    <t xml:space="preserve">1917-11-07T00:00:00Z</t>
  </si>
  <si>
    <t xml:space="preserve">4236</t>
  </si>
  <si>
    <t xml:space="preserve">What is investigated for coroner ?</t>
  </si>
  <si>
    <t xml:space="preserve">investigated for coroner ?</t>
  </si>
  <si>
    <t xml:space="preserve">what is Error</t>
  </si>
  <si>
    <t xml:space="preserve">Harrow train accident 1838</t>
  </si>
  <si>
    <t xml:space="preserve">4287</t>
  </si>
  <si>
    <t xml:space="preserve">Which is the Spotify track ID of O Canada?</t>
  </si>
  <si>
    <t xml:space="preserve">which spotify track</t>
  </si>
  <si>
    <t xml:space="preserve">ID is http://www.investigationdiscovery.com . The has quality of identifier is multiplicity, uniqueness, impermanence, permanence . The different from of identifier is identifier, unique identifier, persistent identifier, globally unique identifier, Universally Unique Identifier, non-persistent identifier</t>
  </si>
  <si>
    <t xml:space="preserve">which is ID is http://www.investigationdiscovery.com . The has quality of identifier is multiplicity, uniqueness, impermanence, permanence . The different from of identifier is identifier, unique identifier, persistent identifier, globally unique identifier, Universally Unique Identifier, non-persistent identifier id of o canada?</t>
  </si>
  <si>
    <t xml:space="preserve">2MWGjlgU2twBL2Vq11bhFc</t>
  </si>
  <si>
    <t xml:space="preserve">4296</t>
  </si>
  <si>
    <t xml:space="preserve">What financial department begins with the letter "t"?</t>
  </si>
  <si>
    <t xml:space="preserve">which letter</t>
  </si>
  <si>
    <t xml:space="preserve">what financial department begins with communication "t"?</t>
  </si>
  <si>
    <t xml:space="preserve">Department</t>
  </si>
  <si>
    <t xml:space="preserve">transport company</t>
  </si>
  <si>
    <t xml:space="preserve">4300</t>
  </si>
  <si>
    <t xml:space="preserve">Tell me what Morgan Freeman was nominated for in the 32nd Tony Awards.</t>
  </si>
  <si>
    <t xml:space="preserve">morgan freeman was nominated for</t>
  </si>
  <si>
    <t xml:space="preserve">Tony Award for Best Featured Actor in a Play, Academy Award for Best Actor, Academy Award for Best Supporting Actor</t>
  </si>
  <si>
    <t xml:space="preserve">tell me what Tony Award for Best Featured Actor in a Play, Academy Award for Best Actor, Academy Award for Best Supporting Actor in the 32nd tony awards.</t>
  </si>
  <si>
    <t xml:space="preserve">Tell Me is In Motion</t>
  </si>
  <si>
    <t xml:space="preserve">Tony Award for Best Featured Actor in a Play</t>
  </si>
  <si>
    <t xml:space="preserve">4302</t>
  </si>
  <si>
    <t xml:space="preserve">What is the Hypertext Transfer Protocol for Garison?</t>
  </si>
  <si>
    <t xml:space="preserve">which hypertext transfer protocol</t>
  </si>
  <si>
    <t xml:space="preserve">HTTP/1.1</t>
  </si>
  <si>
    <t xml:space="preserve">what is HTTP/1.1 for garison?</t>
  </si>
  <si>
    <t xml:space="preserve">François</t>
  </si>
  <si>
    <t xml:space="preserve">Cambridge</t>
  </si>
  <si>
    <t xml:space="preserve">4308</t>
  </si>
  <si>
    <t xml:space="preserve">what currency is established ofr the country of biafra?</t>
  </si>
  <si>
    <t xml:space="preserve">Hong Kong</t>
  </si>
  <si>
    <t xml:space="preserve">what currency is established ofr Hong Kong of biafra?</t>
  </si>
  <si>
    <t xml:space="preserve">Hong Kong dollar</t>
  </si>
  <si>
    <t xml:space="preserve">Biafran pound</t>
  </si>
  <si>
    <t xml:space="preserve">4309</t>
  </si>
  <si>
    <t xml:space="preserve">What is the end time for Muttiah Muralitharan, a member of the sports team, Kent County Cricket Club?</t>
  </si>
  <si>
    <t xml:space="preserve">which sports team, kent county cricket</t>
  </si>
  <si>
    <t xml:space="preserve">Kent County Cricket Club</t>
  </si>
  <si>
    <t xml:space="preserve">what is the end time for muttiah muralitharan, a member of Kent County Cricket Club club?</t>
  </si>
  <si>
    <t xml:space="preserve">2008-2009 one-year-period</t>
  </si>
  <si>
    <t xml:space="preserve">2003-01-01T00:00:00Z</t>
  </si>
  <si>
    <t xml:space="preserve">4343</t>
  </si>
  <si>
    <t xml:space="preserve">Which is the type of number whose name has the word number in it?</t>
  </si>
  <si>
    <t xml:space="preserve">of number</t>
  </si>
  <si>
    <t xml:space="preserve">929</t>
  </si>
  <si>
    <t xml:space="preserve">which is the type  929 se name has the word number in it?</t>
  </si>
  <si>
    <t xml:space="preserve">Thabit number</t>
  </si>
  <si>
    <t xml:space="preserve">4371</t>
  </si>
  <si>
    <t xml:space="preserve">Which is the position of Emperor Anastasius in Zeno?</t>
  </si>
  <si>
    <t xml:space="preserve">emperor</t>
  </si>
  <si>
    <t xml:space="preserve">pope, bishop</t>
  </si>
  <si>
    <t xml:space="preserve">which is the position of pope, bishop anastasius in zeno?</t>
  </si>
  <si>
    <t xml:space="preserve">Byzantine emperor, Ancient Roman senator, Roman consul</t>
  </si>
  <si>
    <t xml:space="preserve">Byzantine emperor</t>
  </si>
  <si>
    <t xml:space="preserve">4377</t>
  </si>
  <si>
    <t xml:space="preserve">who scholastic major for field of work of Noam Chomsky?</t>
  </si>
  <si>
    <t xml:space="preserve">major for field of work</t>
  </si>
  <si>
    <t xml:space="preserve">who scholastic record of noam chomsky?</t>
  </si>
  <si>
    <t xml:space="preserve">linguistics</t>
  </si>
  <si>
    <t xml:space="preserve">4388</t>
  </si>
  <si>
    <t xml:space="preserve">Describe mount of Pegasus.</t>
  </si>
  <si>
    <t xml:space="preserve">describe mount of pegasus.</t>
  </si>
  <si>
    <t xml:space="preserve">Poseidon</t>
  </si>
  <si>
    <t xml:space="preserve">Hippius, Gaeaochus, Ennosigaeus</t>
  </si>
  <si>
    <t xml:space="preserve">Bellerophon</t>
  </si>
  <si>
    <t xml:space="preserve">4389</t>
  </si>
  <si>
    <t xml:space="preserve">What subject is Astro Boy formulated on?</t>
  </si>
  <si>
    <t xml:space="preserve">astro boy</t>
  </si>
  <si>
    <t xml:space="preserve">Tokyo</t>
  </si>
  <si>
    <t xml:space="preserve">what subject is Tokyo formulated on?</t>
  </si>
  <si>
    <t xml:space="preserve">Life</t>
  </si>
  <si>
    <t xml:space="preserve">4398</t>
  </si>
  <si>
    <t xml:space="preserve">Which breed of German Shepherd lives longest?</t>
  </si>
  <si>
    <t xml:space="preserve">german shepherd</t>
  </si>
  <si>
    <t xml:space="preserve">which breed of False lives longest?</t>
  </si>
  <si>
    <t xml:space="preserve">Unicode character of false is ⊥ . The opposite of of false is true . The represents of false is falsity .</t>
  </si>
  <si>
    <t xml:space="preserve">German Shepherd dog</t>
  </si>
  <si>
    <t xml:space="preserve">4401</t>
  </si>
  <si>
    <t xml:space="preserve">Is J / psi meson's declining width equal to 92900?</t>
  </si>
  <si>
    <t xml:space="preserve">psi meson's declining width</t>
  </si>
  <si>
    <t xml:space="preserve">is j / 1 equal to 92900?</t>
  </si>
  <si>
    <t xml:space="preserve">4432</t>
  </si>
  <si>
    <t xml:space="preserve">Who is the chairman of the center airplane terminal of Skillet Am Flight 841?</t>
  </si>
  <si>
    <t xml:space="preserve">which center airplane terminal of skillet am flight</t>
  </si>
  <si>
    <t xml:space="preserve">The coordinate location of Armenia is Point(44.95 40.383333)</t>
  </si>
  <si>
    <t xml:space="preserve">who is the chairman of The coordinate location of Armenia is Point(44.95 40.383333) 841?</t>
  </si>
  <si>
    <t xml:space="preserve">Nikol Pashinyan</t>
  </si>
  <si>
    <t xml:space="preserve">Miami International Airport</t>
  </si>
  <si>
    <t xml:space="preserve">4455</t>
  </si>
  <si>
    <t xml:space="preserve">What is less than the sublimation result?</t>
  </si>
  <si>
    <t xml:space="preserve">which sublimation result?</t>
  </si>
  <si>
    <t xml:space="preserve">what is less than Error</t>
  </si>
  <si>
    <t xml:space="preserve">goal</t>
  </si>
  <si>
    <t xml:space="preserve">liquid</t>
  </si>
  <si>
    <t xml:space="preserve">4457</t>
  </si>
  <si>
    <t xml:space="preserve">Who did the outlines for the J. R. R. Tolkien's composed works?</t>
  </si>
  <si>
    <t xml:space="preserve">the j. r. r. tolkien's composed works?</t>
  </si>
  <si>
    <t xml:space="preserve">Books by J. R. R. Tolkien</t>
  </si>
  <si>
    <t xml:space="preserve">who did the outlines for Books by J. R. R. Tolkien</t>
  </si>
  <si>
    <t xml:space="preserve">Artist and Illustrator</t>
  </si>
  <si>
    <t xml:space="preserve">Mr. Bliss</t>
  </si>
  <si>
    <t xml:space="preserve">4479</t>
  </si>
  <si>
    <t xml:space="preserve">What gravity dam has the maximum hydraulic head?</t>
  </si>
  <si>
    <t xml:space="preserve">which maximum hydraulic head?</t>
  </si>
  <si>
    <t xml:space="preserve">dam</t>
  </si>
  <si>
    <t xml:space="preserve">what gravity dam has dam</t>
  </si>
  <si>
    <t xml:space="preserve">Van Dam</t>
  </si>
  <si>
    <t xml:space="preserve">Three Gorges Dam</t>
  </si>
  <si>
    <t xml:space="preserve">4480</t>
  </si>
  <si>
    <t xml:space="preserve">In 1937, what award was given to Peter Debye?</t>
  </si>
  <si>
    <t xml:space="preserve">in 1937, what award was given to peter debye?</t>
  </si>
  <si>
    <t xml:space="preserve">Nobel Prize in Chemistry, Nobel Prize in Physics</t>
  </si>
  <si>
    <t xml:space="preserve">Alfred Nobel</t>
  </si>
  <si>
    <t xml:space="preserve">Franklin Medal</t>
  </si>
  <si>
    <t xml:space="preserve">4487</t>
  </si>
  <si>
    <t xml:space="preserve">Charles IV of and Philip VI of France both held what position?</t>
  </si>
  <si>
    <t xml:space="preserve">charles iv of and philip vi of france</t>
  </si>
  <si>
    <t xml:space="preserve">John of Bohemia</t>
  </si>
  <si>
    <t xml:space="preserve">John of Bohemia both held what position?</t>
  </si>
  <si>
    <t xml:space="preserve">Henry VII, Holy Roman Emperor</t>
  </si>
  <si>
    <t xml:space="preserve">king of France</t>
  </si>
  <si>
    <t xml:space="preserve">4501</t>
  </si>
  <si>
    <t xml:space="preserve">Was gautama buddha ever a student of khema?</t>
  </si>
  <si>
    <t xml:space="preserve">gautama buddha ever which student</t>
  </si>
  <si>
    <t xml:space="preserve">Gautama Buddha is Art Gallery of New South Wales</t>
  </si>
  <si>
    <t xml:space="preserve">was Gautama Buddha is Art Gallery of New South Wales of khema?</t>
  </si>
  <si>
    <t xml:space="preserve">4511</t>
  </si>
  <si>
    <t xml:space="preserve">Which is the FFA ID for Marie-José Pérec?</t>
  </si>
  <si>
    <t xml:space="preserve">which ffa id for</t>
  </si>
  <si>
    <t xml:space="preserve">fusiform face area</t>
  </si>
  <si>
    <t xml:space="preserve">which is fusiform face area marie-josé pérec?</t>
  </si>
  <si>
    <t xml:space="preserve">42574653445547524851</t>
  </si>
  <si>
    <t xml:space="preserve">4512</t>
  </si>
  <si>
    <t xml:space="preserve">Let me know fan tradition whose title has the word vidcon in it.</t>
  </si>
  <si>
    <t xml:space="preserve">fan tradition whose title has the word vidcon</t>
  </si>
  <si>
    <t xml:space="preserve">let me know Armenian Soviet Encyclopedia in it.</t>
  </si>
  <si>
    <t xml:space="preserve">VidCon</t>
  </si>
  <si>
    <t xml:space="preserve">4525</t>
  </si>
  <si>
    <t xml:space="preserve">J. R. R. Tolkien is portion of what trend?</t>
  </si>
  <si>
    <t xml:space="preserve">j. r. r. tolkien</t>
  </si>
  <si>
    <t xml:space="preserve">J. R. R. Tolkien: A Biography</t>
  </si>
  <si>
    <t xml:space="preserve">J. R. R. Tolkien: A Biography is portion of what trend?</t>
  </si>
  <si>
    <t xml:space="preserve">biography</t>
  </si>
  <si>
    <t xml:space="preserve">Inklings</t>
  </si>
  <si>
    <t xml:space="preserve">4573</t>
  </si>
  <si>
    <t xml:space="preserve">What kind of work does Oleg Deripaska do?</t>
  </si>
  <si>
    <t xml:space="preserve">work does oleg deripaska</t>
  </si>
  <si>
    <t xml:space="preserve">what kind of False do?</t>
  </si>
  <si>
    <t xml:space="preserve">opposite</t>
  </si>
  <si>
    <t xml:space="preserve">physics</t>
  </si>
  <si>
    <t xml:space="preserve">4576</t>
  </si>
  <si>
    <t xml:space="preserve">At what time did Austen Chamberlain become a member of the 36th Parliament of the United Kingdom?</t>
  </si>
  <si>
    <t xml:space="preserve">austen chamberlain become which member of the 36th parliament of the united</t>
  </si>
  <si>
    <t xml:space="preserve">Liberal Unionist Party, Conservative Party</t>
  </si>
  <si>
    <t xml:space="preserve">at what time did Liberal Unionist Party, Conservative Party kingdom?</t>
  </si>
  <si>
    <t xml:space="preserve">1912-05-01T00:00:00Z</t>
  </si>
  <si>
    <t xml:space="preserve">1931-10-27T00:00:00Z</t>
  </si>
  <si>
    <t xml:space="preserve">4590</t>
  </si>
  <si>
    <t xml:space="preserve">In 1933, where did George Grosz live?</t>
  </si>
  <si>
    <t xml:space="preserve">george grosz</t>
  </si>
  <si>
    <t xml:space="preserve">The country of George Grosz is United States of America</t>
  </si>
  <si>
    <t xml:space="preserve">in 1933, where did The country of George Grosz is United States of America live?</t>
  </si>
  <si>
    <t xml:space="preserve">4592</t>
  </si>
  <si>
    <t xml:space="preserve">Who was Steven Seagal married to on September 5th, 1987?</t>
  </si>
  <si>
    <t xml:space="preserve">steven seagal</t>
  </si>
  <si>
    <t xml:space="preserve">Steven Seagal</t>
  </si>
  <si>
    <t xml:space="preserve">who was Steven Seagal married to on september 5th, 1987?</t>
  </si>
  <si>
    <t xml:space="preserve">Miyako Fujitani, Adrienne La Russa, Kelly Le Brock, Erdenetuya Batsukh</t>
  </si>
  <si>
    <t xml:space="preserve">Kelly Le Brock</t>
  </si>
  <si>
    <t xml:space="preserve">4603</t>
  </si>
  <si>
    <t xml:space="preserve">How many game engines are need to run Wolfenstein?</t>
  </si>
  <si>
    <t xml:space="preserve">game engines are need to run</t>
  </si>
  <si>
    <t xml:space="preserve">software version</t>
  </si>
  <si>
    <t xml:space="preserve">how many software version wolfenstein?</t>
  </si>
  <si>
    <t xml:space="preserve">4622</t>
  </si>
  <si>
    <t xml:space="preserve">"Who is {born at} of {Leopold I, Holy Roman Emperor}, the place {county seat for} is {Austria-Hungary} ?"</t>
  </si>
  <si>
    <t xml:space="preserve">which place</t>
  </si>
  <si>
    <t xml:space="preserve">Austria, Hungary</t>
  </si>
  <si>
    <t xml:space="preserve">"who is {born at} of {leopold i, holy roman emperor} Austria, Hungary  {county seat for} is {austria-hungary} ?"</t>
  </si>
  <si>
    <t xml:space="preserve">Ferdinand I</t>
  </si>
  <si>
    <t xml:space="preserve">Vienna</t>
  </si>
  <si>
    <t xml:space="preserve">4631</t>
  </si>
  <si>
    <t xml:space="preserve">Name the archaeological period that starts with the letter "s".</t>
  </si>
  <si>
    <t xml:space="preserve">which archaeological period that starts with the letter</t>
  </si>
  <si>
    <t xml:space="preserve">era, historical period, archaeology</t>
  </si>
  <si>
    <t xml:space="preserve">name era, historical period, archaeology "s".</t>
  </si>
  <si>
    <t xml:space="preserve">era</t>
  </si>
  <si>
    <t xml:space="preserve">Saflieni phase</t>
  </si>
  <si>
    <t xml:space="preserve">4633</t>
  </si>
  <si>
    <t xml:space="preserve">Who is the lightest baseball player?</t>
  </si>
  <si>
    <t xml:space="preserve">which lightest baseball player?</t>
  </si>
  <si>
    <t xml:space="preserve">athlete, competitive player</t>
  </si>
  <si>
    <t xml:space="preserve">who is athlete, competitive player</t>
  </si>
  <si>
    <t xml:space="preserve">Shōgo Noda</t>
  </si>
  <si>
    <t xml:space="preserve">4666</t>
  </si>
  <si>
    <t xml:space="preserve">Who is Pro Evolution Soccer used by?</t>
  </si>
  <si>
    <t xml:space="preserve">pro evolution soccer</t>
  </si>
  <si>
    <t xml:space="preserve">The game mode of Soccer is multiplayer video game, single-player video game</t>
  </si>
  <si>
    <t xml:space="preserve">who is The game mode of Soccer is multiplayer video game, single-player video game used by?</t>
  </si>
  <si>
    <t xml:space="preserve">PlayStation Portable, Wii, Android, Xbox 360, PlayStation 3, Microsoft Windows, PlayStation 2, iOS</t>
  </si>
  <si>
    <t xml:space="preserve">Universal Windows Platform</t>
  </si>
  <si>
    <t xml:space="preserve">4667</t>
  </si>
  <si>
    <t xml:space="preserve">Name the fashion house of Alexander McQueen.</t>
  </si>
  <si>
    <t xml:space="preserve">which fashion house</t>
  </si>
  <si>
    <t xml:space="preserve">Fashion House</t>
  </si>
  <si>
    <t xml:space="preserve">name Fashion House of alexander mcqueen.</t>
  </si>
  <si>
    <t xml:space="preserve">The headquarters location of Alexander McQueen is London</t>
  </si>
  <si>
    <t xml:space="preserve">Alexander McQueen</t>
  </si>
  <si>
    <t xml:space="preserve">4686</t>
  </si>
  <si>
    <t xml:space="preserve">What nation is the Airbus A350 made in?</t>
  </si>
  <si>
    <t xml:space="preserve">which airbus a350</t>
  </si>
  <si>
    <t xml:space="preserve">commercial aviation</t>
  </si>
  <si>
    <t xml:space="preserve">what nation is commercial aviation made in?</t>
  </si>
  <si>
    <t xml:space="preserve">Vieille-Toulouse</t>
  </si>
  <si>
    <t xml:space="preserve">4689</t>
  </si>
  <si>
    <t xml:space="preserve">Ankara became the Ottoman Caliphate what year?</t>
  </si>
  <si>
    <t xml:space="preserve">which ottoman caliphate</t>
  </si>
  <si>
    <t xml:space="preserve">Ottoman Empire</t>
  </si>
  <si>
    <t xml:space="preserve">ankara became Ottoman Empire what year?</t>
  </si>
  <si>
    <t xml:space="preserve">Ankara Province</t>
  </si>
  <si>
    <t xml:space="preserve">1922-11-02T00:00:00Z</t>
  </si>
  <si>
    <t xml:space="preserve">4692</t>
  </si>
  <si>
    <t xml:space="preserve">Was Georg Wilhelm Friedrich Hegel the author of Timaeus?</t>
  </si>
  <si>
    <t xml:space="preserve">which author</t>
  </si>
  <si>
    <t xml:space="preserve">The Philosopher</t>
  </si>
  <si>
    <t xml:space="preserve">was georg wilhelm friedrich hegel The Philosopher of timaeus?</t>
  </si>
  <si>
    <t xml:space="preserve">4696</t>
  </si>
  <si>
    <t xml:space="preserve">how many seasons does  the Motorcity have?</t>
  </si>
  <si>
    <t xml:space="preserve">which motorcity have?</t>
  </si>
  <si>
    <t xml:space="preserve">comedy television series, action television series</t>
  </si>
  <si>
    <t xml:space="preserve">how many seasons does comedy television series, action television series</t>
  </si>
  <si>
    <t xml:space="preserve">4703</t>
  </si>
  <si>
    <t xml:space="preserve">The employees of Leo Baekeland hold titles in which language?</t>
  </si>
  <si>
    <t xml:space="preserve">which employees of leo baekeland</t>
  </si>
  <si>
    <t xml:space="preserve">group of humans</t>
  </si>
  <si>
    <t xml:space="preserve">group of humans hold titles in which language?</t>
  </si>
  <si>
    <t xml:space="preserve">America</t>
  </si>
  <si>
    <t xml:space="preserve">Universiteit Gent</t>
  </si>
  <si>
    <t xml:space="preserve">4740</t>
  </si>
  <si>
    <t xml:space="preserve">Disclose me category in the Köppen climate classification system starts with c</t>
  </si>
  <si>
    <t xml:space="preserve">disclose me category in which köppen climate classification system</t>
  </si>
  <si>
    <r>
      <rPr>
        <sz val="10"/>
        <rFont val="Arial"/>
        <family val="2"/>
        <charset val="1"/>
      </rPr>
      <t xml:space="preserve">Commons category of </t>
    </r>
    <r>
      <rPr>
        <sz val="10"/>
        <rFont val="Noto Sans CJK SC"/>
        <family val="2"/>
        <charset val="1"/>
      </rPr>
      <t xml:space="preserve">め </t>
    </r>
    <r>
      <rPr>
        <sz val="10"/>
        <rFont val="Arial"/>
        <family val="2"/>
        <charset val="1"/>
      </rPr>
      <t xml:space="preserve">is </t>
    </r>
    <r>
      <rPr>
        <sz val="10"/>
        <rFont val="Noto Sans CJK SC"/>
        <family val="2"/>
        <charset val="1"/>
      </rPr>
      <t xml:space="preserve">め</t>
    </r>
  </si>
  <si>
    <r>
      <rPr>
        <sz val="10"/>
        <rFont val="Arial"/>
        <family val="2"/>
        <charset val="1"/>
      </rPr>
      <t xml:space="preserve">Commons category of </t>
    </r>
    <r>
      <rPr>
        <sz val="10"/>
        <rFont val="Noto Sans CJK SC"/>
        <family val="2"/>
        <charset val="1"/>
      </rPr>
      <t xml:space="preserve">め </t>
    </r>
    <r>
      <rPr>
        <sz val="10"/>
        <rFont val="Arial"/>
        <family val="2"/>
        <charset val="1"/>
      </rPr>
      <t xml:space="preserve">is </t>
    </r>
    <r>
      <rPr>
        <sz val="10"/>
        <rFont val="Noto Sans CJK SC"/>
        <family val="2"/>
        <charset val="1"/>
      </rPr>
      <t xml:space="preserve">め </t>
    </r>
    <r>
      <rPr>
        <sz val="10"/>
        <rFont val="Arial"/>
        <family val="2"/>
        <charset val="1"/>
      </rPr>
      <t xml:space="preserve">starts with c</t>
    </r>
  </si>
  <si>
    <t xml:space="preserve">Template:Commons category</t>
  </si>
  <si>
    <t xml:space="preserve">continental Mediterranean climate</t>
  </si>
  <si>
    <t xml:space="preserve">4790</t>
  </si>
  <si>
    <t xml:space="preserve">What tress are Germina?</t>
  </si>
  <si>
    <t xml:space="preserve">germina?</t>
  </si>
  <si>
    <t xml:space="preserve">Germinal, Germinal</t>
  </si>
  <si>
    <t xml:space="preserve">what tress are Germinal, Germinal</t>
  </si>
  <si>
    <t xml:space="preserve">Tresses</t>
  </si>
  <si>
    <t xml:space="preserve">Indian rhinoceros</t>
  </si>
  <si>
    <t xml:space="preserve">4797</t>
  </si>
  <si>
    <t xml:space="preserve">Which is the name of a trade association that starts with letter A?</t>
  </si>
  <si>
    <t xml:space="preserve">which trade association</t>
  </si>
  <si>
    <t xml:space="preserve">mail</t>
  </si>
  <si>
    <t xml:space="preserve">which is the name of  mail  starts with letter a?</t>
  </si>
  <si>
    <t xml:space="preserve">postal sector</t>
  </si>
  <si>
    <t xml:space="preserve">Association of Learned and Professional Society Publishers</t>
  </si>
  <si>
    <t xml:space="preserve">4827</t>
  </si>
  <si>
    <t xml:space="preserve">What is the number of copyright owners for Nintendo?</t>
  </si>
  <si>
    <t xml:space="preserve">copyright owners</t>
  </si>
  <si>
    <t xml:space="preserve">Creative Commons Attribution 4.0 International</t>
  </si>
  <si>
    <t xml:space="preserve">what is the number of Creative Commons Attribution 4.0 International for nintendo?</t>
  </si>
  <si>
    <t xml:space="preserve">4830</t>
  </si>
  <si>
    <t xml:space="preserve">Which is {state} of {taken part in} by {Ronaldo} ?</t>
  </si>
  <si>
    <t xml:space="preserve">of {taken part in} by {ronaldo}</t>
  </si>
  <si>
    <t xml:space="preserve">Humberto &amp; Ronaldo</t>
  </si>
  <si>
    <t xml:space="preserve">which is {state} Humberto &amp; Ronaldo ?</t>
  </si>
  <si>
    <t xml:space="preserve">4861</t>
  </si>
  <si>
    <t xml:space="preserve">What us Clovis I's respectable title and who follows?</t>
  </si>
  <si>
    <t xml:space="preserve">what us clovis</t>
  </si>
  <si>
    <t xml:space="preserve">Clovis</t>
  </si>
  <si>
    <t xml:space="preserve">Clovis i's respectable title and who follows?</t>
  </si>
  <si>
    <t xml:space="preserve">king of Franks</t>
  </si>
  <si>
    <t xml:space="preserve">4874</t>
  </si>
  <si>
    <t xml:space="preserve">Which deity does Ogun's sun recognize?</t>
  </si>
  <si>
    <t xml:space="preserve">ogun's sun</t>
  </si>
  <si>
    <t xml:space="preserve">The Sun</t>
  </si>
  <si>
    <t xml:space="preserve">which deity does The Sun recognize?</t>
  </si>
  <si>
    <t xml:space="preserve">divinity</t>
  </si>
  <si>
    <t xml:space="preserve">Santería</t>
  </si>
  <si>
    <t xml:space="preserve">4884</t>
  </si>
  <si>
    <t xml:space="preserve">Which is the agglutinin that has an effect on type I hypersensitivity?</t>
  </si>
  <si>
    <t xml:space="preserve">which agglutinin that has an effect on type i</t>
  </si>
  <si>
    <t xml:space="preserve">carbon</t>
  </si>
  <si>
    <t xml:space="preserve">which is carbon hypersensitivity?</t>
  </si>
  <si>
    <t xml:space="preserve">type .</t>
  </si>
  <si>
    <t xml:space="preserve">abrin</t>
  </si>
  <si>
    <t xml:space="preserve">4892</t>
  </si>
  <si>
    <t xml:space="preserve">What is INAO product ID for Champagne ?</t>
  </si>
  <si>
    <t xml:space="preserve">inao product id for champagne</t>
  </si>
  <si>
    <t xml:space="preserve">Inao</t>
  </si>
  <si>
    <t xml:space="preserve">what is Inao ?</t>
  </si>
  <si>
    <t xml:space="preserve">13951</t>
  </si>
  <si>
    <t xml:space="preserve">4907</t>
  </si>
  <si>
    <t xml:space="preserve">Provide me illustrations that contain the word sorting</t>
  </si>
  <si>
    <t xml:space="preserve">provide me illustrations that contain the word sorting</t>
  </si>
  <si>
    <t xml:space="preserve">The page(s) of Illustrations is 79-115 . The volume of Illustrations is 17 . The title of Illustrations is Illustrations . The DOI of Illustrations is 10.1353/DIC.1996.0009 .</t>
  </si>
  <si>
    <t xml:space="preserve">The described by source of page is Brockhaus and Efron Encyclopedic Dictionary, Sytin Military Encyclopedia, Explanatory Dictionary of the Living Great Russian Language, Second Edition, Small Brockhaus and Efron Encyclopedic Dictionary, Yuzhakov Big Encyclopedia</t>
  </si>
  <si>
    <t xml:space="preserve">Integer sorting</t>
  </si>
  <si>
    <t xml:space="preserve">4913</t>
  </si>
  <si>
    <t xml:space="preserve">"Which is {twin city} of {Hanoi}, that has {has states} is {Praga-Południe} ?"</t>
  </si>
  <si>
    <t xml:space="preserve">city} of {hanoi}, that has {has states} is {praga-południe}</t>
  </si>
  <si>
    <t xml:space="preserve">Tonkin, French Indochina, Tran dynasty, North Vietnam</t>
  </si>
  <si>
    <t xml:space="preserve">"which is {twin Tonkin, French Indochina, Tran dynasty, North Vietnam ?"</t>
  </si>
  <si>
    <t xml:space="preserve">Vietnam</t>
  </si>
  <si>
    <t xml:space="preserve">Warsaw</t>
  </si>
  <si>
    <t xml:space="preserve">4920</t>
  </si>
  <si>
    <t xml:space="preserve">Is Marilyn Manson's music Deathrock?</t>
  </si>
  <si>
    <t xml:space="preserve">marilyn manson's music</t>
  </si>
  <si>
    <t xml:space="preserve">musical work, sound</t>
  </si>
  <si>
    <t xml:space="preserve">is musical work, sound deathrock?</t>
  </si>
  <si>
    <t xml:space="preserve">4951</t>
  </si>
  <si>
    <t xml:space="preserve">When was NGC 3982 faith described for the first time?</t>
  </si>
  <si>
    <t xml:space="preserve">ngc 3982</t>
  </si>
  <si>
    <t xml:space="preserve">0.00371, 0.003539</t>
  </si>
  <si>
    <t xml:space="preserve">when was 0.00371, 0.003539 faith described for the first time?</t>
  </si>
  <si>
    <t xml:space="preserve">The Dewey Decimal Classification of faith is 218, 121.7, 202.2, 234.23</t>
  </si>
  <si>
    <t xml:space="preserve">Lutheranism</t>
  </si>
  <si>
    <t xml:space="preserve">4978</t>
  </si>
  <si>
    <t xml:space="preserve">Tell me me a first-order metaclass whose identify consist of the phrase "level" and whose listing value as qualitiers are disjiont union</t>
  </si>
  <si>
    <t xml:space="preserve">tell me me which first-order metaclass whose identify consist of the phrase "level"</t>
  </si>
  <si>
    <t xml:space="preserve">Dungeons &amp; Dragons</t>
  </si>
  <si>
    <t xml:space="preserve">Dungeons &amp; Dragons and whose listing value as qualitiers are disjiont union</t>
  </si>
  <si>
    <t xml:space="preserve">The game mechanics of Dungeons &amp; Dragons is d20 System</t>
  </si>
  <si>
    <t xml:space="preserve">level of measurement</t>
  </si>
  <si>
    <t xml:space="preserve">4995</t>
  </si>
  <si>
    <t xml:space="preserve">Which is the number of the roles of Anna Netrebko?</t>
  </si>
  <si>
    <t xml:space="preserve">which roles of anna netrebko?</t>
  </si>
  <si>
    <t xml:space="preserve">Anna</t>
  </si>
  <si>
    <t xml:space="preserve">which is the number of Anna</t>
  </si>
  <si>
    <t xml:space="preserve">5012</t>
  </si>
  <si>
    <t xml:space="preserve">What is the number of transport hubs serving Buenos Aires?</t>
  </si>
  <si>
    <t xml:space="preserve">transport hubs</t>
  </si>
  <si>
    <t xml:space="preserve">The writing system of Hubs is Latin script</t>
  </si>
  <si>
    <t xml:space="preserve">what is the number of The writing system of Hubs is Latin script serving buenos aires?</t>
  </si>
  <si>
    <t xml:space="preserve">555.37</t>
  </si>
  <si>
    <t xml:space="preserve">5014</t>
  </si>
  <si>
    <t xml:space="preserve">What are the numerical concept which begin with the letter u</t>
  </si>
  <si>
    <t xml:space="preserve">which numerical concept which begin with the letter u</t>
  </si>
  <si>
    <t xml:space="preserve">concept clarification</t>
  </si>
  <si>
    <t xml:space="preserve">what are concept clarification</t>
  </si>
  <si>
    <t xml:space="preserve">dignity</t>
  </si>
  <si>
    <t xml:space="preserve">ultrafinitism</t>
  </si>
  <si>
    <t xml:space="preserve">5046</t>
  </si>
  <si>
    <t xml:space="preserve">What's the taxon in palm oil?</t>
  </si>
  <si>
    <t xml:space="preserve">which taxon</t>
  </si>
  <si>
    <t xml:space="preserve">what's Netherlands in palm oil?</t>
  </si>
  <si>
    <t xml:space="preserve">palm oil mill</t>
  </si>
  <si>
    <t xml:space="preserve">Elaeis guineensis</t>
  </si>
  <si>
    <t xml:space="preserve">5048</t>
  </si>
  <si>
    <t xml:space="preserve">What it the Swedish portrait archive for Jons Jacob Berzelius?</t>
  </si>
  <si>
    <t xml:space="preserve">which swedish portrait archive</t>
  </si>
  <si>
    <t xml:space="preserve">The Twitter username of Swedish Portrait Archive is portrattarkiv</t>
  </si>
  <si>
    <t xml:space="preserve">what it The Twitter username of Swedish Portrait Archive is portrattarkiv for jons jacob berzelius?</t>
  </si>
  <si>
    <t xml:space="preserve">portrattarkiv</t>
  </si>
  <si>
    <t xml:space="preserve">TNQaWo324IAAAAAAAADZTQ</t>
  </si>
  <si>
    <t xml:space="preserve">5056</t>
  </si>
  <si>
    <t xml:space="preserve">{Chrysanthemum} has what {fruit type}?</t>
  </si>
  <si>
    <t xml:space="preserve">{chrysanthemum} has what {fruit type}?</t>
  </si>
  <si>
    <t xml:space="preserve">achene</t>
  </si>
  <si>
    <t xml:space="preserve">Achêne</t>
  </si>
  <si>
    <t xml:space="preserve">5081</t>
  </si>
  <si>
    <t xml:space="preserve">Does 3149 Okudzhava's mean anomaly equal to 3.89657?</t>
  </si>
  <si>
    <t xml:space="preserve">anomaly</t>
  </si>
  <si>
    <t xml:space="preserve">does 3149 okudzhava's mean 1 equal to 3.89657?</t>
  </si>
  <si>
    <t xml:space="preserve">5099</t>
  </si>
  <si>
    <t xml:space="preserve">Name the person who developed the game platform Insector X</t>
  </si>
  <si>
    <t xml:space="preserve">which person who developed the game platform insector x</t>
  </si>
  <si>
    <t xml:space="preserve">Taito</t>
  </si>
  <si>
    <t xml:space="preserve">name Taito</t>
  </si>
  <si>
    <t xml:space="preserve">Finnish</t>
  </si>
  <si>
    <t xml:space="preserve">Sega Saturn</t>
  </si>
  <si>
    <t xml:space="preserve">5111</t>
  </si>
  <si>
    <t xml:space="preserve">Where did Vladimir Nabokov go to university and what used to be his educational major?</t>
  </si>
  <si>
    <t xml:space="preserve">vladimir nabokov go to university and what used to be his educational</t>
  </si>
  <si>
    <t xml:space="preserve">Trinity College</t>
  </si>
  <si>
    <t xml:space="preserve">where did Trinity College major?</t>
  </si>
  <si>
    <t xml:space="preserve">baccalaureate colleges</t>
  </si>
  <si>
    <t xml:space="preserve">5113</t>
  </si>
  <si>
    <t xml:space="preserve">What was Walker Percy's work, The Moviegoer, nominated for?</t>
  </si>
  <si>
    <t xml:space="preserve">walker percy's work, the moviegoer,</t>
  </si>
  <si>
    <t xml:space="preserve">what was English nominated for?</t>
  </si>
  <si>
    <t xml:space="preserve">. The country of origin of English is England, United Kingdom . The publisher of English is Oxford University Press .</t>
  </si>
  <si>
    <t xml:space="preserve">National Book Award for Fiction</t>
  </si>
  <si>
    <t xml:space="preserve">5125</t>
  </si>
  <si>
    <t xml:space="preserve">Who is the {waterway island} for {found on territory highlight} of {Montreal}</t>
  </si>
  <si>
    <t xml:space="preserve">which {waterway island} for {found on territory</t>
  </si>
  <si>
    <t xml:space="preserve">Serein</t>
  </si>
  <si>
    <t xml:space="preserve">who is Serein highlight} of {montreal}</t>
  </si>
  <si>
    <t xml:space="preserve">Island of Montreal</t>
  </si>
  <si>
    <t xml:space="preserve">5145</t>
  </si>
  <si>
    <t xml:space="preserve">who was Michael Faraday's main influence?</t>
  </si>
  <si>
    <t xml:space="preserve">michael faraday's main influence?</t>
  </si>
  <si>
    <t xml:space="preserve">The native label of Faraday is Faraday . The writing system of Faraday is Latin script .</t>
  </si>
  <si>
    <t xml:space="preserve">who was The native label of Faraday is Faraday . The writing system of Faraday is Latin script .</t>
  </si>
  <si>
    <t xml:space="preserve">Jane Marcet</t>
  </si>
  <si>
    <t xml:space="preserve">5188</t>
  </si>
  <si>
    <t xml:space="preserve">Where are the regulatory central station of the Johor Sultanate, who's sister city is Istanbul?</t>
  </si>
  <si>
    <t xml:space="preserve">Central metro station</t>
  </si>
  <si>
    <t xml:space="preserve">where are the regulatory central Central metro station of the johor sultanate, who's sister city is istanbul?</t>
  </si>
  <si>
    <t xml:space="preserve">Johor Bahru</t>
  </si>
  <si>
    <t xml:space="preserve">5193</t>
  </si>
  <si>
    <t xml:space="preserve">Deliver me an dark body radiation question, that begins with an letter set 'h'.</t>
  </si>
  <si>
    <t xml:space="preserve">which dark body radiation question, that begins with an letter</t>
  </si>
  <si>
    <t xml:space="preserve">Charles Victor Szasz</t>
  </si>
  <si>
    <t xml:space="preserve">deliver me Charles Victor Szasz set 'h'.</t>
  </si>
  <si>
    <t xml:space="preserve">scenography</t>
  </si>
  <si>
    <t xml:space="preserve">Hawking radiation</t>
  </si>
  <si>
    <t xml:space="preserve">5208</t>
  </si>
  <si>
    <t xml:space="preserve">Who was the author of UNICEF?</t>
  </si>
  <si>
    <t xml:space="preserve">Judith with two female companions, Collection Rau for UNICEF</t>
  </si>
  <si>
    <t xml:space="preserve">who was Judith with two female companions, Collection Rau for UNICEF of unicef?</t>
  </si>
  <si>
    <t xml:space="preserve">The owner of of UNICEF</t>
  </si>
  <si>
    <t xml:space="preserve">Franchisco Totti</t>
  </si>
  <si>
    <t xml:space="preserve">5217</t>
  </si>
  <si>
    <t xml:space="preserve">What is the location of the region of Kinshasa?</t>
  </si>
  <si>
    <t xml:space="preserve">Lukunga District</t>
  </si>
  <si>
    <t xml:space="preserve">what is the location of Lukunga District of kinshasa?</t>
  </si>
  <si>
    <t xml:space="preserve">Point(15.3032 -4.3054)</t>
  </si>
  <si>
    <t xml:space="preserve">geography of Kinshasa</t>
  </si>
  <si>
    <t xml:space="preserve">5223</t>
  </si>
  <si>
    <t xml:space="preserve">Is the piano as an instrument by Chris Martin?</t>
  </si>
  <si>
    <t xml:space="preserve">which instrument</t>
  </si>
  <si>
    <t xml:space="preserve">sampler, voice, guitar, piano, musical keyboard, harmonica</t>
  </si>
  <si>
    <t xml:space="preserve">is the piano as sampler, voice, guitar, piano, musical keyboard, harmonica by chris martin?</t>
  </si>
  <si>
    <t xml:space="preserve">5243</t>
  </si>
  <si>
    <t xml:space="preserve">which old greek sanctuary that contains the word sanctuary within the name</t>
  </si>
  <si>
    <t xml:space="preserve">holy place, sanctuary</t>
  </si>
  <si>
    <t xml:space="preserve">geographic location, religious site</t>
  </si>
  <si>
    <t xml:space="preserve">Temple of Concordia</t>
  </si>
  <si>
    <t xml:space="preserve">5247</t>
  </si>
  <si>
    <t xml:space="preserve">What year was the Hasseblad Award given to Nan Goldin?</t>
  </si>
  <si>
    <t xml:space="preserve">which hasseblad award</t>
  </si>
  <si>
    <t xml:space="preserve">what year was Category:Award winners given to nan goldin?</t>
  </si>
  <si>
    <t xml:space="preserve">1997</t>
  </si>
  <si>
    <t xml:space="preserve">5253</t>
  </si>
  <si>
    <t xml:space="preserve">IS The Entire Created OF DR Course E 15 Breaks even with 1</t>
  </si>
  <si>
    <t xml:space="preserve">is which entire created of dr course e 15</t>
  </si>
  <si>
    <t xml:space="preserve">False breaks even with 1</t>
  </si>
  <si>
    <t xml:space="preserve">electronic dance music</t>
  </si>
  <si>
    <t xml:space="preserve">5257</t>
  </si>
  <si>
    <t xml:space="preserve">Can Lana Del Rey speak Icelandic?</t>
  </si>
  <si>
    <t xml:space="preserve">lana del rey</t>
  </si>
  <si>
    <t xml:space="preserve">can English speak icelandic?</t>
  </si>
  <si>
    <t xml:space="preserve">5282</t>
  </si>
  <si>
    <t xml:space="preserve">Which is the Theatricalia play ID of The Marriage of Figaro?</t>
  </si>
  <si>
    <t xml:space="preserve">The Marriage of Figaro</t>
  </si>
  <si>
    <t xml:space="preserve">which is The Marriage of Figaro The Marriage of Figaroatricalia play id of The Marriage of Figaro marriage of figaro?</t>
  </si>
  <si>
    <t xml:space="preserve">Susanna</t>
  </si>
  <si>
    <t xml:space="preserve">1hv</t>
  </si>
  <si>
    <t xml:space="preserve">5295</t>
  </si>
  <si>
    <t xml:space="preserve">The taxon has the highest observed lifespan in how many instance?</t>
  </si>
  <si>
    <t xml:space="preserve">which taxon has the highest observed lifespan</t>
  </si>
  <si>
    <t xml:space="preserve">2079-1380</t>
  </si>
  <si>
    <t xml:space="preserve">2079-1380 in how many instance?</t>
  </si>
  <si>
    <t xml:space="preserve">Bicyclus anynana</t>
  </si>
  <si>
    <t xml:space="preserve">5320</t>
  </si>
  <si>
    <t xml:space="preserve">From which taxon does the Durio's taxon derive?</t>
  </si>
  <si>
    <t xml:space="preserve">which durio's taxon</t>
  </si>
  <si>
    <t xml:space="preserve">durian</t>
  </si>
  <si>
    <t xml:space="preserve">from which taxon does durian derive?</t>
  </si>
  <si>
    <t xml:space="preserve">Durio, Durio zibethinus</t>
  </si>
  <si>
    <t xml:space="preserve">Durio zibethinus</t>
  </si>
  <si>
    <t xml:space="preserve">5322</t>
  </si>
  <si>
    <t xml:space="preserve">Which is the Internet Book Database of Fiction writer ID for Frank Herbert?</t>
  </si>
  <si>
    <t xml:space="preserve">the internet book database of fiction writer id for frank herbert?</t>
  </si>
  <si>
    <t xml:space="preserve">The MeSH tree code of bibliographic database is L01.313.500.750.300.188.300, L01.470.750.500</t>
  </si>
  <si>
    <t xml:space="preserve">which is The MeSH tree code of bibliographic database is L01.313.500.750.300.188.300, L01.470.750.500</t>
  </si>
  <si>
    <t xml:space="preserve">Brown</t>
  </si>
  <si>
    <t xml:space="preserve">50</t>
  </si>
  <si>
    <t xml:space="preserve">5323</t>
  </si>
  <si>
    <t xml:space="preserve">From what University did Hilary Putnam get her Ph.D.?</t>
  </si>
  <si>
    <t xml:space="preserve">hilary putnam get her</t>
  </si>
  <si>
    <t xml:space="preserve">Fellow of the American Academy of Arts and Sciences, Guggenheim Fellowship, Nicholas Rescher Prize for Systematic Philosophy, Rolf Schock Prize in Logic and Philosophy</t>
  </si>
  <si>
    <t xml:space="preserve">from what university did Fellow of the American Academy of Arts and Sciences, Guggenheim Fellowship, Nicholas Rescher Prize for Systematic Philosophy, Rolf Schock Prize in Logic and Philosophy ph.d.?</t>
  </si>
  <si>
    <t xml:space="preserve">University of Pittsburgh</t>
  </si>
  <si>
    <t xml:space="preserve">University of California, Los Angeles</t>
  </si>
  <si>
    <t xml:space="preserve">5327</t>
  </si>
  <si>
    <t xml:space="preserve">who president of part of rené cassin ?</t>
  </si>
  <si>
    <t xml:space="preserve">president of part of rené cassin</t>
  </si>
  <si>
    <t xml:space="preserve">Empire Defense Council, Human Rights League, Serbian Academy of Sciences and Arts, Académie des Sciences Morales et Politiques</t>
  </si>
  <si>
    <t xml:space="preserve">who Empire Defense Council, Human Rights League, Serbian Academy of Sciences and Arts, Académie des Sciences Morales et Politiques ?</t>
  </si>
  <si>
    <t xml:space="preserve">1941-09-24</t>
  </si>
  <si>
    <t xml:space="preserve">Bernard Stirn</t>
  </si>
  <si>
    <t xml:space="preserve">5330</t>
  </si>
  <si>
    <t xml:space="preserve">Who is the child of the brother of Queenie Padilla?</t>
  </si>
  <si>
    <t xml:space="preserve">Queenie</t>
  </si>
  <si>
    <t xml:space="preserve">who is the child of Queenie of queenie padilla?</t>
  </si>
  <si>
    <t xml:space="preserve">Robin Padilla</t>
  </si>
  <si>
    <t xml:space="preserve">5340</t>
  </si>
  <si>
    <t xml:space="preserve">John Gorton was replace by William McMahon in what position?</t>
  </si>
  <si>
    <t xml:space="preserve">john</t>
  </si>
  <si>
    <t xml:space="preserve">2002 gorton was replace by william mcmahon in what position?</t>
  </si>
  <si>
    <t xml:space="preserve">Prime Minister of Australia</t>
  </si>
  <si>
    <t xml:space="preserve">5342</t>
  </si>
  <si>
    <t xml:space="preserve">What is the source of claim of the house of Lê Thánh Tông?</t>
  </si>
  <si>
    <t xml:space="preserve">which house</t>
  </si>
  <si>
    <t xml:space="preserve">Lê dynasty</t>
  </si>
  <si>
    <t xml:space="preserve">what is the source of claim of Lê dynasty of lê thánh tông?</t>
  </si>
  <si>
    <t xml:space="preserve">Hundred Family Surnames, Gujin Tushu Jicheng</t>
  </si>
  <si>
    <t xml:space="preserve">Soviet historic encyclopedia</t>
  </si>
  <si>
    <t xml:space="preserve">5354</t>
  </si>
  <si>
    <t xml:space="preserve">When did Standard Oil move its headquarters location out of NYC?</t>
  </si>
  <si>
    <t xml:space="preserve">standard oil move its headquarters location</t>
  </si>
  <si>
    <t xml:space="preserve">Cleveland, New York City, Ohio</t>
  </si>
  <si>
    <t xml:space="preserve">when did Cleveland, New York City, Ohio out of nyc?</t>
  </si>
  <si>
    <t xml:space="preserve">2003-04-14</t>
  </si>
  <si>
    <t xml:space="preserve">5369</t>
  </si>
  <si>
    <t xml:space="preserve">What dialect came after Antiquated Greek?</t>
  </si>
  <si>
    <t xml:space="preserve">greek?</t>
  </si>
  <si>
    <t xml:space="preserve">Greek</t>
  </si>
  <si>
    <t xml:space="preserve">what dialect came after antiquated Greek</t>
  </si>
  <si>
    <t xml:space="preserve">Modern Greek</t>
  </si>
  <si>
    <t xml:space="preserve">5379</t>
  </si>
  <si>
    <t xml:space="preserve">Which is the Mountain Project ID for Joshua Tree National Park?</t>
  </si>
  <si>
    <t xml:space="preserve">which mountain project id for joshua tree national</t>
  </si>
  <si>
    <t xml:space="preserve">Quail Mountain</t>
  </si>
  <si>
    <t xml:space="preserve">which is Quail Mountain park?</t>
  </si>
  <si>
    <t xml:space="preserve">Joshua Tree National Park, Joshua Tree Wilderness</t>
  </si>
  <si>
    <t xml:space="preserve">105720495</t>
  </si>
  <si>
    <t xml:space="preserve">5380</t>
  </si>
  <si>
    <t xml:space="preserve">What is the Bridgeman artist ID of John Dryden?</t>
  </si>
  <si>
    <t xml:space="preserve">the bridgeman artist id of john dryden?</t>
  </si>
  <si>
    <t xml:space="preserve">John</t>
  </si>
  <si>
    <t xml:space="preserve">what is John</t>
  </si>
  <si>
    <t xml:space="preserve">Johnny</t>
  </si>
  <si>
    <t xml:space="preserve">44729</t>
  </si>
  <si>
    <t xml:space="preserve">5401</t>
  </si>
  <si>
    <t xml:space="preserve">Anastasia Rodionova is present at what sport?</t>
  </si>
  <si>
    <t xml:space="preserve">anastasia</t>
  </si>
  <si>
    <t xml:space="preserve">defender, midfielder</t>
  </si>
  <si>
    <t xml:space="preserve">defender, midfielder rodionova is present at what sport?</t>
  </si>
  <si>
    <t xml:space="preserve">defense</t>
  </si>
  <si>
    <t xml:space="preserve">tennis</t>
  </si>
  <si>
    <t xml:space="preserve">5420</t>
  </si>
  <si>
    <t xml:space="preserve">Title the individual who driven to the generation of The Birth of a Nation</t>
  </si>
  <si>
    <t xml:space="preserve">The country of nation is Finland</t>
  </si>
  <si>
    <t xml:space="preserve">title the individual who driven to the generation of the birth of The country of nation is Finland</t>
  </si>
  <si>
    <t xml:space="preserve">Petteri Orpo</t>
  </si>
  <si>
    <t xml:space="preserve">D. W. Griffith</t>
  </si>
  <si>
    <t xml:space="preserve">5432</t>
  </si>
  <si>
    <t xml:space="preserve">WHAT IS THE START OF INDONESIA WITH Y</t>
  </si>
  <si>
    <t xml:space="preserve">y</t>
  </si>
  <si>
    <t xml:space="preserve">what is the start of indonesia with Indonesia</t>
  </si>
  <si>
    <t xml:space="preserve">Asia, Insular Oceania</t>
  </si>
  <si>
    <t xml:space="preserve">Yogyakarta</t>
  </si>
  <si>
    <t xml:space="preserve">5440</t>
  </si>
  <si>
    <t xml:space="preserve">How come the position of Member of the 54th Parliament of the United Kingdom was held by Jeremy Corbyn?</t>
  </si>
  <si>
    <t xml:space="preserve">which position of member of the 54th parliament of the united kingdom</t>
  </si>
  <si>
    <t xml:space="preserve">Parliament of the United Kingdom</t>
  </si>
  <si>
    <t xml:space="preserve">how come Parliament of the United Kingdom was held by jeremy corbyn?</t>
  </si>
  <si>
    <t xml:space="preserve">The legislative body of Great Britain</t>
  </si>
  <si>
    <t xml:space="preserve">5447</t>
  </si>
  <si>
    <t xml:space="preserve">For Christine Jones, which co - founder works?</t>
  </si>
  <si>
    <t xml:space="preserve">christine jones, which co - founder works?</t>
  </si>
  <si>
    <t xml:space="preserve">Francis Willoughby Clarke</t>
  </si>
  <si>
    <t xml:space="preserve">for Francis Willoughby Clarke</t>
  </si>
  <si>
    <t xml:space="preserve">Francis</t>
  </si>
  <si>
    <t xml:space="preserve">Albert Gallatin</t>
  </si>
  <si>
    <t xml:space="preserve">5457</t>
  </si>
  <si>
    <t xml:space="preserve">In 0-0-2017, Andres Manuel Lopez Obrador held what position?</t>
  </si>
  <si>
    <t xml:space="preserve">in 0-0-2017, andres manuel lopez obrador</t>
  </si>
  <si>
    <t xml:space="preserve">Manuel, Andrés</t>
  </si>
  <si>
    <t xml:space="preserve">Manuel, Andrés held what position?</t>
  </si>
  <si>
    <t xml:space="preserve">Mayor of Andres</t>
  </si>
  <si>
    <t xml:space="preserve">President of National Regeneration Movement</t>
  </si>
  <si>
    <t xml:space="preserve">5459</t>
  </si>
  <si>
    <t xml:space="preserve">What is the nominal voltage in the Maldives?</t>
  </si>
  <si>
    <t xml:space="preserve">which maldives?</t>
  </si>
  <si>
    <t xml:space="preserve">what is the nominal voltage in Error</t>
  </si>
  <si>
    <t xml:space="preserve">230</t>
  </si>
  <si>
    <t xml:space="preserve">5467</t>
  </si>
  <si>
    <t xml:space="preserve">What is {displayed by} {show} {Ben Wizner} ?</t>
  </si>
  <si>
    <t xml:space="preserve">wizner}</t>
  </si>
  <si>
    <t xml:space="preserve">Ben Wizner is Ben . The participant in of Ben Wizner is Democracy Now!, Lawfare, Freedom of the Press Foundation, Time, Politicking with Larry King, Meet the Press with Kristen Welker</t>
  </si>
  <si>
    <t xml:space="preserve">what is {displayed by} {show} {ben Ben Wizner is Ben . The participant in of Ben Wizner is Democracy Now!, Lawfare, Freedom of the Press Foundation, Time, Politicking with Larry King, Meet the Press with Kristen Welker ?</t>
  </si>
  <si>
    <t xml:space="preserve">The given name</t>
  </si>
  <si>
    <t xml:space="preserve">Martha Rountree</t>
  </si>
  <si>
    <t xml:space="preserve">5470</t>
  </si>
  <si>
    <t xml:space="preserve">Which are the naval offensive which start with the letter a</t>
  </si>
  <si>
    <t xml:space="preserve">which naval offensive which start with the letter a</t>
  </si>
  <si>
    <t xml:space="preserve">The subclass of of naval offensive is military offensive</t>
  </si>
  <si>
    <t xml:space="preserve">which are The subclass of of naval offensive is military offensive</t>
  </si>
  <si>
    <t xml:space="preserve">military operation, attack, warfare and armed conflicts</t>
  </si>
  <si>
    <t xml:space="preserve">Attack on Pearl Harbor</t>
  </si>
  <si>
    <t xml:space="preserve">5480</t>
  </si>
  <si>
    <t xml:space="preserve">WHO IS THE Part Show RVK IDENTIFIER OF ARTHUR SCHOPENHAUER?</t>
  </si>
  <si>
    <t xml:space="preserve">which part show rvk identifier</t>
  </si>
  <si>
    <t xml:space="preserve">BF 6950, CG 6940</t>
  </si>
  <si>
    <t xml:space="preserve">who is BF 6950, CG 6940 of arthur schopenhauer?</t>
  </si>
  <si>
    <t xml:space="preserve">6950</t>
  </si>
  <si>
    <t xml:space="preserve">BF 3995</t>
  </si>
  <si>
    <t xml:space="preserve">5488</t>
  </si>
  <si>
    <t xml:space="preserve">Which is the InChl for pyridine?</t>
  </si>
  <si>
    <t xml:space="preserve">pyridine?</t>
  </si>
  <si>
    <t xml:space="preserve">InChI=1S/C5H5N/c1-2-4-6-5-3-1/h1-5H .</t>
  </si>
  <si>
    <t xml:space="preserve">which is the inchl for InChI=1S/C5H5N/c1-2-4-6-5-3-1/h1-5H .</t>
  </si>
  <si>
    <t xml:space="preserve">InChI of pyridine</t>
  </si>
  <si>
    <t xml:space="preserve">InChI=1S/C5H5N/c1-2-4-6-5-3-1/h1-5H</t>
  </si>
  <si>
    <t xml:space="preserve">5496</t>
  </si>
  <si>
    <t xml:space="preserve">What is the population of Oregon according to the determination method of the census?</t>
  </si>
  <si>
    <t xml:space="preserve">of oregon according to the determination method of which census?</t>
  </si>
  <si>
    <t xml:space="preserve">demographics of Oregon</t>
  </si>
  <si>
    <t xml:space="preserve">what is the population demographics of Oregon</t>
  </si>
  <si>
    <t xml:space="preserve">4237256</t>
  </si>
  <si>
    <t xml:space="preserve">5555</t>
  </si>
  <si>
    <t xml:space="preserve">When did Della Reese receive the NAACP Image Awards for Outstanding Actress in a Drama Series?</t>
  </si>
  <si>
    <t xml:space="preserve">della reese receive the naacp image awards for outstanding actress in which drama series?</t>
  </si>
  <si>
    <t xml:space="preserve">Uncanny X-Men</t>
  </si>
  <si>
    <t xml:space="preserve">when did Uncanny X-Men</t>
  </si>
  <si>
    <t xml:space="preserve">1989-12-01</t>
  </si>
  <si>
    <t xml:space="preserve">5560</t>
  </si>
  <si>
    <t xml:space="preserve">What is Norsk biografisk leksikon ID for Niels Henrik Abel ?</t>
  </si>
  <si>
    <t xml:space="preserve">niels henrik abel</t>
  </si>
  <si>
    <t xml:space="preserve">Abel</t>
  </si>
  <si>
    <t xml:space="preserve">what is norsk biografisk leksikon id for Abel ?</t>
  </si>
  <si>
    <t xml:space="preserve">Henrik, Niels</t>
  </si>
  <si>
    <t xml:space="preserve">Niels_Henrik_Abel</t>
  </si>
  <si>
    <t xml:space="preserve">5563</t>
  </si>
  <si>
    <t xml:space="preserve">What party is Donald Rumsfeld a member of and what is his membership?</t>
  </si>
  <si>
    <t xml:space="preserve">donald rumsfeld which member of</t>
  </si>
  <si>
    <t xml:space="preserve">Rumsfeld</t>
  </si>
  <si>
    <t xml:space="preserve">what party is Rumsfeld and what is his membership?</t>
  </si>
  <si>
    <t xml:space="preserve">68049840</t>
  </si>
  <si>
    <t xml:space="preserve">5571</t>
  </si>
  <si>
    <t xml:space="preserve">Which is the Strunz 8th edition (series ID, updated of muscovite?</t>
  </si>
  <si>
    <t xml:space="preserve">which strunz 8th edition</t>
  </si>
  <si>
    <t xml:space="preserve">The Nickel-Strunz 9th edition (updated 2009) of muscovite is 9.EC.15</t>
  </si>
  <si>
    <t xml:space="preserve">which is The Nickel-Strunz 9th edition (updated 2009) of muscovite is 9.EC.15 (series id, updated of muscovite?</t>
  </si>
  <si>
    <t xml:space="preserve">9.EC.15</t>
  </si>
  <si>
    <t xml:space="preserve">VIII/H.10</t>
  </si>
  <si>
    <t xml:space="preserve">5582</t>
  </si>
  <si>
    <t xml:space="preserve">Which is the IGHOF athlete ID of Nikolai Andrianov?</t>
  </si>
  <si>
    <t xml:space="preserve">the ighof athlete id of nikolai andrianov?</t>
  </si>
  <si>
    <t xml:space="preserve">Nikolai</t>
  </si>
  <si>
    <t xml:space="preserve">2001_Nikolai_Andrianov</t>
  </si>
  <si>
    <t xml:space="preserve">5613</t>
  </si>
  <si>
    <t xml:space="preserve">Did water colored Seal?</t>
  </si>
  <si>
    <t xml:space="preserve">water colored seal?</t>
  </si>
  <si>
    <t xml:space="preserve">did Switzerland</t>
  </si>
  <si>
    <t xml:space="preserve">5617</t>
  </si>
  <si>
    <t xml:space="preserve">When was the KH Firodia Award awarded to A.P.J. Abdul Kalam?</t>
  </si>
  <si>
    <t xml:space="preserve">which kh firodia award</t>
  </si>
  <si>
    <t xml:space="preserve">King Charles II Medal</t>
  </si>
  <si>
    <t xml:space="preserve">when was King Charles II Medal awarded to a.p.j. abdul kalam?</t>
  </si>
  <si>
    <t xml:space="preserve">1996-01-01T00:00:00Z</t>
  </si>
  <si>
    <t xml:space="preserve">5619</t>
  </si>
  <si>
    <t xml:space="preserve">Which character did David Hasselhoff play in Baywatch?</t>
  </si>
  <si>
    <t xml:space="preserve">Knight Rider</t>
  </si>
  <si>
    <t xml:space="preserve">which character did Knight Rider hasselhoff play in baywatch?</t>
  </si>
  <si>
    <t xml:space="preserve">Justin Bruening</t>
  </si>
  <si>
    <t xml:space="preserve">Mitch Buchannon</t>
  </si>
  <si>
    <t xml:space="preserve">5621</t>
  </si>
  <si>
    <t xml:space="preserve">Let me know radiometric dating whose title has the word dating in it.</t>
  </si>
  <si>
    <t xml:space="preserve">let me know radiometric dating</t>
  </si>
  <si>
    <t xml:space="preserve"> False se title has the word dating in it.</t>
  </si>
  <si>
    <t xml:space="preserve">titulus</t>
  </si>
  <si>
    <t xml:space="preserve">lead-210 dating</t>
  </si>
  <si>
    <t xml:space="preserve">5626</t>
  </si>
  <si>
    <t xml:space="preserve">what is an academic stage that consists of the word kantonsschule in their name</t>
  </si>
  <si>
    <t xml:space="preserve">an academic stage that consists of the word kantonsschule in their name</t>
  </si>
  <si>
    <t xml:space="preserve">Küsnacht</t>
  </si>
  <si>
    <t xml:space="preserve">what is Küsnacht</t>
  </si>
  <si>
    <t xml:space="preserve">Meilen District</t>
  </si>
  <si>
    <t xml:space="preserve">Kantonsschule</t>
  </si>
  <si>
    <t xml:space="preserve">5647</t>
  </si>
  <si>
    <t xml:space="preserve">On what date did George Abbott and Mary Sinclair marry?</t>
  </si>
  <si>
    <t xml:space="preserve">george abbott and mary sinclair</t>
  </si>
  <si>
    <t xml:space="preserve">The given name of George Abbott is George . The date of birth of George Abbott is 1887-06-25T00:00:00Z</t>
  </si>
  <si>
    <t xml:space="preserve">on what date did The given name of George Abbott is George . The date of birth of George Abbott is 1887-06-25T00:00:00Z marry?</t>
  </si>
  <si>
    <t xml:space="preserve">1617-01-01</t>
  </si>
  <si>
    <t xml:space="preserve">1946-03-26T00:00:00Z</t>
  </si>
  <si>
    <t xml:space="preserve">5691</t>
  </si>
  <si>
    <t xml:space="preserve">The twin city of Monrovia is inhabited by whom?</t>
  </si>
  <si>
    <t xml:space="preserve">which twin city of monrovia</t>
  </si>
  <si>
    <t xml:space="preserve">Twin City</t>
  </si>
  <si>
    <t xml:space="preserve">Twin City is inhabited by whom?</t>
  </si>
  <si>
    <t xml:space="preserve">Greater Monrovia District</t>
  </si>
  <si>
    <t xml:space="preserve">137644</t>
  </si>
  <si>
    <t xml:space="preserve">5711</t>
  </si>
  <si>
    <t xml:space="preserve">Reveal me Hindu deity whose name has the word yama in it</t>
  </si>
  <si>
    <t xml:space="preserve">reveal me hindu deity whose name has the word yama in it</t>
  </si>
  <si>
    <t xml:space="preserve">deity</t>
  </si>
  <si>
    <t xml:space="preserve">The native label of Yama is Yama</t>
  </si>
  <si>
    <t xml:space="preserve">Yama</t>
  </si>
  <si>
    <t xml:space="preserve">5721</t>
  </si>
  <si>
    <t xml:space="preserve">What has a surface that's 8.18 and is not the same as Cereberus?</t>
  </si>
  <si>
    <t xml:space="preserve">5727</t>
  </si>
  <si>
    <t xml:space="preserve">What is the number of highway systems are present in a controlled access highway?</t>
  </si>
  <si>
    <t xml:space="preserve">which controlled access highway?</t>
  </si>
  <si>
    <t xml:space="preserve">what is the number of highway systems are present in alternative rock</t>
  </si>
  <si>
    <t xml:space="preserve">5729</t>
  </si>
  <si>
    <t xml:space="preserve">who was the catacomb for the commemorates of Muhammad Ali Jinnah?</t>
  </si>
  <si>
    <t xml:space="preserve">which catacomb</t>
  </si>
  <si>
    <t xml:space="preserve">2D computer graphics</t>
  </si>
  <si>
    <t xml:space="preserve">who was 2D computer graphics for the commemorates of muhammad ali jinnah?</t>
  </si>
  <si>
    <t xml:space="preserve">Muhammad Ali Jinnah Road</t>
  </si>
  <si>
    <t xml:space="preserve">Mazar-e-Quaid</t>
  </si>
  <si>
    <t xml:space="preserve">5735</t>
  </si>
  <si>
    <t xml:space="preserve">When did Anne-Marie Martin and Michael Crichton split apart?</t>
  </si>
  <si>
    <t xml:space="preserve">anne-marie martin and michael crichton</t>
  </si>
  <si>
    <t xml:space="preserve">when did False split apart?</t>
  </si>
  <si>
    <t xml:space="preserve">5774</t>
  </si>
  <si>
    <t xml:space="preserve">Brian Lara joined which team in 1987?</t>
  </si>
  <si>
    <t xml:space="preserve">team</t>
  </si>
  <si>
    <t xml:space="preserve">brian lara joined which nonteam in 1987?</t>
  </si>
  <si>
    <t xml:space="preserve">Northerns cricket team, West Indies cricket team, Warwickshire County Cricket Club, Trinidad and Tobago national cricket team, Southern Rocks</t>
  </si>
  <si>
    <t xml:space="preserve">Trinidad and Tobago national cricket team</t>
  </si>
  <si>
    <t xml:space="preserve">5778</t>
  </si>
  <si>
    <t xml:space="preserve">Bill Clinton holds how many signatures?</t>
  </si>
  <si>
    <t xml:space="preserve">5791</t>
  </si>
  <si>
    <t xml:space="preserve">Tell me the crew of organisms regarded by means of one precise common name and that includes the word wireworm in it's name?</t>
  </si>
  <si>
    <t xml:space="preserve">which crew of organisms</t>
  </si>
  <si>
    <t xml:space="preserve">group or class of organisms</t>
  </si>
  <si>
    <t xml:space="preserve">tell me group or class of organisms regarded by means of one precise common name and that includes the word wireworm in it's name?</t>
  </si>
  <si>
    <t xml:space="preserve">Classes</t>
  </si>
  <si>
    <t xml:space="preserve">wireworm</t>
  </si>
  <si>
    <t xml:space="preserve">5822</t>
  </si>
  <si>
    <t xml:space="preserve">Which is found in taxon of the nitric oxide radical?</t>
  </si>
  <si>
    <t xml:space="preserve">which nitric oxide radical?</t>
  </si>
  <si>
    <t xml:space="preserve">which is found in taxon of Error</t>
  </si>
  <si>
    <t xml:space="preserve">Danish Bibliometric Research Indicator (BFI) SNO/CNO of Taxon is 831 . The ISSN of Taxon is 0040-0262, 1996-8175 . The DOI of Taxon is 10.1002/(ISSN)1996-8175</t>
  </si>
  <si>
    <t xml:space="preserve">Homo sapiens</t>
  </si>
  <si>
    <t xml:space="preserve">5823</t>
  </si>
  <si>
    <t xml:space="preserve">Do you know that Stiftung that was established by the late Ingvar Kamprad?</t>
  </si>
  <si>
    <t xml:space="preserve">that stiftung</t>
  </si>
  <si>
    <t xml:space="preserve">foundation, juridical person</t>
  </si>
  <si>
    <t xml:space="preserve">do you know  foundation, juridical person  was established by the late ingvar kamprad?</t>
  </si>
  <si>
    <t xml:space="preserve">The given name of Ingvar Kamprad is Ingvar, Feodor</t>
  </si>
  <si>
    <t xml:space="preserve">Thor</t>
  </si>
  <si>
    <t xml:space="preserve">5889</t>
  </si>
  <si>
    <t xml:space="preserve">The brothers of Antiope were painted by whom?</t>
  </si>
  <si>
    <t xml:space="preserve">Wonder Woman</t>
  </si>
  <si>
    <t xml:space="preserve">Wonder Woman broWonder Womanrs of antiope were painted by whom?</t>
  </si>
  <si>
    <t xml:space="preserve">William Moulton Marston</t>
  </si>
  <si>
    <t xml:space="preserve">5918</t>
  </si>
  <si>
    <t xml:space="preserve">Which is the last line for Crime and Punishment?</t>
  </si>
  <si>
    <t xml:space="preserve">which last line</t>
  </si>
  <si>
    <t xml:space="preserve">Shun'ichi Dōba</t>
  </si>
  <si>
    <t xml:space="preserve">which is Shun'ichi Dōba for crime and punishment?</t>
  </si>
  <si>
    <t xml:space="preserve">violation of law</t>
  </si>
  <si>
    <t xml:space="preserve">Это могло бы составить тему нового рассказа, — но теперешний рассказ наш окончен.</t>
  </si>
  <si>
    <t xml:space="preserve">5942</t>
  </si>
  <si>
    <t xml:space="preserve">Which is the number of people inspired by Roman mythology?</t>
  </si>
  <si>
    <t xml:space="preserve">people</t>
  </si>
  <si>
    <t xml:space="preserve">which is the number of group of humans inspired by roman mythology?</t>
  </si>
  <si>
    <t xml:space="preserve">5951</t>
  </si>
  <si>
    <t xml:space="preserve">What is the Australian Business Number of the Australian Broadcasting Corporation?</t>
  </si>
  <si>
    <t xml:space="preserve">which australian broadcasting corporation?</t>
  </si>
  <si>
    <t xml:space="preserve">Australian Broadcasting Corporation</t>
  </si>
  <si>
    <t xml:space="preserve">what is the australian business number of Australian Broadcasting Corporation</t>
  </si>
  <si>
    <t xml:space="preserve">52429278345</t>
  </si>
  <si>
    <t xml:space="preserve">5959</t>
  </si>
  <si>
    <t xml:space="preserve">The Diary of Anne Frank has how many editions?</t>
  </si>
  <si>
    <t xml:space="preserve">which diary of anne frank</t>
  </si>
  <si>
    <t xml:space="preserve">1945-02-01T00:00:00Z</t>
  </si>
  <si>
    <t xml:space="preserve">1945-02-01T00:00:00Z has how many editions?</t>
  </si>
  <si>
    <t xml:space="preserve">572206753</t>
  </si>
  <si>
    <t xml:space="preserve">Q117279935</t>
  </si>
  <si>
    <t xml:space="preserve">5973</t>
  </si>
  <si>
    <t xml:space="preserve">Is 573.6 greater than the shear modulus of diamond?</t>
  </si>
  <si>
    <t xml:space="preserve">which shear modulus</t>
  </si>
  <si>
    <t xml:space="preserve">478</t>
  </si>
  <si>
    <t xml:space="preserve">is 573.6 greater than 478 of diamond?</t>
  </si>
  <si>
    <t xml:space="preserve">5990</t>
  </si>
  <si>
    <t xml:space="preserve">What is  in the  CosIng number of citric acid ?</t>
  </si>
  <si>
    <t xml:space="preserve">citric acid</t>
  </si>
  <si>
    <t xml:space="preserve">32858</t>
  </si>
  <si>
    <t xml:space="preserve">what is in the cosing number of 32858 ?</t>
  </si>
  <si>
    <t xml:space="preserve">Geisei observatory</t>
  </si>
  <si>
    <t xml:space="preserve">5993</t>
  </si>
  <si>
    <t xml:space="preserve">Who wrote the bibiiography of Natja Brunckhorst?</t>
  </si>
  <si>
    <t xml:space="preserve">which bibiiography</t>
  </si>
  <si>
    <t xml:space="preserve">who wrote researcher of natja brunckhorst?</t>
  </si>
  <si>
    <t xml:space="preserve">Brunckhorst</t>
  </si>
  <si>
    <t xml:space="preserve">Natja Brunckhorst</t>
  </si>
  <si>
    <t xml:space="preserve">6001</t>
  </si>
  <si>
    <t xml:space="preserve">What Theoi Project ID does Manticore has?</t>
  </si>
  <si>
    <t xml:space="preserve">manticore has?</t>
  </si>
  <si>
    <t xml:space="preserve">Manticore . The title of Manticore is Manticore</t>
  </si>
  <si>
    <t xml:space="preserve">what theoi project id does Manticore . The title of Manticore is Manticore</t>
  </si>
  <si>
    <t xml:space="preserve">Dark Angel</t>
  </si>
  <si>
    <t xml:space="preserve">Thaumasios/Mantikhoras</t>
  </si>
  <si>
    <t xml:space="preserve">LC-QuAD_sample_MuHeQA_intersec_500</t>
  </si>
  <si>
    <t xml:space="preserve">in what open cluster ?</t>
  </si>
  <si>
    <t xml:space="preserve">galaxy</t>
  </si>
  <si>
    <t xml:space="preserve">what open cluster is the radius bigger? ?</t>
  </si>
  <si>
    <t xml:space="preserve">NGC 281</t>
  </si>
  <si>
    <t xml:space="preserve">what spot did the ebola virus produce ?</t>
  </si>
  <si>
    <t xml:space="preserve">The page(s) of Ebola virus is 45-7</t>
  </si>
  <si>
    <t xml:space="preserve">what spot ?</t>
  </si>
  <si>
    <t xml:space="preserve">which is the bmlo ?</t>
  </si>
  <si>
    <t xml:space="preserve">duke</t>
  </si>
  <si>
    <t xml:space="preserve">which is for frederick william i of prussia? ?</t>
  </si>
  <si>
    <t xml:space="preserve">what is the iq test for ?</t>
  </si>
  <si>
    <t xml:space="preserve">intelligence quotient</t>
  </si>
  <si>
    <t xml:space="preserve">what is insights measurements? ?</t>
  </si>
  <si>
    <t xml:space="preserve">Stanford–Binet Intelligence Scales</t>
  </si>
  <si>
    <t xml:space="preserve">where grave is henrik ibsen ?</t>
  </si>
  <si>
    <t xml:space="preserve">where grave buried ar var freisers gravlund? ?</t>
  </si>
  <si>
    <t xml:space="preserve">The date of official opening of Gravlund Trinbræt med Sidespor is 1910-09-15T00:00:00Z</t>
  </si>
  <si>
    <t xml:space="preserve">where did pope paul vi work, rome ?</t>
  </si>
  <si>
    <t xml:space="preserve">where did munich? ?</t>
  </si>
  <si>
    <t xml:space="preserve">Budapest</t>
  </si>
  <si>
    <t xml:space="preserve">which euroleague.net id ?</t>
  </si>
  <si>
    <t xml:space="preserve">which belongs to arvydas sabonis? ?</t>
  </si>
  <si>
    <t xml:space="preserve">in which role did franz von papen ?</t>
  </si>
  <si>
    <t xml:space="preserve">which role did franz von papen replace herman goring? ?</t>
  </si>
  <si>
    <t xml:space="preserve">commander of (DEPRECATED) of Hermann Göring is Luftwaffe</t>
  </si>
  <si>
    <t xml:space="preserve">john lasseter authored how ?</t>
  </si>
  <si>
    <t xml:space="preserve">john lasseter authored many forewords? ?</t>
  </si>
  <si>
    <t xml:space="preserve">is petr vopěnka, the developer ?</t>
  </si>
  <si>
    <t xml:space="preserve">is petr of academic discipline? ?</t>
  </si>
  <si>
    <t xml:space="preserve">in regards to primavera, how much ?</t>
  </si>
  <si>
    <t xml:space="preserve">in regards to primavera, does it depict? ?</t>
  </si>
  <si>
    <t xml:space="preserve">what was the location did shining published on november 7, ?</t>
  </si>
  <si>
    <t xml:space="preserve">blues</t>
  </si>
  <si>
    <t xml:space="preserve">what was the location 1980? ?</t>
  </si>
  <si>
    <t xml:space="preserve">Sweden</t>
  </si>
  <si>
    <t xml:space="preserve">what is the number of connects ?</t>
  </si>
  <si>
    <t xml:space="preserve">what is the number with the trans-siberian railway? ?</t>
  </si>
  <si>
    <t xml:space="preserve">491</t>
  </si>
  <si>
    <t xml:space="preserve">magnus carlsen could be a portion of what ?</t>
  </si>
  <si>
    <t xml:space="preserve">what sport? ?</t>
  </si>
  <si>
    <t xml:space="preserve">name the founder of postmodernism ?</t>
  </si>
  <si>
    <t xml:space="preserve">agent</t>
  </si>
  <si>
    <t xml:space="preserve">name theory? ?</t>
  </si>
  <si>
    <t xml:space="preserve">does bitfinex ?</t>
  </si>
  <si>
    <t xml:space="preserve">does incorporates a exchanging charge rise to to 0.16? ?</t>
  </si>
  <si>
    <t xml:space="preserve">what is in the village of negev ?</t>
  </si>
  <si>
    <t xml:space="preserve">Israel Museum</t>
  </si>
  <si>
    <t xml:space="preserve">what is has diplomatic relations with the czech republic? ?</t>
  </si>
  <si>
    <t xml:space="preserve">who's the author of "girls under pressure" ?</t>
  </si>
  <si>
    <t xml:space="preserve">The record label of Girls is Arts &amp; Crafts Productions, True Panther Sounds</t>
  </si>
  <si>
    <t xml:space="preserve">what is the bien de interes cultural ?</t>
  </si>
  <si>
    <t xml:space="preserve">what is (bic) code of cave of altamira? ?</t>
  </si>
  <si>
    <t xml:space="preserve">what was gwen verdon nominated for at ?</t>
  </si>
  <si>
    <t xml:space="preserve">what was gwen verdon nominated for 1966-0-0? ?</t>
  </si>
  <si>
    <t xml:space="preserve">who compiled and distributed a representation of the craftsman ?</t>
  </si>
  <si>
    <t xml:space="preserve">who as a youthful man? ?</t>
  </si>
  <si>
    <t xml:space="preserve">h</t>
  </si>
  <si>
    <t xml:space="preserve">H.D.</t>
  </si>
  <si>
    <t xml:space="preserve">what is the diplomatic position of israel ?</t>
  </si>
  <si>
    <t xml:space="preserve">what is in relations between israel and the united states? ?</t>
  </si>
  <si>
    <t xml:space="preserve">which is the hq location of the party ?</t>
  </si>
  <si>
    <t xml:space="preserve">which is of rajesh khanna? ?</t>
  </si>
  <si>
    <t xml:space="preserve">Mumbai</t>
  </si>
  <si>
    <t xml:space="preserve">when was joe greene awarded ap nfl player of the ?</t>
  </si>
  <si>
    <t xml:space="preserve">when was joe greene awarded ap nfl player of year? ?</t>
  </si>
  <si>
    <t xml:space="preserve">1919-01-01T00:00:00Z</t>
  </si>
  <si>
    <t xml:space="preserve">1974-01-01T00:00:00Z</t>
  </si>
  <si>
    <t xml:space="preserve">which is the cycling quotient male cyclist id ?</t>
  </si>
  <si>
    <t xml:space="preserve">which is of chris froome? ?</t>
  </si>
  <si>
    <t xml:space="preserve">when was james garner assigned as screen actors guild award for outstanding performance by a male actor ?</t>
  </si>
  <si>
    <t xml:space="preserve">when in a miniseries or television movie? ?</t>
  </si>
  <si>
    <t xml:space="preserve">The given name of James Garner is James</t>
  </si>
  <si>
    <t xml:space="preserve">what are the photographic method ?</t>
  </si>
  <si>
    <t xml:space="preserve">Photographic Method</t>
  </si>
  <si>
    <t xml:space="preserve">what are begin with the letter v ?</t>
  </si>
  <si>
    <t xml:space="preserve">what is { sports } { relay race } ?</t>
  </si>
  <si>
    <t xml:space="preserve">what is { olympic record }? ?</t>
  </si>
  <si>
    <t xml:space="preserve">The topic's main category of Olympic record is Category:Olympic records</t>
  </si>
  <si>
    <t xml:space="preserve">list of Olympic records in athletics</t>
  </si>
  <si>
    <t xml:space="preserve">when did china japan ?</t>
  </si>
  <si>
    <t xml:space="preserve">when did china become border countries? ?</t>
  </si>
  <si>
    <t xml:space="preserve">who was {to begin with} {pioneer} ?</t>
  </si>
  <si>
    <t xml:space="preserve">who of {indo-european dialects} ?</t>
  </si>
  <si>
    <t xml:space="preserve">the chainsmokers are from the united states ?</t>
  </si>
  <si>
    <t xml:space="preserve">of america. ?</t>
  </si>
  <si>
    <t xml:space="preserve">give me the date gunter grass ?</t>
  </si>
  <si>
    <t xml:space="preserve">1953-01-01T00:00:00Z .</t>
  </si>
  <si>
    <t xml:space="preserve">received the award of princess of asturias literary prize. ?</t>
  </si>
  <si>
    <t xml:space="preserve">on what date ?</t>
  </si>
  <si>
    <t xml:space="preserve">what date did pausanias die? ?</t>
  </si>
  <si>
    <t xml:space="preserve">which is the city shares a border ?</t>
  </si>
  <si>
    <t xml:space="preserve">which is the city with la? ?</t>
  </si>
  <si>
    <t xml:space="preserve">what is gamebase64 identifier ?</t>
  </si>
  <si>
    <t xml:space="preserve">incorrect value</t>
  </si>
  <si>
    <t xml:space="preserve">what is for donkey kong? ?</t>
  </si>
  <si>
    <t xml:space="preserve">2260</t>
  </si>
  <si>
    <t xml:space="preserve">what is stick code for lives of halle berry ?</t>
  </si>
  <si>
    <t xml:space="preserve">beauty pageant contestant, actor</t>
  </si>
  <si>
    <t xml:space="preserve">91303–91308</t>
  </si>
  <si>
    <t xml:space="preserve">what is the number of authors ?</t>
  </si>
  <si>
    <t xml:space="preserve">44</t>
  </si>
  <si>
    <t xml:space="preserve">what is of the new testament? ?</t>
  </si>
  <si>
    <t xml:space="preserve">what is armenian cinema id for aram khachaturian ?</t>
  </si>
  <si>
    <t xml:space="preserve">agent/base/148036</t>
  </si>
  <si>
    <t xml:space="preserve">is 160 the stroke of the mayback ?</t>
  </si>
  <si>
    <t xml:space="preserve">md 871? ?</t>
  </si>
  <si>
    <t xml:space="preserve">is it true that rupaul used ?</t>
  </si>
  <si>
    <t xml:space="preserve">is to make eurodance and electronic dance music? ?</t>
  </si>
  <si>
    <t xml:space="preserve">which main actor ?</t>
  </si>
  <si>
    <t xml:space="preserve">Daniel Radcliffe</t>
  </si>
  <si>
    <t xml:space="preserve">which is featured in the film series of souls of the departed? ?</t>
  </si>
  <si>
    <t xml:space="preserve">Jamie Dornan</t>
  </si>
  <si>
    <t xml:space="preserve">at what time did adunis ?</t>
  </si>
  <si>
    <t xml:space="preserve">Obalky knih.cz . The position held of Adunis is professor .</t>
  </si>
  <si>
    <t xml:space="preserve">what time did adunis win the janus pannonius international poetry prize? ?</t>
  </si>
  <si>
    <t xml:space="preserve">sole proprietorship has how ?</t>
  </si>
  <si>
    <t xml:space="preserve">sole proprietorship has many legal forms? ?</t>
  </si>
  <si>
    <t xml:space="preserve">when he was replaced by william wyndham grenville, 1st baron of grenville, what was the position ?</t>
  </si>
  <si>
    <t xml:space="preserve">when he was replaced by william wyndham grenville, 1st baron of grenville, what was of robert jenkinson, 2nd earl of liverpool? ?</t>
  </si>
  <si>
    <t xml:space="preserve">which three sports made up the events ?</t>
  </si>
  <si>
    <t xml:space="preserve">which in the 2008 summer olympics women's triathalon? ?</t>
  </si>
  <si>
    <t xml:space="preserve">which put is adjoining to turkmenistan ?</t>
  </si>
  <si>
    <t xml:space="preserve">which put that's a part of commonwealth of autonomous states? ?</t>
  </si>
  <si>
    <t xml:space="preserve">does the particular age interior anecdotal universe of the dr.lanyon ?</t>
  </si>
  <si>
    <t xml:space="preserve">does the rises to 50 ?</t>
  </si>
  <si>
    <t xml:space="preserve">tell me the chemical contains of the word ytterbium in the name ?</t>
  </si>
  <si>
    <t xml:space="preserve">tell me the chemical contains ?</t>
  </si>
  <si>
    <t xml:space="preserve">Yb</t>
  </si>
  <si>
    <t xml:space="preserve">what tv show does stephen hawking have ?</t>
  </si>
  <si>
    <t xml:space="preserve">what for his characters? ?</t>
  </si>
  <si>
    <t xml:space="preserve">Theophrastus</t>
  </si>
  <si>
    <t xml:space="preserve">what is the kick the bucket from the painters of suprematism ?</t>
  </si>
  <si>
    <t xml:space="preserve">what is the kick the bucket from ?</t>
  </si>
  <si>
    <t xml:space="preserve">transport</t>
  </si>
  <si>
    <t xml:space="preserve">is the wheelbase of the luaz-967 ?</t>
  </si>
  <si>
    <t xml:space="preserve">is break even with to 1800? ?</t>
  </si>
  <si>
    <t xml:space="preserve">is hokkien the language ?</t>
  </si>
  <si>
    <t xml:space="preserve">is of the un? ?</t>
  </si>
  <si>
    <t xml:space="preserve">who is anna akhmatova's spouse ?</t>
  </si>
  <si>
    <t xml:space="preserve">who where were they married? ?</t>
  </si>
  <si>
    <t xml:space="preserve">what is the mean age ?</t>
  </si>
  <si>
    <t xml:space="preserve">40</t>
  </si>
  <si>
    <t xml:space="preserve">what is of the south bohemian region? ?</t>
  </si>
  <si>
    <t xml:space="preserve">43.2</t>
  </si>
  <si>
    <t xml:space="preserve">is it true that grace jones ?</t>
  </si>
  <si>
    <t xml:space="preserve">is was up for an mtv music award for best female video, as well as a golden raspberry award for worst supporting actor? ?</t>
  </si>
  <si>
    <t xml:space="preserve">what is the most elevated position ?</t>
  </si>
  <si>
    <t xml:space="preserve">The language of work or name of Assurance Office Fees</t>
  </si>
  <si>
    <t xml:space="preserve">what is in theunited states natural assurance office ?</t>
  </si>
  <si>
    <t xml:space="preserve">tell me phonetic alphabet whose name ?</t>
  </si>
  <si>
    <t xml:space="preserve">alphabet</t>
  </si>
  <si>
    <t xml:space="preserve">whose name has the word teuthonista in it. ?</t>
  </si>
  <si>
    <t xml:space="preserve">what is dimethyl ether's un ?</t>
  </si>
  <si>
    <t xml:space="preserve">what is number? ?</t>
  </si>
  <si>
    <t xml:space="preserve">type of number</t>
  </si>
  <si>
    <t xml:space="preserve">which is ricky martin's hometown postcode? ?</t>
  </si>
  <si>
    <t xml:space="preserve">which is ?</t>
  </si>
  <si>
    <t xml:space="preserve">postal code</t>
  </si>
  <si>
    <t xml:space="preserve">90045</t>
  </si>
  <si>
    <t xml:space="preserve">who is the {organic handle} for {has contributing calculate} ?</t>
  </si>
  <si>
    <t xml:space="preserve">who is the {organic handle} for of {necrosis} ?</t>
  </si>
  <si>
    <t xml:space="preserve">what is in the category ?</t>
  </si>
  <si>
    <t xml:space="preserve">what is of wembley stadium? ?</t>
  </si>
  <si>
    <t xml:space="preserve">association football venue</t>
  </si>
  <si>
    <t xml:space="preserve">at the time of 2009-1-1, ?</t>
  </si>
  <si>
    <t xml:space="preserve">at was the spouse of ted kennedy? ?</t>
  </si>
  <si>
    <t xml:space="preserve">which is a service entry of airbus ?</t>
  </si>
  <si>
    <t xml:space="preserve">which is a service entry a340? ?</t>
  </si>
  <si>
    <t xml:space="preserve">what company did alfred l. kroeber work for until the ?</t>
  </si>
  <si>
    <t xml:space="preserve">what company year 1945? ?</t>
  </si>
  <si>
    <t xml:space="preserve">Kroeber Anthropological Society</t>
  </si>
  <si>
    <t xml:space="preserve">when did chairperson of communist party of china ?</t>
  </si>
  <si>
    <t xml:space="preserve">when did chairperson taken after by? ?</t>
  </si>
  <si>
    <t xml:space="preserve">alexander gelman earned what ?</t>
  </si>
  <si>
    <t xml:space="preserve">what chess title? ?</t>
  </si>
  <si>
    <t xml:space="preserve">award</t>
  </si>
  <si>
    <t xml:space="preserve">what typology is used in the ?</t>
  </si>
  <si>
    <t xml:space="preserve">linguistic</t>
  </si>
  <si>
    <t xml:space="preserve">what written language of robert oppenheimer? ?</t>
  </si>
  <si>
    <t xml:space="preserve">who won for writing the ?</t>
  </si>
  <si>
    <t xml:space="preserve">who won for writing comedy series family tiles? ?</t>
  </si>
  <si>
    <t xml:space="preserve">when does the march 7th santo tomas de aquinas ?</t>
  </si>
  <si>
    <t xml:space="preserve">2007-11-26</t>
  </si>
  <si>
    <t xml:space="preserve">when does the feast begin? ?</t>
  </si>
  <si>
    <t xml:space="preserve">who is working on science ?</t>
  </si>
  <si>
    <t xml:space="preserve">science student</t>
  </si>
  <si>
    <t xml:space="preserve">who is works on atomic working? ?</t>
  </si>
  <si>
    <t xml:space="preserve">which is in the endemism ?</t>
  </si>
  <si>
    <t xml:space="preserve">which is in of get-together stonechat ?</t>
  </si>
  <si>
    <t xml:space="preserve">canvas</t>
  </si>
  <si>
    <t xml:space="preserve">is it true that the middle ages were followed by the high middle ages ?</t>
  </si>
  <si>
    <t xml:space="preserve">is the early modern period? ?</t>
  </si>
  <si>
    <t xml:space="preserve">what is the wikimedia category for movies ?</t>
  </si>
  <si>
    <t xml:space="preserve">what is shot in lyon? ?</t>
  </si>
  <si>
    <t xml:space="preserve">Category:</t>
  </si>
  <si>
    <t xml:space="preserve">did roald dahl ?</t>
  </si>
  <si>
    <t xml:space="preserve">did die in oxford? ?</t>
  </si>
  <si>
    <t xml:space="preserve">which is the hierarchical braininfo id ?</t>
  </si>
  <si>
    <t xml:space="preserve">which is of the frontal lobe? ?</t>
  </si>
  <si>
    <t xml:space="preserve">cerebrum</t>
  </si>
  <si>
    <t xml:space="preserve">when did san antonio have julian castro ?</t>
  </si>
  <si>
    <t xml:space="preserve">Q8748232</t>
  </si>
  <si>
    <t xml:space="preserve">when as their head of government? ?</t>
  </si>
  <si>
    <t xml:space="preserve">in what year was teresa wright the winner of the best supporting actress ?</t>
  </si>
  <si>
    <t xml:space="preserve">in what year was academy award? ?</t>
  </si>
  <si>
    <t xml:space="preserve">1999</t>
  </si>
  <si>
    <t xml:space="preserve">which award was ?</t>
  </si>
  <si>
    <t xml:space="preserve">which award pasha angelina awarded in the year 1947? ?</t>
  </si>
  <si>
    <t xml:space="preserve">which is the filming location for the godfather ?</t>
  </si>
  <si>
    <t xml:space="preserve">which is part ii? ?</t>
  </si>
  <si>
    <t xml:space="preserve">which was built up, some time recently ?</t>
  </si>
  <si>
    <t xml:space="preserve">which there was mission san carlos borromeo de carmelo? ?</t>
  </si>
  <si>
    <t xml:space="preserve">Carmel-by-the-Sea</t>
  </si>
  <si>
    <t xml:space="preserve">what are the scholarly character begin with the letter ?</t>
  </si>
  <si>
    <t xml:space="preserve">what are the scholarly character x ?</t>
  </si>
  <si>
    <t xml:space="preserve">Xendor</t>
  </si>
  <si>
    <t xml:space="preserve">u2 received the artist of the year award in what ?</t>
  </si>
  <si>
    <t xml:space="preserve">calendar year</t>
  </si>
  <si>
    <t xml:space="preserve">is jupiter's clear size break even ?</t>
  </si>
  <si>
    <t xml:space="preserve">is jupiter's with to -1.6? ?</t>
  </si>
  <si>
    <t xml:space="preserve">what is the devout personality ?</t>
  </si>
  <si>
    <t xml:space="preserve">what is practiced by atheism? ?</t>
  </si>
  <si>
    <t xml:space="preserve">The main subject of atheism as a religion</t>
  </si>
  <si>
    <t xml:space="preserve">what is the least height over ocean level ?</t>
  </si>
  <si>
    <t xml:space="preserve">what is the least height of the nation brazil? ?</t>
  </si>
  <si>
    <t xml:space="preserve">Pico da Neblina</t>
  </si>
  <si>
    <t xml:space="preserve">Ponta do Guará</t>
  </si>
  <si>
    <t xml:space="preserve">jackie coogan's spouse, betty grable, died on what ?</t>
  </si>
  <si>
    <t xml:space="preserve">2006-01-01T00:00:00Z . The replaces of Date is Hobara</t>
  </si>
  <si>
    <t xml:space="preserve">what is hall for light amiga database ?</t>
  </si>
  <si>
    <t xml:space="preserve">10.1093/BIB/BBR006</t>
  </si>
  <si>
    <t xml:space="preserve">what is hall for id of doom ?</t>
  </si>
  <si>
    <t xml:space="preserve">let me know glucan title ?</t>
  </si>
  <si>
    <t xml:space="preserve">Shock</t>
  </si>
  <si>
    <t xml:space="preserve">let me has the word zymosan in it ?</t>
  </si>
  <si>
    <t xml:space="preserve">which is the home world ?</t>
  </si>
  <si>
    <t xml:space="preserve">which is for superman? ?</t>
  </si>
  <si>
    <t xml:space="preserve">what did drmitri kombarov ?</t>
  </si>
  <si>
    <t xml:space="preserve">what fund? ?</t>
  </si>
  <si>
    <t xml:space="preserve">which is the chivalric order for ?</t>
  </si>
  <si>
    <t xml:space="preserve">Society of Jesus</t>
  </si>
  <si>
    <t xml:space="preserve">which is pedro calderòn de la barca? ?</t>
  </si>
  <si>
    <t xml:space="preserve">is dolabriferol ?</t>
  </si>
  <si>
    <t xml:space="preserve">is b's specific rotation -51.9? ?</t>
  </si>
  <si>
    <t xml:space="preserve">where is guangdong ?</t>
  </si>
  <si>
    <t xml:space="preserve">where located? ?</t>
  </si>
  <si>
    <t xml:space="preserve">Qingyuan</t>
  </si>
  <si>
    <t xml:space="preserve">what is the g - type main sequence star with the least metallicity ?</t>
  </si>
  <si>
    <t xml:space="preserve">dwarf star</t>
  </si>
  <si>
    <t xml:space="preserve">what is the g - type main sequence star has a 348407 patkosandras child astronomical body? ?</t>
  </si>
  <si>
    <t xml:space="preserve">what was the discretionary connection ?</t>
  </si>
  <si>
    <t xml:space="preserve">what was of the discharge locale of pet sounds? ?</t>
  </si>
  <si>
    <t xml:space="preserve">tell me radio program whose title ?</t>
  </si>
  <si>
    <t xml:space="preserve">whose title has the word ö3 in it. ?</t>
  </si>
  <si>
    <t xml:space="preserve">Ö3 Austria Top 40</t>
  </si>
  <si>
    <t xml:space="preserve">is the endorsed sedate esmolol ?</t>
  </si>
  <si>
    <t xml:space="preserve">is the the cause of passing of randy savage? ?</t>
  </si>
  <si>
    <t xml:space="preserve">what are the signs of the strategy of kill ?</t>
  </si>
  <si>
    <t xml:space="preserve">NLSPATH</t>
  </si>
  <si>
    <t xml:space="preserve">what are the signs of of claude monet? ?</t>
  </si>
  <si>
    <t xml:space="preserve">cough</t>
  </si>
  <si>
    <t xml:space="preserve">which award won peter jackson with ""the lord of the ?</t>
  </si>
  <si>
    <t xml:space="preserve">which award rings: the return of the king"? ?</t>
  </si>
  <si>
    <t xml:space="preserve">"who is the namesake of van der waals equation, ?</t>
  </si>
  <si>
    <t xml:space="preserve">"who is the namesake of van der waals died in 1923-3-8?" ?</t>
  </si>
  <si>
    <t xml:space="preserve">what is the title of suleiman ?</t>
  </si>
  <si>
    <t xml:space="preserve">what is the title of the magnificent's church? ?</t>
  </si>
  <si>
    <t xml:space="preserve">The Old Curiosity Shop</t>
  </si>
  <si>
    <t xml:space="preserve">what is cullum number ?</t>
  </si>
  <si>
    <t xml:space="preserve">George Washington Cullum</t>
  </si>
  <si>
    <t xml:space="preserve">what is for james longstreet? ?</t>
  </si>
  <si>
    <t xml:space="preserve">disney channel burbank's headquarters are in which ?</t>
  </si>
  <si>
    <t xml:space="preserve">which country? ?</t>
  </si>
  <si>
    <t xml:space="preserve">specify the supergroup part ?</t>
  </si>
  <si>
    <t xml:space="preserve">specify comprising of johnny depp ?</t>
  </si>
  <si>
    <t xml:space="preserve">which is partially coincident ?</t>
  </si>
  <si>
    <t xml:space="preserve">which is with chocolate milk? ?</t>
  </si>
  <si>
    <t xml:space="preserve">milk chocolate</t>
  </si>
  <si>
    <t xml:space="preserve">what borough in the straight of magellan ?</t>
  </si>
  <si>
    <t xml:space="preserve">what borough is adjoining to the tierra del fuego province? ?</t>
  </si>
  <si>
    <t xml:space="preserve">which is the number of unit symbols mean ?</t>
  </si>
  <si>
    <t xml:space="preserve">which is the number of unit symbols liter? ?</t>
  </si>
  <si>
    <t xml:space="preserve">which book is composed in hebrew. ?</t>
  </si>
  <si>
    <t xml:space="preserve">Q33098516</t>
  </si>
  <si>
    <t xml:space="preserve">which book ?</t>
  </si>
  <si>
    <t xml:space="preserve">Q30526832</t>
  </si>
  <si>
    <t xml:space="preserve">martin vizcarra who replaced marisol espinonza ?</t>
  </si>
  <si>
    <t xml:space="preserve">Cornejo</t>
  </si>
  <si>
    <t xml:space="preserve">who replaced marisol espinonza holds what position? ?</t>
  </si>
  <si>
    <t xml:space="preserve">which language rule ?</t>
  </si>
  <si>
    <t xml:space="preserve">language law</t>
  </si>
  <si>
    <t xml:space="preserve">which language is a facet of japanese? ?</t>
  </si>
  <si>
    <t xml:space="preserve">was 6.1 the jma magnitude ?</t>
  </si>
  <si>
    <t xml:space="preserve">was of the 2018 osaka earthquake? ?</t>
  </si>
  <si>
    <t xml:space="preserve">name a retail chain containing in its name ?</t>
  </si>
  <si>
    <t xml:space="preserve">name the word "zeeman" ?</t>
  </si>
  <si>
    <t xml:space="preserve">which is the feature of the discoverer leonhard euler ?</t>
  </si>
  <si>
    <t xml:space="preserve">leonhard-eulers-306th-birthday</t>
  </si>
  <si>
    <t xml:space="preserve">which is includes the phrase characteristic in it's name? ?</t>
  </si>
  <si>
    <t xml:space="preserve">give me madonna's real name. ?</t>
  </si>
  <si>
    <t xml:space="preserve">Madonna Louise Ciccone</t>
  </si>
  <si>
    <t xml:space="preserve">what motion picture ?</t>
  </si>
  <si>
    <t xml:space="preserve">short film</t>
  </si>
  <si>
    <t xml:space="preserve">what was twelfth night dependent on? ?</t>
  </si>
  <si>
    <t xml:space="preserve">which grant did martin scorsese ?</t>
  </si>
  <si>
    <t xml:space="preserve">which grant get and at what time did he get? ?</t>
  </si>
  <si>
    <t xml:space="preserve">oslo opera house ?</t>
  </si>
  <si>
    <t xml:space="preserve">oslo has a kulturminne id of what? ?</t>
  </si>
  <si>
    <t xml:space="preserve">Ballet</t>
  </si>
  <si>
    <t xml:space="preserve">what is scandinavian airlines' cvr ?</t>
  </si>
  <si>
    <t xml:space="preserve">Statistics Denmark, Danish Business Authority . The subclass of of CVR number is organization identifier</t>
  </si>
  <si>
    <t xml:space="preserve">give the name of the position held by alec douglas-home ?</t>
  </si>
  <si>
    <t xml:space="preserve">give the name of the position replaces michael stewart, baron stewart of fulham. ?</t>
  </si>
  <si>
    <t xml:space="preserve">who is the accomplice ?</t>
  </si>
  <si>
    <t xml:space="preserve">who is child of constantine v? ?</t>
  </si>
  <si>
    <t xml:space="preserve">Patriarch Konstantinos V of Constantinople</t>
  </si>
  <si>
    <t xml:space="preserve">what is the address ?</t>
  </si>
  <si>
    <t xml:space="preserve">what is of james madison? ?</t>
  </si>
  <si>
    <t xml:space="preserve">Letter to James Madison - February 8</t>
  </si>
  <si>
    <t xml:space="preserve">who is {artist} of {forerunner} ?</t>
  </si>
  <si>
    <t xml:space="preserve">who is {in my calm room} ?</t>
  </si>
  <si>
    <t xml:space="preserve">postage stamp</t>
  </si>
  <si>
    <t xml:space="preserve">Harry Belafonte</t>
  </si>
  <si>
    <t xml:space="preserve">what record arrange is the ?</t>
  </si>
  <si>
    <t xml:space="preserve">what record arrange is environment of fantastic burglary auto iii? ?</t>
  </si>
  <si>
    <t xml:space="preserve">Matroska</t>
  </si>
  <si>
    <t xml:space="preserve">for the wall, how many people ?</t>
  </si>
  <si>
    <t xml:space="preserve">for the wall, have a contribution factor? ?</t>
  </si>
  <si>
    <t xml:space="preserve">who was edward iv ?</t>
  </si>
  <si>
    <t xml:space="preserve">who of england's successor? ?</t>
  </si>
  <si>
    <t xml:space="preserve">Charles III</t>
  </si>
  <si>
    <t xml:space="preserve">does the ionization vitality of the iodine rise ?</t>
  </si>
  <si>
    <t xml:space="preserve">does the ionization vitality of to 9.31? ?</t>
  </si>
  <si>
    <t xml:space="preserve">title the wreck ?</t>
  </si>
  <si>
    <t xml:space="preserve">title with most noteworthy bar? ?</t>
  </si>
  <si>
    <t xml:space="preserve">Dundonald</t>
  </si>
  <si>
    <t xml:space="preserve">who was a member of georgle lincoln rockwell ?</t>
  </si>
  <si>
    <t xml:space="preserve">who what was their rank? ?</t>
  </si>
  <si>
    <t xml:space="preserve">which county seat is associated with kendel herrarte's birthplace? ?</t>
  </si>
  <si>
    <t xml:space="preserve">which county seat ?</t>
  </si>
  <si>
    <t xml:space="preserve">in which event ?</t>
  </si>
  <si>
    <t xml:space="preserve">computer programming, software engineering . The subclass of of event is occurrence, message</t>
  </si>
  <si>
    <t xml:space="preserve">which event did grant hacket win the olympic silver medal? ?</t>
  </si>
  <si>
    <t xml:space="preserve">"which higher taxon of australopithecus anamnesis, ?</t>
  </si>
  <si>
    <t xml:space="preserve">Anaphora</t>
  </si>
  <si>
    <r>
      <rPr>
        <sz val="10"/>
        <rFont val="Arial"/>
        <family val="2"/>
        <charset val="1"/>
      </rPr>
      <t xml:space="preserve">"which has the vernacular identify </t>
    </r>
    <r>
      <rPr>
        <sz val="10"/>
        <rFont val="Noto Sans CJK SC"/>
        <family val="2"/>
        <charset val="1"/>
      </rPr>
      <t xml:space="preserve">오스트랄로피테쿠스속 </t>
    </r>
    <r>
      <rPr>
        <sz val="10"/>
        <rFont val="Arial"/>
        <family val="2"/>
        <charset val="1"/>
      </rPr>
      <t xml:space="preserve">?" ?</t>
    </r>
  </si>
  <si>
    <t xml:space="preserve">does the ty scale exceed 1080? ?</t>
  </si>
  <si>
    <t xml:space="preserve">does the ty scale ?</t>
  </si>
  <si>
    <t xml:space="preserve">adrien brody was designated for the european film award - jameson people's choice award - best actor ?</t>
  </si>
  <si>
    <t xml:space="preserve">adrien brody was designated for the european film award on what day? ?</t>
  </si>
  <si>
    <t xml:space="preserve">2003-05-10</t>
  </si>
  <si>
    <t xml:space="preserve">what building does the german social democratic party headquarters ?</t>
  </si>
  <si>
    <t xml:space="preserve">Pol</t>
  </si>
  <si>
    <t xml:space="preserve">what building contain? ?</t>
  </si>
  <si>
    <t xml:space="preserve">in which sort, the war of honor film ?</t>
  </si>
  <si>
    <t xml:space="preserve">in which sort, the war of honor is composed by? ?</t>
  </si>
  <si>
    <t xml:space="preserve">the modularity theorem proves how ?</t>
  </si>
  <si>
    <t xml:space="preserve">the modularity theorem proves many things? ?</t>
  </si>
  <si>
    <t xml:space="preserve">the smallest tier 1 capital ratio is possessed by which ?</t>
  </si>
  <si>
    <t xml:space="preserve">which member of the sparkassenverband westfalen-lippe? ?</t>
  </si>
  <si>
    <t xml:space="preserve">Sparkassen-Finanzgruppe</t>
  </si>
  <si>
    <t xml:space="preserve">which is the net worth estimate ?</t>
  </si>
  <si>
    <t xml:space="preserve">22640</t>
  </si>
  <si>
    <t xml:space="preserve">which is for elizabeth holmes? ?</t>
  </si>
  <si>
    <t xml:space="preserve">who was amy winehouse partner on jan 1st 2010 ?</t>
  </si>
  <si>
    <t xml:space="preserve">associée</t>
  </si>
  <si>
    <t xml:space="preserve">tell me the conglomerate of the industry conglomerate ?</t>
  </si>
  <si>
    <t xml:space="preserve">tell me the conglomerate of contains the word ling in it's name? ?</t>
  </si>
  <si>
    <t xml:space="preserve">Gujin Tushu Jicheng</t>
  </si>
  <si>
    <t xml:space="preserve">who was named ceo of advanced micro devices ?</t>
  </si>
  <si>
    <t xml:space="preserve">Jessen</t>
  </si>
  <si>
    <t xml:space="preserve">who in 2014? ?</t>
  </si>
  <si>
    <t xml:space="preserve">which revolution ?</t>
  </si>
  <si>
    <t xml:space="preserve">Revolution</t>
  </si>
  <si>
    <t xml:space="preserve">which caused the destruction of the russian empire? ?</t>
  </si>
  <si>
    <t xml:space="preserve">lousie elisabeth vigee le brun family name ?</t>
  </si>
  <si>
    <t xml:space="preserve">lousie ?</t>
  </si>
  <si>
    <t xml:space="preserve">Le Brun</t>
  </si>
  <si>
    <t xml:space="preserve">which is the category for alumni of educational institution ?</t>
  </si>
  <si>
    <t xml:space="preserve">which is the category for alumni of dartmouth college? ?</t>
  </si>
  <si>
    <t xml:space="preserve">name the war deity which contains the word ?</t>
  </si>
  <si>
    <t xml:space="preserve">which contains the word zalmoxis. ?</t>
  </si>
  <si>
    <t xml:space="preserve">Zalmoxioidae</t>
  </si>
  <si>
    <t xml:space="preserve">what are the avion begin with the letter ?</t>
  </si>
  <si>
    <t xml:space="preserve">what are the avion w ?</t>
  </si>
  <si>
    <t xml:space="preserve">Washington Capitols</t>
  </si>
  <si>
    <t xml:space="preserve">what rank immediately precedes legion ?</t>
  </si>
  <si>
    <t xml:space="preserve">what rank of honour? ?</t>
  </si>
  <si>
    <t xml:space="preserve">who is leo kanner's ?</t>
  </si>
  <si>
    <t xml:space="preserve">L Eisenberg</t>
  </si>
  <si>
    <t xml:space="preserve">who patient? ?</t>
  </si>
  <si>
    <t xml:space="preserve">is it true that d's death number. is b. cooper under ?</t>
  </si>
  <si>
    <t xml:space="preserve">0.0? ?</t>
  </si>
  <si>
    <t xml:space="preserve">who wrote life stance ?</t>
  </si>
  <si>
    <t xml:space="preserve">Metaphysical cosmology . The subclass of of life stance is attitude</t>
  </si>
  <si>
    <t xml:space="preserve">of executive order 6022? ?</t>
  </si>
  <si>
    <t xml:space="preserve">how is the wscd2 gene ?</t>
  </si>
  <si>
    <t xml:space="preserve">how is utilized to detect bipolar disorder? ?</t>
  </si>
  <si>
    <t xml:space="preserve">in what year was the macedonian kingdom ?</t>
  </si>
  <si>
    <t xml:space="preserve">in what year was ended? ?</t>
  </si>
  <si>
    <t xml:space="preserve">what year was diana taurasi ?</t>
  </si>
  <si>
    <t xml:space="preserve">what year the recipient of the wnba peak performers award? ?</t>
  </si>
  <si>
    <t xml:space="preserve">2009-01-01T00:00:00Z</t>
  </si>
  <si>
    <t xml:space="preserve">what is the history subject of history ?</t>
  </si>
  <si>
    <t xml:space="preserve">history of the city</t>
  </si>
  <si>
    <t xml:space="preserve">what is city of istanbul? ?</t>
  </si>
  <si>
    <t xml:space="preserve">which award was george miller ?</t>
  </si>
  <si>
    <t xml:space="preserve">which award nominated for best picture ?</t>
  </si>
  <si>
    <t xml:space="preserve">did warren beatty partner up wtih both ?</t>
  </si>
  <si>
    <t xml:space="preserve">did warren beatty partner up wtih zdiane keaton and isabella adjani? ?</t>
  </si>
  <si>
    <t xml:space="preserve">michel plantini could be a part of which sports group ?</t>
  </si>
  <si>
    <t xml:space="preserve">which sports group how numerous matches did he play? ?</t>
  </si>
  <si>
    <t xml:space="preserve">The country of Sports group Fini Modena is Italy . The headquarters location of Sports group Fini Modena is Modena</t>
  </si>
  <si>
    <t xml:space="preserve">Juventus F.C.</t>
  </si>
  <si>
    <t xml:space="preserve">when bill gates first started ?</t>
  </si>
  <si>
    <t xml:space="preserve">when bill gates as chief executive officer, what was the date? ?</t>
  </si>
  <si>
    <t xml:space="preserve">1955-10-28T00</t>
  </si>
  <si>
    <t xml:space="preserve">who's tenochtitlan's ?</t>
  </si>
  <si>
    <t xml:space="preserve">Moctezuma II</t>
  </si>
  <si>
    <t xml:space="preserve">who's leader? ?</t>
  </si>
  <si>
    <t xml:space="preserve">at what point in time did jules verne ?</t>
  </si>
  <si>
    <t xml:space="preserve">at what point attend lycee georges-clemenceau? ?</t>
  </si>
  <si>
    <t xml:space="preserve">1946-01-01</t>
  </si>
  <si>
    <t xml:space="preserve">what governments ?</t>
  </si>
  <si>
    <t xml:space="preserve">what worked the ii-76? ?</t>
  </si>
  <si>
    <t xml:space="preserve">which tenant of carrie country house ?</t>
  </si>
  <si>
    <t xml:space="preserve">which tenant was found guilty? ?</t>
  </si>
  <si>
    <t xml:space="preserve">property damage</t>
  </si>
  <si>
    <t xml:space="preserve">william pitt was replaced as 1st earl of chatham and prime minister of the united kingdom by which ?</t>
  </si>
  <si>
    <t xml:space="preserve">William Pitt is Pitt . The given name of William Pitt is William . The member of of William Pitt is Addled Parliament, 4th Parliament of King James I, Useless Parliament</t>
  </si>
  <si>
    <t xml:space="preserve">which person? ?</t>
  </si>
  <si>
    <t xml:space="preserve">which is the apparent magnitude ?</t>
  </si>
  <si>
    <t xml:space="preserve">560</t>
  </si>
  <si>
    <t xml:space="preserve">which is of antares? ?</t>
  </si>
  <si>
    <t xml:space="preserve">0.91</t>
  </si>
  <si>
    <t xml:space="preserve">what is devout content ?</t>
  </si>
  <si>
    <t xml:space="preserve">what is devout is septuagint? ?</t>
  </si>
  <si>
    <t xml:space="preserve">Category:Septuagint</t>
  </si>
  <si>
    <t xml:space="preserve">Old Testament</t>
  </si>
  <si>
    <t xml:space="preserve">what time is it within the haidian locale ?</t>
  </si>
  <si>
    <t xml:space="preserve">what time is it has time is the same as the macau standard time? ?</t>
  </si>
  <si>
    <t xml:space="preserve">CTS . The UTC timezone offset of UTC+08:00</t>
  </si>
  <si>
    <t xml:space="preserve">what is the devout association of travancore, ?</t>
  </si>
  <si>
    <t xml:space="preserve">Travancore</t>
  </si>
  <si>
    <t xml:space="preserve">what is has widespread decimal classification is 233? ?</t>
  </si>
  <si>
    <t xml:space="preserve">the body of water in albany has what ?</t>
  </si>
  <si>
    <t xml:space="preserve">what tributary? ?</t>
  </si>
  <si>
    <t xml:space="preserve">Mohawk River</t>
  </si>
  <si>
    <t xml:space="preserve">what is kentucky's population ?</t>
  </si>
  <si>
    <t xml:space="preserve">what determined by the census? ?</t>
  </si>
  <si>
    <t xml:space="preserve">what sporting discipline does the letter "u" ?</t>
  </si>
  <si>
    <t xml:space="preserve">sports competition</t>
  </si>
  <si>
    <t xml:space="preserve">what begin with? ?</t>
  </si>
  <si>
    <t xml:space="preserve">what is legitimate arrange ?</t>
  </si>
  <si>
    <t xml:space="preserve">what begins with s ?</t>
  </si>
  <si>
    <t xml:space="preserve">what is pollinated by abelmoschus ?</t>
  </si>
  <si>
    <t xml:space="preserve">what is pollinated by esculentus? ?</t>
  </si>
  <si>
    <t xml:space="preserve">what is the number of artists covered carl barks ?</t>
  </si>
  <si>
    <t xml:space="preserve">what is the number of artists work? ?</t>
  </si>
  <si>
    <t xml:space="preserve">what teams has sureyya ozkefe ?</t>
  </si>
  <si>
    <t xml:space="preserve">midfielder</t>
  </si>
  <si>
    <t xml:space="preserve">what teams played on? ?</t>
  </si>
  <si>
    <t xml:space="preserve">when steve buscemi ?</t>
  </si>
  <si>
    <t xml:space="preserve">season 23</t>
  </si>
  <si>
    <t xml:space="preserve">when was nominated for an award for boardwalk, what award was he nominated for? ?</t>
  </si>
  <si>
    <t xml:space="preserve">which is cultureel woordenboek identifier ?</t>
  </si>
  <si>
    <t xml:space="preserve">which is for golden ratio? ?</t>
  </si>
  <si>
    <t xml:space="preserve">wiskunde/gulden-snede</t>
  </si>
  <si>
    <t xml:space="preserve">does lufthansa ?</t>
  </si>
  <si>
    <t xml:space="preserve">does operate boeing 777 ?</t>
  </si>
  <si>
    <t xml:space="preserve">on what date did zora neale hurston ?</t>
  </si>
  <si>
    <t xml:space="preserve">1929-01-01T00:00:00Z</t>
  </si>
  <si>
    <t xml:space="preserve">on what date receive a john simon guggenheim memorial foundation fellowship award. ?</t>
  </si>
  <si>
    <t xml:space="preserve">when was e. m. forster ?</t>
  </si>
  <si>
    <t xml:space="preserve">Q112339273</t>
  </si>
  <si>
    <t xml:space="preserve">when was nominated for the nobel prize for literature? ?</t>
  </si>
  <si>
    <t xml:space="preserve">can you tell me unicode's ibm graphic character ?</t>
  </si>
  <si>
    <t xml:space="preserve">can you set global id? ?</t>
  </si>
  <si>
    <t xml:space="preserve">https://glidenumber.net/</t>
  </si>
  <si>
    <t xml:space="preserve">03020</t>
  </si>
  <si>
    <t xml:space="preserve">what { type of { user } business entity ?</t>
  </si>
  <si>
    <t xml:space="preserve">person, agent</t>
  </si>
  <si>
    <t xml:space="preserve">what { type of { user } business is { orient express }? ?</t>
  </si>
  <si>
    <t xml:space="preserve">is 97000 equal to the ?</t>
  </si>
  <si>
    <t xml:space="preserve">is payload mass of the uss kobayashi maru? ?</t>
  </si>
  <si>
    <t xml:space="preserve">"what is {portrayal of} of {pale blue speck}, ?</t>
  </si>
  <si>
    <t xml:space="preserve">"what is has {aphelion} is {1.0} ?" ?</t>
  </si>
  <si>
    <t xml:space="preserve">is the first name of katrina kaif ?</t>
  </si>
  <si>
    <t xml:space="preserve">is similar to kathrine? ?</t>
  </si>
  <si>
    <t xml:space="preserve">Canmore</t>
  </si>
  <si>
    <t xml:space="preserve">what is the location of the acropolis ?</t>
  </si>
  <si>
    <t xml:space="preserve">what is of athens? ?</t>
  </si>
  <si>
    <t xml:space="preserve">Category:Athens</t>
  </si>
  <si>
    <t xml:space="preserve">does the calmant have ?</t>
  </si>
  <si>
    <t xml:space="preserve">does 58 total beats per minute? ?</t>
  </si>
  <si>
    <t xml:space="preserve">what role did theodore roosevelt ?</t>
  </si>
  <si>
    <t xml:space="preserve">what role occupy after william mckinley? ?</t>
  </si>
  <si>
    <t xml:space="preserve">politician, businessperson</t>
  </si>
  <si>
    <t xml:space="preserve">how many interactions ?</t>
  </si>
  <si>
    <t xml:space="preserve">how are weak? ?</t>
  </si>
  <si>
    <t xml:space="preserve">is it true that did led zeppelin ?</t>
  </si>
  <si>
    <t xml:space="preserve">is it true that recorded with stax? ?</t>
  </si>
  <si>
    <t xml:space="preserve">what was the latest version ?</t>
  </si>
  <si>
    <t xml:space="preserve">what of the federalist papers? ?</t>
  </si>
  <si>
    <t xml:space="preserve">United States Constitution</t>
  </si>
  <si>
    <t xml:space="preserve">The Federalist, 1863 edition</t>
  </si>
  <si>
    <t xml:space="preserve">for which award at the 80th academy awards ?</t>
  </si>
  <si>
    <t xml:space="preserve">for which award was philip seymour hoffman nominated? ?</t>
  </si>
  <si>
    <t xml:space="preserve">what is rhe doctor id for ernest renan ?</t>
  </si>
  <si>
    <t xml:space="preserve">Doctor</t>
  </si>
  <si>
    <t xml:space="preserve">which award was jay blackton ?</t>
  </si>
  <si>
    <t xml:space="preserve">which award short-listed for in oklahoma? ?</t>
  </si>
  <si>
    <t xml:space="preserve">what is jean-paul belmondo ?</t>
  </si>
  <si>
    <t xml:space="preserve">Patricia Belmondo</t>
  </si>
  <si>
    <t xml:space="preserve">what is id for sudoc authorites? ?</t>
  </si>
  <si>
    <t xml:space="preserve">what is the molecular function ?</t>
  </si>
  <si>
    <t xml:space="preserve">what is of dna polymerase? ?</t>
  </si>
  <si>
    <t xml:space="preserve">Category:DNA polymerases</t>
  </si>
  <si>
    <t xml:space="preserve">Polymerase (DNA directed), beta</t>
  </si>
  <si>
    <t xml:space="preserve">who is on the ?</t>
  </si>
  <si>
    <t xml:space="preserve">who is committee of the free software foundation? ?</t>
  </si>
  <si>
    <t xml:space="preserve">who is {favorite player} ?</t>
  </si>
  <si>
    <t xml:space="preserve">who is of {essayist} {relativity: the uncommon and the common hypothesis} ?</t>
  </si>
  <si>
    <t xml:space="preserve">M. C. Escher</t>
  </si>
  <si>
    <t xml:space="preserve">Moritz Schlick</t>
  </si>
  <si>
    <t xml:space="preserve">what oman member ?</t>
  </si>
  <si>
    <t xml:space="preserve">bed</t>
  </si>
  <si>
    <t xml:space="preserve">what oman began in 1995? ?</t>
  </si>
  <si>
    <t xml:space="preserve">does the quantitative eeg qeeg, a diagnostic tool for alzheimer's dementia in patients with down syndrome, ?</t>
  </si>
  <si>
    <t xml:space="preserve">does have 1.2 pages? ?</t>
  </si>
  <si>
    <t xml:space="preserve">when did malcolm marshall join marylebone cricket club ?</t>
  </si>
  <si>
    <t xml:space="preserve">when ?</t>
  </si>
  <si>
    <t xml:space="preserve">1999–2000</t>
  </si>
  <si>
    <t xml:space="preserve">what exhibition hall ?</t>
  </si>
  <si>
    <t xml:space="preserve">what did zaha hadid make? ?</t>
  </si>
  <si>
    <t xml:space="preserve">Exhibition buildings</t>
  </si>
  <si>
    <t xml:space="preserve">who is persons of ancient athens ?</t>
  </si>
  <si>
    <t xml:space="preserve">who is persons of aristophanes? ?</t>
  </si>
  <si>
    <t xml:space="preserve">what is saladin's official respectable ?</t>
  </si>
  <si>
    <t xml:space="preserve">military commander, military personnel</t>
  </si>
  <si>
    <t xml:space="preserve">what title? ?</t>
  </si>
  <si>
    <t xml:space="preserve">which is the number of the voice actors are credited ?</t>
  </si>
  <si>
    <t xml:space="preserve">which is the number of the voice actors for ghost in the shell? ?</t>
  </si>
  <si>
    <t xml:space="preserve">on what date did petah tikva ?</t>
  </si>
  <si>
    <t xml:space="preserve">what date did petah tikva become the twinned administrative body of gabrovo? ?</t>
  </si>
  <si>
    <t xml:space="preserve">explain and define the diplomacy ?</t>
  </si>
  <si>
    <t xml:space="preserve">of malawi. ?</t>
  </si>
  <si>
    <t xml:space="preserve">The height of Malawi is 102</t>
  </si>
  <si>
    <t xml:space="preserve">in the sacred college of cardinals, ?</t>
  </si>
  <si>
    <t xml:space="preserve">Dean of the College of Cardinals</t>
  </si>
  <si>
    <t xml:space="preserve">in replaced pius xii as the camerlengo? ?</t>
  </si>
  <si>
    <t xml:space="preserve">how are the regions of tasmania ?</t>
  </si>
  <si>
    <t xml:space="preserve">The territory overlaps of Tasmania is Tasmania . The continent of Tasmania is Insular Oceania</t>
  </si>
  <si>
    <t xml:space="preserve">how are governed? ?</t>
  </si>
  <si>
    <t xml:space="preserve">who was the designer (anecdotal or not) ?</t>
  </si>
  <si>
    <t xml:space="preserve">who made bitcoin? ?</t>
  </si>
  <si>
    <t xml:space="preserve">in regards to metz, how many administrative territorial entities ?</t>
  </si>
  <si>
    <t xml:space="preserve">in regards to metz, are there? ?</t>
  </si>
  <si>
    <t xml:space="preserve">is the number of spoilt votes for the 2016 sinop metropolitan race ?</t>
  </si>
  <si>
    <t xml:space="preserve">is for councilor less than 2129.6? ?</t>
  </si>
  <si>
    <t xml:space="preserve">how was the album nominated by neil young ?</t>
  </si>
  <si>
    <t xml:space="preserve">Motown</t>
  </si>
  <si>
    <t xml:space="preserve">how was the album brought him a grammy for best boxed package or special limited edition? ?</t>
  </si>
  <si>
    <t xml:space="preserve">charles gounod has how ?</t>
  </si>
  <si>
    <t xml:space="preserve">charles gounod has many students? ?</t>
  </si>
  <si>
    <t xml:space="preserve">what subsidaries ?</t>
  </si>
  <si>
    <t xml:space="preserve">what are associated with johns hopkins? ?</t>
  </si>
  <si>
    <t xml:space="preserve">give me the date georgy zhukov ?</t>
  </si>
  <si>
    <t xml:space="preserve">1913-03-25</t>
  </si>
  <si>
    <t xml:space="preserve">give me the date received an award from the order of sukhbatar. ?</t>
  </si>
  <si>
    <t xml:space="preserve">what is open food facts food additive id ?</t>
  </si>
  <si>
    <t xml:space="preserve">588797948</t>
  </si>
  <si>
    <t xml:space="preserve">what is for potassium hydroxide ?</t>
  </si>
  <si>
    <t xml:space="preserve">which grant did mike trout get hold of and to which alliance ?</t>
  </si>
  <si>
    <t xml:space="preserve">Q1543154</t>
  </si>
  <si>
    <t xml:space="preserve">which grant does he have a place? ?</t>
  </si>
  <si>
    <t xml:space="preserve">Midway Games</t>
  </si>
  <si>
    <t xml:space="preserve">what qualification did matt groening receive ?</t>
  </si>
  <si>
    <t xml:space="preserve">what qualification in 1977? ?</t>
  </si>
  <si>
    <t xml:space="preserve">who passed on in ?</t>
  </si>
  <si>
    <t xml:space="preserve">who rome? ?</t>
  </si>
  <si>
    <t xml:space="preserve">Thusnelda</t>
  </si>
  <si>
    <t xml:space="preserve">did flight 9 of the british airways ?</t>
  </si>
  <si>
    <t xml:space="preserve">did flight 9 of the british have zero deaths? ?</t>
  </si>
  <si>
    <t xml:space="preserve">what is the use of bank ?</t>
  </si>
  <si>
    <t xml:space="preserve">name of awrd did sheryl sandberg ?</t>
  </si>
  <si>
    <t xml:space="preserve">TEDWomen 2013</t>
  </si>
  <si>
    <t xml:space="preserve">name of awrd recieve? ?</t>
  </si>
  <si>
    <t xml:space="preserve">what is the sport australia hall of fame ?</t>
  </si>
  <si>
    <t xml:space="preserve">what is id for margaret court? ?</t>
  </si>
  <si>
    <t xml:space="preserve">name the school was created by gregor samsa ?</t>
  </si>
  <si>
    <t xml:space="preserve">Biographisches Lexikon des Kaiserthums Oesterreich</t>
  </si>
  <si>
    <t xml:space="preserve">name the school ?</t>
  </si>
  <si>
    <t xml:space="preserve">modernist literature</t>
  </si>
  <si>
    <t xml:space="preserve">what political party serves as the head of government for west bengal ?</t>
  </si>
  <si>
    <t xml:space="preserve">what political party according to the all india trinamool congress? ?</t>
  </si>
  <si>
    <t xml:space="preserve">provide the name of the art of war ?</t>
  </si>
  <si>
    <t xml:space="preserve">Art of War</t>
  </si>
  <si>
    <t xml:space="preserve">provide the name of author. ?</t>
  </si>
  <si>
    <t xml:space="preserve">which is the authority ?</t>
  </si>
  <si>
    <t xml:space="preserve">power</t>
  </si>
  <si>
    <t xml:space="preserve">which is of fina? ?</t>
  </si>
  <si>
    <t xml:space="preserve">in 2010 what award ?</t>
  </si>
  <si>
    <t xml:space="preserve">winner</t>
  </si>
  <si>
    <t xml:space="preserve">what award did nickelodeon achieve? ?</t>
  </si>
  <si>
    <t xml:space="preserve">how would you describe ?</t>
  </si>
  <si>
    <t xml:space="preserve">how it? ?</t>
  </si>
  <si>
    <t xml:space="preserve">who lives in this area? ?</t>
  </si>
  <si>
    <t xml:space="preserve">tell me the name of akeley's spouse ?</t>
  </si>
  <si>
    <t xml:space="preserve">until 1923. ?</t>
  </si>
  <si>
    <t xml:space="preserve">Akeley</t>
  </si>
  <si>
    <t xml:space="preserve">how many fictional universe movies ?</t>
  </si>
  <si>
    <t xml:space="preserve">how are from marvel? ?</t>
  </si>
  <si>
    <t xml:space="preserve">which is the new non secular motion in the standard body of the religious technology center and ?</t>
  </si>
  <si>
    <t xml:space="preserve">Church of Scientology</t>
  </si>
  <si>
    <t xml:space="preserve">which is the new non secular motion contains the phrase scientology in it's name? ?</t>
  </si>
  <si>
    <t xml:space="preserve">what is emporis building id for cn tower ?</t>
  </si>
  <si>
    <t xml:space="preserve">building, architecture, real estate development, high-rise building</t>
  </si>
  <si>
    <t xml:space="preserve">what is the number of citizens ?</t>
  </si>
  <si>
    <t xml:space="preserve">DB8F16</t>
  </si>
  <si>
    <t xml:space="preserve">what is in finland? ?</t>
  </si>
  <si>
    <t xml:space="preserve">in what date barbara hutton ?</t>
  </si>
  <si>
    <t xml:space="preserve">6718 4722</t>
  </si>
  <si>
    <t xml:space="preserve">what date barbara hutton divorced cary grant? ?</t>
  </si>
  <si>
    <t xml:space="preserve">is the title diminish ?</t>
  </si>
  <si>
    <t xml:space="preserve">is the title thomas the same as peder? ?</t>
  </si>
  <si>
    <t xml:space="preserve">let me know the fallen blessed messenger ?</t>
  </si>
  <si>
    <t xml:space="preserve">let me begins with z ?</t>
  </si>
  <si>
    <t xml:space="preserve">starting in october 1963, who was jean seberg ?</t>
  </si>
  <si>
    <t xml:space="preserve">starting in october married to? ?</t>
  </si>
  <si>
    <t xml:space="preserve">is the caliber ?</t>
  </si>
  <si>
    <t xml:space="preserve">is of the m110 203? ?</t>
  </si>
  <si>
    <t xml:space="preserve">is the second sino-japanese war ?</t>
  </si>
  <si>
    <t xml:space="preserve">is the second sino-japanese related to the cold war? ?</t>
  </si>
  <si>
    <t xml:space="preserve">who gave the{has wards} of {died in} ?</t>
  </si>
  <si>
    <t xml:space="preserve">who gave the{has wards} of of {faina ranevskaya} ?</t>
  </si>
  <si>
    <t xml:space="preserve">Pavla Woolf</t>
  </si>
  <si>
    <t xml:space="preserve">Pervomayskoye</t>
  </si>
  <si>
    <t xml:space="preserve">what is the reservoir ?</t>
  </si>
  <si>
    <t xml:space="preserve">Reservoir</t>
  </si>
  <si>
    <t xml:space="preserve">what is with the largest volume of water? ?</t>
  </si>
  <si>
    <t xml:space="preserve">Mosul Reservoir</t>
  </si>
  <si>
    <t xml:space="preserve">what is the isotope of hydrogen follows deuterium ?</t>
  </si>
  <si>
    <t xml:space="preserve">what is the isotope of hydrogen includes the phrase "tritium" in its identify ?</t>
  </si>
  <si>
    <t xml:space="preserve">The InChI of tritium atom</t>
  </si>
  <si>
    <t xml:space="preserve">who received a nomination for portraying lee grant ?</t>
  </si>
  <si>
    <t xml:space="preserve">who in detective story? ?</t>
  </si>
  <si>
    <t xml:space="preserve">what is the auxiliary substances of the ?</t>
  </si>
  <si>
    <t xml:space="preserve">what is created by windows xp ?</t>
  </si>
  <si>
    <t xml:space="preserve">which is the video sport series developed by using n-space ?</t>
  </si>
  <si>
    <t xml:space="preserve">The Smoke Ring</t>
  </si>
  <si>
    <t xml:space="preserve">which is the video sport series begins with the letter r? ?</t>
  </si>
  <si>
    <t xml:space="preserve">when did stage point of acidic ?</t>
  </si>
  <si>
    <t xml:space="preserve">when corrosive and pressure? ?</t>
  </si>
  <si>
    <t xml:space="preserve">2006-10-30T00:00:00Z . The part of of Pressure is All We Know Is Falling</t>
  </si>
  <si>
    <t xml:space="preserve">what is the main subject ?</t>
  </si>
  <si>
    <t xml:space="preserve">Detectives</t>
  </si>
  <si>
    <t xml:space="preserve">what is of the detective fiction? ?</t>
  </si>
  <si>
    <t xml:space="preserve">is wallhausen ?</t>
  </si>
  <si>
    <t xml:space="preserve">is otto the great i was born? ?</t>
  </si>
  <si>
    <t xml:space="preserve">what is the total number of deaths caused by ?</t>
  </si>
  <si>
    <t xml:space="preserve">what is the battles? ?</t>
  </si>
  <si>
    <t xml:space="preserve">what is the llanddona ?</t>
  </si>
  <si>
    <t xml:space="preserve">Category:Ll</t>
  </si>
  <si>
    <t xml:space="preserve">what is standing stone's thickness? ?</t>
  </si>
  <si>
    <t xml:space="preserve">what is hometown of {sylvia browne}, ?</t>
  </si>
  <si>
    <t xml:space="preserve">what is hometown of has {accomplice city} is {metz} ?</t>
  </si>
  <si>
    <t xml:space="preserve">did mikko lehtonen ?</t>
  </si>
  <si>
    <t xml:space="preserve">did have any career penalty minutes? ?</t>
  </si>
  <si>
    <t xml:space="preserve">the wizard of ox has what ?</t>
  </si>
  <si>
    <t xml:space="preserve">what number of production designers? ?</t>
  </si>
  <si>
    <t xml:space="preserve">who won the 1971 wimbledon women's ?</t>
  </si>
  <si>
    <t xml:space="preserve">who singles championship? ?</t>
  </si>
  <si>
    <t xml:space="preserve">The title of Women is Women</t>
  </si>
  <si>
    <t xml:space="preserve">who composed the motion picture ?</t>
  </si>
  <si>
    <t xml:space="preserve">chanson</t>
  </si>
  <si>
    <t xml:space="preserve">seven samourai ?</t>
  </si>
  <si>
    <t xml:space="preserve">Hideo Oguni</t>
  </si>
  <si>
    <t xml:space="preserve">what is the number of representatives in an organization ?</t>
  </si>
  <si>
    <t xml:space="preserve">what is the number of representatives in of the christian democratic union? ?</t>
  </si>
  <si>
    <t xml:space="preserve">140000</t>
  </si>
  <si>
    <t xml:space="preserve">what is different from of sea ice ?</t>
  </si>
  <si>
    <t xml:space="preserve">who is the{technology stop} for {proprietor of} ?</t>
  </si>
  <si>
    <t xml:space="preserve">who is the{technology stop} for of {stanford university} ?</t>
  </si>
  <si>
    <t xml:space="preserve">what was the end cause of the dissolution of parliament ?</t>
  </si>
  <si>
    <t xml:space="preserve">what was according to william ewart gladstone? ?</t>
  </si>
  <si>
    <t xml:space="preserve">The height of William Ewart Gladstone is 125.7</t>
  </si>
  <si>
    <t xml:space="preserve">in the persian gulf, how many deepest points ?</t>
  </si>
  <si>
    <t xml:space="preserve">in the persian gulf, are there? ?</t>
  </si>
  <si>
    <t xml:space="preserve">let me know change whose title ?</t>
  </si>
  <si>
    <t xml:space="preserve">Change</t>
  </si>
  <si>
    <t xml:space="preserve">whose title has the word change in their title ?</t>
  </si>
  <si>
    <t xml:space="preserve">title the scripted dialect utilizing the php permit ?</t>
  </si>
  <si>
    <t xml:space="preserve">title the scripted dialect contains the word "php" in its name ?</t>
  </si>
  <si>
    <t xml:space="preserve">PHP-1"]</t>
  </si>
  <si>
    <t xml:space="preserve">which is the offeres view for sierra nevada ?</t>
  </si>
  <si>
    <t xml:space="preserve">Widok</t>
  </si>
  <si>
    <t xml:space="preserve">which is the new york city landmarks preservation commission id ?</t>
  </si>
  <si>
    <t xml:space="preserve">which is for chrysler building? ?</t>
  </si>
  <si>
    <t xml:space="preserve">Ilse Bing</t>
  </si>
  <si>
    <t xml:space="preserve">when did waisale serevi ?</t>
  </si>
  <si>
    <t xml:space="preserve">1968-05-20T00:00:00Z</t>
  </si>
  <si>
    <t xml:space="preserve">when sign up with stade montois? ?</t>
  </si>
  <si>
    <t xml:space="preserve">title an universe that's observable ?</t>
  </si>
  <si>
    <t xml:space="preserve">title an universe ?</t>
  </si>
  <si>
    <t xml:space="preserve">universe</t>
  </si>
  <si>
    <t xml:space="preserve">who is accomplices of challenger devar ?</t>
  </si>
  <si>
    <t xml:space="preserve">who is ?</t>
  </si>
  <si>
    <t xml:space="preserve">Kishore Kumar</t>
  </si>
  <si>
    <t xml:space="preserve">Mansoor Ali Khan Pataudi</t>
  </si>
  <si>
    <t xml:space="preserve">what is operator in activity of james c. ?</t>
  </si>
  <si>
    <t xml:space="preserve">what is operator marshall ?</t>
  </si>
  <si>
    <t xml:space="preserve">is the budget of the wto ?</t>
  </si>
  <si>
    <t xml:space="preserve">is equal to 197.2 million? ?</t>
  </si>
  <si>
    <t xml:space="preserve">on which mission ?</t>
  </si>
  <si>
    <t xml:space="preserve">which mission did neil armstrong arrive on the moon? ?</t>
  </si>
  <si>
    <t xml:space="preserve">what is of tonga? ?</t>
  </si>
  <si>
    <t xml:space="preserve">Botatwe</t>
  </si>
  <si>
    <t xml:space="preserve">which elected office ?</t>
  </si>
  <si>
    <t xml:space="preserve">which has the longest term? ?</t>
  </si>
  <si>
    <t xml:space="preserve">Terms</t>
  </si>
  <si>
    <t xml:space="preserve">member of the House of Councillors</t>
  </si>
  <si>
    <t xml:space="preserve">give me the greek mythological character ?</t>
  </si>
  <si>
    <t xml:space="preserve">mythical</t>
  </si>
  <si>
    <t xml:space="preserve">give me the greek mythological starts with the letter t. ?</t>
  </si>
  <si>
    <t xml:space="preserve">Thurimachus</t>
  </si>
  <si>
    <t xml:space="preserve">in which year did ian kershaw ?</t>
  </si>
  <si>
    <t xml:space="preserve">which year did ian kershaw get the wolfson history prize? ?</t>
  </si>
  <si>
    <t xml:space="preserve">2013-12-01T00:00:00Z</t>
  </si>
  <si>
    <t xml:space="preserve">what type of singing voice ?</t>
  </si>
  <si>
    <t xml:space="preserve">what does bruce springteen have, baritone? ?</t>
  </si>
  <si>
    <t xml:space="preserve">which is next crossing ?</t>
  </si>
  <si>
    <t xml:space="preserve">which is upstream of banpo bridge? ?</t>
  </si>
  <si>
    <t xml:space="preserve">Bridges, causeway</t>
  </si>
  <si>
    <t xml:space="preserve">is the ibogaine vaporization level below 89.88? ?</t>
  </si>
  <si>
    <t xml:space="preserve">is the ibogaine vaporization level ?</t>
  </si>
  <si>
    <t xml:space="preserve">palme d'or was nominated for how ?</t>
  </si>
  <si>
    <t xml:space="preserve">palme d'or was nominated for many awards? ?</t>
  </si>
  <si>
    <t xml:space="preserve">;sydney has now ?</t>
  </si>
  <si>
    <t xml:space="preserve">;sydney has may dialing codes? ?</t>
  </si>
  <si>
    <t xml:space="preserve">which element on the period table ?</t>
  </si>
  <si>
    <t xml:space="preserve">which element comes after selenium? ?</t>
  </si>
  <si>
    <t xml:space="preserve">selenium</t>
  </si>
  <si>
    <t xml:space="preserve">give the date of the award won by dan rowan. ?</t>
  </si>
  <si>
    <t xml:space="preserve">give the date of the award who he was awarded with. ?</t>
  </si>
  <si>
    <t xml:space="preserve">Rendezvous, rendezvous, Date</t>
  </si>
  <si>
    <t xml:space="preserve">what is the language used by way of esther bubley ?</t>
  </si>
  <si>
    <t xml:space="preserve">what is the language has a feminine grammatical gender? ?</t>
  </si>
  <si>
    <t xml:space="preserve">cathay pacific operated which ?</t>
  </si>
  <si>
    <t xml:space="preserve">Airbus A350</t>
  </si>
  <si>
    <t xml:space="preserve">which aircraft model ?</t>
  </si>
  <si>
    <t xml:space="preserve">for what play ?</t>
  </si>
  <si>
    <t xml:space="preserve">Romeo and Juliet</t>
  </si>
  <si>
    <t xml:space="preserve">what play did jessica tandy win the tony away for best actress in a play? ?</t>
  </si>
  <si>
    <t xml:space="preserve">was merton or banstead ?</t>
  </si>
  <si>
    <t xml:space="preserve">was merton the birthplace of david williams? ?</t>
  </si>
  <si>
    <t xml:space="preserve">about the administration of the respective cities, when did london and berlin ?</t>
  </si>
  <si>
    <t xml:space="preserve">about the administration of the got their first administrative body? ?</t>
  </si>
  <si>
    <t xml:space="preserve">Q25630853</t>
  </si>
  <si>
    <t xml:space="preserve">which follows rhineland-palatinate? ?</t>
  </si>
  <si>
    <t xml:space="preserve">which ?</t>
  </si>
  <si>
    <t xml:space="preserve">Rhineland-Palatinate</t>
  </si>
  <si>
    <t xml:space="preserve">what is world heritage site id ?</t>
  </si>
  <si>
    <t xml:space="preserve">Small Brockhaus</t>
  </si>
  <si>
    <t xml:space="preserve">what is for taj mahal? ?</t>
  </si>
  <si>
    <t xml:space="preserve">tell me about terrible emotion ?</t>
  </si>
  <si>
    <t xml:space="preserve">The title of Emotion is Emotion .</t>
  </si>
  <si>
    <t xml:space="preserve">tell me contains the phrase worry in their title ?</t>
  </si>
  <si>
    <t xml:space="preserve">ted stevens position as president pro tempore of the united states senate ?</t>
  </si>
  <si>
    <t xml:space="preserve">ted ends on? ?</t>
  </si>
  <si>
    <t xml:space="preserve">what is iso 639-2 cod ?</t>
  </si>
  <si>
    <t xml:space="preserve">what for vietnamese ?</t>
  </si>
  <si>
    <t xml:space="preserve">in the prado national museum, how many collections or exhibitions sizes ?</t>
  </si>
  <si>
    <t xml:space="preserve">in the prado national museum, are there? ?</t>
  </si>
  <si>
    <t xml:space="preserve">which was the position john flamsteed ?</t>
  </si>
  <si>
    <t xml:space="preserve">which was the position held as a astronomer royal? ?</t>
  </si>
  <si>
    <t xml:space="preserve">who is the {space rock} for {named after} of {david bowie} ?</t>
  </si>
  <si>
    <t xml:space="preserve">what was the award won by mstislav rostropovich in the ?</t>
  </si>
  <si>
    <t xml:space="preserve">Merited Artist of the RSFSR</t>
  </si>
  <si>
    <t xml:space="preserve">what was the award year 1981? ?</t>
  </si>
  <si>
    <t xml:space="preserve">where does haridwar ?</t>
  </si>
  <si>
    <t xml:space="preserve">Category:Haridwar district</t>
  </si>
  <si>
    <t xml:space="preserve">where does reside? ?</t>
  </si>
  <si>
    <t xml:space="preserve">Balkrishna</t>
  </si>
  <si>
    <t xml:space="preserve">which is the category of associated people ?</t>
  </si>
  <si>
    <t xml:space="preserve">Category:People</t>
  </si>
  <si>
    <t xml:space="preserve">which is for nógrád county? ?</t>
  </si>
  <si>
    <t xml:space="preserve">which person took over the islmaili imam ?</t>
  </si>
  <si>
    <t xml:space="preserve">which person over aga khan iii? ?</t>
  </si>
  <si>
    <t xml:space="preserve">why did anthony eden leave from his position as a part of the 38th parliament ?</t>
  </si>
  <si>
    <t xml:space="preserve">why of the joined together kingdom? ?</t>
  </si>
  <si>
    <t xml:space="preserve">does the force of o emilio panfido ?</t>
  </si>
  <si>
    <t xml:space="preserve">does the force of come out to be 16.8? ?</t>
  </si>
  <si>
    <t xml:space="preserve">what is a myth that starts with letter ?</t>
  </si>
  <si>
    <t xml:space="preserve">traditional story</t>
  </si>
  <si>
    <t xml:space="preserve">what is v? ?</t>
  </si>
  <si>
    <t xml:space="preserve">which is the mascot for ?</t>
  </si>
  <si>
    <t xml:space="preserve">which is narwhal? ?</t>
  </si>
  <si>
    <t xml:space="preserve">in 2013 emmanuelle riva received what ?</t>
  </si>
  <si>
    <t xml:space="preserve">César Award for Best Actress</t>
  </si>
  <si>
    <t xml:space="preserve">what nomination? ?</t>
  </si>
  <si>
    <t xml:space="preserve">which office is the one ?</t>
  </si>
  <si>
    <t xml:space="preserve">which office is held by jacques chirac? ?</t>
  </si>
  <si>
    <t xml:space="preserve">presidency of François Mitterrand</t>
  </si>
  <si>
    <t xml:space="preserve">department of France</t>
  </si>
  <si>
    <t xml:space="preserve">what was saroj khan ?</t>
  </si>
  <si>
    <t xml:space="preserve">what awarded for work on guru? ?</t>
  </si>
  <si>
    <t xml:space="preserve">Zee Cine Award for Best Background Music</t>
  </si>
  <si>
    <t xml:space="preserve">which is the sabr id ?</t>
  </si>
  <si>
    <t xml:space="preserve">which is of babe ruth? ?</t>
  </si>
  <si>
    <t xml:space="preserve">0000 0001 0148 2855</t>
  </si>
  <si>
    <t xml:space="preserve">let me know the position ?</t>
  </si>
  <si>
    <t xml:space="preserve">begins with the letter y ?</t>
  </si>
  <si>
    <t xml:space="preserve">Letters</t>
  </si>
  <si>
    <t xml:space="preserve">The Bell Tower</t>
  </si>
  <si>
    <t xml:space="preserve">when was william wyndham appointed to the ?</t>
  </si>
  <si>
    <t xml:space="preserve">when was william wyndham appointed to position of secretary of state for foreign and commonwealth affairs? ?</t>
  </si>
  <si>
    <t xml:space="preserve">commonwealth</t>
  </si>
  <si>
    <t xml:space="preserve">which {twin town} of {salalah} ?</t>
  </si>
  <si>
    <t xml:space="preserve">which {has towns}? ?</t>
  </si>
  <si>
    <t xml:space="preserve">Dhi Na'im District</t>
  </si>
  <si>
    <t xml:space="preserve">Ilinden District</t>
  </si>
  <si>
    <t xml:space="preserve">does the history time outline of ancient egypt include prehistoric egypt ?</t>
  </si>
  <si>
    <t xml:space="preserve">does the history time outline of ancient egypt the predynastic period of egypt? ?</t>
  </si>
  <si>
    <t xml:space="preserve">is the combination enthalpy of ch3)2co ?</t>
  </si>
  <si>
    <t xml:space="preserve">is equivalent to 4.552? ?</t>
  </si>
  <si>
    <t xml:space="preserve">what was the wedding date for ingrid thulin ?</t>
  </si>
  <si>
    <t xml:space="preserve">1926-01-27</t>
  </si>
  <si>
    <t xml:space="preserve">what harry schein? ?</t>
  </si>
  <si>
    <t xml:space="preserve">what is the christian title of jean rhys, ?</t>
  </si>
  <si>
    <t xml:space="preserve">what is is the same as jane? ?</t>
  </si>
  <si>
    <t xml:space="preserve">what is the isco work code ?</t>
  </si>
  <si>
    <t xml:space="preserve">Code du travail</t>
  </si>
  <si>
    <t xml:space="preserve">what is of daniel shays' work? ?</t>
  </si>
  <si>
    <t xml:space="preserve">6111</t>
  </si>
  <si>
    <t xml:space="preserve">what is the subtopic ?</t>
  </si>
  <si>
    <t xml:space="preserve">what is of universal decimal classification 391? ?</t>
  </si>
  <si>
    <t xml:space="preserve">which is the mérimée id ?</t>
  </si>
  <si>
    <t xml:space="preserve">which is of the eiffel tower? ?</t>
  </si>
  <si>
    <t xml:space="preserve">AMVP 2412</t>
  </si>
  <si>
    <t xml:space="preserve">does the standard molar entropy of lithium break ?</t>
  </si>
  <si>
    <t xml:space="preserve">does even with 29.1? ?</t>
  </si>
  <si>
    <t xml:space="preserve">at what time was edward the elder ?</t>
  </si>
  <si>
    <t xml:space="preserve">what time was edward the elder crowned king of england? ?</t>
  </si>
  <si>
    <t xml:space="preserve">Greenwich Mean Time</t>
  </si>
  <si>
    <t xml:space="preserve">on what date did cesare iombroso ?</t>
  </si>
  <si>
    <t xml:space="preserve">what date did cesare iombroso receive a noble prize for either physiology or medicine? ?</t>
  </si>
  <si>
    <t xml:space="preserve">moon jae-in is what ?</t>
  </si>
  <si>
    <t xml:space="preserve">what was chosen when? ?</t>
  </si>
  <si>
    <t xml:space="preserve">what are the sexual introduction begin with the letter ?</t>
  </si>
  <si>
    <t xml:space="preserve">Intro</t>
  </si>
  <si>
    <t xml:space="preserve">what are the sexual introduction s ?</t>
  </si>
  <si>
    <t xml:space="preserve">Sapphism</t>
  </si>
  <si>
    <t xml:space="preserve">list the time zones of australia ?</t>
  </si>
  <si>
    <t xml:space="preserve">group</t>
  </si>
  <si>
    <t xml:space="preserve">which is the wwe.com superstar id ?</t>
  </si>
  <si>
    <t xml:space="preserve">which is of arnold schwarzenegger? ?</t>
  </si>
  <si>
    <t xml:space="preserve">at the university of colorado boulder ?</t>
  </si>
  <si>
    <t xml:space="preserve">at did trey parker major in? ?</t>
  </si>
  <si>
    <t xml:space="preserve">what is made from a source of triticum ?</t>
  </si>
  <si>
    <t xml:space="preserve">what is spelta? ?</t>
  </si>
  <si>
    <t xml:space="preserve">wheat</t>
  </si>
  <si>
    <t xml:space="preserve">what utilized dialect of das lied der deutschen ?</t>
  </si>
  <si>
    <t xml:space="preserve">what has the abbreviated title of німецька? ?</t>
  </si>
  <si>
    <t xml:space="preserve">during the end of the qing dynasty in 1912, what ?</t>
  </si>
  <si>
    <t xml:space="preserve">during the end of the qing dynasty in was it's capital city? ?</t>
  </si>
  <si>
    <t xml:space="preserve">gurbanguly berdimuhamedow was a member of which ?</t>
  </si>
  <si>
    <t xml:space="preserve">which political party in 2013? ?</t>
  </si>
  <si>
    <t xml:space="preserve">who are the individuals of the subitem ?</t>
  </si>
  <si>
    <t xml:space="preserve">who are the individuals of the history of argentina? ?</t>
  </si>
  <si>
    <t xml:space="preserve">history of Argentina</t>
  </si>
  <si>
    <t xml:space="preserve">within the authoritative unit of harbour elizabeth what has wgs 84 ?</t>
  </si>
  <si>
    <t xml:space="preserve">within is -33.95? ?</t>
  </si>
  <si>
    <t xml:space="preserve">describe the detail of hiroshima, ?</t>
  </si>
  <si>
    <t xml:space="preserve">atomic bombings</t>
  </si>
  <si>
    <t xml:space="preserve">describe 1904? ?</t>
  </si>
  <si>
    <t xml:space="preserve">what country was tina turner a citizen of on ?</t>
  </si>
  <si>
    <t xml:space="preserve">what country 01/01/2013? ?</t>
  </si>
  <si>
    <t xml:space="preserve">for what position was jimmy carter ?</t>
  </si>
  <si>
    <t xml:space="preserve">for what position supplanted in lester maddox? ?</t>
  </si>
  <si>
    <t xml:space="preserve">kazakystan's fertility rate of 1.9 ?</t>
  </si>
  <si>
    <t xml:space="preserve">is determined by what? ?</t>
  </si>
  <si>
    <t xml:space="preserve">what is tod browning's personal id ?</t>
  </si>
  <si>
    <t xml:space="preserve">what is scope.dk? ?</t>
  </si>
  <si>
    <t xml:space="preserve">Valdemarsgade 30</t>
  </si>
  <si>
    <t xml:space="preserve">does jersey have ?</t>
  </si>
  <si>
    <t xml:space="preserve">does jersey a voltage lower than 480? ?</t>
  </si>
  <si>
    <t xml:space="preserve">what is the number of architects ?</t>
  </si>
  <si>
    <t xml:space="preserve">216</t>
  </si>
  <si>
    <t xml:space="preserve">what is the number of architects worked on the kunskamera? ?</t>
  </si>
  <si>
    <t xml:space="preserve">who gave the {eminent books} of {composed by} ?</t>
  </si>
  <si>
    <t xml:space="preserve">rine Tolotti</t>
  </si>
  <si>
    <t xml:space="preserve">who gave the of {aria variata alla maniera italiana} ?</t>
  </si>
  <si>
    <t xml:space="preserve">Toccata and Fugue in D minor, BWV 565</t>
  </si>
  <si>
    <t xml:space="preserve">for diplomatic relations, which constitutional republic of the russian empire ?</t>
  </si>
  <si>
    <t xml:space="preserve">which constitutional republic of the russian empire is used? ?</t>
  </si>
  <si>
    <t xml:space="preserve">what is lu xun's calis ?</t>
  </si>
  <si>
    <t xml:space="preserve">what is id? ?</t>
  </si>
  <si>
    <t xml:space="preserve">871000</t>
  </si>
  <si>
    <t xml:space="preserve">when did stanislav cherchesov ?</t>
  </si>
  <si>
    <t xml:space="preserve">1994-09-26</t>
  </si>
  <si>
    <t xml:space="preserve">when join fc lokomotiv moscow? ?</t>
  </si>
  <si>
    <t xml:space="preserve">who was awarded a star with joseph barbera ?</t>
  </si>
  <si>
    <t xml:space="preserve">Joseph Barbéran</t>
  </si>
  <si>
    <t xml:space="preserve">who on the hollywood walk of fame? ?</t>
  </si>
  <si>
    <t xml:space="preserve">who is the suspect in war with carl gustaf and emil mannerheim ?</t>
  </si>
  <si>
    <t xml:space="preserve">who is the suspect has lived in the soviet union? ?</t>
  </si>
  <si>
    <t xml:space="preserve">Carl Gustav</t>
  </si>
  <si>
    <t xml:space="preserve">Winter War</t>
  </si>
  <si>
    <t xml:space="preserve">which region in east midlands ?</t>
  </si>
  <si>
    <t xml:space="preserve">which region is the burial location of richard arkwright? ?</t>
  </si>
  <si>
    <t xml:space="preserve">which is the immediate cause ?</t>
  </si>
  <si>
    <t xml:space="preserve">demented</t>
  </si>
  <si>
    <t xml:space="preserve">which is of grilling? ?</t>
  </si>
  <si>
    <t xml:space="preserve">who is abaqa khan's ?</t>
  </si>
  <si>
    <t xml:space="preserve">who is sister? ?</t>
  </si>
  <si>
    <t xml:space="preserve">Khan</t>
  </si>
  <si>
    <t xml:space="preserve">how many people lived under the suez governorate on november, 17, ?</t>
  </si>
  <si>
    <t xml:space="preserve">728180</t>
  </si>
  <si>
    <t xml:space="preserve">how 1986? ?</t>
  </si>
  <si>
    <t xml:space="preserve">which telephone numbering plan ?</t>
  </si>
  <si>
    <t xml:space="preserve">which is chosen by head quarters of abc? ?</t>
  </si>
  <si>
    <t xml:space="preserve">which is ciqual 2017 id ?</t>
  </si>
  <si>
    <t xml:space="preserve">which is for cheddar? ?</t>
  </si>
  <si>
    <t xml:space="preserve">what is the lacma id ?</t>
  </si>
  <si>
    <t xml:space="preserve">what is for winslow homer? ?</t>
  </si>
  <si>
    <t xml:space="preserve">which group did carlo soldo ?</t>
  </si>
  <si>
    <t xml:space="preserve">which group play for? ?</t>
  </si>
  <si>
    <t xml:space="preserve">Serie D</t>
  </si>
  <si>
    <t xml:space="preserve">on what date did johannes v jensen ?</t>
  </si>
  <si>
    <t xml:space="preserve">1950-11-25T00:00:00Z</t>
  </si>
  <si>
    <t xml:space="preserve">what date did johannes v jensen stop residing in viborg? ?</t>
  </si>
  <si>
    <t xml:space="preserve">when was kharkiv ?</t>
  </si>
  <si>
    <t xml:space="preserve">1552-01-01</t>
  </si>
  <si>
    <t xml:space="preserve">when was assimilated into ukraine? ?</t>
  </si>
  <si>
    <t xml:space="preserve">what is investigated for coroner ?</t>
  </si>
  <si>
    <t xml:space="preserve">Category:Coroners</t>
  </si>
  <si>
    <t xml:space="preserve">which is the spotify track id ?</t>
  </si>
  <si>
    <t xml:space="preserve">which is of o canada? ?</t>
  </si>
  <si>
    <t xml:space="preserve">Calixa Lavallée</t>
  </si>
  <si>
    <t xml:space="preserve">what financial department ?</t>
  </si>
  <si>
    <t xml:space="preserve">military district</t>
  </si>
  <si>
    <t xml:space="preserve">what begins with the letter "t"? ?</t>
  </si>
  <si>
    <t xml:space="preserve">tank services</t>
  </si>
  <si>
    <t xml:space="preserve">tell me what morgan freeman ?</t>
  </si>
  <si>
    <t xml:space="preserve">Ross R. Rossin</t>
  </si>
  <si>
    <t xml:space="preserve">what morgan freeman was nominated for in the 32nd tony awards. ?</t>
  </si>
  <si>
    <t xml:space="preserve">what is the hypertext transfer protocol ?</t>
  </si>
  <si>
    <t xml:space="preserve">what is for garison? ?</t>
  </si>
  <si>
    <t xml:space="preserve">what currency is established ofr the country ?</t>
  </si>
  <si>
    <t xml:space="preserve">what currency is of biafra? ?</t>
  </si>
  <si>
    <t xml:space="preserve">what is the end time for muttiah muralitharan, ?</t>
  </si>
  <si>
    <t xml:space="preserve">what is the end time for a member of the sports team, kent county cricket club? ?</t>
  </si>
  <si>
    <t xml:space="preserve">2010-01-01T00:00:00Z</t>
  </si>
  <si>
    <t xml:space="preserve">which is the type of number has name ?</t>
  </si>
  <si>
    <t xml:space="preserve">which is the type of number has the word number in it? ?</t>
  </si>
  <si>
    <t xml:space="preserve">which is the position of emperor ?</t>
  </si>
  <si>
    <t xml:space="preserve">Ancient Roman senator</t>
  </si>
  <si>
    <t xml:space="preserve">which is anastasius in zeno? ?</t>
  </si>
  <si>
    <t xml:space="preserve">who scholastic major for field of work ?</t>
  </si>
  <si>
    <t xml:space="preserve">who of noam chomsky? ?</t>
  </si>
  <si>
    <t xml:space="preserve">describe mount ?</t>
  </si>
  <si>
    <t xml:space="preserve">Pegasus</t>
  </si>
  <si>
    <t xml:space="preserve">of pegasus. ?</t>
  </si>
  <si>
    <t xml:space="preserve">what subject is astro boy ?</t>
  </si>
  <si>
    <t xml:space="preserve">what subject formulated on? ?</t>
  </si>
  <si>
    <t xml:space="preserve">which breed of german shepherd ?</t>
  </si>
  <si>
    <t xml:space="preserve">GERMAN SHEPHERD</t>
  </si>
  <si>
    <t xml:space="preserve">which lives longest? ?</t>
  </si>
  <si>
    <t xml:space="preserve">is j / psi meson's declining width ?</t>
  </si>
  <si>
    <t xml:space="preserve">is j equal to 92900? ?</t>
  </si>
  <si>
    <t xml:space="preserve">who is the chairman of the center airplane terminal ?</t>
  </si>
  <si>
    <t xml:space="preserve">chairperson, official</t>
  </si>
  <si>
    <t xml:space="preserve">who is of skillet am flight 841? ?</t>
  </si>
  <si>
    <t xml:space="preserve">Tokyo International Airport</t>
  </si>
  <si>
    <t xml:space="preserve">what is less than ?</t>
  </si>
  <si>
    <t xml:space="preserve">what is less the sublimation result? ?</t>
  </si>
  <si>
    <t xml:space="preserve">who did the outlines for the j. r. ?</t>
  </si>
  <si>
    <t xml:space="preserve">who r. tolkien's composed works? ?</t>
  </si>
  <si>
    <t xml:space="preserve">Thomas Newman</t>
  </si>
  <si>
    <t xml:space="preserve">what gravity dam ?</t>
  </si>
  <si>
    <t xml:space="preserve">what has the maximum hydraulic head? ?</t>
  </si>
  <si>
    <t xml:space="preserve">hydroelectricity</t>
  </si>
  <si>
    <t xml:space="preserve">in 1937, what ?</t>
  </si>
  <si>
    <t xml:space="preserve">what award was given to peter debye? ?</t>
  </si>
  <si>
    <t xml:space="preserve">Nobel Prize in Physics</t>
  </si>
  <si>
    <t xml:space="preserve">charles iv of and philip vi of france both held what ?</t>
  </si>
  <si>
    <t xml:space="preserve">count of Luxembourg</t>
  </si>
  <si>
    <t xml:space="preserve">was gautama buddha ?</t>
  </si>
  <si>
    <t xml:space="preserve">was ever a student of khema? ?</t>
  </si>
  <si>
    <t xml:space="preserve">which is the ffa id for marie-josé ?</t>
  </si>
  <si>
    <t xml:space="preserve">which is pérec? ?</t>
  </si>
  <si>
    <t xml:space="preserve">Marie-José</t>
  </si>
  <si>
    <t xml:space="preserve">let me know fan tradition ?</t>
  </si>
  <si>
    <t xml:space="preserve">let me has title has the word vidcon in it. ?</t>
  </si>
  <si>
    <t xml:space="preserve">j. r. r. tolkien is portion of what ?</t>
  </si>
  <si>
    <t xml:space="preserve">what trend? ?</t>
  </si>
  <si>
    <t xml:space="preserve">what kind of work does oleg deripaska ?</t>
  </si>
  <si>
    <t xml:space="preserve">product</t>
  </si>
  <si>
    <t xml:space="preserve">what do? ?</t>
  </si>
  <si>
    <t xml:space="preserve">patronage</t>
  </si>
  <si>
    <t xml:space="preserve">at what time did austen chamberlain ?</t>
  </si>
  <si>
    <t xml:space="preserve">what time did austen chamberlain become a member of the 36th parliament of the united kingdom? ?</t>
  </si>
  <si>
    <t xml:space="preserve">1801-01-01</t>
  </si>
  <si>
    <t xml:space="preserve">in 1933, where did george grosz ?</t>
  </si>
  <si>
    <t xml:space="preserve">where did george grosz live? ?</t>
  </si>
  <si>
    <t xml:space="preserve">who was steven seagal ?</t>
  </si>
  <si>
    <t xml:space="preserve">TecMagik</t>
  </si>
  <si>
    <t xml:space="preserve">who married to on september 5th, 1987? ?</t>
  </si>
  <si>
    <t xml:space="preserve">how many game engines are need ?</t>
  </si>
  <si>
    <t xml:space="preserve">how to run wolfenstein? ?</t>
  </si>
  <si>
    <t xml:space="preserve">"who is {born at} of {leopold i, holy roman emperor}, ?</t>
  </si>
  <si>
    <t xml:space="preserve">"who is {born the place {county seat for} is {austria-hungary} ?" ?</t>
  </si>
  <si>
    <t xml:space="preserve">name the archaeological period ?</t>
  </si>
  <si>
    <t xml:space="preserve">archaeology</t>
  </si>
  <si>
    <t xml:space="preserve">name starts with the letter "s". ?</t>
  </si>
  <si>
    <t xml:space="preserve">Subneolithic</t>
  </si>
  <si>
    <t xml:space="preserve">who is the lightest baseball ?</t>
  </si>
  <si>
    <t xml:space="preserve">who is player? ?</t>
  </si>
  <si>
    <t xml:space="preserve">Kamil Lhoták</t>
  </si>
  <si>
    <t xml:space="preserve">Shinji Hamazaki</t>
  </si>
  <si>
    <t xml:space="preserve">who is pro evolution soccer ?</t>
  </si>
  <si>
    <t xml:space="preserve">Konami</t>
  </si>
  <si>
    <t xml:space="preserve">who is used by? ?</t>
  </si>
  <si>
    <t xml:space="preserve">.NET</t>
  </si>
  <si>
    <t xml:space="preserve">name the fashion house of alexander mcqueen. ?</t>
  </si>
  <si>
    <t xml:space="preserve">mcqueen-alexander</t>
  </si>
  <si>
    <t xml:space="preserve">what nation is the airbus a350 ?</t>
  </si>
  <si>
    <t xml:space="preserve">what nation is made in? ?</t>
  </si>
  <si>
    <t xml:space="preserve">ankara became the ottoman caliphate ?</t>
  </si>
  <si>
    <t xml:space="preserve">ankara year? ?</t>
  </si>
  <si>
    <t xml:space="preserve">1924</t>
  </si>
  <si>
    <t xml:space="preserve">was georg wilhelm friedrich hegel ?</t>
  </si>
  <si>
    <t xml:space="preserve">was the author of timaeus? ?</t>
  </si>
  <si>
    <t xml:space="preserve">how many seasons ?</t>
  </si>
  <si>
    <t xml:space="preserve">how does the motorcity have? ?</t>
  </si>
  <si>
    <t xml:space="preserve">the employees of leo baekeland ?</t>
  </si>
  <si>
    <t xml:space="preserve">the employees of hold titles in which language? ?</t>
  </si>
  <si>
    <t xml:space="preserve">disclose me category in the köppen climate classification system ?</t>
  </si>
  <si>
    <t xml:space="preserve">The has part(s) of the class of Köppen climate classification</t>
  </si>
  <si>
    <t xml:space="preserve">starts with c ?</t>
  </si>
  <si>
    <t xml:space="preserve">continental climate</t>
  </si>
  <si>
    <t xml:space="preserve">what tress are ?</t>
  </si>
  <si>
    <t xml:space="preserve">what germina? ?</t>
  </si>
  <si>
    <t xml:space="preserve">which is the name of a trade association ?</t>
  </si>
  <si>
    <t xml:space="preserve">Trade Association Questionnaires</t>
  </si>
  <si>
    <t xml:space="preserve">which is the name of starts with letter a? ?</t>
  </si>
  <si>
    <t xml:space="preserve">what is the number of copyright owners ?</t>
  </si>
  <si>
    <t xml:space="preserve">22</t>
  </si>
  <si>
    <t xml:space="preserve">what is the for nintendo? ?</t>
  </si>
  <si>
    <t xml:space="preserve">which is {state} of {taken part in} ?</t>
  </si>
  <si>
    <t xml:space="preserve">which is by {ronaldo} ?</t>
  </si>
  <si>
    <t xml:space="preserve">Renê &amp; Ronaldo</t>
  </si>
  <si>
    <t xml:space="preserve">what us clovis i's respectable title ?</t>
  </si>
  <si>
    <t xml:space="preserve">what us clovis i's respectable who follows? ?</t>
  </si>
  <si>
    <t xml:space="preserve">which deity does ogun's sun ?</t>
  </si>
  <si>
    <t xml:space="preserve">which deity recognize? ?</t>
  </si>
  <si>
    <t xml:space="preserve">which is the agglutinin that has an effect ?</t>
  </si>
  <si>
    <t xml:space="preserve">occurrence</t>
  </si>
  <si>
    <t xml:space="preserve">which is on type i hypersensitivity? ?</t>
  </si>
  <si>
    <t xml:space="preserve">what is inao product id for champagne ?</t>
  </si>
  <si>
    <t xml:space="preserve">39</t>
  </si>
  <si>
    <t xml:space="preserve">provide me illustrations contain the word ?</t>
  </si>
  <si>
    <t xml:space="preserve">Sorting</t>
  </si>
  <si>
    <t xml:space="preserve">provide me illustrations sorting ?</t>
  </si>
  <si>
    <t xml:space="preserve">"which is {twin city} of {hanoi}, ?</t>
  </si>
  <si>
    <t xml:space="preserve">"which is has {has states} is {praga-południe} ?" ?</t>
  </si>
  <si>
    <t xml:space="preserve">is marilyn manson's music ?</t>
  </si>
  <si>
    <t xml:space="preserve">is deathrock? ?</t>
  </si>
  <si>
    <t xml:space="preserve">when was ngc 3982 ?</t>
  </si>
  <si>
    <t xml:space="preserve">when faith described for the first time? ?</t>
  </si>
  <si>
    <t xml:space="preserve">Faith</t>
  </si>
  <si>
    <t xml:space="preserve">tell me me a first-order metaclass whose identify consist of the phrase "level" ?</t>
  </si>
  <si>
    <t xml:space="preserve">setting</t>
  </si>
  <si>
    <t xml:space="preserve">whose identify consist of the phrase "level" whose listing value as qualitiers are disjiont union ?</t>
  </si>
  <si>
    <t xml:space="preserve">which is the number of the roles ?</t>
  </si>
  <si>
    <t xml:space="preserve">which is of anna netrebko? ?</t>
  </si>
  <si>
    <t xml:space="preserve">what is the number of transport hubs serving ?</t>
  </si>
  <si>
    <t xml:space="preserve">what is the buenos aires? ?</t>
  </si>
  <si>
    <t xml:space="preserve">what are the numerical concept begin with the letter ?</t>
  </si>
  <si>
    <t xml:space="preserve">what are the numerical concept u ?</t>
  </si>
  <si>
    <t xml:space="preserve">inception</t>
  </si>
  <si>
    <t xml:space="preserve">what's the taxon ?</t>
  </si>
  <si>
    <t xml:space="preserve">what's in palm oil? ?</t>
  </si>
  <si>
    <t xml:space="preserve">what it the swedish portrait archive ?</t>
  </si>
  <si>
    <t xml:space="preserve">what it for jons jacob berzelius? ?</t>
  </si>
  <si>
    <t xml:space="preserve">{chrysanthemum} has what ?</t>
  </si>
  <si>
    <t xml:space="preserve">what {fruit type}? ?</t>
  </si>
  <si>
    <t xml:space="preserve">does 3149 okudzhava's mean anomaly ?</t>
  </si>
  <si>
    <t xml:space="preserve">does 3149 equal to 3.89657? ?</t>
  </si>
  <si>
    <t xml:space="preserve">name the person who developed the game platform insector x ?</t>
  </si>
  <si>
    <t xml:space="preserve">Sega CD</t>
  </si>
  <si>
    <t xml:space="preserve">where did vladimir nabokov ?</t>
  </si>
  <si>
    <t xml:space="preserve">where go to university and what used to be his educational major? ?</t>
  </si>
  <si>
    <t xml:space="preserve">academic discipline</t>
  </si>
  <si>
    <t xml:space="preserve">what was walker percy's work, the moviegoer, ?</t>
  </si>
  <si>
    <t xml:space="preserve">novelist</t>
  </si>
  <si>
    <t xml:space="preserve">what nominated for? ?</t>
  </si>
  <si>
    <t xml:space="preserve">who is the {waterway island} for {found on territory highlight} of {montreal} ?</t>
  </si>
  <si>
    <t xml:space="preserve">canton of Montréal</t>
  </si>
  <si>
    <t xml:space="preserve">who is the {waterway island} for ?</t>
  </si>
  <si>
    <t xml:space="preserve">who was michael faraday's main ?</t>
  </si>
  <si>
    <t xml:space="preserve">Michael Faraday</t>
  </si>
  <si>
    <t xml:space="preserve">who was influence? ?</t>
  </si>
  <si>
    <t xml:space="preserve">Humphry Davy</t>
  </si>
  <si>
    <t xml:space="preserve">where are the regulatory central station of the johor sultanate, who's sister city ?</t>
  </si>
  <si>
    <t xml:space="preserve">where are is istanbul? ?</t>
  </si>
  <si>
    <t xml:space="preserve">deliver me an dark body radiation question, ?</t>
  </si>
  <si>
    <t xml:space="preserve">Question</t>
  </si>
  <si>
    <t xml:space="preserve">begins with an letter set 'h'. ?</t>
  </si>
  <si>
    <t xml:space="preserve">who was the author ?</t>
  </si>
  <si>
    <t xml:space="preserve">who of unicef? ?</t>
  </si>
  <si>
    <t xml:space="preserve">what is the location of the region ?</t>
  </si>
  <si>
    <t xml:space="preserve">what is of kinshasa? ?</t>
  </si>
  <si>
    <t xml:space="preserve">is the piano as an instrument ?</t>
  </si>
  <si>
    <t xml:space="preserve">is by chris martin? ?</t>
  </si>
  <si>
    <t xml:space="preserve">which old greek sanctuary ?</t>
  </si>
  <si>
    <t xml:space="preserve">which contains the word sanctuary within the name ?</t>
  </si>
  <si>
    <t xml:space="preserve">ancient Greek temple</t>
  </si>
  <si>
    <t xml:space="preserve">Old Temple of Athena</t>
  </si>
  <si>
    <t xml:space="preserve">what year was the hasseblad award ?</t>
  </si>
  <si>
    <t xml:space="preserve">what year was given to nan goldin? ?</t>
  </si>
  <si>
    <t xml:space="preserve">is the entire created of dr course e 15 ?</t>
  </si>
  <si>
    <t xml:space="preserve">is the entire breaks even with 1 ?</t>
  </si>
  <si>
    <t xml:space="preserve">can lana del rey ?</t>
  </si>
  <si>
    <t xml:space="preserve">can speak icelandic? ?</t>
  </si>
  <si>
    <t xml:space="preserve">which is the theatricalia play ?</t>
  </si>
  <si>
    <t xml:space="preserve">Romeo</t>
  </si>
  <si>
    <t xml:space="preserve">which is id of the marriage of figaro? ?</t>
  </si>
  <si>
    <t xml:space="preserve">the taxon has the highest observed lifespan in how ?</t>
  </si>
  <si>
    <t xml:space="preserve">the taxon has the highest observed lifespan in many instance? ?</t>
  </si>
  <si>
    <t xml:space="preserve">2071-873X</t>
  </si>
  <si>
    <t xml:space="preserve">from which taxon ?</t>
  </si>
  <si>
    <t xml:space="preserve">durián</t>
  </si>
  <si>
    <t xml:space="preserve">which taxon does the durio's taxon derive? ?</t>
  </si>
  <si>
    <t xml:space="preserve">Durio sumatranus</t>
  </si>
  <si>
    <t xml:space="preserve">which is the internet book database of fiction writer id ?</t>
  </si>
  <si>
    <t xml:space="preserve">which is for frank herbert? ?</t>
  </si>
  <si>
    <t xml:space="preserve">from what university ?</t>
  </si>
  <si>
    <t xml:space="preserve">what university did hilary putnam get her ph.d.? ?</t>
  </si>
  <si>
    <t xml:space="preserve">who president of part ?</t>
  </si>
  <si>
    <t xml:space="preserve">René Cassin</t>
  </si>
  <si>
    <t xml:space="preserve">who president of of rené cassin ?</t>
  </si>
  <si>
    <t xml:space="preserve">who is the child of the brother ?</t>
  </si>
  <si>
    <t xml:space="preserve">Child</t>
  </si>
  <si>
    <t xml:space="preserve">who is of queenie padilla? ?</t>
  </si>
  <si>
    <t xml:space="preserve">john gorton was replace by william mcmahon in what ?</t>
  </si>
  <si>
    <t xml:space="preserve">what is the source of claim ?</t>
  </si>
  <si>
    <t xml:space="preserve">what is of the house of lê thánh tông? ?</t>
  </si>
  <si>
    <t xml:space="preserve">Encyclopædia Britannica</t>
  </si>
  <si>
    <t xml:space="preserve">when did standard oil move its headquarters location ?</t>
  </si>
  <si>
    <t xml:space="preserve">1911-01-01T00:00:00Z .</t>
  </si>
  <si>
    <t xml:space="preserve">when did out of nyc? ?</t>
  </si>
  <si>
    <t xml:space="preserve">what dialect came after ?</t>
  </si>
  <si>
    <t xml:space="preserve">what dialect antiquated greek? ?</t>
  </si>
  <si>
    <t xml:space="preserve">The original language of film or TV show of Greek is English</t>
  </si>
  <si>
    <t xml:space="preserve">which is the mountain project id ?</t>
  </si>
  <si>
    <t xml:space="preserve">which is for joshua tree national park? ?</t>
  </si>
  <si>
    <t xml:space="preserve">Twentynine Palms</t>
  </si>
  <si>
    <t xml:space="preserve">what is the bridgeman artist id ?</t>
  </si>
  <si>
    <t xml:space="preserve">what is of john dryden? ?</t>
  </si>
  <si>
    <t xml:space="preserve">0000 0001 1028 8042</t>
  </si>
  <si>
    <t xml:space="preserve">anastasia rodionova is present at what ?</t>
  </si>
  <si>
    <t xml:space="preserve">title the individual who driven to the generation of the birth of a nation ?</t>
  </si>
  <si>
    <t xml:space="preserve">Meghan Trainor</t>
  </si>
  <si>
    <t xml:space="preserve">who driven to the generation of the birth of a nation ?</t>
  </si>
  <si>
    <t xml:space="preserve">what is the start of indonesia ?</t>
  </si>
  <si>
    <t xml:space="preserve">what is with y ?</t>
  </si>
  <si>
    <t xml:space="preserve">how come the position of member of the 54th parliament of the united kingdom ?</t>
  </si>
  <si>
    <t xml:space="preserve">The legislative body of United Kingdom is Parliament of the United Kingdom</t>
  </si>
  <si>
    <t xml:space="preserve">how come the position of member of the 54th parliament of the united was held by jeremy corbyn? ?</t>
  </si>
  <si>
    <t xml:space="preserve">for christine jones, which ?</t>
  </si>
  <si>
    <t xml:space="preserve">which co - founder works? ?</t>
  </si>
  <si>
    <t xml:space="preserve">Original Composer</t>
  </si>
  <si>
    <t xml:space="preserve">in 0-0-2017, andres manuel lopez obrador held what ?</t>
  </si>
  <si>
    <t xml:space="preserve">National Regeneration Movement</t>
  </si>
  <si>
    <t xml:space="preserve">what is the nominal voltage ?</t>
  </si>
  <si>
    <t xml:space="preserve">what is in the maldives? ?</t>
  </si>
  <si>
    <t xml:space="preserve">what is {displayed by} {show} {ben wizner} ?</t>
  </si>
  <si>
    <t xml:space="preserve">civil rights advocate</t>
  </si>
  <si>
    <t xml:space="preserve">Amy Goodman</t>
  </si>
  <si>
    <t xml:space="preserve">which are the naval offensive ?</t>
  </si>
  <si>
    <t xml:space="preserve">military offensive</t>
  </si>
  <si>
    <t xml:space="preserve">which are start with the letter a ?</t>
  </si>
  <si>
    <t xml:space="preserve">who is the part show rvk ?</t>
  </si>
  <si>
    <t xml:space="preserve">unrecognized identifier value</t>
  </si>
  <si>
    <t xml:space="preserve">who is the identifier of arthur schopenhauer? ?</t>
  </si>
  <si>
    <t xml:space="preserve">DD 8780</t>
  </si>
  <si>
    <t xml:space="preserve">which is the inchl for ?</t>
  </si>
  <si>
    <t xml:space="preserve">Inchlonaig</t>
  </si>
  <si>
    <t xml:space="preserve">which is pyridine? ?</t>
  </si>
  <si>
    <t xml:space="preserve">what is the population of oregon ?</t>
  </si>
  <si>
    <t xml:space="preserve">what is according to the determination method of the census? ?</t>
  </si>
  <si>
    <t xml:space="preserve">when did della reese receive the naacp image awards ?</t>
  </si>
  <si>
    <t xml:space="preserve">1931-07-06T00:00:00Z . The award received of Della Reese is NAACP Image Award for Outst</t>
  </si>
  <si>
    <t xml:space="preserve">when for outstanding actress in a drama series? ?</t>
  </si>
  <si>
    <t xml:space="preserve">what is norsk biografisk leksikon ?</t>
  </si>
  <si>
    <t xml:space="preserve">what is id for niels henrik abel ?</t>
  </si>
  <si>
    <t xml:space="preserve">The inscription of Niels Henrik Abel is Berlin</t>
  </si>
  <si>
    <t xml:space="preserve">what party is donald rumsfeld ?</t>
  </si>
  <si>
    <t xml:space="preserve">what party a member of and what is his membership? ?</t>
  </si>
  <si>
    <t xml:space="preserve">which is the strunz 8th edition ?</t>
  </si>
  <si>
    <t xml:space="preserve">271-273</t>
  </si>
  <si>
    <t xml:space="preserve">which is (series id, updated of muscovite? ?</t>
  </si>
  <si>
    <t xml:space="preserve">which is the ighof athlete ?</t>
  </si>
  <si>
    <t xml:space="preserve">Q32753931</t>
  </si>
  <si>
    <t xml:space="preserve">which is id of nikolai andrianov? ?</t>
  </si>
  <si>
    <t xml:space="preserve">did water colored seal? ?</t>
  </si>
  <si>
    <t xml:space="preserve">did ?</t>
  </si>
  <si>
    <t xml:space="preserve">when was the kh firodia award awarded to a.p.j. ?</t>
  </si>
  <si>
    <t xml:space="preserve">when was abdul kalam? ?</t>
  </si>
  <si>
    <t xml:space="preserve">1931-10-15</t>
  </si>
  <si>
    <t xml:space="preserve">which character did david hasselhoff ?</t>
  </si>
  <si>
    <t xml:space="preserve">which character play in baywatch? ?</t>
  </si>
  <si>
    <t xml:space="preserve">let me know radiometric dating ?</t>
  </si>
  <si>
    <t xml:space="preserve">Category:Radiometric dating</t>
  </si>
  <si>
    <t xml:space="preserve">let me has title has the word dating in it. ?</t>
  </si>
  <si>
    <t xml:space="preserve">radiocarbon dating</t>
  </si>
  <si>
    <t xml:space="preserve">what is an academic stage consists of the word ?</t>
  </si>
  <si>
    <t xml:space="preserve">Kantonsschule Enge</t>
  </si>
  <si>
    <t xml:space="preserve">what is an academic stage kantonsschule in their name ?</t>
  </si>
  <si>
    <t xml:space="preserve">on what date did george abbott ?</t>
  </si>
  <si>
    <t xml:space="preserve">1942-11-21</t>
  </si>
  <si>
    <t xml:space="preserve">on what date did mary sinclair marry? ?</t>
  </si>
  <si>
    <t xml:space="preserve">the twin city of monrovia ?</t>
  </si>
  <si>
    <t xml:space="preserve">Winston-Salem</t>
  </si>
  <si>
    <t xml:space="preserve">the is inhabited by whom? ?</t>
  </si>
  <si>
    <t xml:space="preserve">2603150</t>
  </si>
  <si>
    <t xml:space="preserve">reveal me hindu deity ?</t>
  </si>
  <si>
    <t xml:space="preserve">reveal has name has the word yama in it ?</t>
  </si>
  <si>
    <t xml:space="preserve">Яма</t>
  </si>
  <si>
    <t xml:space="preserve">what has a surface that's 8.18 ?</t>
  </si>
  <si>
    <t xml:space="preserve">what is not the same as cereberus? ?</t>
  </si>
  <si>
    <t xml:space="preserve">Cerbère</t>
  </si>
  <si>
    <t xml:space="preserve">what is the number of highway systems ?</t>
  </si>
  <si>
    <t xml:space="preserve">what is the are present in a controlled access highway? ?</t>
  </si>
  <si>
    <t xml:space="preserve">who was the catacomb ?</t>
  </si>
  <si>
    <t xml:space="preserve">Royal College of Physicians of Edinburgh</t>
  </si>
  <si>
    <t xml:space="preserve">who was for the commemorates of muhammad ali jinnah? ?</t>
  </si>
  <si>
    <t xml:space="preserve">when did anne-marie martin ?</t>
  </si>
  <si>
    <t xml:space="preserve">1957-11-11T00:00:00Z</t>
  </si>
  <si>
    <t xml:space="preserve">when michael crichton split apart? ?</t>
  </si>
  <si>
    <t xml:space="preserve">brian lara joined which ?</t>
  </si>
  <si>
    <t xml:space="preserve">Northerns cricket team</t>
  </si>
  <si>
    <t xml:space="preserve">which team in 1987? ?</t>
  </si>
  <si>
    <t xml:space="preserve">bill clinton holds how ?</t>
  </si>
  <si>
    <t xml:space="preserve">bill clinton holds many signatures? ?</t>
  </si>
  <si>
    <t xml:space="preserve">73</t>
  </si>
  <si>
    <t xml:space="preserve">tell me the crew of organisms regarded by means of one precise common name ?</t>
  </si>
  <si>
    <t xml:space="preserve">tell me the crew of organisms regarded by means of that includes the word wireworm in it's name? ?</t>
  </si>
  <si>
    <t xml:space="preserve">insect larva</t>
  </si>
  <si>
    <t xml:space="preserve">which is found in taxon ?</t>
  </si>
  <si>
    <t xml:space="preserve">botany</t>
  </si>
  <si>
    <t xml:space="preserve">which is found of the nitric oxide radical? ?</t>
  </si>
  <si>
    <t xml:space="preserve">do you know stiftung ?</t>
  </si>
  <si>
    <t xml:space="preserve">do you know was established by the late ingvar kamprad? ?</t>
  </si>
  <si>
    <t xml:space="preserve">Doctor Strange</t>
  </si>
  <si>
    <t xml:space="preserve">the brothers of antiope ?</t>
  </si>
  <si>
    <t xml:space="preserve">the were painted by whom? ?</t>
  </si>
  <si>
    <t xml:space="preserve">H. G. Peter</t>
  </si>
  <si>
    <t xml:space="preserve">which is the last line for crime ?</t>
  </si>
  <si>
    <t xml:space="preserve">The publication date of Last Line is 2018-11-09T00:00:00Z</t>
  </si>
  <si>
    <t xml:space="preserve">which is punishment? ?</t>
  </si>
  <si>
    <t xml:space="preserve">which is inspired by roman mythology? ?</t>
  </si>
  <si>
    <t xml:space="preserve">what is the australian business number ?</t>
  </si>
  <si>
    <t xml:space="preserve">what is of the australian broadcasting corporation? ?</t>
  </si>
  <si>
    <t xml:space="preserve">the diary of anne frank ?</t>
  </si>
  <si>
    <t xml:space="preserve">The Diary of Anne Frank</t>
  </si>
  <si>
    <t xml:space="preserve">the diary of anne has how many editions? ?</t>
  </si>
  <si>
    <t xml:space="preserve">Journal de Anne Frank</t>
  </si>
  <si>
    <t xml:space="preserve">is 573.6 ?</t>
  </si>
  <si>
    <t xml:space="preserve">is greater than the shear modulus of diamond? ?</t>
  </si>
  <si>
    <t xml:space="preserve">what is in the cosing number of citric acid ?</t>
  </si>
  <si>
    <t xml:space="preserve">what is in ?</t>
  </si>
  <si>
    <t xml:space="preserve">who wrote the bibiiography ?</t>
  </si>
  <si>
    <t xml:space="preserve">researcher . The list of works of Natja Brunckhorst</t>
  </si>
  <si>
    <t xml:space="preserve">of natja brunckhorst? ?</t>
  </si>
  <si>
    <t xml:space="preserve">what theoi project id ?</t>
  </si>
  <si>
    <t xml:space="preserve">what does manticore has? ?</t>
  </si>
</sst>
</file>

<file path=xl/styles.xml><?xml version="1.0" encoding="utf-8"?>
<styleSheet xmlns="http://schemas.openxmlformats.org/spreadsheetml/2006/main">
  <numFmts count="2">
    <numFmt numFmtId="164" formatCode="General"/>
    <numFmt numFmtId="165" formatCode="#,##0.00000"/>
  </numFmts>
  <fonts count="10">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color rgb="FF000000"/>
      <name val="Calibri"/>
      <family val="2"/>
      <charset val="1"/>
    </font>
    <font>
      <b val="true"/>
      <sz val="11"/>
      <name val="Cambria"/>
      <family val="0"/>
      <charset val="1"/>
    </font>
    <font>
      <u val="single"/>
      <sz val="10"/>
      <name val="Arial"/>
      <family val="2"/>
      <charset val="1"/>
    </font>
    <font>
      <sz val="10"/>
      <name val="Noto Sans CJK SC"/>
      <family val="2"/>
      <charset val="1"/>
    </font>
    <font>
      <u val="single"/>
      <sz val="11"/>
      <color rgb="FF0000FF"/>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worksheets/_rels/sheet12.xml.rels><?xml version="1.0" encoding="UTF-8"?>
<Relationships xmlns="http://schemas.openxmlformats.org/package/2006/relationships"><Relationship Id="rId1" Type="http://schemas.openxmlformats.org/officeDocument/2006/relationships/hyperlink" Target="https://finalfantasyviipc.square-enix-gam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92"/>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H26" activeCellId="0" sqref="H26"/>
    </sheetView>
  </sheetViews>
  <sheetFormatPr defaultColWidth="11.6875" defaultRowHeight="12.8" zeroHeight="false" outlineLevelRow="0" outlineLevelCol="0"/>
  <cols>
    <col collapsed="false" customWidth="true" hidden="false" outlineLevel="0" max="1" min="1" style="0" width="53.91"/>
  </cols>
  <sheetData>
    <row r="1" customFormat="false" ht="12.8" hidden="false" customHeight="false" outlineLevel="0" collapsed="false">
      <c r="A1" s="1" t="s">
        <v>0</v>
      </c>
      <c r="B1" s="1"/>
      <c r="C1" s="1"/>
      <c r="D1" s="1"/>
      <c r="E1" s="1"/>
      <c r="F1" s="1"/>
    </row>
    <row r="2" customFormat="false" ht="12.8" hidden="false" customHeight="false" outlineLevel="0" collapsed="false">
      <c r="A2" s="2"/>
      <c r="B2" s="2" t="s">
        <v>1</v>
      </c>
      <c r="C2" s="2" t="s">
        <v>2</v>
      </c>
      <c r="D2" s="2" t="s">
        <v>3</v>
      </c>
      <c r="E2" s="2" t="s">
        <v>4</v>
      </c>
      <c r="F2" s="2" t="s">
        <v>5</v>
      </c>
    </row>
    <row r="3" customFormat="false" ht="12.8" hidden="false" customHeight="false" outlineLevel="0" collapsed="false">
      <c r="A3" s="2" t="s">
        <v>6</v>
      </c>
      <c r="B3" s="3" t="n">
        <v>0.333874826202087</v>
      </c>
      <c r="C3" s="3" t="n">
        <v>0.75002280374368</v>
      </c>
      <c r="D3" s="3" t="n">
        <v>0.293067279112196</v>
      </c>
      <c r="E3" s="3" t="n">
        <v>0.668677248677249</v>
      </c>
      <c r="F3" s="3" t="n">
        <v>0.582677091961955</v>
      </c>
    </row>
    <row r="4" customFormat="false" ht="12.8" hidden="false" customHeight="false" outlineLevel="0" collapsed="false">
      <c r="A4" s="2" t="s">
        <v>7</v>
      </c>
      <c r="B4" s="3" t="n">
        <v>0.315400995611413</v>
      </c>
      <c r="C4" s="3" t="n">
        <v>0.834849786261718</v>
      </c>
      <c r="D4" s="3" t="n">
        <v>0.277159108878808</v>
      </c>
      <c r="E4" s="3" t="n">
        <v>0.773518518518519</v>
      </c>
      <c r="F4" s="3" t="n">
        <v>0.644361186679271</v>
      </c>
    </row>
    <row r="5" customFormat="false" ht="12.8" hidden="false" customHeight="false" outlineLevel="0" collapsed="false">
      <c r="A5" s="2" t="s">
        <v>8</v>
      </c>
      <c r="B5" s="3" t="n">
        <v>0.10182755091468</v>
      </c>
      <c r="C5" s="3" t="n">
        <v>0.294279119372368</v>
      </c>
      <c r="D5" s="3" t="n">
        <v>0.0921069584125904</v>
      </c>
      <c r="E5" s="3" t="n">
        <v>0.120519353940407</v>
      </c>
      <c r="F5" s="3" t="n">
        <v>0.0755910023548408</v>
      </c>
    </row>
    <row r="6" customFormat="false" ht="12.8" hidden="false" customHeight="false" outlineLevel="0" collapsed="false">
      <c r="A6" s="2" t="s">
        <v>9</v>
      </c>
      <c r="B6" s="3" t="n">
        <v>0.185495124324304</v>
      </c>
      <c r="C6" s="3" t="n">
        <v>0.370838339223216</v>
      </c>
      <c r="D6" s="3" t="n">
        <v>0.171302103205152</v>
      </c>
      <c r="E6" s="3" t="n">
        <v>0.22504884004884</v>
      </c>
      <c r="F6" s="3" t="n">
        <v>0.14839685301461</v>
      </c>
    </row>
    <row r="7" customFormat="false" ht="12.8" hidden="false" customHeight="false" outlineLevel="0" collapsed="false">
      <c r="A7" s="2" t="s">
        <v>10</v>
      </c>
      <c r="B7" s="3" t="n">
        <v>0.231498224364922</v>
      </c>
      <c r="C7" s="3" t="n">
        <v>0.410826735446851</v>
      </c>
      <c r="D7" s="3" t="n">
        <v>0.225833927430638</v>
      </c>
      <c r="E7" s="3" t="n">
        <v>0.253611111111111</v>
      </c>
      <c r="F7" s="3" t="n">
        <v>0.160486950816363</v>
      </c>
    </row>
    <row r="8" customFormat="false" ht="12.8" hidden="false" customHeight="false" outlineLevel="0" collapsed="false">
      <c r="A8" s="2" t="s">
        <v>11</v>
      </c>
      <c r="B8" s="3" t="n">
        <v>0.295089786756453</v>
      </c>
      <c r="C8" s="3" t="n">
        <v>0.441705281225344</v>
      </c>
      <c r="D8" s="3" t="n">
        <v>0.292440087145969</v>
      </c>
      <c r="E8" s="3" t="n">
        <v>0.307429792429792</v>
      </c>
      <c r="F8" s="3" t="n">
        <v>0.194988227687503</v>
      </c>
    </row>
    <row r="10" customFormat="false" ht="12.8" hidden="false" customHeight="false" outlineLevel="0" collapsed="false">
      <c r="A10" s="1" t="s">
        <v>12</v>
      </c>
      <c r="B10" s="1"/>
      <c r="C10" s="1"/>
      <c r="D10" s="1"/>
      <c r="E10" s="1"/>
      <c r="F10" s="1"/>
    </row>
    <row r="11" customFormat="false" ht="12.8" hidden="false" customHeight="false" outlineLevel="0" collapsed="false">
      <c r="A11" s="2"/>
      <c r="B11" s="2" t="s">
        <v>13</v>
      </c>
      <c r="C11" s="2" t="s">
        <v>2</v>
      </c>
      <c r="D11" s="2" t="s">
        <v>3</v>
      </c>
      <c r="E11" s="2" t="s">
        <v>4</v>
      </c>
      <c r="F11" s="2" t="s">
        <v>5</v>
      </c>
    </row>
    <row r="12" customFormat="false" ht="12.8" hidden="false" customHeight="false" outlineLevel="0" collapsed="false">
      <c r="A12" s="2" t="s">
        <v>6</v>
      </c>
      <c r="B12" s="3" t="n">
        <v>0.782850143313408</v>
      </c>
      <c r="C12" s="3" t="n">
        <v>0.864610324303309</v>
      </c>
      <c r="D12" s="3" t="n">
        <v>0.293067279112195</v>
      </c>
      <c r="E12" s="3" t="n">
        <v>0.822010582010582</v>
      </c>
      <c r="F12" s="3" t="n">
        <v>0.671927647769306</v>
      </c>
    </row>
    <row r="13" customFormat="false" ht="12.8" hidden="false" customHeight="false" outlineLevel="0" collapsed="false">
      <c r="A13" s="2" t="s">
        <v>7</v>
      </c>
      <c r="B13" s="3" t="n">
        <v>0.767362161477407</v>
      </c>
      <c r="C13" s="3" t="n">
        <v>0.872383259236813</v>
      </c>
      <c r="D13" s="3" t="n">
        <v>0.272992442212142</v>
      </c>
      <c r="E13" s="3" t="n">
        <v>0.820820105820106</v>
      </c>
      <c r="F13" s="3" t="n">
        <v>0.692440202969494</v>
      </c>
    </row>
    <row r="14" customFormat="false" ht="12.8" hidden="false" customHeight="false" outlineLevel="0" collapsed="false">
      <c r="A14" s="2" t="s">
        <v>8</v>
      </c>
      <c r="B14" s="3" t="n">
        <v>0.561003932356834</v>
      </c>
      <c r="C14" s="3" t="n">
        <v>0.374516524747014</v>
      </c>
      <c r="D14" s="3" t="n">
        <v>0.0854402917459237</v>
      </c>
      <c r="E14" s="3" t="n">
        <v>0.15885268727374</v>
      </c>
      <c r="F14" s="3" t="n">
        <v>0.0763350499738885</v>
      </c>
    </row>
    <row r="15" customFormat="false" ht="12.8" hidden="false" customHeight="false" outlineLevel="0" collapsed="false">
      <c r="A15" s="2" t="s">
        <v>9</v>
      </c>
      <c r="B15" s="3" t="n">
        <v>0.621008248130481</v>
      </c>
      <c r="C15" s="3" t="n">
        <v>0.464498514806231</v>
      </c>
      <c r="D15" s="3" t="n">
        <v>0.156410581130663</v>
      </c>
      <c r="E15" s="3" t="n">
        <v>0.196269841269841</v>
      </c>
      <c r="F15" s="3" t="n">
        <v>0.133814325700291</v>
      </c>
    </row>
    <row r="16" customFormat="false" ht="12.8" hidden="false" customHeight="false" outlineLevel="0" collapsed="false">
      <c r="A16" s="2" t="s">
        <v>10</v>
      </c>
      <c r="B16" s="3" t="n">
        <v>0.671820168865138</v>
      </c>
      <c r="C16" s="3" t="n">
        <v>0.501404234518607</v>
      </c>
      <c r="D16" s="3" t="n">
        <v>0.221827193423904</v>
      </c>
      <c r="E16" s="3" t="n">
        <v>0.268095238095238</v>
      </c>
      <c r="F16" s="3" t="n">
        <v>0.155738781594509</v>
      </c>
    </row>
    <row r="17" customFormat="false" ht="12.8" hidden="false" customHeight="false" outlineLevel="0" collapsed="false">
      <c r="A17" s="2" t="s">
        <v>11</v>
      </c>
      <c r="B17" s="3" t="n">
        <v>0.694592402378718</v>
      </c>
      <c r="C17" s="3" t="n">
        <v>0.556484373658895</v>
      </c>
      <c r="D17" s="3" t="n">
        <v>0.270588235294118</v>
      </c>
      <c r="E17" s="3" t="n">
        <v>0.313461538461538</v>
      </c>
      <c r="F17" s="3" t="n">
        <v>0.179636644219978</v>
      </c>
    </row>
    <row r="19" customFormat="false" ht="12.8" hidden="false" customHeight="false" outlineLevel="0" collapsed="false">
      <c r="A19" s="1" t="s">
        <v>14</v>
      </c>
      <c r="B19" s="1"/>
      <c r="C19" s="1"/>
      <c r="D19" s="1"/>
      <c r="E19" s="1"/>
      <c r="F19" s="1"/>
    </row>
    <row r="20" customFormat="false" ht="12.8" hidden="false" customHeight="false" outlineLevel="0" collapsed="false">
      <c r="A20" s="2"/>
      <c r="B20" s="2" t="s">
        <v>13</v>
      </c>
      <c r="C20" s="2" t="s">
        <v>2</v>
      </c>
      <c r="D20" s="2" t="s">
        <v>3</v>
      </c>
      <c r="E20" s="2" t="s">
        <v>4</v>
      </c>
      <c r="F20" s="2" t="s">
        <v>5</v>
      </c>
    </row>
    <row r="21" customFormat="false" ht="12.8" hidden="false" customHeight="false" outlineLevel="0" collapsed="false">
      <c r="A21" s="2" t="s">
        <v>6</v>
      </c>
      <c r="B21" s="3" t="n">
        <v>0.773306067585945</v>
      </c>
      <c r="C21" s="3" t="n">
        <v>0.83985705430309</v>
      </c>
      <c r="D21" s="3" t="n">
        <v>0.253316999712346</v>
      </c>
      <c r="E21" s="3" t="n">
        <v>0.751688311688312</v>
      </c>
      <c r="F21" s="3" t="n">
        <v>0.609996145674204</v>
      </c>
    </row>
    <row r="22" customFormat="false" ht="12.8" hidden="false" customHeight="false" outlineLevel="0" collapsed="false">
      <c r="A22" s="2" t="s">
        <v>7</v>
      </c>
      <c r="B22" s="3" t="n">
        <v>0.760541497071584</v>
      </c>
      <c r="C22" s="3" t="n">
        <v>0.818100186785062</v>
      </c>
      <c r="D22" s="3" t="n">
        <v>0.211469851231766</v>
      </c>
      <c r="E22" s="3" t="n">
        <v>0.718452380952381</v>
      </c>
      <c r="F22" s="3" t="n">
        <v>0.577785335060728</v>
      </c>
    </row>
    <row r="23" customFormat="false" ht="12.8" hidden="false" customHeight="false" outlineLevel="0" collapsed="false">
      <c r="A23" s="2" t="s">
        <v>8</v>
      </c>
      <c r="B23" s="3" t="n">
        <v>0.568532863119305</v>
      </c>
      <c r="C23" s="3" t="n">
        <v>0.366582243864735</v>
      </c>
      <c r="D23" s="3" t="n">
        <v>0.0810591064755129</v>
      </c>
      <c r="E23" s="3" t="n">
        <v>0.100473748473748</v>
      </c>
      <c r="F23" s="3" t="n">
        <v>0.0737165789307976</v>
      </c>
    </row>
    <row r="24" customFormat="false" ht="12.8" hidden="false" customHeight="false" outlineLevel="0" collapsed="false">
      <c r="A24" s="2" t="s">
        <v>9</v>
      </c>
      <c r="B24" s="3" t="n">
        <v>0.577245674928029</v>
      </c>
      <c r="C24" s="3" t="n">
        <v>0.399122744699319</v>
      </c>
      <c r="D24" s="3" t="n">
        <v>0.0862301585116083</v>
      </c>
      <c r="E24" s="3" t="n">
        <v>0.113186911128088</v>
      </c>
      <c r="F24" s="3" t="n">
        <v>0.0817160831375956</v>
      </c>
    </row>
    <row r="25" customFormat="false" ht="12.8" hidden="false" customHeight="false" outlineLevel="0" collapsed="false">
      <c r="A25" s="2" t="s">
        <v>10</v>
      </c>
      <c r="B25" s="3" t="n">
        <v>0.577771064047128</v>
      </c>
      <c r="C25" s="3" t="n">
        <v>0.399219809075197</v>
      </c>
      <c r="D25" s="3" t="n">
        <v>0.102357408852383</v>
      </c>
      <c r="E25" s="3" t="n">
        <v>0.128849090102848</v>
      </c>
      <c r="F25" s="3" t="n">
        <v>0.0796165616718111</v>
      </c>
    </row>
    <row r="26" customFormat="false" ht="12.8" hidden="false" customHeight="false" outlineLevel="0" collapsed="false">
      <c r="A26" s="2" t="s">
        <v>11</v>
      </c>
      <c r="B26" s="3" t="n">
        <v>0.639382974704107</v>
      </c>
      <c r="C26" s="3" t="n">
        <v>0.501788354391853</v>
      </c>
      <c r="D26" s="3" t="n">
        <v>0.213542104244964</v>
      </c>
      <c r="E26" s="3" t="n">
        <v>0.249413138153023</v>
      </c>
      <c r="F26" s="3" t="n">
        <v>0.167009979946067</v>
      </c>
    </row>
    <row r="28" customFormat="false" ht="12.8" hidden="false" customHeight="false" outlineLevel="0" collapsed="false">
      <c r="A28" s="1" t="s">
        <v>15</v>
      </c>
      <c r="B28" s="1"/>
      <c r="C28" s="1"/>
      <c r="D28" s="1"/>
      <c r="E28" s="1"/>
      <c r="F28" s="1"/>
    </row>
    <row r="29" customFormat="false" ht="12.8" hidden="false" customHeight="false" outlineLevel="0" collapsed="false">
      <c r="A29" s="2"/>
      <c r="B29" s="2" t="s">
        <v>13</v>
      </c>
      <c r="C29" s="2" t="s">
        <v>2</v>
      </c>
      <c r="D29" s="2" t="s">
        <v>3</v>
      </c>
      <c r="E29" s="2" t="s">
        <v>4</v>
      </c>
      <c r="F29" s="2" t="s">
        <v>5</v>
      </c>
    </row>
    <row r="30" customFormat="false" ht="12.8" hidden="false" customHeight="false" outlineLevel="0" collapsed="false">
      <c r="A30" s="2" t="s">
        <v>6</v>
      </c>
      <c r="B30" s="3" t="n">
        <v>0.746157313346863</v>
      </c>
      <c r="C30" s="3" t="n">
        <v>0.798883815601468</v>
      </c>
      <c r="D30" s="3" t="n">
        <v>0.213230426189057</v>
      </c>
      <c r="E30" s="3" t="n">
        <v>0.686157517185556</v>
      </c>
      <c r="F30" s="3" t="n">
        <v>0.537011818141036</v>
      </c>
    </row>
    <row r="31" customFormat="false" ht="12.8" hidden="false" customHeight="false" outlineLevel="0" collapsed="false">
      <c r="A31" s="2" t="s">
        <v>7</v>
      </c>
      <c r="B31" s="3" t="n">
        <v>0.750233871638775</v>
      </c>
      <c r="C31" s="3" t="n">
        <v>0.793510991543532</v>
      </c>
      <c r="D31" s="3" t="n">
        <v>0.202899277140952</v>
      </c>
      <c r="E31" s="3" t="n">
        <v>0.660653644360455</v>
      </c>
      <c r="F31" s="3" t="n">
        <v>0.528283012522648</v>
      </c>
    </row>
    <row r="32" customFormat="false" ht="12.8" hidden="false" customHeight="false" outlineLevel="0" collapsed="false">
      <c r="A32" s="2" t="s">
        <v>8</v>
      </c>
      <c r="B32" s="3" t="n">
        <v>0.560394150346518</v>
      </c>
      <c r="C32" s="3" t="n">
        <v>0.369466585248709</v>
      </c>
      <c r="D32" s="3" t="n">
        <v>0.0769790930766764</v>
      </c>
      <c r="E32" s="3" t="n">
        <v>0.0976437461731579</v>
      </c>
      <c r="F32" s="3" t="n">
        <v>0.0719783944575484</v>
      </c>
    </row>
    <row r="33" customFormat="false" ht="12.8" hidden="false" customHeight="false" outlineLevel="0" collapsed="false">
      <c r="A33" s="2" t="s">
        <v>9</v>
      </c>
      <c r="B33" s="3" t="n">
        <v>0.606220707952976</v>
      </c>
      <c r="C33" s="3" t="n">
        <v>0.445140187710524</v>
      </c>
      <c r="D33" s="3" t="n">
        <v>0.117533125560389</v>
      </c>
      <c r="E33" s="3" t="n">
        <v>0.149583218415571</v>
      </c>
      <c r="F33" s="3" t="n">
        <v>0.10843456512004</v>
      </c>
    </row>
    <row r="34" customFormat="false" ht="12.8" hidden="false" customHeight="false" outlineLevel="0" collapsed="false">
      <c r="A34" s="2" t="s">
        <v>10</v>
      </c>
      <c r="B34" s="3" t="n">
        <v>0.581063878029585</v>
      </c>
      <c r="C34" s="3" t="n">
        <v>0.4336350213103</v>
      </c>
      <c r="D34" s="3" t="n">
        <v>0.136774877535554</v>
      </c>
      <c r="E34" s="3" t="n">
        <v>0.183842723964313</v>
      </c>
      <c r="F34" s="3" t="n">
        <v>0.115467230803167</v>
      </c>
    </row>
    <row r="35" customFormat="false" ht="12.8" hidden="false" customHeight="false" outlineLevel="0" collapsed="false">
      <c r="A35" s="2" t="s">
        <v>11</v>
      </c>
      <c r="B35" s="3" t="n">
        <v>0.63743334543705</v>
      </c>
      <c r="C35" s="3" t="n">
        <v>0.50847987870127</v>
      </c>
      <c r="D35" s="3" t="n">
        <v>0.201541405211682</v>
      </c>
      <c r="E35" s="3" t="n">
        <v>0.242983619648326</v>
      </c>
      <c r="F35" s="3" t="n">
        <v>0.15141516149954</v>
      </c>
    </row>
    <row r="40" customFormat="false" ht="12.8" hidden="false" customHeight="false" outlineLevel="0" collapsed="false">
      <c r="A40" s="2" t="s">
        <v>6</v>
      </c>
      <c r="B40" s="2" t="s">
        <v>13</v>
      </c>
      <c r="C40" s="2" t="s">
        <v>2</v>
      </c>
      <c r="D40" s="2" t="s">
        <v>3</v>
      </c>
      <c r="E40" s="2" t="s">
        <v>4</v>
      </c>
      <c r="F40" s="2" t="s">
        <v>5</v>
      </c>
    </row>
    <row r="41" customFormat="false" ht="12.8" hidden="false" customHeight="false" outlineLevel="0" collapsed="false">
      <c r="A41" s="2" t="n">
        <v>30</v>
      </c>
      <c r="B41" s="4" t="n">
        <v>0.782850143313408</v>
      </c>
      <c r="C41" s="4" t="n">
        <v>0.864610324303309</v>
      </c>
      <c r="D41" s="4" t="n">
        <v>0.293067279112195</v>
      </c>
      <c r="E41" s="4" t="n">
        <v>0.822010582010582</v>
      </c>
      <c r="F41" s="4" t="n">
        <v>0.671927647769306</v>
      </c>
    </row>
    <row r="42" customFormat="false" ht="12.8" hidden="false" customHeight="false" outlineLevel="0" collapsed="false">
      <c r="A42" s="2" t="n">
        <v>150</v>
      </c>
      <c r="B42" s="4" t="n">
        <v>0.773306067585945</v>
      </c>
      <c r="C42" s="4" t="n">
        <v>0.83985705430309</v>
      </c>
      <c r="D42" s="4" t="n">
        <v>0.253316999712346</v>
      </c>
      <c r="E42" s="4" t="n">
        <v>0.751688311688312</v>
      </c>
      <c r="F42" s="4" t="n">
        <v>0.609996145674204</v>
      </c>
    </row>
    <row r="43" customFormat="false" ht="12.8" hidden="false" customHeight="false" outlineLevel="0" collapsed="false">
      <c r="A43" s="2" t="n">
        <v>500</v>
      </c>
      <c r="B43" s="4" t="n">
        <v>0.746157313346863</v>
      </c>
      <c r="C43" s="4" t="n">
        <v>0.798883815601468</v>
      </c>
      <c r="D43" s="4" t="n">
        <v>0.213230426189057</v>
      </c>
      <c r="E43" s="4" t="n">
        <v>0.686157517185556</v>
      </c>
      <c r="F43" s="4" t="n">
        <v>0.537011818141036</v>
      </c>
    </row>
    <row r="45" customFormat="false" ht="12.8" hidden="false" customHeight="false" outlineLevel="0" collapsed="false">
      <c r="A45" s="2" t="s">
        <v>7</v>
      </c>
      <c r="B45" s="2" t="s">
        <v>13</v>
      </c>
      <c r="C45" s="2" t="s">
        <v>2</v>
      </c>
      <c r="D45" s="2" t="s">
        <v>3</v>
      </c>
      <c r="E45" s="2" t="s">
        <v>4</v>
      </c>
      <c r="F45" s="2" t="s">
        <v>5</v>
      </c>
    </row>
    <row r="46" customFormat="false" ht="12.8" hidden="false" customHeight="false" outlineLevel="0" collapsed="false">
      <c r="A46" s="2" t="n">
        <v>30</v>
      </c>
      <c r="B46" s="4" t="n">
        <v>0.767362161477407</v>
      </c>
      <c r="C46" s="4" t="n">
        <v>0.872383259236813</v>
      </c>
      <c r="D46" s="4" t="n">
        <v>0.272992442212142</v>
      </c>
      <c r="E46" s="4" t="n">
        <v>0.820820105820106</v>
      </c>
      <c r="F46" s="4" t="n">
        <v>0.692440202969494</v>
      </c>
    </row>
    <row r="47" customFormat="false" ht="12.8" hidden="false" customHeight="false" outlineLevel="0" collapsed="false">
      <c r="A47" s="2" t="n">
        <v>150</v>
      </c>
      <c r="B47" s="4" t="n">
        <v>0.760541497071584</v>
      </c>
      <c r="C47" s="4" t="n">
        <v>0.818100186785062</v>
      </c>
      <c r="D47" s="4" t="n">
        <v>0.211469851231766</v>
      </c>
      <c r="E47" s="4" t="n">
        <v>0.718452380952381</v>
      </c>
      <c r="F47" s="4" t="n">
        <v>0.577785335060728</v>
      </c>
    </row>
    <row r="48" customFormat="false" ht="12.8" hidden="false" customHeight="false" outlineLevel="0" collapsed="false">
      <c r="A48" s="2" t="n">
        <v>500</v>
      </c>
      <c r="B48" s="4" t="n">
        <v>0.750233871638775</v>
      </c>
      <c r="C48" s="4" t="n">
        <v>0.793510991543532</v>
      </c>
      <c r="D48" s="4" t="n">
        <v>0.202899277140952</v>
      </c>
      <c r="E48" s="4" t="n">
        <v>0.660653644360455</v>
      </c>
      <c r="F48" s="4" t="n">
        <v>0.528283012522648</v>
      </c>
    </row>
    <row r="50" customFormat="false" ht="12.8" hidden="false" customHeight="false" outlineLevel="0" collapsed="false">
      <c r="A50" s="2" t="s">
        <v>8</v>
      </c>
      <c r="B50" s="2" t="s">
        <v>13</v>
      </c>
      <c r="C50" s="2" t="s">
        <v>2</v>
      </c>
      <c r="D50" s="2" t="s">
        <v>3</v>
      </c>
      <c r="E50" s="2" t="s">
        <v>4</v>
      </c>
      <c r="F50" s="2" t="s">
        <v>5</v>
      </c>
    </row>
    <row r="51" customFormat="false" ht="12.8" hidden="false" customHeight="false" outlineLevel="0" collapsed="false">
      <c r="A51" s="2" t="n">
        <v>30</v>
      </c>
      <c r="B51" s="4" t="n">
        <v>0.561003932356834</v>
      </c>
      <c r="C51" s="4" t="n">
        <v>0.374516524747014</v>
      </c>
      <c r="D51" s="4" t="n">
        <v>0.0854402917459237</v>
      </c>
      <c r="E51" s="4" t="n">
        <v>0.15885268727374</v>
      </c>
      <c r="F51" s="4" t="n">
        <v>0.0763350499738885</v>
      </c>
    </row>
    <row r="52" customFormat="false" ht="12.8" hidden="false" customHeight="false" outlineLevel="0" collapsed="false">
      <c r="A52" s="2" t="n">
        <v>150</v>
      </c>
      <c r="B52" s="4" t="n">
        <v>0.568532863119305</v>
      </c>
      <c r="C52" s="4" t="n">
        <v>0.366582243864735</v>
      </c>
      <c r="D52" s="4" t="n">
        <v>0.0810591064755129</v>
      </c>
      <c r="E52" s="4" t="n">
        <v>0.100473748473748</v>
      </c>
      <c r="F52" s="4" t="n">
        <v>0.0737165789307976</v>
      </c>
    </row>
    <row r="53" customFormat="false" ht="12.8" hidden="false" customHeight="false" outlineLevel="0" collapsed="false">
      <c r="A53" s="2" t="n">
        <v>500</v>
      </c>
      <c r="B53" s="4" t="n">
        <v>0.560394150346518</v>
      </c>
      <c r="C53" s="4" t="n">
        <v>0.369466585248709</v>
      </c>
      <c r="D53" s="4" t="n">
        <v>0.0769790930766764</v>
      </c>
      <c r="E53" s="4" t="n">
        <v>0.0976437461731579</v>
      </c>
      <c r="F53" s="4" t="n">
        <v>0.0719783944575484</v>
      </c>
    </row>
    <row r="55" customFormat="false" ht="12.8" hidden="false" customHeight="false" outlineLevel="0" collapsed="false">
      <c r="A55" s="2" t="s">
        <v>9</v>
      </c>
      <c r="B55" s="2" t="s">
        <v>13</v>
      </c>
      <c r="C55" s="2" t="s">
        <v>2</v>
      </c>
      <c r="D55" s="2" t="s">
        <v>3</v>
      </c>
      <c r="E55" s="2" t="s">
        <v>4</v>
      </c>
      <c r="F55" s="2" t="s">
        <v>5</v>
      </c>
    </row>
    <row r="56" customFormat="false" ht="12.8" hidden="false" customHeight="false" outlineLevel="0" collapsed="false">
      <c r="A56" s="2" t="n">
        <v>30</v>
      </c>
      <c r="B56" s="4" t="n">
        <v>0.621008248130481</v>
      </c>
      <c r="C56" s="4" t="n">
        <v>0.464498514806231</v>
      </c>
      <c r="D56" s="4" t="n">
        <v>0.156410581130663</v>
      </c>
      <c r="E56" s="4" t="n">
        <v>0.196269841269841</v>
      </c>
      <c r="F56" s="4" t="n">
        <v>0.133814325700291</v>
      </c>
    </row>
    <row r="57" customFormat="false" ht="12.8" hidden="false" customHeight="false" outlineLevel="0" collapsed="false">
      <c r="A57" s="2" t="n">
        <v>150</v>
      </c>
      <c r="B57" s="4" t="n">
        <v>0.577245674928029</v>
      </c>
      <c r="C57" s="4" t="n">
        <v>0.399122744699319</v>
      </c>
      <c r="D57" s="4" t="n">
        <v>0.0862301585116083</v>
      </c>
      <c r="E57" s="4" t="n">
        <v>0.113186911128088</v>
      </c>
      <c r="F57" s="4" t="n">
        <v>0.0817160831375956</v>
      </c>
    </row>
    <row r="58" customFormat="false" ht="12.8" hidden="false" customHeight="false" outlineLevel="0" collapsed="false">
      <c r="A58" s="2" t="n">
        <v>500</v>
      </c>
      <c r="B58" s="4" t="n">
        <v>0.606220707952976</v>
      </c>
      <c r="C58" s="4" t="n">
        <v>0.445140187710524</v>
      </c>
      <c r="D58" s="4" t="n">
        <v>0.117533125560389</v>
      </c>
      <c r="E58" s="4" t="n">
        <v>0.149583218415571</v>
      </c>
      <c r="F58" s="4" t="n">
        <v>0.10843456512004</v>
      </c>
    </row>
    <row r="60" customFormat="false" ht="12.8" hidden="false" customHeight="false" outlineLevel="0" collapsed="false">
      <c r="A60" s="2" t="s">
        <v>10</v>
      </c>
      <c r="B60" s="2" t="s">
        <v>13</v>
      </c>
      <c r="C60" s="2" t="s">
        <v>2</v>
      </c>
      <c r="D60" s="2" t="s">
        <v>3</v>
      </c>
      <c r="E60" s="2" t="s">
        <v>4</v>
      </c>
      <c r="F60" s="2" t="s">
        <v>5</v>
      </c>
    </row>
    <row r="61" customFormat="false" ht="12.8" hidden="false" customHeight="false" outlineLevel="0" collapsed="false">
      <c r="A61" s="2" t="n">
        <v>30</v>
      </c>
      <c r="B61" s="4" t="n">
        <v>0.671820168865138</v>
      </c>
      <c r="C61" s="4" t="n">
        <v>0.501404234518607</v>
      </c>
      <c r="D61" s="4" t="n">
        <v>0.221827193423904</v>
      </c>
      <c r="E61" s="4" t="n">
        <v>0.268095238095238</v>
      </c>
      <c r="F61" s="4" t="n">
        <v>0.155738781594509</v>
      </c>
    </row>
    <row r="62" customFormat="false" ht="12.8" hidden="false" customHeight="false" outlineLevel="0" collapsed="false">
      <c r="A62" s="2" t="n">
        <v>150</v>
      </c>
      <c r="B62" s="4" t="n">
        <v>0.577771064047128</v>
      </c>
      <c r="C62" s="4" t="n">
        <v>0.399219809075197</v>
      </c>
      <c r="D62" s="4" t="n">
        <v>0.102357408852383</v>
      </c>
      <c r="E62" s="4" t="n">
        <v>0.128849090102848</v>
      </c>
      <c r="F62" s="4" t="n">
        <v>0.0796165616718111</v>
      </c>
    </row>
    <row r="63" customFormat="false" ht="12.8" hidden="false" customHeight="false" outlineLevel="0" collapsed="false">
      <c r="A63" s="2" t="n">
        <v>500</v>
      </c>
      <c r="B63" s="4" t="n">
        <v>0.581063878029585</v>
      </c>
      <c r="C63" s="4" t="n">
        <v>0.4336350213103</v>
      </c>
      <c r="D63" s="4" t="n">
        <v>0.136774877535554</v>
      </c>
      <c r="E63" s="4" t="n">
        <v>0.183842723964313</v>
      </c>
      <c r="F63" s="4" t="n">
        <v>0.115467230803167</v>
      </c>
    </row>
    <row r="65" customFormat="false" ht="12.8" hidden="false" customHeight="false" outlineLevel="0" collapsed="false">
      <c r="A65" s="2" t="s">
        <v>11</v>
      </c>
      <c r="B65" s="2" t="s">
        <v>13</v>
      </c>
      <c r="C65" s="2" t="s">
        <v>2</v>
      </c>
      <c r="D65" s="2" t="s">
        <v>3</v>
      </c>
      <c r="E65" s="2" t="s">
        <v>4</v>
      </c>
      <c r="F65" s="2" t="s">
        <v>5</v>
      </c>
    </row>
    <row r="66" customFormat="false" ht="12.8" hidden="false" customHeight="false" outlineLevel="0" collapsed="false">
      <c r="A66" s="2" t="n">
        <v>30</v>
      </c>
      <c r="B66" s="4" t="n">
        <v>0.694592402378718</v>
      </c>
      <c r="C66" s="4" t="n">
        <v>0.556484373658895</v>
      </c>
      <c r="D66" s="4" t="n">
        <v>0.270588235294118</v>
      </c>
      <c r="E66" s="4" t="n">
        <v>0.313461538461538</v>
      </c>
      <c r="F66" s="4" t="n">
        <v>0.179636644219978</v>
      </c>
    </row>
    <row r="67" customFormat="false" ht="12.8" hidden="false" customHeight="false" outlineLevel="0" collapsed="false">
      <c r="A67" s="2" t="n">
        <v>150</v>
      </c>
      <c r="B67" s="4" t="n">
        <v>0.639382974704107</v>
      </c>
      <c r="C67" s="4" t="n">
        <v>0.501788354391853</v>
      </c>
      <c r="D67" s="4" t="n">
        <v>0.213542104244964</v>
      </c>
      <c r="E67" s="4" t="n">
        <v>0.249413138153023</v>
      </c>
      <c r="F67" s="4" t="n">
        <v>0.167009979946067</v>
      </c>
    </row>
    <row r="68" customFormat="false" ht="12.8" hidden="false" customHeight="false" outlineLevel="0" collapsed="false">
      <c r="A68" s="2" t="n">
        <v>500</v>
      </c>
      <c r="B68" s="4" t="n">
        <v>0.63743334543705</v>
      </c>
      <c r="C68" s="4" t="n">
        <v>0.50847987870127</v>
      </c>
      <c r="D68" s="4" t="n">
        <v>0.201541405211682</v>
      </c>
      <c r="E68" s="4" t="n">
        <v>0.242983619648326</v>
      </c>
      <c r="F68" s="4" t="n">
        <v>0.15141516149954</v>
      </c>
    </row>
    <row r="70" customFormat="false" ht="12.8" hidden="false" customHeight="false" outlineLevel="0" collapsed="false">
      <c r="B70" s="1" t="s">
        <v>13</v>
      </c>
      <c r="C70" s="1"/>
      <c r="D70" s="1" t="s">
        <v>16</v>
      </c>
      <c r="E70" s="1"/>
      <c r="F70" s="1" t="s">
        <v>3</v>
      </c>
      <c r="G70" s="1"/>
      <c r="H70" s="1" t="s">
        <v>4</v>
      </c>
      <c r="I70" s="1"/>
      <c r="J70" s="1" t="s">
        <v>5</v>
      </c>
      <c r="K70" s="1"/>
    </row>
    <row r="71" customFormat="false" ht="12.8" hidden="false" customHeight="false" outlineLevel="0" collapsed="false">
      <c r="A71" s="2" t="s">
        <v>6</v>
      </c>
      <c r="B71" s="2" t="s">
        <v>17</v>
      </c>
      <c r="C71" s="2" t="s">
        <v>18</v>
      </c>
      <c r="D71" s="2" t="s">
        <v>17</v>
      </c>
      <c r="E71" s="2" t="s">
        <v>18</v>
      </c>
      <c r="F71" s="2" t="s">
        <v>17</v>
      </c>
      <c r="G71" s="2" t="s">
        <v>18</v>
      </c>
      <c r="H71" s="2" t="s">
        <v>17</v>
      </c>
      <c r="I71" s="2" t="s">
        <v>18</v>
      </c>
      <c r="J71" s="2" t="s">
        <v>17</v>
      </c>
      <c r="K71" s="2" t="s">
        <v>18</v>
      </c>
    </row>
    <row r="72" customFormat="false" ht="12.8" hidden="false" customHeight="false" outlineLevel="0" collapsed="false">
      <c r="A72" s="2" t="n">
        <v>30</v>
      </c>
      <c r="B72" s="4" t="n">
        <v>0.761791133067825</v>
      </c>
      <c r="C72" s="4" t="n">
        <v>0.840762421488762</v>
      </c>
      <c r="D72" s="4" t="n">
        <v>0.854855054481463</v>
      </c>
      <c r="E72" s="4" t="n">
        <v>0.891437316313386</v>
      </c>
      <c r="F72" s="4" t="n">
        <v>0.276909926062085</v>
      </c>
      <c r="G72" s="4" t="n">
        <v>0.3375</v>
      </c>
      <c r="H72" s="4" t="n">
        <v>0.811832611832612</v>
      </c>
      <c r="I72" s="4" t="n">
        <v>0.85</v>
      </c>
      <c r="J72" s="4" t="n">
        <v>0.620990768787765</v>
      </c>
      <c r="K72" s="4" t="n">
        <v>0.812004064968544</v>
      </c>
    </row>
    <row r="73" customFormat="false" ht="12.8" hidden="false" customHeight="false" outlineLevel="0" collapsed="false">
      <c r="A73" s="2" t="n">
        <v>150</v>
      </c>
      <c r="B73" s="4" t="n">
        <v>0.785380402305087</v>
      </c>
      <c r="C73" s="4" t="n">
        <v>0.720696466309684</v>
      </c>
      <c r="D73" s="4" t="n">
        <v>0.887017298184457</v>
      </c>
      <c r="E73" s="4" t="n">
        <v>0.634373134534274</v>
      </c>
      <c r="F73" s="4" t="n">
        <v>0.284132923143595</v>
      </c>
      <c r="G73" s="4" t="n">
        <v>0.119047619047619</v>
      </c>
      <c r="H73" s="4" t="n">
        <v>0.807813497977432</v>
      </c>
      <c r="I73" s="4" t="n">
        <v>0.507142857142857</v>
      </c>
      <c r="J73" s="4" t="n">
        <v>0.654745984106029</v>
      </c>
      <c r="K73" s="4" t="n">
        <v>0.415014706792679</v>
      </c>
    </row>
    <row r="74" customFormat="false" ht="12.8" hidden="false" customHeight="false" outlineLevel="0" collapsed="false">
      <c r="A74" s="2" t="n">
        <v>500</v>
      </c>
      <c r="B74" s="4" t="n">
        <v>0.764161873580818</v>
      </c>
      <c r="C74" s="4" t="n">
        <v>0.675030387274109</v>
      </c>
      <c r="D74" s="4" t="n">
        <v>0.854958805449326</v>
      </c>
      <c r="E74" s="4" t="n">
        <v>0.577359845806466</v>
      </c>
      <c r="F74" s="4" t="n">
        <v>0.244538493452329</v>
      </c>
      <c r="G74" s="4" t="n">
        <v>0.0895480614559326</v>
      </c>
      <c r="H74" s="4" t="n">
        <v>0.748878616833553</v>
      </c>
      <c r="I74" s="4" t="n">
        <v>0.438378123526638</v>
      </c>
      <c r="J74" s="4" t="n">
        <v>0.577304304153573</v>
      </c>
      <c r="K74" s="4" t="n">
        <v>0.377836551616261</v>
      </c>
    </row>
    <row r="75" customFormat="false" ht="12.8" hidden="false" customHeight="false" outlineLevel="0" collapsed="false">
      <c r="A75" s="5"/>
      <c r="D75" s="6"/>
      <c r="E75" s="6"/>
    </row>
    <row r="76" customFormat="false" ht="12.8" hidden="false" customHeight="false" outlineLevel="0" collapsed="false">
      <c r="B76" s="1" t="s">
        <v>13</v>
      </c>
      <c r="C76" s="1"/>
      <c r="D76" s="1" t="s">
        <v>19</v>
      </c>
      <c r="E76" s="1"/>
      <c r="F76" s="1" t="s">
        <v>3</v>
      </c>
      <c r="G76" s="1"/>
      <c r="H76" s="1" t="s">
        <v>4</v>
      </c>
      <c r="I76" s="1"/>
      <c r="J76" s="1" t="s">
        <v>5</v>
      </c>
      <c r="K76" s="1"/>
    </row>
    <row r="77" customFormat="false" ht="12.8" hidden="false" customHeight="false" outlineLevel="0" collapsed="false">
      <c r="A77" s="2" t="s">
        <v>7</v>
      </c>
      <c r="B77" s="2" t="s">
        <v>17</v>
      </c>
      <c r="C77" s="2" t="s">
        <v>18</v>
      </c>
      <c r="D77" s="2" t="s">
        <v>17</v>
      </c>
      <c r="E77" s="2" t="s">
        <v>18</v>
      </c>
      <c r="F77" s="2" t="s">
        <v>17</v>
      </c>
      <c r="G77" s="2" t="s">
        <v>18</v>
      </c>
      <c r="H77" s="2" t="s">
        <v>17</v>
      </c>
      <c r="I77" s="2" t="s">
        <v>18</v>
      </c>
      <c r="J77" s="2" t="s">
        <v>17</v>
      </c>
      <c r="K77" s="2" t="s">
        <v>18</v>
      </c>
    </row>
    <row r="78" customFormat="false" ht="12.8" hidden="false" customHeight="false" outlineLevel="0" collapsed="false">
      <c r="A78" s="2" t="n">
        <v>30</v>
      </c>
      <c r="B78" s="4" t="n">
        <v>0.750959721478549</v>
      </c>
      <c r="C78" s="4" t="n">
        <v>0.812468871474266</v>
      </c>
      <c r="D78" s="4" t="n">
        <v>0.868974609808488</v>
      </c>
      <c r="E78" s="4" t="n">
        <v>0.881757045164705</v>
      </c>
      <c r="F78" s="4" t="n">
        <v>0.266053391053391</v>
      </c>
      <c r="G78" s="4" t="n">
        <v>0.292074832898706</v>
      </c>
      <c r="H78" s="4" t="n">
        <v>0.819300144300144</v>
      </c>
      <c r="I78" s="4" t="n">
        <v>0.825</v>
      </c>
      <c r="J78" s="4" t="n">
        <v>0.663110406812575</v>
      </c>
      <c r="K78" s="4" t="n">
        <v>0.773097142401022</v>
      </c>
    </row>
    <row r="79" customFormat="false" ht="12.8" hidden="false" customHeight="false" outlineLevel="0" collapsed="false">
      <c r="A79" s="2" t="n">
        <v>150</v>
      </c>
      <c r="B79" s="4" t="n">
        <v>0.767982498055599</v>
      </c>
      <c r="C79" s="4" t="n">
        <v>0.728119992784092</v>
      </c>
      <c r="D79" s="4" t="n">
        <v>0.858204636783874</v>
      </c>
      <c r="E79" s="4" t="n">
        <v>0.643359368933099</v>
      </c>
      <c r="F79" s="4" t="n">
        <v>0.230632330749439</v>
      </c>
      <c r="G79" s="4" t="n">
        <v>0.12797619047619</v>
      </c>
      <c r="H79" s="4" t="n">
        <v>0.756567135050742</v>
      </c>
      <c r="I79" s="4" t="n">
        <v>0.552380952380952</v>
      </c>
      <c r="J79" s="4" t="n">
        <v>0.60562509651185</v>
      </c>
      <c r="K79" s="4" t="n">
        <v>0.45648351730941</v>
      </c>
    </row>
    <row r="80" customFormat="false" ht="12.8" hidden="false" customHeight="false" outlineLevel="0" collapsed="false">
      <c r="A80" s="2" t="n">
        <v>500</v>
      </c>
      <c r="B80" s="4" t="n">
        <v>0.766017231875494</v>
      </c>
      <c r="C80" s="4" t="n">
        <v>0.687881785159064</v>
      </c>
      <c r="D80" s="4" t="n">
        <v>0.844382780480355</v>
      </c>
      <c r="E80" s="4" t="n">
        <v>0.592542241189149</v>
      </c>
      <c r="F80" s="4" t="n">
        <v>0.224786671253163</v>
      </c>
      <c r="G80" s="4" t="n">
        <v>0.116433235054098</v>
      </c>
      <c r="H80" s="4" t="n">
        <v>0.712339968864795</v>
      </c>
      <c r="I80" s="4" t="n">
        <v>0.456467075278956</v>
      </c>
      <c r="J80" s="4" t="n">
        <v>0.56795063572301</v>
      </c>
      <c r="K80" s="4" t="n">
        <v>0.371576263443993</v>
      </c>
    </row>
    <row r="81" customFormat="false" ht="12.8" hidden="false" customHeight="false" outlineLevel="0" collapsed="false">
      <c r="A81" s="5"/>
      <c r="D81" s="6"/>
      <c r="E81" s="6"/>
    </row>
    <row r="82" customFormat="false" ht="12.8" hidden="false" customHeight="false" outlineLevel="0" collapsed="false">
      <c r="B82" s="1" t="s">
        <v>13</v>
      </c>
      <c r="C82" s="1"/>
      <c r="D82" s="1" t="s">
        <v>19</v>
      </c>
      <c r="E82" s="1"/>
      <c r="F82" s="1" t="s">
        <v>3</v>
      </c>
      <c r="G82" s="1"/>
      <c r="H82" s="1" t="s">
        <v>4</v>
      </c>
      <c r="I82" s="1"/>
      <c r="J82" s="1" t="s">
        <v>5</v>
      </c>
      <c r="K82" s="1"/>
    </row>
    <row r="83" customFormat="false" ht="12.8" hidden="false" customHeight="false" outlineLevel="0" collapsed="false">
      <c r="A83" s="2" t="s">
        <v>8</v>
      </c>
      <c r="B83" s="2" t="s">
        <v>17</v>
      </c>
      <c r="C83" s="2" t="s">
        <v>18</v>
      </c>
      <c r="D83" s="2" t="s">
        <v>17</v>
      </c>
      <c r="E83" s="2" t="s">
        <v>18</v>
      </c>
      <c r="F83" s="2" t="s">
        <v>17</v>
      </c>
      <c r="G83" s="2" t="s">
        <v>18</v>
      </c>
      <c r="H83" s="2" t="s">
        <v>17</v>
      </c>
      <c r="I83" s="2" t="s">
        <v>18</v>
      </c>
      <c r="J83" s="2" t="s">
        <v>17</v>
      </c>
      <c r="K83" s="2" t="s">
        <v>18</v>
      </c>
    </row>
    <row r="84" customFormat="false" ht="12.8" hidden="false" customHeight="false" outlineLevel="0" collapsed="false">
      <c r="A84" s="2" t="n">
        <v>30</v>
      </c>
      <c r="B84" s="4" t="n">
        <v>0.564999362284487</v>
      </c>
      <c r="C84" s="4" t="n">
        <v>0.55001650005579</v>
      </c>
      <c r="D84" s="4" t="n">
        <v>0.383867938071489</v>
      </c>
      <c r="E84" s="4" t="n">
        <v>0.348800138104707</v>
      </c>
      <c r="F84" s="4" t="n">
        <v>0.0889399133029581</v>
      </c>
      <c r="G84" s="4" t="n">
        <v>0.0758163324640791</v>
      </c>
      <c r="H84" s="4" t="n">
        <v>0.152741702741703</v>
      </c>
      <c r="I84" s="4" t="n">
        <v>0.175657894736842</v>
      </c>
      <c r="J84" s="4" t="n">
        <v>0.0615926471189629</v>
      </c>
      <c r="K84" s="4" t="n">
        <v>0.116876657824934</v>
      </c>
    </row>
    <row r="85" customFormat="false" ht="12.8" hidden="false" customHeight="false" outlineLevel="0" collapsed="false">
      <c r="A85" s="2" t="n">
        <v>150</v>
      </c>
      <c r="B85" s="4" t="n">
        <v>0.532179362949778</v>
      </c>
      <c r="C85" s="4" t="n">
        <v>0.706625511603696</v>
      </c>
      <c r="D85" s="4" t="n">
        <v>0.331526971162587</v>
      </c>
      <c r="E85" s="4" t="n">
        <v>0.519323074924094</v>
      </c>
      <c r="F85" s="4" t="n">
        <v>0.0424955399216628</v>
      </c>
      <c r="G85" s="4" t="n">
        <v>0.249086075031574</v>
      </c>
      <c r="H85" s="4" t="n">
        <v>0.0617456314177626</v>
      </c>
      <c r="I85" s="4" t="n">
        <v>0.26921768707483</v>
      </c>
      <c r="J85" s="4" t="n">
        <v>0.0465142099395132</v>
      </c>
      <c r="K85" s="4" t="n">
        <v>0.192241186678537</v>
      </c>
    </row>
    <row r="86" customFormat="false" ht="12.8" hidden="false" customHeight="false" outlineLevel="0" collapsed="false">
      <c r="A86" s="2" t="n">
        <v>500</v>
      </c>
      <c r="B86" s="4" t="n">
        <v>0.538740309146711</v>
      </c>
      <c r="C86" s="4" t="n">
        <v>0.645937542809118</v>
      </c>
      <c r="D86" s="4" t="n">
        <v>0.355227970613872</v>
      </c>
      <c r="E86" s="4" t="n">
        <v>0.425716161875442</v>
      </c>
      <c r="F86" s="4" t="n">
        <v>0.0595494955642169</v>
      </c>
      <c r="G86" s="4" t="n">
        <v>0.145834631764511</v>
      </c>
      <c r="H86" s="4" t="n">
        <v>0.0780380598455197</v>
      </c>
      <c r="I86" s="4" t="n">
        <v>0.17509591295264</v>
      </c>
      <c r="J86" s="4" t="n">
        <v>0.0544302479098108</v>
      </c>
      <c r="K86" s="4" t="n">
        <v>0.141302260522373</v>
      </c>
    </row>
    <row r="88" customFormat="false" ht="12.8" hidden="false" customHeight="false" outlineLevel="0" collapsed="false">
      <c r="B88" s="1" t="s">
        <v>13</v>
      </c>
      <c r="C88" s="1"/>
      <c r="D88" s="1" t="s">
        <v>19</v>
      </c>
      <c r="E88" s="1"/>
      <c r="F88" s="1" t="s">
        <v>3</v>
      </c>
      <c r="G88" s="1"/>
      <c r="H88" s="1" t="s">
        <v>4</v>
      </c>
      <c r="I88" s="1"/>
      <c r="J88" s="1" t="s">
        <v>5</v>
      </c>
      <c r="K88" s="1"/>
    </row>
    <row r="89" customFormat="false" ht="12.8" hidden="false" customHeight="false" outlineLevel="0" collapsed="false">
      <c r="A89" s="2" t="s">
        <v>9</v>
      </c>
      <c r="B89" s="2" t="s">
        <v>17</v>
      </c>
      <c r="C89" s="2" t="s">
        <v>18</v>
      </c>
      <c r="D89" s="2" t="s">
        <v>17</v>
      </c>
      <c r="E89" s="2" t="s">
        <v>18</v>
      </c>
      <c r="F89" s="2" t="s">
        <v>17</v>
      </c>
      <c r="G89" s="2" t="s">
        <v>18</v>
      </c>
      <c r="H89" s="2" t="s">
        <v>17</v>
      </c>
      <c r="I89" s="2" t="s">
        <v>18</v>
      </c>
      <c r="J89" s="2" t="s">
        <v>17</v>
      </c>
      <c r="K89" s="2" t="s">
        <v>18</v>
      </c>
    </row>
    <row r="90" customFormat="false" ht="12.8" hidden="false" customHeight="false" outlineLevel="0" collapsed="false">
      <c r="A90" s="2" t="n">
        <v>30</v>
      </c>
      <c r="B90" s="4" t="n">
        <v>0.579772599718787</v>
      </c>
      <c r="C90" s="4" t="n">
        <v>0.734406281262636</v>
      </c>
      <c r="D90" s="4" t="n">
        <v>0.424770074473186</v>
      </c>
      <c r="E90" s="4" t="n">
        <v>0.573751725722105</v>
      </c>
      <c r="F90" s="4" t="n">
        <v>0.0823191306234481</v>
      </c>
      <c r="G90" s="4" t="n">
        <v>0.360162070025504</v>
      </c>
      <c r="H90" s="4" t="n">
        <v>0.112337662337662</v>
      </c>
      <c r="I90" s="4" t="n">
        <v>0.427083333333333</v>
      </c>
      <c r="J90" s="4" t="n">
        <v>0.0554029304029304</v>
      </c>
      <c r="K90" s="4" t="n">
        <v>0.349445662768031</v>
      </c>
    </row>
    <row r="91" customFormat="false" ht="12.8" hidden="false" customHeight="false" outlineLevel="0" collapsed="false">
      <c r="A91" s="2" t="n">
        <v>150</v>
      </c>
      <c r="B91" s="4" t="n">
        <v>0.552917476071686</v>
      </c>
      <c r="C91" s="4" t="n">
        <v>0.683247112802097</v>
      </c>
      <c r="D91" s="4" t="n">
        <v>0.377850762400471</v>
      </c>
      <c r="E91" s="4" t="n">
        <v>0.491807810430016</v>
      </c>
      <c r="F91" s="4" t="n">
        <v>0.069135440792961</v>
      </c>
      <c r="G91" s="4" t="n">
        <v>0.160714285714286</v>
      </c>
      <c r="H91" s="4" t="n">
        <v>0.0967559602082264</v>
      </c>
      <c r="I91" s="4" t="n">
        <v>0.184778911564626</v>
      </c>
      <c r="J91" s="4" t="n">
        <v>0.0641605185622988</v>
      </c>
      <c r="K91" s="4" t="n">
        <v>0.15820818592996</v>
      </c>
    </row>
    <row r="92" customFormat="false" ht="12.8" hidden="false" customHeight="false" outlineLevel="0" collapsed="false">
      <c r="A92" s="2" t="n">
        <v>500</v>
      </c>
      <c r="B92" s="4" t="n">
        <v>0.578727009750548</v>
      </c>
      <c r="C92" s="4" t="n">
        <v>0.714834426594252</v>
      </c>
      <c r="D92" s="4" t="n">
        <v>0.423966590865961</v>
      </c>
      <c r="E92" s="4" t="n">
        <v>0.528786377225182</v>
      </c>
      <c r="F92" s="4" t="n">
        <v>0.0906872998335522</v>
      </c>
      <c r="G92" s="4" t="n">
        <v>0.223587427194131</v>
      </c>
      <c r="H92" s="4" t="n">
        <v>0.119486071531627</v>
      </c>
      <c r="I92" s="4" t="n">
        <v>0.268481848184818</v>
      </c>
      <c r="J92" s="4" t="n">
        <v>0.0843653692530945</v>
      </c>
      <c r="K92" s="4" t="n">
        <v>0.203519804237973</v>
      </c>
    </row>
  </sheetData>
  <mergeCells count="24">
    <mergeCell ref="A1:F1"/>
    <mergeCell ref="A10:F10"/>
    <mergeCell ref="A19:F19"/>
    <mergeCell ref="A28:F28"/>
    <mergeCell ref="B70:C70"/>
    <mergeCell ref="D70:E70"/>
    <mergeCell ref="F70:G70"/>
    <mergeCell ref="H70:I70"/>
    <mergeCell ref="J70:K70"/>
    <mergeCell ref="B76:C76"/>
    <mergeCell ref="D76:E76"/>
    <mergeCell ref="F76:G76"/>
    <mergeCell ref="H76:I76"/>
    <mergeCell ref="J76:K76"/>
    <mergeCell ref="B82:C82"/>
    <mergeCell ref="D82:E82"/>
    <mergeCell ref="F82:G82"/>
    <mergeCell ref="H82:I82"/>
    <mergeCell ref="J82:K82"/>
    <mergeCell ref="B88:C88"/>
    <mergeCell ref="D88:E88"/>
    <mergeCell ref="F88:G88"/>
    <mergeCell ref="H88:I88"/>
    <mergeCell ref="J88:K8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Roman,Normal"&amp;12Página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502"/>
  <sheetViews>
    <sheetView showFormulas="false" showGridLines="true" showRowColHeaders="true" showZeros="true" rightToLeft="false" tabSelected="false" showOutlineSymbols="true" defaultGridColor="true" view="normal" topLeftCell="M142" colorId="64" zoomScale="75" zoomScaleNormal="75" zoomScalePageLayoutView="100" workbookViewId="0">
      <selection pane="topLeft" activeCell="O153" activeCellId="0" sqref="O153"/>
    </sheetView>
  </sheetViews>
  <sheetFormatPr defaultColWidth="11.66015625" defaultRowHeight="12.8" zeroHeight="false" outlineLevelRow="0" outlineLevelCol="0"/>
  <cols>
    <col collapsed="false" customWidth="true" hidden="false" outlineLevel="0" max="3" min="3" style="0" width="17.28"/>
    <col collapsed="false" customWidth="true" hidden="false" outlineLevel="0" max="4" min="4" style="0" width="66.39"/>
  </cols>
  <sheetData>
    <row r="1" customFormat="false" ht="12.8" hidden="false" customHeight="false" outlineLevel="0" collapsed="false">
      <c r="A1" s="7" t="s">
        <v>1980</v>
      </c>
      <c r="B1" s="7"/>
      <c r="C1" s="7"/>
      <c r="D1" s="7"/>
      <c r="E1" s="7"/>
      <c r="F1" s="7"/>
      <c r="G1" s="7"/>
      <c r="H1" s="7"/>
      <c r="I1" s="7"/>
      <c r="J1" s="7"/>
      <c r="K1" s="7"/>
      <c r="L1" s="7"/>
      <c r="M1" s="7"/>
      <c r="N1" s="7"/>
    </row>
    <row r="2" customFormat="false" ht="13.8" hidden="false" customHeight="false" outlineLevel="0" collapsed="false">
      <c r="B2" s="8" t="s">
        <v>21</v>
      </c>
      <c r="C2" s="9" t="s">
        <v>22</v>
      </c>
      <c r="D2" s="8" t="s">
        <v>23</v>
      </c>
      <c r="E2" s="8" t="s">
        <v>24</v>
      </c>
      <c r="F2" s="8" t="s">
        <v>25</v>
      </c>
      <c r="G2" s="8" t="s">
        <v>26</v>
      </c>
      <c r="H2" s="8" t="s">
        <v>27</v>
      </c>
      <c r="I2" s="8" t="s">
        <v>28</v>
      </c>
      <c r="J2" s="8" t="s">
        <v>13</v>
      </c>
      <c r="K2" s="8" t="s">
        <v>2</v>
      </c>
      <c r="L2" s="8" t="s">
        <v>3</v>
      </c>
      <c r="M2" s="8" t="s">
        <v>4</v>
      </c>
      <c r="N2" s="8" t="s">
        <v>5</v>
      </c>
      <c r="O2" s="9" t="s">
        <v>29</v>
      </c>
      <c r="P2" s="9" t="s">
        <v>30</v>
      </c>
      <c r="Q2" s="9" t="s">
        <v>31</v>
      </c>
      <c r="R2" s="9" t="s">
        <v>32</v>
      </c>
      <c r="S2" s="9" t="s">
        <v>33</v>
      </c>
      <c r="T2" s="9" t="s">
        <v>34</v>
      </c>
      <c r="U2" s="9" t="s">
        <v>35</v>
      </c>
      <c r="V2" s="9" t="s">
        <v>36</v>
      </c>
      <c r="W2" s="9" t="s">
        <v>37</v>
      </c>
      <c r="X2" s="9" t="s">
        <v>38</v>
      </c>
    </row>
    <row r="3" customFormat="false" ht="13.8" hidden="false" customHeight="false" outlineLevel="0" collapsed="false">
      <c r="A3" s="8" t="s">
        <v>659</v>
      </c>
      <c r="B3" s="0" t="s">
        <v>660</v>
      </c>
      <c r="C3" s="10" t="s">
        <v>18</v>
      </c>
      <c r="D3" s="0" t="s">
        <v>661</v>
      </c>
      <c r="E3" s="0" t="s">
        <v>1981</v>
      </c>
      <c r="F3" s="0" t="s">
        <v>663</v>
      </c>
      <c r="G3" s="0" t="s">
        <v>331</v>
      </c>
      <c r="H3" s="0" t="s">
        <v>665</v>
      </c>
      <c r="I3" s="0" t="s">
        <v>331</v>
      </c>
      <c r="J3" s="0" t="n">
        <v>0.733442723751068</v>
      </c>
      <c r="K3" s="0" t="n">
        <v>0.311389982700348</v>
      </c>
      <c r="L3" s="0" t="n">
        <v>0</v>
      </c>
      <c r="M3" s="0" t="n">
        <v>0</v>
      </c>
      <c r="N3" s="0" t="n">
        <v>0</v>
      </c>
      <c r="O3" s="13" t="str">
        <f aca="false">IF(C3="bridge",J3,"")</f>
        <v/>
      </c>
      <c r="P3" s="0" t="n">
        <f aca="false">IF(C3="comparison",J3,"")</f>
        <v>0.733442723751068</v>
      </c>
      <c r="Q3" s="0" t="str">
        <f aca="false">IF(C3="bridge",K3,"")</f>
        <v/>
      </c>
      <c r="R3" s="0" t="n">
        <f aca="false">IF(C3="comparison",K3,"")</f>
        <v>0.311389982700348</v>
      </c>
      <c r="S3" s="0" t="str">
        <f aca="false">IF(C3="bridge",L3,"")</f>
        <v/>
      </c>
      <c r="T3" s="0" t="n">
        <f aca="false">IF(C3="comparison",L3,"")</f>
        <v>0</v>
      </c>
      <c r="U3" s="0" t="str">
        <f aca="false">IF(C3="bridge",M3,"")</f>
        <v/>
      </c>
      <c r="V3" s="0" t="n">
        <f aca="false">IF(C3="comparison",M3,"")</f>
        <v>0</v>
      </c>
      <c r="W3" s="0" t="str">
        <f aca="false">IF(C3="bridge",N3,"")</f>
        <v/>
      </c>
      <c r="X3" s="0" t="n">
        <f aca="false">IF(C3="comparison",N3,"")</f>
        <v>0</v>
      </c>
    </row>
    <row r="4" customFormat="false" ht="13.8" hidden="false" customHeight="false" outlineLevel="0" collapsed="false">
      <c r="A4" s="8" t="s">
        <v>666</v>
      </c>
      <c r="B4" s="0" t="s">
        <v>667</v>
      </c>
      <c r="C4" s="10" t="s">
        <v>17</v>
      </c>
      <c r="D4" s="0" t="s">
        <v>668</v>
      </c>
      <c r="E4" s="0" t="s">
        <v>1982</v>
      </c>
      <c r="F4" s="0" t="s">
        <v>670</v>
      </c>
      <c r="G4" s="0" t="s">
        <v>331</v>
      </c>
      <c r="H4" s="0" t="s">
        <v>672</v>
      </c>
      <c r="I4" s="0" t="s">
        <v>331</v>
      </c>
      <c r="J4" s="0" t="n">
        <v>0.577148377895355</v>
      </c>
      <c r="K4" s="0" t="n">
        <v>0.071999803185463</v>
      </c>
      <c r="L4" s="0" t="n">
        <v>0</v>
      </c>
      <c r="M4" s="0" t="n">
        <v>0</v>
      </c>
      <c r="N4" s="0" t="n">
        <v>0</v>
      </c>
      <c r="O4" s="13" t="n">
        <f aca="false">IF(C4="bridge",J4,"")</f>
        <v>0.577148377895355</v>
      </c>
      <c r="P4" s="0" t="str">
        <f aca="false">IF(C4="comparison",J4,"")</f>
        <v/>
      </c>
      <c r="Q4" s="0" t="n">
        <f aca="false">IF(C4="bridge",K4,"")</f>
        <v>0.071999803185463</v>
      </c>
      <c r="R4" s="0" t="str">
        <f aca="false">IF(C4="comparison",K4,"")</f>
        <v/>
      </c>
      <c r="S4" s="0" t="n">
        <f aca="false">IF(C4="bridge",L4,"")</f>
        <v>0</v>
      </c>
      <c r="T4" s="0" t="str">
        <f aca="false">IF(C4="comparison",L4,"")</f>
        <v/>
      </c>
      <c r="U4" s="0" t="n">
        <f aca="false">IF(C4="bridge",M4,"")</f>
        <v>0</v>
      </c>
      <c r="V4" s="0" t="str">
        <f aca="false">IF(C4="comparison",M4,"")</f>
        <v/>
      </c>
      <c r="W4" s="0" t="n">
        <f aca="false">IF(C4="bridge",N4,"")</f>
        <v>0</v>
      </c>
      <c r="X4" s="0" t="str">
        <f aca="false">IF(C4="comparison",N4,"")</f>
        <v/>
      </c>
    </row>
    <row r="5" customFormat="false" ht="13.8" hidden="false" customHeight="false" outlineLevel="0" collapsed="false">
      <c r="A5" s="8" t="s">
        <v>673</v>
      </c>
      <c r="B5" s="0" t="s">
        <v>674</v>
      </c>
      <c r="C5" s="10" t="s">
        <v>17</v>
      </c>
      <c r="D5" s="0" t="s">
        <v>675</v>
      </c>
      <c r="E5" s="0" t="s">
        <v>1983</v>
      </c>
      <c r="F5" s="0" t="s">
        <v>677</v>
      </c>
      <c r="G5" s="0" t="s">
        <v>1984</v>
      </c>
      <c r="H5" s="0" t="s">
        <v>678</v>
      </c>
      <c r="I5" s="0" t="s">
        <v>1984</v>
      </c>
      <c r="J5" s="0" t="n">
        <v>0.80638200044632</v>
      </c>
      <c r="K5" s="0" t="n">
        <v>0.553655624389648</v>
      </c>
      <c r="L5" s="0" t="n">
        <v>0</v>
      </c>
      <c r="M5" s="0" t="n">
        <v>0</v>
      </c>
      <c r="N5" s="0" t="n">
        <v>0</v>
      </c>
      <c r="O5" s="13" t="n">
        <f aca="false">IF(C5="bridge",J5,"")</f>
        <v>0.80638200044632</v>
      </c>
      <c r="P5" s="0" t="str">
        <f aca="false">IF(C5="comparison",J5,"")</f>
        <v/>
      </c>
      <c r="Q5" s="0" t="n">
        <f aca="false">IF(C5="bridge",K5,"")</f>
        <v>0.553655624389648</v>
      </c>
      <c r="R5" s="0" t="str">
        <f aca="false">IF(C5="comparison",K5,"")</f>
        <v/>
      </c>
      <c r="S5" s="0" t="n">
        <f aca="false">IF(C5="bridge",L5,"")</f>
        <v>0</v>
      </c>
      <c r="T5" s="0" t="str">
        <f aca="false">IF(C5="comparison",L5,"")</f>
        <v/>
      </c>
      <c r="U5" s="0" t="n">
        <f aca="false">IF(C5="bridge",M5,"")</f>
        <v>0</v>
      </c>
      <c r="V5" s="0" t="str">
        <f aca="false">IF(C5="comparison",M5,"")</f>
        <v/>
      </c>
      <c r="W5" s="0" t="n">
        <f aca="false">IF(C5="bridge",N5,"")</f>
        <v>0</v>
      </c>
      <c r="X5" s="0" t="str">
        <f aca="false">IF(C5="comparison",N5,"")</f>
        <v/>
      </c>
    </row>
    <row r="6" customFormat="false" ht="13.8" hidden="false" customHeight="false" outlineLevel="0" collapsed="false">
      <c r="A6" s="8" t="s">
        <v>679</v>
      </c>
      <c r="B6" s="0" t="s">
        <v>680</v>
      </c>
      <c r="C6" s="10" t="s">
        <v>17</v>
      </c>
      <c r="D6" s="0" t="s">
        <v>681</v>
      </c>
      <c r="E6" s="0" t="s">
        <v>1985</v>
      </c>
      <c r="F6" s="0" t="s">
        <v>682</v>
      </c>
      <c r="G6" s="0" t="s">
        <v>1986</v>
      </c>
      <c r="H6" s="0" t="s">
        <v>684</v>
      </c>
      <c r="I6" s="0" t="s">
        <v>1986</v>
      </c>
      <c r="J6" s="0" t="n">
        <v>0.389381557703018</v>
      </c>
      <c r="K6" s="0" t="n">
        <v>0.123607724905014</v>
      </c>
      <c r="L6" s="0" t="n">
        <v>0</v>
      </c>
      <c r="M6" s="0" t="n">
        <v>0</v>
      </c>
      <c r="N6" s="0" t="n">
        <v>0</v>
      </c>
      <c r="O6" s="13" t="n">
        <f aca="false">IF(C6="bridge",J6,"")</f>
        <v>0.389381557703018</v>
      </c>
      <c r="P6" s="0" t="str">
        <f aca="false">IF(C6="comparison",J6,"")</f>
        <v/>
      </c>
      <c r="Q6" s="0" t="n">
        <f aca="false">IF(C6="bridge",K6,"")</f>
        <v>0.123607724905014</v>
      </c>
      <c r="R6" s="0" t="str">
        <f aca="false">IF(C6="comparison",K6,"")</f>
        <v/>
      </c>
      <c r="S6" s="0" t="n">
        <f aca="false">IF(C6="bridge",L6,"")</f>
        <v>0</v>
      </c>
      <c r="T6" s="0" t="str">
        <f aca="false">IF(C6="comparison",L6,"")</f>
        <v/>
      </c>
      <c r="U6" s="0" t="n">
        <f aca="false">IF(C6="bridge",M6,"")</f>
        <v>0</v>
      </c>
      <c r="V6" s="0" t="str">
        <f aca="false">IF(C6="comparison",M6,"")</f>
        <v/>
      </c>
      <c r="W6" s="0" t="n">
        <f aca="false">IF(C6="bridge",N6,"")</f>
        <v>0</v>
      </c>
      <c r="X6" s="0" t="str">
        <f aca="false">IF(C6="comparison",N6,"")</f>
        <v/>
      </c>
    </row>
    <row r="7" customFormat="false" ht="13.8" hidden="false" customHeight="false" outlineLevel="0" collapsed="false">
      <c r="A7" s="8" t="s">
        <v>685</v>
      </c>
      <c r="B7" s="0" t="s">
        <v>686</v>
      </c>
      <c r="C7" s="10" t="s">
        <v>17</v>
      </c>
      <c r="D7" s="0" t="s">
        <v>687</v>
      </c>
      <c r="E7" s="0" t="s">
        <v>1987</v>
      </c>
      <c r="F7" s="0" t="s">
        <v>688</v>
      </c>
      <c r="G7" s="0" t="s">
        <v>1988</v>
      </c>
      <c r="H7" s="0" t="s">
        <v>690</v>
      </c>
      <c r="I7" s="0" t="s">
        <v>1988</v>
      </c>
      <c r="J7" s="0" t="n">
        <v>0.658129692077637</v>
      </c>
      <c r="K7" s="0" t="n">
        <v>0.49665766954422</v>
      </c>
      <c r="L7" s="0" t="n">
        <v>0</v>
      </c>
      <c r="M7" s="0" t="n">
        <v>0</v>
      </c>
      <c r="N7" s="0" t="n">
        <v>0</v>
      </c>
      <c r="O7" s="13" t="n">
        <f aca="false">IF(C7="bridge",J7,"")</f>
        <v>0.658129692077637</v>
      </c>
      <c r="P7" s="0" t="str">
        <f aca="false">IF(C7="comparison",J7,"")</f>
        <v/>
      </c>
      <c r="Q7" s="0" t="n">
        <f aca="false">IF(C7="bridge",K7,"")</f>
        <v>0.49665766954422</v>
      </c>
      <c r="R7" s="0" t="str">
        <f aca="false">IF(C7="comparison",K7,"")</f>
        <v/>
      </c>
      <c r="S7" s="0" t="n">
        <f aca="false">IF(C7="bridge",L7,"")</f>
        <v>0</v>
      </c>
      <c r="T7" s="0" t="str">
        <f aca="false">IF(C7="comparison",L7,"")</f>
        <v/>
      </c>
      <c r="U7" s="0" t="n">
        <f aca="false">IF(C7="bridge",M7,"")</f>
        <v>0</v>
      </c>
      <c r="V7" s="0" t="str">
        <f aca="false">IF(C7="comparison",M7,"")</f>
        <v/>
      </c>
      <c r="W7" s="0" t="n">
        <f aca="false">IF(C7="bridge",N7,"")</f>
        <v>0</v>
      </c>
      <c r="X7" s="0" t="str">
        <f aca="false">IF(C7="comparison",N7,"")</f>
        <v/>
      </c>
    </row>
    <row r="8" customFormat="false" ht="13.8" hidden="false" customHeight="false" outlineLevel="0" collapsed="false">
      <c r="A8" s="8" t="s">
        <v>691</v>
      </c>
      <c r="B8" s="0" t="s">
        <v>692</v>
      </c>
      <c r="C8" s="10" t="s">
        <v>17</v>
      </c>
      <c r="D8" s="0" t="s">
        <v>693</v>
      </c>
      <c r="E8" s="0" t="s">
        <v>1989</v>
      </c>
      <c r="F8" s="0" t="s">
        <v>695</v>
      </c>
      <c r="G8" s="0" t="s">
        <v>1990</v>
      </c>
      <c r="H8" s="0" t="s">
        <v>697</v>
      </c>
      <c r="I8" s="0" t="s">
        <v>1990</v>
      </c>
      <c r="J8" s="0" t="n">
        <v>0.411737114191055</v>
      </c>
      <c r="K8" s="0" t="n">
        <v>0.275833606719971</v>
      </c>
      <c r="L8" s="0" t="n">
        <v>0</v>
      </c>
      <c r="M8" s="0" t="n">
        <v>0</v>
      </c>
      <c r="N8" s="0" t="n">
        <v>0</v>
      </c>
      <c r="O8" s="13" t="n">
        <f aca="false">IF(C8="bridge",J8,"")</f>
        <v>0.411737114191055</v>
      </c>
      <c r="P8" s="0" t="str">
        <f aca="false">IF(C8="comparison",J8,"")</f>
        <v/>
      </c>
      <c r="Q8" s="0" t="n">
        <f aca="false">IF(C8="bridge",K8,"")</f>
        <v>0.275833606719971</v>
      </c>
      <c r="R8" s="0" t="str">
        <f aca="false">IF(C8="comparison",K8,"")</f>
        <v/>
      </c>
      <c r="S8" s="0" t="n">
        <f aca="false">IF(C8="bridge",L8,"")</f>
        <v>0</v>
      </c>
      <c r="T8" s="0" t="str">
        <f aca="false">IF(C8="comparison",L8,"")</f>
        <v/>
      </c>
      <c r="U8" s="0" t="n">
        <f aca="false">IF(C8="bridge",M8,"")</f>
        <v>0</v>
      </c>
      <c r="V8" s="0" t="str">
        <f aca="false">IF(C8="comparison",M8,"")</f>
        <v/>
      </c>
      <c r="W8" s="0" t="n">
        <f aca="false">IF(C8="bridge",N8,"")</f>
        <v>0</v>
      </c>
      <c r="X8" s="0" t="str">
        <f aca="false">IF(C8="comparison",N8,"")</f>
        <v/>
      </c>
    </row>
    <row r="9" customFormat="false" ht="13.8" hidden="false" customHeight="false" outlineLevel="0" collapsed="false">
      <c r="A9" s="8" t="s">
        <v>698</v>
      </c>
      <c r="B9" s="0" t="s">
        <v>699</v>
      </c>
      <c r="C9" s="10" t="s">
        <v>17</v>
      </c>
      <c r="D9" s="0" t="s">
        <v>700</v>
      </c>
      <c r="E9" s="0" t="s">
        <v>1991</v>
      </c>
      <c r="F9" s="0" t="s">
        <v>702</v>
      </c>
      <c r="G9" s="0" t="s">
        <v>475</v>
      </c>
      <c r="H9" s="0" t="s">
        <v>703</v>
      </c>
      <c r="I9" s="0" t="s">
        <v>475</v>
      </c>
      <c r="J9" s="0" t="n">
        <v>0.375603795051575</v>
      </c>
      <c r="K9" s="0" t="n">
        <v>0.204062342643738</v>
      </c>
      <c r="L9" s="0" t="n">
        <v>0</v>
      </c>
      <c r="M9" s="0" t="n">
        <v>0</v>
      </c>
      <c r="N9" s="0" t="n">
        <v>0</v>
      </c>
      <c r="O9" s="13" t="n">
        <f aca="false">IF(C9="bridge",J9,"")</f>
        <v>0.375603795051575</v>
      </c>
      <c r="P9" s="0" t="str">
        <f aca="false">IF(C9="comparison",J9,"")</f>
        <v/>
      </c>
      <c r="Q9" s="0" t="n">
        <f aca="false">IF(C9="bridge",K9,"")</f>
        <v>0.204062342643738</v>
      </c>
      <c r="R9" s="0" t="str">
        <f aca="false">IF(C9="comparison",K9,"")</f>
        <v/>
      </c>
      <c r="S9" s="0" t="n">
        <f aca="false">IF(C9="bridge",L9,"")</f>
        <v>0</v>
      </c>
      <c r="T9" s="0" t="str">
        <f aca="false">IF(C9="comparison",L9,"")</f>
        <v/>
      </c>
      <c r="U9" s="0" t="n">
        <f aca="false">IF(C9="bridge",M9,"")</f>
        <v>0</v>
      </c>
      <c r="V9" s="0" t="str">
        <f aca="false">IF(C9="comparison",M9,"")</f>
        <v/>
      </c>
      <c r="W9" s="0" t="n">
        <f aca="false">IF(C9="bridge",N9,"")</f>
        <v>0</v>
      </c>
      <c r="X9" s="0" t="str">
        <f aca="false">IF(C9="comparison",N9,"")</f>
        <v/>
      </c>
    </row>
    <row r="10" customFormat="false" ht="13.8" hidden="false" customHeight="false" outlineLevel="0" collapsed="false">
      <c r="A10" s="8" t="s">
        <v>704</v>
      </c>
      <c r="B10" s="0" t="s">
        <v>705</v>
      </c>
      <c r="C10" s="10" t="s">
        <v>17</v>
      </c>
      <c r="D10" s="0" t="s">
        <v>706</v>
      </c>
      <c r="E10" s="0" t="s">
        <v>1992</v>
      </c>
      <c r="F10" s="0" t="s">
        <v>708</v>
      </c>
      <c r="G10" s="0" t="s">
        <v>709</v>
      </c>
      <c r="H10" s="0" t="s">
        <v>709</v>
      </c>
      <c r="I10" s="0" t="s">
        <v>709</v>
      </c>
      <c r="J10" s="0" t="n">
        <v>0.983186900615692</v>
      </c>
      <c r="K10" s="0" t="n">
        <v>1</v>
      </c>
      <c r="L10" s="0" t="n">
        <v>1</v>
      </c>
      <c r="M10" s="0" t="n">
        <v>1</v>
      </c>
      <c r="N10" s="0" t="n">
        <v>0.5</v>
      </c>
      <c r="O10" s="13" t="n">
        <f aca="false">IF(C10="bridge",J10,"")</f>
        <v>0.983186900615692</v>
      </c>
      <c r="P10" s="0" t="str">
        <f aca="false">IF(C10="comparison",J10,"")</f>
        <v/>
      </c>
      <c r="Q10" s="0" t="n">
        <f aca="false">IF(C10="bridge",K10,"")</f>
        <v>1</v>
      </c>
      <c r="R10" s="0" t="str">
        <f aca="false">IF(C10="comparison",K10,"")</f>
        <v/>
      </c>
      <c r="S10" s="0" t="n">
        <f aca="false">IF(C10="bridge",L10,"")</f>
        <v>1</v>
      </c>
      <c r="T10" s="0" t="str">
        <f aca="false">IF(C10="comparison",L10,"")</f>
        <v/>
      </c>
      <c r="U10" s="0" t="n">
        <f aca="false">IF(C10="bridge",M10,"")</f>
        <v>1</v>
      </c>
      <c r="V10" s="0" t="str">
        <f aca="false">IF(C10="comparison",M10,"")</f>
        <v/>
      </c>
      <c r="W10" s="0" t="n">
        <f aca="false">IF(C10="bridge",N10,"")</f>
        <v>0.5</v>
      </c>
      <c r="X10" s="0" t="str">
        <f aca="false">IF(C10="comparison",N10,"")</f>
        <v/>
      </c>
    </row>
    <row r="11" customFormat="false" ht="13.8" hidden="false" customHeight="false" outlineLevel="0" collapsed="false">
      <c r="A11" s="8" t="s">
        <v>710</v>
      </c>
      <c r="B11" s="0" t="s">
        <v>711</v>
      </c>
      <c r="C11" s="10" t="s">
        <v>17</v>
      </c>
      <c r="D11" s="0" t="s">
        <v>712</v>
      </c>
      <c r="E11" s="0" t="s">
        <v>1993</v>
      </c>
      <c r="F11" s="0" t="s">
        <v>714</v>
      </c>
      <c r="G11" s="0" t="s">
        <v>1994</v>
      </c>
      <c r="H11" s="0" t="s">
        <v>716</v>
      </c>
      <c r="I11" s="0" t="s">
        <v>1994</v>
      </c>
      <c r="J11" s="0" t="n">
        <v>0.330197125673294</v>
      </c>
      <c r="K11" s="0" t="n">
        <v>0.195591479539871</v>
      </c>
      <c r="L11" s="0" t="n">
        <v>0</v>
      </c>
      <c r="M11" s="0" t="n">
        <v>0</v>
      </c>
      <c r="N11" s="0" t="n">
        <v>0</v>
      </c>
      <c r="O11" s="13" t="n">
        <f aca="false">IF(C11="bridge",J11,"")</f>
        <v>0.330197125673294</v>
      </c>
      <c r="P11" s="0" t="str">
        <f aca="false">IF(C11="comparison",J11,"")</f>
        <v/>
      </c>
      <c r="Q11" s="0" t="n">
        <f aca="false">IF(C11="bridge",K11,"")</f>
        <v>0.195591479539871</v>
      </c>
      <c r="R11" s="0" t="str">
        <f aca="false">IF(C11="comparison",K11,"")</f>
        <v/>
      </c>
      <c r="S11" s="0" t="n">
        <f aca="false">IF(C11="bridge",L11,"")</f>
        <v>0</v>
      </c>
      <c r="T11" s="0" t="str">
        <f aca="false">IF(C11="comparison",L11,"")</f>
        <v/>
      </c>
      <c r="U11" s="0" t="n">
        <f aca="false">IF(C11="bridge",M11,"")</f>
        <v>0</v>
      </c>
      <c r="V11" s="0" t="str">
        <f aca="false">IF(C11="comparison",M11,"")</f>
        <v/>
      </c>
      <c r="W11" s="0" t="n">
        <f aca="false">IF(C11="bridge",N11,"")</f>
        <v>0</v>
      </c>
      <c r="X11" s="0" t="str">
        <f aca="false">IF(C11="comparison",N11,"")</f>
        <v/>
      </c>
    </row>
    <row r="12" customFormat="false" ht="13.8" hidden="false" customHeight="false" outlineLevel="0" collapsed="false">
      <c r="A12" s="8" t="s">
        <v>717</v>
      </c>
      <c r="B12" s="0" t="s">
        <v>718</v>
      </c>
      <c r="C12" s="10" t="s">
        <v>17</v>
      </c>
      <c r="D12" s="0" t="s">
        <v>719</v>
      </c>
      <c r="E12" s="0" t="s">
        <v>1995</v>
      </c>
      <c r="F12" s="0" t="s">
        <v>721</v>
      </c>
      <c r="G12" s="0" t="s">
        <v>1996</v>
      </c>
      <c r="H12" s="0" t="s">
        <v>723</v>
      </c>
      <c r="I12" s="0" t="s">
        <v>1996</v>
      </c>
      <c r="J12" s="0" t="n">
        <v>0.380018562078476</v>
      </c>
      <c r="K12" s="0" t="n">
        <v>0.107699856162071</v>
      </c>
      <c r="L12" s="0" t="n">
        <v>0</v>
      </c>
      <c r="M12" s="0" t="n">
        <v>0</v>
      </c>
      <c r="N12" s="0" t="n">
        <v>0</v>
      </c>
      <c r="O12" s="13" t="n">
        <f aca="false">IF(C12="bridge",J12,"")</f>
        <v>0.380018562078476</v>
      </c>
      <c r="P12" s="0" t="str">
        <f aca="false">IF(C12="comparison",J12,"")</f>
        <v/>
      </c>
      <c r="Q12" s="0" t="n">
        <f aca="false">IF(C12="bridge",K12,"")</f>
        <v>0.107699856162071</v>
      </c>
      <c r="R12" s="0" t="str">
        <f aca="false">IF(C12="comparison",K12,"")</f>
        <v/>
      </c>
      <c r="S12" s="0" t="n">
        <f aca="false">IF(C12="bridge",L12,"")</f>
        <v>0</v>
      </c>
      <c r="T12" s="0" t="str">
        <f aca="false">IF(C12="comparison",L12,"")</f>
        <v/>
      </c>
      <c r="U12" s="0" t="n">
        <f aca="false">IF(C12="bridge",M12,"")</f>
        <v>0</v>
      </c>
      <c r="V12" s="0" t="str">
        <f aca="false">IF(C12="comparison",M12,"")</f>
        <v/>
      </c>
      <c r="W12" s="0" t="n">
        <f aca="false">IF(C12="bridge",N12,"")</f>
        <v>0</v>
      </c>
      <c r="X12" s="0" t="str">
        <f aca="false">IF(C12="comparison",N12,"")</f>
        <v/>
      </c>
    </row>
    <row r="13" customFormat="false" ht="13.8" hidden="false" customHeight="false" outlineLevel="0" collapsed="false">
      <c r="A13" s="8" t="s">
        <v>724</v>
      </c>
      <c r="B13" s="0" t="s">
        <v>725</v>
      </c>
      <c r="C13" s="10" t="s">
        <v>17</v>
      </c>
      <c r="D13" s="0" t="s">
        <v>726</v>
      </c>
      <c r="E13" s="0" t="s">
        <v>1997</v>
      </c>
      <c r="F13" s="0" t="s">
        <v>728</v>
      </c>
      <c r="G13" s="0" t="s">
        <v>1998</v>
      </c>
      <c r="H13" s="0" t="s">
        <v>730</v>
      </c>
      <c r="I13" s="0" t="s">
        <v>1998</v>
      </c>
      <c r="J13" s="0" t="n">
        <v>0.692213594913483</v>
      </c>
      <c r="K13" s="0" t="n">
        <v>0.434412598609924</v>
      </c>
      <c r="L13" s="0" t="n">
        <v>0</v>
      </c>
      <c r="M13" s="0" t="n">
        <v>0</v>
      </c>
      <c r="N13" s="0" t="n">
        <v>0</v>
      </c>
      <c r="O13" s="13" t="n">
        <f aca="false">IF(C13="bridge",J13,"")</f>
        <v>0.692213594913483</v>
      </c>
      <c r="P13" s="0" t="str">
        <f aca="false">IF(C13="comparison",J13,"")</f>
        <v/>
      </c>
      <c r="Q13" s="0" t="n">
        <f aca="false">IF(C13="bridge",K13,"")</f>
        <v>0.434412598609924</v>
      </c>
      <c r="R13" s="0" t="str">
        <f aca="false">IF(C13="comparison",K13,"")</f>
        <v/>
      </c>
      <c r="S13" s="0" t="n">
        <f aca="false">IF(C13="bridge",L13,"")</f>
        <v>0</v>
      </c>
      <c r="T13" s="0" t="str">
        <f aca="false">IF(C13="comparison",L13,"")</f>
        <v/>
      </c>
      <c r="U13" s="0" t="n">
        <f aca="false">IF(C13="bridge",M13,"")</f>
        <v>0</v>
      </c>
      <c r="V13" s="0" t="str">
        <f aca="false">IF(C13="comparison",M13,"")</f>
        <v/>
      </c>
      <c r="W13" s="0" t="n">
        <f aca="false">IF(C13="bridge",N13,"")</f>
        <v>0</v>
      </c>
      <c r="X13" s="0" t="str">
        <f aca="false">IF(C13="comparison",N13,"")</f>
        <v/>
      </c>
    </row>
    <row r="14" customFormat="false" ht="13.8" hidden="false" customHeight="false" outlineLevel="0" collapsed="false">
      <c r="A14" s="8" t="s">
        <v>731</v>
      </c>
      <c r="B14" s="0" t="s">
        <v>732</v>
      </c>
      <c r="C14" s="10" t="s">
        <v>17</v>
      </c>
      <c r="D14" s="0" t="s">
        <v>733</v>
      </c>
      <c r="E14" s="0" t="s">
        <v>1999</v>
      </c>
      <c r="F14" s="0" t="s">
        <v>735</v>
      </c>
      <c r="G14" s="0" t="s">
        <v>2000</v>
      </c>
      <c r="H14" s="0" t="s">
        <v>737</v>
      </c>
      <c r="I14" s="0" t="s">
        <v>2000</v>
      </c>
      <c r="J14" s="0" t="n">
        <v>0.462841629981995</v>
      </c>
      <c r="K14" s="0" t="n">
        <v>0.320397257804871</v>
      </c>
      <c r="L14" s="0" t="n">
        <v>0</v>
      </c>
      <c r="M14" s="0" t="n">
        <v>0</v>
      </c>
      <c r="N14" s="0" t="n">
        <v>0</v>
      </c>
      <c r="O14" s="13" t="n">
        <f aca="false">IF(C14="bridge",J14,"")</f>
        <v>0.462841629981995</v>
      </c>
      <c r="P14" s="0" t="str">
        <f aca="false">IF(C14="comparison",J14,"")</f>
        <v/>
      </c>
      <c r="Q14" s="0" t="n">
        <f aca="false">IF(C14="bridge",K14,"")</f>
        <v>0.320397257804871</v>
      </c>
      <c r="R14" s="0" t="str">
        <f aca="false">IF(C14="comparison",K14,"")</f>
        <v/>
      </c>
      <c r="S14" s="0" t="n">
        <f aca="false">IF(C14="bridge",L14,"")</f>
        <v>0</v>
      </c>
      <c r="T14" s="0" t="str">
        <f aca="false">IF(C14="comparison",L14,"")</f>
        <v/>
      </c>
      <c r="U14" s="0" t="n">
        <f aca="false">IF(C14="bridge",M14,"")</f>
        <v>0</v>
      </c>
      <c r="V14" s="0" t="str">
        <f aca="false">IF(C14="comparison",M14,"")</f>
        <v/>
      </c>
      <c r="W14" s="0" t="n">
        <f aca="false">IF(C14="bridge",N14,"")</f>
        <v>0</v>
      </c>
      <c r="X14" s="0" t="str">
        <f aca="false">IF(C14="comparison",N14,"")</f>
        <v/>
      </c>
    </row>
    <row r="15" customFormat="false" ht="13.8" hidden="false" customHeight="false" outlineLevel="0" collapsed="false">
      <c r="A15" s="8" t="s">
        <v>738</v>
      </c>
      <c r="B15" s="0" t="s">
        <v>739</v>
      </c>
      <c r="C15" s="10" t="s">
        <v>17</v>
      </c>
      <c r="D15" s="0" t="s">
        <v>740</v>
      </c>
      <c r="E15" s="0" t="s">
        <v>2001</v>
      </c>
      <c r="F15" s="0" t="s">
        <v>742</v>
      </c>
      <c r="G15" s="0" t="s">
        <v>2002</v>
      </c>
      <c r="H15" s="0" t="s">
        <v>744</v>
      </c>
      <c r="I15" s="0" t="s">
        <v>2002</v>
      </c>
      <c r="J15" s="0" t="n">
        <v>0.349776357412338</v>
      </c>
      <c r="K15" s="0" t="n">
        <v>0.162544012069702</v>
      </c>
      <c r="L15" s="0" t="n">
        <v>0</v>
      </c>
      <c r="M15" s="0" t="n">
        <v>0</v>
      </c>
      <c r="N15" s="0" t="n">
        <v>0</v>
      </c>
      <c r="O15" s="13" t="n">
        <f aca="false">IF(C15="bridge",J15,"")</f>
        <v>0.349776357412338</v>
      </c>
      <c r="P15" s="0" t="str">
        <f aca="false">IF(C15="comparison",J15,"")</f>
        <v/>
      </c>
      <c r="Q15" s="0" t="n">
        <f aca="false">IF(C15="bridge",K15,"")</f>
        <v>0.162544012069702</v>
      </c>
      <c r="R15" s="0" t="str">
        <f aca="false">IF(C15="comparison",K15,"")</f>
        <v/>
      </c>
      <c r="S15" s="0" t="n">
        <f aca="false">IF(C15="bridge",L15,"")</f>
        <v>0</v>
      </c>
      <c r="T15" s="0" t="str">
        <f aca="false">IF(C15="comparison",L15,"")</f>
        <v/>
      </c>
      <c r="U15" s="0" t="n">
        <f aca="false">IF(C15="bridge",M15,"")</f>
        <v>0</v>
      </c>
      <c r="V15" s="0" t="str">
        <f aca="false">IF(C15="comparison",M15,"")</f>
        <v/>
      </c>
      <c r="W15" s="0" t="n">
        <f aca="false">IF(C15="bridge",N15,"")</f>
        <v>0</v>
      </c>
      <c r="X15" s="0" t="str">
        <f aca="false">IF(C15="comparison",N15,"")</f>
        <v/>
      </c>
    </row>
    <row r="16" customFormat="false" ht="13.8" hidden="false" customHeight="false" outlineLevel="0" collapsed="false">
      <c r="A16" s="8" t="s">
        <v>745</v>
      </c>
      <c r="B16" s="0" t="s">
        <v>746</v>
      </c>
      <c r="C16" s="10" t="s">
        <v>18</v>
      </c>
      <c r="D16" s="0" t="s">
        <v>747</v>
      </c>
      <c r="E16" s="0" t="s">
        <v>2003</v>
      </c>
      <c r="F16" s="0" t="s">
        <v>749</v>
      </c>
      <c r="G16" s="0" t="s">
        <v>2004</v>
      </c>
      <c r="H16" s="0" t="s">
        <v>751</v>
      </c>
      <c r="I16" s="0" t="s">
        <v>2004</v>
      </c>
      <c r="J16" s="0" t="n">
        <v>0.936292588710785</v>
      </c>
      <c r="K16" s="0" t="n">
        <v>0.804232239723206</v>
      </c>
      <c r="L16" s="0" t="n">
        <v>0.606530659712633</v>
      </c>
      <c r="M16" s="0" t="n">
        <v>0.8</v>
      </c>
      <c r="N16" s="0" t="n">
        <v>0.646551724137931</v>
      </c>
      <c r="O16" s="13" t="str">
        <f aca="false">IF(C16="bridge",J16,"")</f>
        <v/>
      </c>
      <c r="P16" s="0" t="n">
        <f aca="false">IF(C16="comparison",J16,"")</f>
        <v>0.936292588710785</v>
      </c>
      <c r="Q16" s="0" t="str">
        <f aca="false">IF(C16="bridge",K16,"")</f>
        <v/>
      </c>
      <c r="R16" s="0" t="n">
        <f aca="false">IF(C16="comparison",K16,"")</f>
        <v>0.804232239723206</v>
      </c>
      <c r="S16" s="0" t="str">
        <f aca="false">IF(C16="bridge",L16,"")</f>
        <v/>
      </c>
      <c r="T16" s="0" t="n">
        <f aca="false">IF(C16="comparison",L16,"")</f>
        <v>0.606530659712633</v>
      </c>
      <c r="U16" s="0" t="str">
        <f aca="false">IF(C16="bridge",M16,"")</f>
        <v/>
      </c>
      <c r="V16" s="0" t="n">
        <f aca="false">IF(C16="comparison",M16,"")</f>
        <v>0.8</v>
      </c>
      <c r="W16" s="0" t="str">
        <f aca="false">IF(C16="bridge",N16,"")</f>
        <v/>
      </c>
      <c r="X16" s="0" t="n">
        <f aca="false">IF(C16="comparison",N16,"")</f>
        <v>0.646551724137931</v>
      </c>
    </row>
    <row r="17" customFormat="false" ht="13.8" hidden="false" customHeight="false" outlineLevel="0" collapsed="false">
      <c r="A17" s="8" t="s">
        <v>752</v>
      </c>
      <c r="B17" s="0" t="s">
        <v>753</v>
      </c>
      <c r="C17" s="10" t="s">
        <v>17</v>
      </c>
      <c r="D17" s="0" t="s">
        <v>754</v>
      </c>
      <c r="E17" s="0" t="s">
        <v>2005</v>
      </c>
      <c r="F17" s="0" t="s">
        <v>756</v>
      </c>
      <c r="G17" s="0" t="s">
        <v>495</v>
      </c>
      <c r="H17" s="0" t="s">
        <v>476</v>
      </c>
      <c r="I17" s="0" t="s">
        <v>495</v>
      </c>
      <c r="J17" s="0" t="n">
        <v>0.88262802362442</v>
      </c>
      <c r="K17" s="0" t="n">
        <v>0.435102105140686</v>
      </c>
      <c r="L17" s="0" t="n">
        <v>0</v>
      </c>
      <c r="M17" s="0" t="n">
        <v>0</v>
      </c>
      <c r="N17" s="0" t="n">
        <v>0</v>
      </c>
      <c r="O17" s="13" t="n">
        <f aca="false">IF(C17="bridge",J17,"")</f>
        <v>0.88262802362442</v>
      </c>
      <c r="P17" s="0" t="str">
        <f aca="false">IF(C17="comparison",J17,"")</f>
        <v/>
      </c>
      <c r="Q17" s="0" t="n">
        <f aca="false">IF(C17="bridge",K17,"")</f>
        <v>0.435102105140686</v>
      </c>
      <c r="R17" s="0" t="str">
        <f aca="false">IF(C17="comparison",K17,"")</f>
        <v/>
      </c>
      <c r="S17" s="0" t="n">
        <f aca="false">IF(C17="bridge",L17,"")</f>
        <v>0</v>
      </c>
      <c r="T17" s="0" t="str">
        <f aca="false">IF(C17="comparison",L17,"")</f>
        <v/>
      </c>
      <c r="U17" s="0" t="n">
        <f aca="false">IF(C17="bridge",M17,"")</f>
        <v>0</v>
      </c>
      <c r="V17" s="0" t="str">
        <f aca="false">IF(C17="comparison",M17,"")</f>
        <v/>
      </c>
      <c r="W17" s="0" t="n">
        <f aca="false">IF(C17="bridge",N17,"")</f>
        <v>0</v>
      </c>
      <c r="X17" s="0" t="str">
        <f aca="false">IF(C17="comparison",N17,"")</f>
        <v/>
      </c>
    </row>
    <row r="18" customFormat="false" ht="13.8" hidden="false" customHeight="false" outlineLevel="0" collapsed="false">
      <c r="A18" s="8" t="s">
        <v>757</v>
      </c>
      <c r="B18" s="0" t="s">
        <v>758</v>
      </c>
      <c r="C18" s="10" t="s">
        <v>17</v>
      </c>
      <c r="D18" s="0" t="s">
        <v>759</v>
      </c>
      <c r="E18" s="0" t="s">
        <v>2006</v>
      </c>
      <c r="F18" s="0" t="s">
        <v>760</v>
      </c>
      <c r="G18" s="0" t="s">
        <v>2007</v>
      </c>
      <c r="H18" s="0" t="s">
        <v>762</v>
      </c>
      <c r="I18" s="0" t="s">
        <v>2007</v>
      </c>
      <c r="J18" s="0" t="n">
        <v>0.864936232566834</v>
      </c>
      <c r="K18" s="0" t="n">
        <v>0.805554151535034</v>
      </c>
      <c r="L18" s="0" t="n">
        <v>0.333333333333333</v>
      </c>
      <c r="M18" s="0" t="n">
        <v>0.8</v>
      </c>
      <c r="N18" s="0" t="n">
        <v>0.238095238095238</v>
      </c>
      <c r="O18" s="13" t="n">
        <f aca="false">IF(C18="bridge",J18,"")</f>
        <v>0.864936232566834</v>
      </c>
      <c r="P18" s="0" t="str">
        <f aca="false">IF(C18="comparison",J18,"")</f>
        <v/>
      </c>
      <c r="Q18" s="0" t="n">
        <f aca="false">IF(C18="bridge",K18,"")</f>
        <v>0.805554151535034</v>
      </c>
      <c r="R18" s="0" t="str">
        <f aca="false">IF(C18="comparison",K18,"")</f>
        <v/>
      </c>
      <c r="S18" s="0" t="n">
        <f aca="false">IF(C18="bridge",L18,"")</f>
        <v>0.333333333333333</v>
      </c>
      <c r="T18" s="0" t="str">
        <f aca="false">IF(C18="comparison",L18,"")</f>
        <v/>
      </c>
      <c r="U18" s="0" t="n">
        <f aca="false">IF(C18="bridge",M18,"")</f>
        <v>0.8</v>
      </c>
      <c r="V18" s="0" t="str">
        <f aca="false">IF(C18="comparison",M18,"")</f>
        <v/>
      </c>
      <c r="W18" s="0" t="n">
        <f aca="false">IF(C18="bridge",N18,"")</f>
        <v>0.238095238095238</v>
      </c>
      <c r="X18" s="0" t="str">
        <f aca="false">IF(C18="comparison",N18,"")</f>
        <v/>
      </c>
    </row>
    <row r="19" customFormat="false" ht="13.8" hidden="false" customHeight="false" outlineLevel="0" collapsed="false">
      <c r="A19" s="8" t="s">
        <v>763</v>
      </c>
      <c r="B19" s="0" t="s">
        <v>764</v>
      </c>
      <c r="C19" s="10" t="s">
        <v>17</v>
      </c>
      <c r="D19" s="0" t="s">
        <v>765</v>
      </c>
      <c r="E19" s="0" t="s">
        <v>2008</v>
      </c>
      <c r="F19" s="0" t="s">
        <v>767</v>
      </c>
      <c r="G19" s="0" t="s">
        <v>2009</v>
      </c>
      <c r="H19" s="0" t="s">
        <v>769</v>
      </c>
      <c r="I19" s="0" t="s">
        <v>2009</v>
      </c>
      <c r="J19" s="0" t="n">
        <v>0.453941702842712</v>
      </c>
      <c r="K19" s="0" t="n">
        <v>0.379478961229324</v>
      </c>
      <c r="L19" s="0" t="n">
        <v>0</v>
      </c>
      <c r="M19" s="0" t="n">
        <v>0</v>
      </c>
      <c r="N19" s="0" t="n">
        <v>0</v>
      </c>
      <c r="O19" s="13" t="n">
        <f aca="false">IF(C19="bridge",J19,"")</f>
        <v>0.453941702842712</v>
      </c>
      <c r="P19" s="0" t="str">
        <f aca="false">IF(C19="comparison",J19,"")</f>
        <v/>
      </c>
      <c r="Q19" s="0" t="n">
        <f aca="false">IF(C19="bridge",K19,"")</f>
        <v>0.379478961229324</v>
      </c>
      <c r="R19" s="0" t="str">
        <f aca="false">IF(C19="comparison",K19,"")</f>
        <v/>
      </c>
      <c r="S19" s="0" t="n">
        <f aca="false">IF(C19="bridge",L19,"")</f>
        <v>0</v>
      </c>
      <c r="T19" s="0" t="str">
        <f aca="false">IF(C19="comparison",L19,"")</f>
        <v/>
      </c>
      <c r="U19" s="0" t="n">
        <f aca="false">IF(C19="bridge",M19,"")</f>
        <v>0</v>
      </c>
      <c r="V19" s="0" t="str">
        <f aca="false">IF(C19="comparison",M19,"")</f>
        <v/>
      </c>
      <c r="W19" s="0" t="n">
        <f aca="false">IF(C19="bridge",N19,"")</f>
        <v>0</v>
      </c>
      <c r="X19" s="0" t="str">
        <f aca="false">IF(C19="comparison",N19,"")</f>
        <v/>
      </c>
    </row>
    <row r="20" customFormat="false" ht="13.8" hidden="false" customHeight="false" outlineLevel="0" collapsed="false">
      <c r="A20" s="8" t="s">
        <v>770</v>
      </c>
      <c r="B20" s="0" t="s">
        <v>771</v>
      </c>
      <c r="C20" s="10" t="s">
        <v>17</v>
      </c>
      <c r="D20" s="0" t="s">
        <v>772</v>
      </c>
      <c r="E20" s="0" t="s">
        <v>2010</v>
      </c>
      <c r="F20" s="0" t="s">
        <v>774</v>
      </c>
      <c r="G20" s="0" t="s">
        <v>2011</v>
      </c>
      <c r="H20" s="0" t="s">
        <v>775</v>
      </c>
      <c r="I20" s="0" t="s">
        <v>2011</v>
      </c>
      <c r="J20" s="0" t="n">
        <v>0.552079260349274</v>
      </c>
      <c r="K20" s="0" t="n">
        <v>0.3015256524086</v>
      </c>
      <c r="L20" s="0" t="n">
        <v>0</v>
      </c>
      <c r="M20" s="0" t="n">
        <v>0</v>
      </c>
      <c r="N20" s="0" t="n">
        <v>0</v>
      </c>
      <c r="O20" s="13" t="n">
        <f aca="false">IF(C20="bridge",J20,"")</f>
        <v>0.552079260349274</v>
      </c>
      <c r="P20" s="0" t="str">
        <f aca="false">IF(C20="comparison",J20,"")</f>
        <v/>
      </c>
      <c r="Q20" s="0" t="n">
        <f aca="false">IF(C20="bridge",K20,"")</f>
        <v>0.3015256524086</v>
      </c>
      <c r="R20" s="0" t="str">
        <f aca="false">IF(C20="comparison",K20,"")</f>
        <v/>
      </c>
      <c r="S20" s="0" t="n">
        <f aca="false">IF(C20="bridge",L20,"")</f>
        <v>0</v>
      </c>
      <c r="T20" s="0" t="str">
        <f aca="false">IF(C20="comparison",L20,"")</f>
        <v/>
      </c>
      <c r="U20" s="0" t="n">
        <f aca="false">IF(C20="bridge",M20,"")</f>
        <v>0</v>
      </c>
      <c r="V20" s="0" t="str">
        <f aca="false">IF(C20="comparison",M20,"")</f>
        <v/>
      </c>
      <c r="W20" s="0" t="n">
        <f aca="false">IF(C20="bridge",N20,"")</f>
        <v>0</v>
      </c>
      <c r="X20" s="0" t="str">
        <f aca="false">IF(C20="comparison",N20,"")</f>
        <v/>
      </c>
    </row>
    <row r="21" customFormat="false" ht="13.8" hidden="false" customHeight="false" outlineLevel="0" collapsed="false">
      <c r="A21" s="8" t="s">
        <v>776</v>
      </c>
      <c r="B21" s="0" t="s">
        <v>777</v>
      </c>
      <c r="C21" s="10" t="s">
        <v>17</v>
      </c>
      <c r="D21" s="0" t="s">
        <v>778</v>
      </c>
      <c r="E21" s="0" t="s">
        <v>2012</v>
      </c>
      <c r="F21" s="0" t="s">
        <v>780</v>
      </c>
      <c r="G21" s="0" t="s">
        <v>2013</v>
      </c>
      <c r="H21" s="0" t="s">
        <v>782</v>
      </c>
      <c r="I21" s="0" t="s">
        <v>2013</v>
      </c>
      <c r="J21" s="0" t="n">
        <v>0.361032038927078</v>
      </c>
      <c r="K21" s="0" t="n">
        <v>0.1366296261549</v>
      </c>
      <c r="L21" s="0" t="n">
        <v>0</v>
      </c>
      <c r="M21" s="0" t="n">
        <v>0</v>
      </c>
      <c r="N21" s="0" t="n">
        <v>0</v>
      </c>
      <c r="O21" s="13" t="n">
        <f aca="false">IF(C21="bridge",J21,"")</f>
        <v>0.361032038927078</v>
      </c>
      <c r="P21" s="0" t="str">
        <f aca="false">IF(C21="comparison",J21,"")</f>
        <v/>
      </c>
      <c r="Q21" s="0" t="n">
        <f aca="false">IF(C21="bridge",K21,"")</f>
        <v>0.1366296261549</v>
      </c>
      <c r="R21" s="0" t="str">
        <f aca="false">IF(C21="comparison",K21,"")</f>
        <v/>
      </c>
      <c r="S21" s="0" t="n">
        <f aca="false">IF(C21="bridge",L21,"")</f>
        <v>0</v>
      </c>
      <c r="T21" s="0" t="str">
        <f aca="false">IF(C21="comparison",L21,"")</f>
        <v/>
      </c>
      <c r="U21" s="0" t="n">
        <f aca="false">IF(C21="bridge",M21,"")</f>
        <v>0</v>
      </c>
      <c r="V21" s="0" t="str">
        <f aca="false">IF(C21="comparison",M21,"")</f>
        <v/>
      </c>
      <c r="W21" s="0" t="n">
        <f aca="false">IF(C21="bridge",N21,"")</f>
        <v>0</v>
      </c>
      <c r="X21" s="0" t="str">
        <f aca="false">IF(C21="comparison",N21,"")</f>
        <v/>
      </c>
    </row>
    <row r="22" customFormat="false" ht="13.8" hidden="false" customHeight="false" outlineLevel="0" collapsed="false">
      <c r="A22" s="8" t="s">
        <v>783</v>
      </c>
      <c r="B22" s="0" t="s">
        <v>784</v>
      </c>
      <c r="C22" s="10" t="s">
        <v>17</v>
      </c>
      <c r="D22" s="0" t="s">
        <v>785</v>
      </c>
      <c r="E22" s="0" t="s">
        <v>2014</v>
      </c>
      <c r="F22" s="0" t="s">
        <v>787</v>
      </c>
      <c r="G22" s="0" t="s">
        <v>2015</v>
      </c>
      <c r="H22" s="0" t="s">
        <v>789</v>
      </c>
      <c r="I22" s="0" t="s">
        <v>2015</v>
      </c>
      <c r="J22" s="0" t="n">
        <v>0.472377568483353</v>
      </c>
      <c r="K22" s="0" t="n">
        <v>0.17574155330658</v>
      </c>
      <c r="L22" s="0" t="n">
        <v>0</v>
      </c>
      <c r="M22" s="0" t="n">
        <v>0</v>
      </c>
      <c r="N22" s="0" t="n">
        <v>0</v>
      </c>
      <c r="O22" s="13" t="n">
        <f aca="false">IF(C22="bridge",J22,"")</f>
        <v>0.472377568483353</v>
      </c>
      <c r="P22" s="0" t="str">
        <f aca="false">IF(C22="comparison",J22,"")</f>
        <v/>
      </c>
      <c r="Q22" s="0" t="n">
        <f aca="false">IF(C22="bridge",K22,"")</f>
        <v>0.17574155330658</v>
      </c>
      <c r="R22" s="0" t="str">
        <f aca="false">IF(C22="comparison",K22,"")</f>
        <v/>
      </c>
      <c r="S22" s="0" t="n">
        <f aca="false">IF(C22="bridge",L22,"")</f>
        <v>0</v>
      </c>
      <c r="T22" s="0" t="str">
        <f aca="false">IF(C22="comparison",L22,"")</f>
        <v/>
      </c>
      <c r="U22" s="0" t="n">
        <f aca="false">IF(C22="bridge",M22,"")</f>
        <v>0</v>
      </c>
      <c r="V22" s="0" t="str">
        <f aca="false">IF(C22="comparison",M22,"")</f>
        <v/>
      </c>
      <c r="W22" s="0" t="n">
        <f aca="false">IF(C22="bridge",N22,"")</f>
        <v>0</v>
      </c>
      <c r="X22" s="0" t="str">
        <f aca="false">IF(C22="comparison",N22,"")</f>
        <v/>
      </c>
    </row>
    <row r="23" customFormat="false" ht="13.8" hidden="false" customHeight="false" outlineLevel="0" collapsed="false">
      <c r="A23" s="8" t="s">
        <v>790</v>
      </c>
      <c r="B23" s="0" t="s">
        <v>791</v>
      </c>
      <c r="C23" s="10" t="s">
        <v>17</v>
      </c>
      <c r="D23" s="0" t="s">
        <v>792</v>
      </c>
      <c r="E23" s="0" t="s">
        <v>2016</v>
      </c>
      <c r="F23" s="0" t="s">
        <v>794</v>
      </c>
      <c r="G23" s="0" t="s">
        <v>2017</v>
      </c>
      <c r="H23" s="0" t="s">
        <v>795</v>
      </c>
      <c r="I23" s="0" t="s">
        <v>2017</v>
      </c>
      <c r="J23" s="0" t="n">
        <v>0.528846085071564</v>
      </c>
      <c r="K23" s="0" t="n">
        <v>0.331570386886597</v>
      </c>
      <c r="L23" s="0" t="n">
        <v>0</v>
      </c>
      <c r="M23" s="0" t="n">
        <v>0</v>
      </c>
      <c r="N23" s="0" t="n">
        <v>0</v>
      </c>
      <c r="O23" s="13" t="n">
        <f aca="false">IF(C23="bridge",J23,"")</f>
        <v>0.528846085071564</v>
      </c>
      <c r="P23" s="0" t="str">
        <f aca="false">IF(C23="comparison",J23,"")</f>
        <v/>
      </c>
      <c r="Q23" s="0" t="n">
        <f aca="false">IF(C23="bridge",K23,"")</f>
        <v>0.331570386886597</v>
      </c>
      <c r="R23" s="0" t="str">
        <f aca="false">IF(C23="comparison",K23,"")</f>
        <v/>
      </c>
      <c r="S23" s="0" t="n">
        <f aca="false">IF(C23="bridge",L23,"")</f>
        <v>0</v>
      </c>
      <c r="T23" s="0" t="str">
        <f aca="false">IF(C23="comparison",L23,"")</f>
        <v/>
      </c>
      <c r="U23" s="0" t="n">
        <f aca="false">IF(C23="bridge",M23,"")</f>
        <v>0</v>
      </c>
      <c r="V23" s="0" t="str">
        <f aca="false">IF(C23="comparison",M23,"")</f>
        <v/>
      </c>
      <c r="W23" s="0" t="n">
        <f aca="false">IF(C23="bridge",N23,"")</f>
        <v>0</v>
      </c>
      <c r="X23" s="0" t="str">
        <f aca="false">IF(C23="comparison",N23,"")</f>
        <v/>
      </c>
    </row>
    <row r="24" customFormat="false" ht="13.8" hidden="false" customHeight="false" outlineLevel="0" collapsed="false">
      <c r="A24" s="8" t="s">
        <v>796</v>
      </c>
      <c r="B24" s="0" t="s">
        <v>797</v>
      </c>
      <c r="C24" s="10" t="s">
        <v>17</v>
      </c>
      <c r="D24" s="0" t="s">
        <v>798</v>
      </c>
      <c r="E24" s="0" t="s">
        <v>2018</v>
      </c>
      <c r="F24" s="0" t="s">
        <v>800</v>
      </c>
      <c r="G24" s="0" t="s">
        <v>2019</v>
      </c>
      <c r="H24" s="0" t="s">
        <v>801</v>
      </c>
      <c r="I24" s="0" t="s">
        <v>2019</v>
      </c>
      <c r="J24" s="0" t="n">
        <v>0.527076900005341</v>
      </c>
      <c r="K24" s="0" t="n">
        <v>0.367791056632996</v>
      </c>
      <c r="L24" s="0" t="n">
        <v>0</v>
      </c>
      <c r="M24" s="0" t="n">
        <v>0</v>
      </c>
      <c r="N24" s="0" t="n">
        <v>0</v>
      </c>
      <c r="O24" s="13" t="n">
        <f aca="false">IF(C24="bridge",J24,"")</f>
        <v>0.527076900005341</v>
      </c>
      <c r="P24" s="0" t="str">
        <f aca="false">IF(C24="comparison",J24,"")</f>
        <v/>
      </c>
      <c r="Q24" s="0" t="n">
        <f aca="false">IF(C24="bridge",K24,"")</f>
        <v>0.367791056632996</v>
      </c>
      <c r="R24" s="0" t="str">
        <f aca="false">IF(C24="comparison",K24,"")</f>
        <v/>
      </c>
      <c r="S24" s="0" t="n">
        <f aca="false">IF(C24="bridge",L24,"")</f>
        <v>0</v>
      </c>
      <c r="T24" s="0" t="str">
        <f aca="false">IF(C24="comparison",L24,"")</f>
        <v/>
      </c>
      <c r="U24" s="0" t="n">
        <f aca="false">IF(C24="bridge",M24,"")</f>
        <v>0</v>
      </c>
      <c r="V24" s="0" t="str">
        <f aca="false">IF(C24="comparison",M24,"")</f>
        <v/>
      </c>
      <c r="W24" s="0" t="n">
        <f aca="false">IF(C24="bridge",N24,"")</f>
        <v>0</v>
      </c>
      <c r="X24" s="0" t="str">
        <f aca="false">IF(C24="comparison",N24,"")</f>
        <v/>
      </c>
    </row>
    <row r="25" customFormat="false" ht="13.8" hidden="false" customHeight="false" outlineLevel="0" collapsed="false">
      <c r="A25" s="8" t="s">
        <v>802</v>
      </c>
      <c r="B25" s="0" t="s">
        <v>803</v>
      </c>
      <c r="C25" s="10" t="s">
        <v>17</v>
      </c>
      <c r="D25" s="0" t="s">
        <v>804</v>
      </c>
      <c r="E25" s="0" t="s">
        <v>2020</v>
      </c>
      <c r="F25" s="0" t="s">
        <v>806</v>
      </c>
      <c r="G25" s="0" t="s">
        <v>1196</v>
      </c>
      <c r="H25" s="0" t="s">
        <v>807</v>
      </c>
      <c r="I25" s="0" t="s">
        <v>1196</v>
      </c>
      <c r="J25" s="0" t="n">
        <v>0.801513195037842</v>
      </c>
      <c r="K25" s="0" t="n">
        <v>0.460376381874085</v>
      </c>
      <c r="L25" s="0" t="n">
        <v>0</v>
      </c>
      <c r="M25" s="0" t="n">
        <v>0</v>
      </c>
      <c r="N25" s="0" t="n">
        <v>0</v>
      </c>
      <c r="O25" s="13" t="n">
        <f aca="false">IF(C25="bridge",J25,"")</f>
        <v>0.801513195037842</v>
      </c>
      <c r="P25" s="0" t="str">
        <f aca="false">IF(C25="comparison",J25,"")</f>
        <v/>
      </c>
      <c r="Q25" s="0" t="n">
        <f aca="false">IF(C25="bridge",K25,"")</f>
        <v>0.460376381874085</v>
      </c>
      <c r="R25" s="0" t="str">
        <f aca="false">IF(C25="comparison",K25,"")</f>
        <v/>
      </c>
      <c r="S25" s="0" t="n">
        <f aca="false">IF(C25="bridge",L25,"")</f>
        <v>0</v>
      </c>
      <c r="T25" s="0" t="str">
        <f aca="false">IF(C25="comparison",L25,"")</f>
        <v/>
      </c>
      <c r="U25" s="0" t="n">
        <f aca="false">IF(C25="bridge",M25,"")</f>
        <v>0</v>
      </c>
      <c r="V25" s="0" t="str">
        <f aca="false">IF(C25="comparison",M25,"")</f>
        <v/>
      </c>
      <c r="W25" s="0" t="n">
        <f aca="false">IF(C25="bridge",N25,"")</f>
        <v>0</v>
      </c>
      <c r="X25" s="0" t="str">
        <f aca="false">IF(C25="comparison",N25,"")</f>
        <v/>
      </c>
    </row>
    <row r="26" customFormat="false" ht="13.8" hidden="false" customHeight="false" outlineLevel="0" collapsed="false">
      <c r="A26" s="8" t="s">
        <v>808</v>
      </c>
      <c r="B26" s="0" t="s">
        <v>809</v>
      </c>
      <c r="C26" s="10" t="s">
        <v>17</v>
      </c>
      <c r="D26" s="0" t="s">
        <v>810</v>
      </c>
      <c r="E26" s="0" t="s">
        <v>2021</v>
      </c>
      <c r="F26" s="0" t="s">
        <v>812</v>
      </c>
      <c r="G26" s="0" t="s">
        <v>2022</v>
      </c>
      <c r="H26" s="0" t="s">
        <v>814</v>
      </c>
      <c r="I26" s="0" t="s">
        <v>2022</v>
      </c>
      <c r="J26" s="0" t="n">
        <v>0.526089370250702</v>
      </c>
      <c r="K26" s="0" t="n">
        <v>0.345753908157349</v>
      </c>
      <c r="L26" s="0" t="n">
        <v>0</v>
      </c>
      <c r="M26" s="0" t="n">
        <v>0</v>
      </c>
      <c r="N26" s="0" t="n">
        <v>0</v>
      </c>
      <c r="O26" s="13" t="n">
        <f aca="false">IF(C26="bridge",J26,"")</f>
        <v>0.526089370250702</v>
      </c>
      <c r="P26" s="0" t="str">
        <f aca="false">IF(C26="comparison",J26,"")</f>
        <v/>
      </c>
      <c r="Q26" s="0" t="n">
        <f aca="false">IF(C26="bridge",K26,"")</f>
        <v>0.345753908157349</v>
      </c>
      <c r="R26" s="0" t="str">
        <f aca="false">IF(C26="comparison",K26,"")</f>
        <v/>
      </c>
      <c r="S26" s="0" t="n">
        <f aca="false">IF(C26="bridge",L26,"")</f>
        <v>0</v>
      </c>
      <c r="T26" s="0" t="str">
        <f aca="false">IF(C26="comparison",L26,"")</f>
        <v/>
      </c>
      <c r="U26" s="0" t="n">
        <f aca="false">IF(C26="bridge",M26,"")</f>
        <v>0</v>
      </c>
      <c r="V26" s="0" t="str">
        <f aca="false">IF(C26="comparison",M26,"")</f>
        <v/>
      </c>
      <c r="W26" s="0" t="n">
        <f aca="false">IF(C26="bridge",N26,"")</f>
        <v>0</v>
      </c>
      <c r="X26" s="0" t="str">
        <f aca="false">IF(C26="comparison",N26,"")</f>
        <v/>
      </c>
    </row>
    <row r="27" customFormat="false" ht="13.8" hidden="false" customHeight="false" outlineLevel="0" collapsed="false">
      <c r="A27" s="8" t="s">
        <v>815</v>
      </c>
      <c r="B27" s="0" t="s">
        <v>816</v>
      </c>
      <c r="C27" s="10" t="s">
        <v>17</v>
      </c>
      <c r="D27" s="0" t="s">
        <v>817</v>
      </c>
      <c r="E27" s="0" t="s">
        <v>2023</v>
      </c>
      <c r="F27" s="0" t="s">
        <v>819</v>
      </c>
      <c r="G27" s="0" t="s">
        <v>2024</v>
      </c>
      <c r="H27" s="0" t="s">
        <v>821</v>
      </c>
      <c r="I27" s="0" t="s">
        <v>2024</v>
      </c>
      <c r="J27" s="0" t="n">
        <v>0.360786914825439</v>
      </c>
      <c r="K27" s="0" t="n">
        <v>0.449151635169983</v>
      </c>
      <c r="L27" s="0" t="n">
        <v>0.111111111111111</v>
      </c>
      <c r="M27" s="0" t="n">
        <v>0.133333333333333</v>
      </c>
      <c r="N27" s="0" t="n">
        <v>0.138888888888889</v>
      </c>
      <c r="O27" s="13" t="n">
        <f aca="false">IF(C27="bridge",J27,"")</f>
        <v>0.360786914825439</v>
      </c>
      <c r="P27" s="0" t="str">
        <f aca="false">IF(C27="comparison",J27,"")</f>
        <v/>
      </c>
      <c r="Q27" s="0" t="n">
        <f aca="false">IF(C27="bridge",K27,"")</f>
        <v>0.449151635169983</v>
      </c>
      <c r="R27" s="0" t="str">
        <f aca="false">IF(C27="comparison",K27,"")</f>
        <v/>
      </c>
      <c r="S27" s="0" t="n">
        <f aca="false">IF(C27="bridge",L27,"")</f>
        <v>0.111111111111111</v>
      </c>
      <c r="T27" s="0" t="str">
        <f aca="false">IF(C27="comparison",L27,"")</f>
        <v/>
      </c>
      <c r="U27" s="0" t="n">
        <f aca="false">IF(C27="bridge",M27,"")</f>
        <v>0.133333333333333</v>
      </c>
      <c r="V27" s="0" t="str">
        <f aca="false">IF(C27="comparison",M27,"")</f>
        <v/>
      </c>
      <c r="W27" s="0" t="n">
        <f aca="false">IF(C27="bridge",N27,"")</f>
        <v>0.138888888888889</v>
      </c>
      <c r="X27" s="0" t="str">
        <f aca="false">IF(C27="comparison",N27,"")</f>
        <v/>
      </c>
    </row>
    <row r="28" customFormat="false" ht="13.8" hidden="false" customHeight="false" outlineLevel="0" collapsed="false">
      <c r="A28" s="8" t="s">
        <v>822</v>
      </c>
      <c r="B28" s="0" t="s">
        <v>823</v>
      </c>
      <c r="C28" s="10" t="s">
        <v>18</v>
      </c>
      <c r="D28" s="0" t="s">
        <v>824</v>
      </c>
      <c r="E28" s="0" t="s">
        <v>2025</v>
      </c>
      <c r="F28" s="0" t="s">
        <v>826</v>
      </c>
      <c r="G28" s="0" t="s">
        <v>331</v>
      </c>
      <c r="H28" s="0" t="s">
        <v>136</v>
      </c>
      <c r="I28" s="0" t="s">
        <v>331</v>
      </c>
      <c r="J28" s="0" t="n">
        <v>0.706221759319305</v>
      </c>
      <c r="K28" s="0" t="n">
        <v>0.367919564247131</v>
      </c>
      <c r="L28" s="0" t="n">
        <v>0</v>
      </c>
      <c r="M28" s="0" t="n">
        <v>0</v>
      </c>
      <c r="N28" s="0" t="n">
        <v>0</v>
      </c>
      <c r="O28" s="13" t="str">
        <f aca="false">IF(C28="bridge",J28,"")</f>
        <v/>
      </c>
      <c r="P28" s="0" t="n">
        <f aca="false">IF(C28="comparison",J28,"")</f>
        <v>0.706221759319305</v>
      </c>
      <c r="Q28" s="0" t="str">
        <f aca="false">IF(C28="bridge",K28,"")</f>
        <v/>
      </c>
      <c r="R28" s="0" t="n">
        <f aca="false">IF(C28="comparison",K28,"")</f>
        <v>0.367919564247131</v>
      </c>
      <c r="S28" s="0" t="str">
        <f aca="false">IF(C28="bridge",L28,"")</f>
        <v/>
      </c>
      <c r="T28" s="0" t="n">
        <f aca="false">IF(C28="comparison",L28,"")</f>
        <v>0</v>
      </c>
      <c r="U28" s="0" t="str">
        <f aca="false">IF(C28="bridge",M28,"")</f>
        <v/>
      </c>
      <c r="V28" s="0" t="n">
        <f aca="false">IF(C28="comparison",M28,"")</f>
        <v>0</v>
      </c>
      <c r="W28" s="0" t="str">
        <f aca="false">IF(C28="bridge",N28,"")</f>
        <v/>
      </c>
      <c r="X28" s="0" t="n">
        <f aca="false">IF(C28="comparison",N28,"")</f>
        <v>0</v>
      </c>
    </row>
    <row r="29" customFormat="false" ht="13.8" hidden="false" customHeight="false" outlineLevel="0" collapsed="false">
      <c r="A29" s="8" t="s">
        <v>828</v>
      </c>
      <c r="B29" s="0" t="s">
        <v>829</v>
      </c>
      <c r="C29" s="10" t="s">
        <v>17</v>
      </c>
      <c r="D29" s="0" t="s">
        <v>830</v>
      </c>
      <c r="E29" s="0" t="s">
        <v>2026</v>
      </c>
      <c r="F29" s="0" t="s">
        <v>832</v>
      </c>
      <c r="G29" s="0" t="s">
        <v>2027</v>
      </c>
      <c r="H29" s="0" t="s">
        <v>833</v>
      </c>
      <c r="I29" s="0" t="s">
        <v>2027</v>
      </c>
      <c r="J29" s="0" t="n">
        <v>0.483108192682266</v>
      </c>
      <c r="K29" s="0" t="n">
        <v>0.284686654806137</v>
      </c>
      <c r="L29" s="0" t="n">
        <v>0</v>
      </c>
      <c r="M29" s="0" t="n">
        <v>0</v>
      </c>
      <c r="N29" s="0" t="n">
        <v>0</v>
      </c>
      <c r="O29" s="13" t="n">
        <f aca="false">IF(C29="bridge",J29,"")</f>
        <v>0.483108192682266</v>
      </c>
      <c r="P29" s="0" t="str">
        <f aca="false">IF(C29="comparison",J29,"")</f>
        <v/>
      </c>
      <c r="Q29" s="0" t="n">
        <f aca="false">IF(C29="bridge",K29,"")</f>
        <v>0.284686654806137</v>
      </c>
      <c r="R29" s="0" t="str">
        <f aca="false">IF(C29="comparison",K29,"")</f>
        <v/>
      </c>
      <c r="S29" s="0" t="n">
        <f aca="false">IF(C29="bridge",L29,"")</f>
        <v>0</v>
      </c>
      <c r="T29" s="0" t="str">
        <f aca="false">IF(C29="comparison",L29,"")</f>
        <v/>
      </c>
      <c r="U29" s="0" t="n">
        <f aca="false">IF(C29="bridge",M29,"")</f>
        <v>0</v>
      </c>
      <c r="V29" s="0" t="str">
        <f aca="false">IF(C29="comparison",M29,"")</f>
        <v/>
      </c>
      <c r="W29" s="0" t="n">
        <f aca="false">IF(C29="bridge",N29,"")</f>
        <v>0</v>
      </c>
      <c r="X29" s="0" t="str">
        <f aca="false">IF(C29="comparison",N29,"")</f>
        <v/>
      </c>
    </row>
    <row r="30" customFormat="false" ht="13.8" hidden="false" customHeight="false" outlineLevel="0" collapsed="false">
      <c r="A30" s="8" t="s">
        <v>834</v>
      </c>
      <c r="B30" s="0" t="s">
        <v>835</v>
      </c>
      <c r="C30" s="10" t="s">
        <v>17</v>
      </c>
      <c r="D30" s="0" t="s">
        <v>836</v>
      </c>
      <c r="E30" s="0" t="s">
        <v>2028</v>
      </c>
      <c r="F30" s="0" t="s">
        <v>838</v>
      </c>
      <c r="G30" s="0" t="s">
        <v>2029</v>
      </c>
      <c r="H30" s="0" t="s">
        <v>839</v>
      </c>
      <c r="I30" s="0" t="s">
        <v>2029</v>
      </c>
      <c r="J30" s="0" t="n">
        <v>0.578821241855621</v>
      </c>
      <c r="K30" s="0" t="n">
        <v>0.266278892755508</v>
      </c>
      <c r="L30" s="0" t="n">
        <v>0</v>
      </c>
      <c r="M30" s="0" t="n">
        <v>0</v>
      </c>
      <c r="N30" s="0" t="n">
        <v>0</v>
      </c>
      <c r="O30" s="13" t="n">
        <f aca="false">IF(C30="bridge",J30,"")</f>
        <v>0.578821241855621</v>
      </c>
      <c r="P30" s="0" t="str">
        <f aca="false">IF(C30="comparison",J30,"")</f>
        <v/>
      </c>
      <c r="Q30" s="0" t="n">
        <f aca="false">IF(C30="bridge",K30,"")</f>
        <v>0.266278892755508</v>
      </c>
      <c r="R30" s="0" t="str">
        <f aca="false">IF(C30="comparison",K30,"")</f>
        <v/>
      </c>
      <c r="S30" s="0" t="n">
        <f aca="false">IF(C30="bridge",L30,"")</f>
        <v>0</v>
      </c>
      <c r="T30" s="0" t="str">
        <f aca="false">IF(C30="comparison",L30,"")</f>
        <v/>
      </c>
      <c r="U30" s="0" t="n">
        <f aca="false">IF(C30="bridge",M30,"")</f>
        <v>0</v>
      </c>
      <c r="V30" s="0" t="str">
        <f aca="false">IF(C30="comparison",M30,"")</f>
        <v/>
      </c>
      <c r="W30" s="0" t="n">
        <f aca="false">IF(C30="bridge",N30,"")</f>
        <v>0</v>
      </c>
      <c r="X30" s="0" t="str">
        <f aca="false">IF(C30="comparison",N30,"")</f>
        <v/>
      </c>
    </row>
    <row r="31" customFormat="false" ht="13.8" hidden="false" customHeight="false" outlineLevel="0" collapsed="false">
      <c r="A31" s="8" t="s">
        <v>840</v>
      </c>
      <c r="B31" s="0" t="s">
        <v>841</v>
      </c>
      <c r="C31" s="10" t="s">
        <v>18</v>
      </c>
      <c r="D31" s="0" t="s">
        <v>842</v>
      </c>
      <c r="E31" s="0" t="s">
        <v>2030</v>
      </c>
      <c r="F31" s="0" t="s">
        <v>844</v>
      </c>
      <c r="G31" s="0" t="s">
        <v>2031</v>
      </c>
      <c r="H31" s="0" t="s">
        <v>845</v>
      </c>
      <c r="I31" s="0" t="s">
        <v>2031</v>
      </c>
      <c r="J31" s="0" t="n">
        <v>0.885661065578461</v>
      </c>
      <c r="K31" s="0" t="n">
        <v>0.981133460998535</v>
      </c>
      <c r="L31" s="0" t="n">
        <v>0.5</v>
      </c>
      <c r="M31" s="0" t="n">
        <v>0.5</v>
      </c>
      <c r="N31" s="0" t="n">
        <v>0.25</v>
      </c>
      <c r="O31" s="13" t="str">
        <f aca="false">IF(C31="bridge",J31,"")</f>
        <v/>
      </c>
      <c r="P31" s="0" t="n">
        <f aca="false">IF(C31="comparison",J31,"")</f>
        <v>0.885661065578461</v>
      </c>
      <c r="Q31" s="0" t="str">
        <f aca="false">IF(C31="bridge",K31,"")</f>
        <v/>
      </c>
      <c r="R31" s="0" t="n">
        <f aca="false">IF(C31="comparison",K31,"")</f>
        <v>0.981133460998535</v>
      </c>
      <c r="S31" s="0" t="str">
        <f aca="false">IF(C31="bridge",L31,"")</f>
        <v/>
      </c>
      <c r="T31" s="0" t="n">
        <f aca="false">IF(C31="comparison",L31,"")</f>
        <v>0.5</v>
      </c>
      <c r="U31" s="0" t="str">
        <f aca="false">IF(C31="bridge",M31,"")</f>
        <v/>
      </c>
      <c r="V31" s="0" t="n">
        <f aca="false">IF(C31="comparison",M31,"")</f>
        <v>0.5</v>
      </c>
      <c r="W31" s="0" t="str">
        <f aca="false">IF(C31="bridge",N31,"")</f>
        <v/>
      </c>
      <c r="X31" s="0" t="n">
        <f aca="false">IF(C31="comparison",N31,"")</f>
        <v>0.25</v>
      </c>
    </row>
    <row r="32" customFormat="false" ht="13.8" hidden="false" customHeight="false" outlineLevel="0" collapsed="false">
      <c r="A32" s="8" t="s">
        <v>846</v>
      </c>
      <c r="B32" s="0" t="s">
        <v>847</v>
      </c>
      <c r="C32" s="10" t="s">
        <v>17</v>
      </c>
      <c r="D32" s="0" t="s">
        <v>848</v>
      </c>
      <c r="E32" s="0" t="s">
        <v>2032</v>
      </c>
      <c r="F32" s="0" t="s">
        <v>850</v>
      </c>
      <c r="G32" s="0" t="s">
        <v>2033</v>
      </c>
      <c r="H32" s="0" t="s">
        <v>852</v>
      </c>
      <c r="I32" s="0" t="s">
        <v>2033</v>
      </c>
      <c r="J32" s="0" t="n">
        <v>0.40879088640213</v>
      </c>
      <c r="K32" s="0" t="n">
        <v>0.196351051330566</v>
      </c>
      <c r="L32" s="0" t="n">
        <v>0</v>
      </c>
      <c r="M32" s="0" t="n">
        <v>0</v>
      </c>
      <c r="N32" s="0" t="n">
        <v>0</v>
      </c>
      <c r="O32" s="13" t="n">
        <f aca="false">IF(C32="bridge",J32,"")</f>
        <v>0.40879088640213</v>
      </c>
      <c r="P32" s="0" t="str">
        <f aca="false">IF(C32="comparison",J32,"")</f>
        <v/>
      </c>
      <c r="Q32" s="0" t="n">
        <f aca="false">IF(C32="bridge",K32,"")</f>
        <v>0.196351051330566</v>
      </c>
      <c r="R32" s="0" t="str">
        <f aca="false">IF(C32="comparison",K32,"")</f>
        <v/>
      </c>
      <c r="S32" s="0" t="n">
        <f aca="false">IF(C32="bridge",L32,"")</f>
        <v>0</v>
      </c>
      <c r="T32" s="0" t="str">
        <f aca="false">IF(C32="comparison",L32,"")</f>
        <v/>
      </c>
      <c r="U32" s="0" t="n">
        <f aca="false">IF(C32="bridge",M32,"")</f>
        <v>0</v>
      </c>
      <c r="V32" s="0" t="str">
        <f aca="false">IF(C32="comparison",M32,"")</f>
        <v/>
      </c>
      <c r="W32" s="0" t="n">
        <f aca="false">IF(C32="bridge",N32,"")</f>
        <v>0</v>
      </c>
      <c r="X32" s="0" t="str">
        <f aca="false">IF(C32="comparison",N32,"")</f>
        <v/>
      </c>
    </row>
    <row r="33" customFormat="false" ht="13.8" hidden="false" customHeight="false" outlineLevel="0" collapsed="false">
      <c r="A33" s="8" t="s">
        <v>853</v>
      </c>
      <c r="B33" s="0" t="s">
        <v>854</v>
      </c>
      <c r="C33" s="10" t="s">
        <v>17</v>
      </c>
      <c r="D33" s="0" t="s">
        <v>855</v>
      </c>
      <c r="E33" s="0" t="s">
        <v>2034</v>
      </c>
      <c r="F33" s="0" t="s">
        <v>857</v>
      </c>
      <c r="G33" s="0" t="s">
        <v>2035</v>
      </c>
      <c r="H33" s="0" t="s">
        <v>859</v>
      </c>
      <c r="I33" s="0" t="s">
        <v>2035</v>
      </c>
      <c r="J33" s="0" t="n">
        <v>0.370878338813782</v>
      </c>
      <c r="K33" s="0" t="n">
        <v>0.181813195347786</v>
      </c>
      <c r="L33" s="0" t="n">
        <v>0</v>
      </c>
      <c r="M33" s="0" t="n">
        <v>0</v>
      </c>
      <c r="N33" s="0" t="n">
        <v>0</v>
      </c>
      <c r="O33" s="13" t="n">
        <f aca="false">IF(C33="bridge",J33,"")</f>
        <v>0.370878338813782</v>
      </c>
      <c r="P33" s="0" t="str">
        <f aca="false">IF(C33="comparison",J33,"")</f>
        <v/>
      </c>
      <c r="Q33" s="0" t="n">
        <f aca="false">IF(C33="bridge",K33,"")</f>
        <v>0.181813195347786</v>
      </c>
      <c r="R33" s="0" t="str">
        <f aca="false">IF(C33="comparison",K33,"")</f>
        <v/>
      </c>
      <c r="S33" s="0" t="n">
        <f aca="false">IF(C33="bridge",L33,"")</f>
        <v>0</v>
      </c>
      <c r="T33" s="0" t="str">
        <f aca="false">IF(C33="comparison",L33,"")</f>
        <v/>
      </c>
      <c r="U33" s="0" t="n">
        <f aca="false">IF(C33="bridge",M33,"")</f>
        <v>0</v>
      </c>
      <c r="V33" s="0" t="str">
        <f aca="false">IF(C33="comparison",M33,"")</f>
        <v/>
      </c>
      <c r="W33" s="0" t="n">
        <f aca="false">IF(C33="bridge",N33,"")</f>
        <v>0</v>
      </c>
      <c r="X33" s="0" t="str">
        <f aca="false">IF(C33="comparison",N33,"")</f>
        <v/>
      </c>
    </row>
    <row r="34" customFormat="false" ht="13.8" hidden="false" customHeight="false" outlineLevel="0" collapsed="false">
      <c r="A34" s="8" t="s">
        <v>860</v>
      </c>
      <c r="B34" s="0" t="s">
        <v>861</v>
      </c>
      <c r="C34" s="10" t="s">
        <v>17</v>
      </c>
      <c r="D34" s="0" t="s">
        <v>862</v>
      </c>
      <c r="E34" s="0" t="s">
        <v>2036</v>
      </c>
      <c r="F34" s="0" t="s">
        <v>863</v>
      </c>
      <c r="G34" s="0" t="s">
        <v>2037</v>
      </c>
      <c r="H34" s="0" t="s">
        <v>865</v>
      </c>
      <c r="I34" s="0" t="s">
        <v>2037</v>
      </c>
      <c r="J34" s="0" t="n">
        <v>0.650768995285034</v>
      </c>
      <c r="K34" s="0" t="n">
        <v>0.326949894428253</v>
      </c>
      <c r="L34" s="0" t="n">
        <v>0</v>
      </c>
      <c r="M34" s="0" t="n">
        <v>0</v>
      </c>
      <c r="N34" s="0" t="n">
        <v>0</v>
      </c>
      <c r="O34" s="13" t="n">
        <f aca="false">IF(C34="bridge",J34,"")</f>
        <v>0.650768995285034</v>
      </c>
      <c r="P34" s="0" t="str">
        <f aca="false">IF(C34="comparison",J34,"")</f>
        <v/>
      </c>
      <c r="Q34" s="0" t="n">
        <f aca="false">IF(C34="bridge",K34,"")</f>
        <v>0.326949894428253</v>
      </c>
      <c r="R34" s="0" t="str">
        <f aca="false">IF(C34="comparison",K34,"")</f>
        <v/>
      </c>
      <c r="S34" s="0" t="n">
        <f aca="false">IF(C34="bridge",L34,"")</f>
        <v>0</v>
      </c>
      <c r="T34" s="0" t="str">
        <f aca="false">IF(C34="comparison",L34,"")</f>
        <v/>
      </c>
      <c r="U34" s="0" t="n">
        <f aca="false">IF(C34="bridge",M34,"")</f>
        <v>0</v>
      </c>
      <c r="V34" s="0" t="str">
        <f aca="false">IF(C34="comparison",M34,"")</f>
        <v/>
      </c>
      <c r="W34" s="0" t="n">
        <f aca="false">IF(C34="bridge",N34,"")</f>
        <v>0</v>
      </c>
      <c r="X34" s="0" t="str">
        <f aca="false">IF(C34="comparison",N34,"")</f>
        <v/>
      </c>
    </row>
    <row r="35" customFormat="false" ht="13.8" hidden="false" customHeight="false" outlineLevel="0" collapsed="false">
      <c r="A35" s="8" t="s">
        <v>866</v>
      </c>
      <c r="B35" s="0" t="s">
        <v>867</v>
      </c>
      <c r="C35" s="10" t="s">
        <v>17</v>
      </c>
      <c r="D35" s="0" t="s">
        <v>868</v>
      </c>
      <c r="E35" s="0" t="s">
        <v>331</v>
      </c>
      <c r="F35" s="0" t="s">
        <v>870</v>
      </c>
      <c r="G35" s="0" t="s">
        <v>2038</v>
      </c>
      <c r="H35" s="0" t="s">
        <v>872</v>
      </c>
      <c r="I35" s="0" t="s">
        <v>2038</v>
      </c>
      <c r="J35" s="0" t="n">
        <v>0.549756109714508</v>
      </c>
      <c r="K35" s="0" t="n">
        <v>0.302116990089416</v>
      </c>
      <c r="L35" s="0" t="n">
        <v>0</v>
      </c>
      <c r="M35" s="0" t="n">
        <v>0</v>
      </c>
      <c r="N35" s="0" t="n">
        <v>0</v>
      </c>
      <c r="O35" s="13" t="n">
        <f aca="false">IF(C35="bridge",J35,"")</f>
        <v>0.549756109714508</v>
      </c>
      <c r="P35" s="0" t="str">
        <f aca="false">IF(C35="comparison",J35,"")</f>
        <v/>
      </c>
      <c r="Q35" s="0" t="n">
        <f aca="false">IF(C35="bridge",K35,"")</f>
        <v>0.302116990089416</v>
      </c>
      <c r="R35" s="0" t="str">
        <f aca="false">IF(C35="comparison",K35,"")</f>
        <v/>
      </c>
      <c r="S35" s="0" t="n">
        <f aca="false">IF(C35="bridge",L35,"")</f>
        <v>0</v>
      </c>
      <c r="T35" s="0" t="str">
        <f aca="false">IF(C35="comparison",L35,"")</f>
        <v/>
      </c>
      <c r="U35" s="0" t="n">
        <f aca="false">IF(C35="bridge",M35,"")</f>
        <v>0</v>
      </c>
      <c r="V35" s="0" t="str">
        <f aca="false">IF(C35="comparison",M35,"")</f>
        <v/>
      </c>
      <c r="W35" s="0" t="n">
        <f aca="false">IF(C35="bridge",N35,"")</f>
        <v>0</v>
      </c>
      <c r="X35" s="0" t="str">
        <f aca="false">IF(C35="comparison",N35,"")</f>
        <v/>
      </c>
    </row>
    <row r="36" customFormat="false" ht="13.8" hidden="false" customHeight="false" outlineLevel="0" collapsed="false">
      <c r="A36" s="8" t="s">
        <v>873</v>
      </c>
      <c r="B36" s="0" t="s">
        <v>874</v>
      </c>
      <c r="C36" s="10" t="s">
        <v>17</v>
      </c>
      <c r="D36" s="0" t="s">
        <v>875</v>
      </c>
      <c r="E36" s="0" t="s">
        <v>2039</v>
      </c>
      <c r="F36" s="0" t="s">
        <v>877</v>
      </c>
      <c r="G36" s="0" t="s">
        <v>2040</v>
      </c>
      <c r="H36" s="0" t="s">
        <v>879</v>
      </c>
      <c r="I36" s="0" t="s">
        <v>2040</v>
      </c>
      <c r="J36" s="0" t="n">
        <v>0.34768009185791</v>
      </c>
      <c r="K36" s="0" t="n">
        <v>0.104830048978329</v>
      </c>
      <c r="L36" s="0" t="n">
        <v>0</v>
      </c>
      <c r="M36" s="0" t="n">
        <v>0</v>
      </c>
      <c r="N36" s="0" t="n">
        <v>0</v>
      </c>
      <c r="O36" s="13" t="n">
        <f aca="false">IF(C36="bridge",J36,"")</f>
        <v>0.34768009185791</v>
      </c>
      <c r="P36" s="0" t="str">
        <f aca="false">IF(C36="comparison",J36,"")</f>
        <v/>
      </c>
      <c r="Q36" s="0" t="n">
        <f aca="false">IF(C36="bridge",K36,"")</f>
        <v>0.104830048978329</v>
      </c>
      <c r="R36" s="0" t="str">
        <f aca="false">IF(C36="comparison",K36,"")</f>
        <v/>
      </c>
      <c r="S36" s="0" t="n">
        <f aca="false">IF(C36="bridge",L36,"")</f>
        <v>0</v>
      </c>
      <c r="T36" s="0" t="str">
        <f aca="false">IF(C36="comparison",L36,"")</f>
        <v/>
      </c>
      <c r="U36" s="0" t="n">
        <f aca="false">IF(C36="bridge",M36,"")</f>
        <v>0</v>
      </c>
      <c r="V36" s="0" t="str">
        <f aca="false">IF(C36="comparison",M36,"")</f>
        <v/>
      </c>
      <c r="W36" s="0" t="n">
        <f aca="false">IF(C36="bridge",N36,"")</f>
        <v>0</v>
      </c>
      <c r="X36" s="0" t="str">
        <f aca="false">IF(C36="comparison",N36,"")</f>
        <v/>
      </c>
    </row>
    <row r="37" customFormat="false" ht="13.8" hidden="false" customHeight="false" outlineLevel="0" collapsed="false">
      <c r="A37" s="8" t="s">
        <v>880</v>
      </c>
      <c r="B37" s="0" t="s">
        <v>881</v>
      </c>
      <c r="C37" s="10" t="s">
        <v>17</v>
      </c>
      <c r="D37" s="0" t="s">
        <v>882</v>
      </c>
      <c r="E37" s="0" t="s">
        <v>2041</v>
      </c>
      <c r="F37" s="0" t="s">
        <v>884</v>
      </c>
      <c r="G37" s="0" t="s">
        <v>2042</v>
      </c>
      <c r="H37" s="0" t="s">
        <v>886</v>
      </c>
      <c r="I37" s="0" t="s">
        <v>2042</v>
      </c>
      <c r="J37" s="0" t="n">
        <v>0.456470489501953</v>
      </c>
      <c r="K37" s="0" t="n">
        <v>0.126082450151444</v>
      </c>
      <c r="L37" s="0" t="n">
        <v>0</v>
      </c>
      <c r="M37" s="0" t="n">
        <v>0</v>
      </c>
      <c r="N37" s="0" t="n">
        <v>0</v>
      </c>
      <c r="O37" s="13" t="n">
        <f aca="false">IF(C37="bridge",J37,"")</f>
        <v>0.456470489501953</v>
      </c>
      <c r="P37" s="0" t="str">
        <f aca="false">IF(C37="comparison",J37,"")</f>
        <v/>
      </c>
      <c r="Q37" s="0" t="n">
        <f aca="false">IF(C37="bridge",K37,"")</f>
        <v>0.126082450151444</v>
      </c>
      <c r="R37" s="0" t="str">
        <f aca="false">IF(C37="comparison",K37,"")</f>
        <v/>
      </c>
      <c r="S37" s="0" t="n">
        <f aca="false">IF(C37="bridge",L37,"")</f>
        <v>0</v>
      </c>
      <c r="T37" s="0" t="str">
        <f aca="false">IF(C37="comparison",L37,"")</f>
        <v/>
      </c>
      <c r="U37" s="0" t="n">
        <f aca="false">IF(C37="bridge",M37,"")</f>
        <v>0</v>
      </c>
      <c r="V37" s="0" t="str">
        <f aca="false">IF(C37="comparison",M37,"")</f>
        <v/>
      </c>
      <c r="W37" s="0" t="n">
        <f aca="false">IF(C37="bridge",N37,"")</f>
        <v>0</v>
      </c>
      <c r="X37" s="0" t="str">
        <f aca="false">IF(C37="comparison",N37,"")</f>
        <v/>
      </c>
    </row>
    <row r="38" customFormat="false" ht="13.8" hidden="false" customHeight="false" outlineLevel="0" collapsed="false">
      <c r="A38" s="8" t="s">
        <v>887</v>
      </c>
      <c r="B38" s="0" t="s">
        <v>888</v>
      </c>
      <c r="C38" s="10" t="s">
        <v>17</v>
      </c>
      <c r="D38" s="0" t="s">
        <v>889</v>
      </c>
      <c r="E38" s="0" t="s">
        <v>2043</v>
      </c>
      <c r="F38" s="0" t="s">
        <v>891</v>
      </c>
      <c r="G38" s="0" t="s">
        <v>2044</v>
      </c>
      <c r="H38" s="0" t="s">
        <v>893</v>
      </c>
      <c r="I38" s="0" t="s">
        <v>2044</v>
      </c>
      <c r="J38" s="0" t="n">
        <v>0.537998259067535</v>
      </c>
      <c r="K38" s="0" t="n">
        <v>0.324448674917221</v>
      </c>
      <c r="L38" s="0" t="n">
        <v>0</v>
      </c>
      <c r="M38" s="0" t="n">
        <v>0</v>
      </c>
      <c r="N38" s="0" t="n">
        <v>0</v>
      </c>
      <c r="O38" s="13" t="n">
        <f aca="false">IF(C38="bridge",J38,"")</f>
        <v>0.537998259067535</v>
      </c>
      <c r="P38" s="0" t="str">
        <f aca="false">IF(C38="comparison",J38,"")</f>
        <v/>
      </c>
      <c r="Q38" s="0" t="n">
        <f aca="false">IF(C38="bridge",K38,"")</f>
        <v>0.324448674917221</v>
      </c>
      <c r="R38" s="0" t="str">
        <f aca="false">IF(C38="comparison",K38,"")</f>
        <v/>
      </c>
      <c r="S38" s="0" t="n">
        <f aca="false">IF(C38="bridge",L38,"")</f>
        <v>0</v>
      </c>
      <c r="T38" s="0" t="str">
        <f aca="false">IF(C38="comparison",L38,"")</f>
        <v/>
      </c>
      <c r="U38" s="0" t="n">
        <f aca="false">IF(C38="bridge",M38,"")</f>
        <v>0</v>
      </c>
      <c r="V38" s="0" t="str">
        <f aca="false">IF(C38="comparison",M38,"")</f>
        <v/>
      </c>
      <c r="W38" s="0" t="n">
        <f aca="false">IF(C38="bridge",N38,"")</f>
        <v>0</v>
      </c>
      <c r="X38" s="0" t="str">
        <f aca="false">IF(C38="comparison",N38,"")</f>
        <v/>
      </c>
    </row>
    <row r="39" customFormat="false" ht="13.8" hidden="false" customHeight="false" outlineLevel="0" collapsed="false">
      <c r="A39" s="8" t="s">
        <v>894</v>
      </c>
      <c r="B39" s="0" t="s">
        <v>895</v>
      </c>
      <c r="C39" s="10" t="s">
        <v>17</v>
      </c>
      <c r="D39" s="0" t="s">
        <v>896</v>
      </c>
      <c r="E39" s="0" t="s">
        <v>2045</v>
      </c>
      <c r="F39" s="0" t="s">
        <v>898</v>
      </c>
      <c r="G39" s="0" t="s">
        <v>2045</v>
      </c>
      <c r="H39" s="0" t="s">
        <v>900</v>
      </c>
      <c r="I39" s="0" t="s">
        <v>2045</v>
      </c>
      <c r="J39" s="0" t="n">
        <v>0.627754747867584</v>
      </c>
      <c r="K39" s="0" t="n">
        <v>0.413689881563187</v>
      </c>
      <c r="L39" s="0" t="n">
        <v>0</v>
      </c>
      <c r="M39" s="0" t="n">
        <v>0</v>
      </c>
      <c r="N39" s="0" t="n">
        <v>0</v>
      </c>
      <c r="O39" s="13" t="n">
        <f aca="false">IF(C39="bridge",J39,"")</f>
        <v>0.627754747867584</v>
      </c>
      <c r="P39" s="0" t="str">
        <f aca="false">IF(C39="comparison",J39,"")</f>
        <v/>
      </c>
      <c r="Q39" s="0" t="n">
        <f aca="false">IF(C39="bridge",K39,"")</f>
        <v>0.413689881563187</v>
      </c>
      <c r="R39" s="0" t="str">
        <f aca="false">IF(C39="comparison",K39,"")</f>
        <v/>
      </c>
      <c r="S39" s="0" t="n">
        <f aca="false">IF(C39="bridge",L39,"")</f>
        <v>0</v>
      </c>
      <c r="T39" s="0" t="str">
        <f aca="false">IF(C39="comparison",L39,"")</f>
        <v/>
      </c>
      <c r="U39" s="0" t="n">
        <f aca="false">IF(C39="bridge",M39,"")</f>
        <v>0</v>
      </c>
      <c r="V39" s="0" t="str">
        <f aca="false">IF(C39="comparison",M39,"")</f>
        <v/>
      </c>
      <c r="W39" s="0" t="n">
        <f aca="false">IF(C39="bridge",N39,"")</f>
        <v>0</v>
      </c>
      <c r="X39" s="0" t="str">
        <f aca="false">IF(C39="comparison",N39,"")</f>
        <v/>
      </c>
    </row>
    <row r="40" customFormat="false" ht="13.8" hidden="false" customHeight="false" outlineLevel="0" collapsed="false">
      <c r="A40" s="8" t="s">
        <v>901</v>
      </c>
      <c r="B40" s="0" t="s">
        <v>902</v>
      </c>
      <c r="C40" s="10" t="s">
        <v>17</v>
      </c>
      <c r="D40" s="0" t="s">
        <v>903</v>
      </c>
      <c r="E40" s="0" t="s">
        <v>2046</v>
      </c>
      <c r="F40" s="0" t="s">
        <v>905</v>
      </c>
      <c r="G40" s="0" t="s">
        <v>2047</v>
      </c>
      <c r="H40" s="0" t="s">
        <v>907</v>
      </c>
      <c r="I40" s="0" t="s">
        <v>2047</v>
      </c>
      <c r="J40" s="0" t="n">
        <v>0.468609720468521</v>
      </c>
      <c r="K40" s="0" t="n">
        <v>0.217807650566101</v>
      </c>
      <c r="L40" s="0" t="n">
        <v>0</v>
      </c>
      <c r="M40" s="0" t="n">
        <v>0</v>
      </c>
      <c r="N40" s="0" t="n">
        <v>0</v>
      </c>
      <c r="O40" s="13" t="n">
        <f aca="false">IF(C40="bridge",J40,"")</f>
        <v>0.468609720468521</v>
      </c>
      <c r="P40" s="0" t="str">
        <f aca="false">IF(C40="comparison",J40,"")</f>
        <v/>
      </c>
      <c r="Q40" s="0" t="n">
        <f aca="false">IF(C40="bridge",K40,"")</f>
        <v>0.217807650566101</v>
      </c>
      <c r="R40" s="0" t="str">
        <f aca="false">IF(C40="comparison",K40,"")</f>
        <v/>
      </c>
      <c r="S40" s="0" t="n">
        <f aca="false">IF(C40="bridge",L40,"")</f>
        <v>0</v>
      </c>
      <c r="T40" s="0" t="str">
        <f aca="false">IF(C40="comparison",L40,"")</f>
        <v/>
      </c>
      <c r="U40" s="0" t="n">
        <f aca="false">IF(C40="bridge",M40,"")</f>
        <v>0</v>
      </c>
      <c r="V40" s="0" t="str">
        <f aca="false">IF(C40="comparison",M40,"")</f>
        <v/>
      </c>
      <c r="W40" s="0" t="n">
        <f aca="false">IF(C40="bridge",N40,"")</f>
        <v>0</v>
      </c>
      <c r="X40" s="0" t="str">
        <f aca="false">IF(C40="comparison",N40,"")</f>
        <v/>
      </c>
    </row>
    <row r="41" customFormat="false" ht="13.8" hidden="false" customHeight="false" outlineLevel="0" collapsed="false">
      <c r="A41" s="8" t="s">
        <v>908</v>
      </c>
      <c r="B41" s="0" t="s">
        <v>909</v>
      </c>
      <c r="C41" s="10" t="s">
        <v>17</v>
      </c>
      <c r="D41" s="0" t="s">
        <v>910</v>
      </c>
      <c r="E41" s="0" t="s">
        <v>2048</v>
      </c>
      <c r="F41" s="0" t="s">
        <v>912</v>
      </c>
      <c r="G41" s="0" t="s">
        <v>2049</v>
      </c>
      <c r="H41" s="0" t="s">
        <v>914</v>
      </c>
      <c r="I41" s="0" t="s">
        <v>2049</v>
      </c>
      <c r="J41" s="0" t="n">
        <v>0.447641223669052</v>
      </c>
      <c r="K41" s="0" t="n">
        <v>0.39198487997055</v>
      </c>
      <c r="L41" s="0" t="n">
        <v>0</v>
      </c>
      <c r="M41" s="0" t="n">
        <v>0</v>
      </c>
      <c r="N41" s="0" t="n">
        <v>0</v>
      </c>
      <c r="O41" s="13" t="n">
        <f aca="false">IF(C41="bridge",J41,"")</f>
        <v>0.447641223669052</v>
      </c>
      <c r="P41" s="0" t="str">
        <f aca="false">IF(C41="comparison",J41,"")</f>
        <v/>
      </c>
      <c r="Q41" s="0" t="n">
        <f aca="false">IF(C41="bridge",K41,"")</f>
        <v>0.39198487997055</v>
      </c>
      <c r="R41" s="0" t="str">
        <f aca="false">IF(C41="comparison",K41,"")</f>
        <v/>
      </c>
      <c r="S41" s="0" t="n">
        <f aca="false">IF(C41="bridge",L41,"")</f>
        <v>0</v>
      </c>
      <c r="T41" s="0" t="str">
        <f aca="false">IF(C41="comparison",L41,"")</f>
        <v/>
      </c>
      <c r="U41" s="0" t="n">
        <f aca="false">IF(C41="bridge",M41,"")</f>
        <v>0</v>
      </c>
      <c r="V41" s="0" t="str">
        <f aca="false">IF(C41="comparison",M41,"")</f>
        <v/>
      </c>
      <c r="W41" s="0" t="n">
        <f aca="false">IF(C41="bridge",N41,"")</f>
        <v>0</v>
      </c>
      <c r="X41" s="0" t="str">
        <f aca="false">IF(C41="comparison",N41,"")</f>
        <v/>
      </c>
    </row>
    <row r="42" customFormat="false" ht="13.8" hidden="false" customHeight="false" outlineLevel="0" collapsed="false">
      <c r="A42" s="8" t="s">
        <v>915</v>
      </c>
      <c r="B42" s="0" t="s">
        <v>916</v>
      </c>
      <c r="C42" s="10" t="s">
        <v>17</v>
      </c>
      <c r="D42" s="0" t="s">
        <v>917</v>
      </c>
      <c r="E42" s="0" t="s">
        <v>2050</v>
      </c>
      <c r="F42" s="0" t="s">
        <v>919</v>
      </c>
      <c r="G42" s="0" t="s">
        <v>2051</v>
      </c>
      <c r="H42" s="0" t="s">
        <v>921</v>
      </c>
      <c r="I42" s="0" t="s">
        <v>2051</v>
      </c>
      <c r="J42" s="0" t="n">
        <v>0.522917091846466</v>
      </c>
      <c r="K42" s="0" t="n">
        <v>0.50409197807312</v>
      </c>
      <c r="L42" s="0" t="n">
        <v>0</v>
      </c>
      <c r="M42" s="0" t="n">
        <v>0</v>
      </c>
      <c r="N42" s="0" t="n">
        <v>0.25</v>
      </c>
      <c r="O42" s="13" t="n">
        <f aca="false">IF(C42="bridge",J42,"")</f>
        <v>0.522917091846466</v>
      </c>
      <c r="P42" s="0" t="str">
        <f aca="false">IF(C42="comparison",J42,"")</f>
        <v/>
      </c>
      <c r="Q42" s="0" t="n">
        <f aca="false">IF(C42="bridge",K42,"")</f>
        <v>0.50409197807312</v>
      </c>
      <c r="R42" s="0" t="str">
        <f aca="false">IF(C42="comparison",K42,"")</f>
        <v/>
      </c>
      <c r="S42" s="0" t="n">
        <f aca="false">IF(C42="bridge",L42,"")</f>
        <v>0</v>
      </c>
      <c r="T42" s="0" t="str">
        <f aca="false">IF(C42="comparison",L42,"")</f>
        <v/>
      </c>
      <c r="U42" s="0" t="n">
        <f aca="false">IF(C42="bridge",M42,"")</f>
        <v>0</v>
      </c>
      <c r="V42" s="0" t="str">
        <f aca="false">IF(C42="comparison",M42,"")</f>
        <v/>
      </c>
      <c r="W42" s="0" t="n">
        <f aca="false">IF(C42="bridge",N42,"")</f>
        <v>0.25</v>
      </c>
      <c r="X42" s="0" t="str">
        <f aca="false">IF(C42="comparison",N42,"")</f>
        <v/>
      </c>
    </row>
    <row r="43" customFormat="false" ht="13.8" hidden="false" customHeight="false" outlineLevel="0" collapsed="false">
      <c r="A43" s="8" t="s">
        <v>922</v>
      </c>
      <c r="B43" s="0" t="s">
        <v>923</v>
      </c>
      <c r="C43" s="10" t="s">
        <v>17</v>
      </c>
      <c r="D43" s="0" t="s">
        <v>924</v>
      </c>
      <c r="E43" s="0" t="s">
        <v>2052</v>
      </c>
      <c r="F43" s="0" t="s">
        <v>926</v>
      </c>
      <c r="G43" s="0" t="s">
        <v>2053</v>
      </c>
      <c r="H43" s="0" t="s">
        <v>928</v>
      </c>
      <c r="I43" s="0" t="s">
        <v>2053</v>
      </c>
      <c r="J43" s="0" t="n">
        <v>0.31022846698761</v>
      </c>
      <c r="K43" s="0" t="n">
        <v>0.0641270726919174</v>
      </c>
      <c r="L43" s="0" t="n">
        <v>0</v>
      </c>
      <c r="M43" s="0" t="n">
        <v>0</v>
      </c>
      <c r="N43" s="0" t="n">
        <v>0</v>
      </c>
      <c r="O43" s="13" t="n">
        <f aca="false">IF(C43="bridge",J43,"")</f>
        <v>0.31022846698761</v>
      </c>
      <c r="P43" s="0" t="str">
        <f aca="false">IF(C43="comparison",J43,"")</f>
        <v/>
      </c>
      <c r="Q43" s="0" t="n">
        <f aca="false">IF(C43="bridge",K43,"")</f>
        <v>0.0641270726919174</v>
      </c>
      <c r="R43" s="0" t="str">
        <f aca="false">IF(C43="comparison",K43,"")</f>
        <v/>
      </c>
      <c r="S43" s="0" t="n">
        <f aca="false">IF(C43="bridge",L43,"")</f>
        <v>0</v>
      </c>
      <c r="T43" s="0" t="str">
        <f aca="false">IF(C43="comparison",L43,"")</f>
        <v/>
      </c>
      <c r="U43" s="0" t="n">
        <f aca="false">IF(C43="bridge",M43,"")</f>
        <v>0</v>
      </c>
      <c r="V43" s="0" t="str">
        <f aca="false">IF(C43="comparison",M43,"")</f>
        <v/>
      </c>
      <c r="W43" s="0" t="n">
        <f aca="false">IF(C43="bridge",N43,"")</f>
        <v>0</v>
      </c>
      <c r="X43" s="0" t="str">
        <f aca="false">IF(C43="comparison",N43,"")</f>
        <v/>
      </c>
    </row>
    <row r="44" customFormat="false" ht="13.8" hidden="false" customHeight="false" outlineLevel="0" collapsed="false">
      <c r="A44" s="8" t="s">
        <v>929</v>
      </c>
      <c r="B44" s="0" t="s">
        <v>930</v>
      </c>
      <c r="C44" s="10" t="s">
        <v>18</v>
      </c>
      <c r="D44" s="0" t="s">
        <v>931</v>
      </c>
      <c r="E44" s="0" t="s">
        <v>935</v>
      </c>
      <c r="F44" s="0" t="s">
        <v>933</v>
      </c>
      <c r="G44" s="0" t="s">
        <v>2054</v>
      </c>
      <c r="H44" s="0" t="s">
        <v>935</v>
      </c>
      <c r="I44" s="0" t="s">
        <v>2054</v>
      </c>
      <c r="J44" s="0" t="n">
        <v>0.447257936000824</v>
      </c>
      <c r="K44" s="0" t="n">
        <v>0.189400017261505</v>
      </c>
      <c r="L44" s="0" t="n">
        <v>0</v>
      </c>
      <c r="M44" s="0" t="n">
        <v>0</v>
      </c>
      <c r="N44" s="0" t="n">
        <v>0</v>
      </c>
      <c r="O44" s="13" t="str">
        <f aca="false">IF(C44="bridge",J44,"")</f>
        <v/>
      </c>
      <c r="P44" s="0" t="n">
        <f aca="false">IF(C44="comparison",J44,"")</f>
        <v>0.447257936000824</v>
      </c>
      <c r="Q44" s="0" t="str">
        <f aca="false">IF(C44="bridge",K44,"")</f>
        <v/>
      </c>
      <c r="R44" s="0" t="n">
        <f aca="false">IF(C44="comparison",K44,"")</f>
        <v>0.189400017261505</v>
      </c>
      <c r="S44" s="0" t="str">
        <f aca="false">IF(C44="bridge",L44,"")</f>
        <v/>
      </c>
      <c r="T44" s="0" t="n">
        <f aca="false">IF(C44="comparison",L44,"")</f>
        <v>0</v>
      </c>
      <c r="U44" s="0" t="str">
        <f aca="false">IF(C44="bridge",M44,"")</f>
        <v/>
      </c>
      <c r="V44" s="0" t="n">
        <f aca="false">IF(C44="comparison",M44,"")</f>
        <v>0</v>
      </c>
      <c r="W44" s="0" t="str">
        <f aca="false">IF(C44="bridge",N44,"")</f>
        <v/>
      </c>
      <c r="X44" s="0" t="n">
        <f aca="false">IF(C44="comparison",N44,"")</f>
        <v>0</v>
      </c>
    </row>
    <row r="45" customFormat="false" ht="13.8" hidden="false" customHeight="false" outlineLevel="0" collapsed="false">
      <c r="A45" s="8" t="s">
        <v>936</v>
      </c>
      <c r="B45" s="0" t="s">
        <v>937</v>
      </c>
      <c r="C45" s="10" t="s">
        <v>18</v>
      </c>
      <c r="D45" s="0" t="s">
        <v>938</v>
      </c>
      <c r="E45" s="0" t="s">
        <v>2055</v>
      </c>
      <c r="F45" s="0" t="s">
        <v>940</v>
      </c>
      <c r="G45" s="0" t="s">
        <v>2056</v>
      </c>
      <c r="H45" s="0" t="s">
        <v>942</v>
      </c>
      <c r="I45" s="0" t="s">
        <v>2056</v>
      </c>
      <c r="J45" s="0" t="n">
        <v>0.549551844596863</v>
      </c>
      <c r="K45" s="0" t="n">
        <v>0.346870124340057</v>
      </c>
      <c r="L45" s="0" t="n">
        <v>0</v>
      </c>
      <c r="M45" s="0" t="n">
        <v>0</v>
      </c>
      <c r="N45" s="0" t="n">
        <v>0</v>
      </c>
      <c r="O45" s="13" t="str">
        <f aca="false">IF(C45="bridge",J45,"")</f>
        <v/>
      </c>
      <c r="P45" s="0" t="n">
        <f aca="false">IF(C45="comparison",J45,"")</f>
        <v>0.549551844596863</v>
      </c>
      <c r="Q45" s="0" t="str">
        <f aca="false">IF(C45="bridge",K45,"")</f>
        <v/>
      </c>
      <c r="R45" s="0" t="n">
        <f aca="false">IF(C45="comparison",K45,"")</f>
        <v>0.346870124340057</v>
      </c>
      <c r="S45" s="0" t="str">
        <f aca="false">IF(C45="bridge",L45,"")</f>
        <v/>
      </c>
      <c r="T45" s="0" t="n">
        <f aca="false">IF(C45="comparison",L45,"")</f>
        <v>0</v>
      </c>
      <c r="U45" s="0" t="str">
        <f aca="false">IF(C45="bridge",M45,"")</f>
        <v/>
      </c>
      <c r="V45" s="0" t="n">
        <f aca="false">IF(C45="comparison",M45,"")</f>
        <v>0</v>
      </c>
      <c r="W45" s="0" t="str">
        <f aca="false">IF(C45="bridge",N45,"")</f>
        <v/>
      </c>
      <c r="X45" s="0" t="n">
        <f aca="false">IF(C45="comparison",N45,"")</f>
        <v>0</v>
      </c>
    </row>
    <row r="46" customFormat="false" ht="13.8" hidden="false" customHeight="false" outlineLevel="0" collapsed="false">
      <c r="A46" s="8" t="s">
        <v>943</v>
      </c>
      <c r="B46" s="0" t="s">
        <v>944</v>
      </c>
      <c r="C46" s="10" t="s">
        <v>18</v>
      </c>
      <c r="D46" s="0" t="s">
        <v>135</v>
      </c>
      <c r="E46" s="0" t="s">
        <v>331</v>
      </c>
      <c r="F46" s="0" t="s">
        <v>946</v>
      </c>
      <c r="G46" s="0" t="s">
        <v>948</v>
      </c>
      <c r="H46" s="0" t="s">
        <v>948</v>
      </c>
      <c r="I46" s="0" t="s">
        <v>948</v>
      </c>
      <c r="J46" s="0" t="n">
        <v>0.983007490634918</v>
      </c>
      <c r="K46" s="0" t="n">
        <v>1</v>
      </c>
      <c r="L46" s="0" t="n">
        <v>1</v>
      </c>
      <c r="M46" s="0" t="n">
        <v>1</v>
      </c>
      <c r="N46" s="0" t="n">
        <v>0.9375</v>
      </c>
      <c r="O46" s="13" t="str">
        <f aca="false">IF(C46="bridge",J46,"")</f>
        <v/>
      </c>
      <c r="P46" s="0" t="n">
        <f aca="false">IF(C46="comparison",J46,"")</f>
        <v>0.983007490634918</v>
      </c>
      <c r="Q46" s="0" t="str">
        <f aca="false">IF(C46="bridge",K46,"")</f>
        <v/>
      </c>
      <c r="R46" s="0" t="n">
        <f aca="false">IF(C46="comparison",K46,"")</f>
        <v>1</v>
      </c>
      <c r="S46" s="0" t="str">
        <f aca="false">IF(C46="bridge",L46,"")</f>
        <v/>
      </c>
      <c r="T46" s="0" t="n">
        <f aca="false">IF(C46="comparison",L46,"")</f>
        <v>1</v>
      </c>
      <c r="U46" s="0" t="str">
        <f aca="false">IF(C46="bridge",M46,"")</f>
        <v/>
      </c>
      <c r="V46" s="0" t="n">
        <f aca="false">IF(C46="comparison",M46,"")</f>
        <v>1</v>
      </c>
      <c r="W46" s="0" t="str">
        <f aca="false">IF(C46="bridge",N46,"")</f>
        <v/>
      </c>
      <c r="X46" s="0" t="n">
        <f aca="false">IF(C46="comparison",N46,"")</f>
        <v>0.9375</v>
      </c>
    </row>
    <row r="47" customFormat="false" ht="13.8" hidden="false" customHeight="false" outlineLevel="0" collapsed="false">
      <c r="A47" s="8" t="s">
        <v>949</v>
      </c>
      <c r="B47" s="0" t="s">
        <v>950</v>
      </c>
      <c r="C47" s="10" t="s">
        <v>18</v>
      </c>
      <c r="D47" s="0" t="s">
        <v>951</v>
      </c>
      <c r="E47" s="0" t="s">
        <v>331</v>
      </c>
      <c r="F47" s="0" t="s">
        <v>953</v>
      </c>
      <c r="G47" s="0" t="s">
        <v>506</v>
      </c>
      <c r="H47" s="0" t="s">
        <v>954</v>
      </c>
      <c r="I47" s="0" t="s">
        <v>506</v>
      </c>
      <c r="J47" s="0" t="n">
        <v>0.364425301551819</v>
      </c>
      <c r="K47" s="0" t="n">
        <v>0.183179765939712</v>
      </c>
      <c r="L47" s="0" t="n">
        <v>0</v>
      </c>
      <c r="M47" s="0" t="n">
        <v>0</v>
      </c>
      <c r="N47" s="0" t="n">
        <v>0</v>
      </c>
      <c r="O47" s="13" t="str">
        <f aca="false">IF(C47="bridge",J47,"")</f>
        <v/>
      </c>
      <c r="P47" s="0" t="n">
        <f aca="false">IF(C47="comparison",J47,"")</f>
        <v>0.364425301551819</v>
      </c>
      <c r="Q47" s="0" t="str">
        <f aca="false">IF(C47="bridge",K47,"")</f>
        <v/>
      </c>
      <c r="R47" s="0" t="n">
        <f aca="false">IF(C47="comparison",K47,"")</f>
        <v>0.183179765939712</v>
      </c>
      <c r="S47" s="0" t="str">
        <f aca="false">IF(C47="bridge",L47,"")</f>
        <v/>
      </c>
      <c r="T47" s="0" t="n">
        <f aca="false">IF(C47="comparison",L47,"")</f>
        <v>0</v>
      </c>
      <c r="U47" s="0" t="str">
        <f aca="false">IF(C47="bridge",M47,"")</f>
        <v/>
      </c>
      <c r="V47" s="0" t="n">
        <f aca="false">IF(C47="comparison",M47,"")</f>
        <v>0</v>
      </c>
      <c r="W47" s="0" t="str">
        <f aca="false">IF(C47="bridge",N47,"")</f>
        <v/>
      </c>
      <c r="X47" s="0" t="n">
        <f aca="false">IF(C47="comparison",N47,"")</f>
        <v>0</v>
      </c>
    </row>
    <row r="48" customFormat="false" ht="13.8" hidden="false" customHeight="false" outlineLevel="0" collapsed="false">
      <c r="A48" s="8" t="s">
        <v>955</v>
      </c>
      <c r="B48" s="0" t="s">
        <v>956</v>
      </c>
      <c r="C48" s="10" t="s">
        <v>17</v>
      </c>
      <c r="D48" s="0" t="s">
        <v>957</v>
      </c>
      <c r="E48" s="0" t="s">
        <v>2057</v>
      </c>
      <c r="F48" s="0" t="s">
        <v>959</v>
      </c>
      <c r="G48" s="0" t="s">
        <v>2058</v>
      </c>
      <c r="H48" s="0" t="s">
        <v>961</v>
      </c>
      <c r="I48" s="0" t="s">
        <v>2058</v>
      </c>
      <c r="J48" s="0" t="n">
        <v>0.325728178024292</v>
      </c>
      <c r="K48" s="0" t="n">
        <v>0.170803159475326</v>
      </c>
      <c r="L48" s="0" t="n">
        <v>0</v>
      </c>
      <c r="M48" s="0" t="n">
        <v>0</v>
      </c>
      <c r="N48" s="0" t="n">
        <v>0</v>
      </c>
      <c r="O48" s="13" t="n">
        <f aca="false">IF(C48="bridge",J48,"")</f>
        <v>0.325728178024292</v>
      </c>
      <c r="P48" s="0" t="str">
        <f aca="false">IF(C48="comparison",J48,"")</f>
        <v/>
      </c>
      <c r="Q48" s="0" t="n">
        <f aca="false">IF(C48="bridge",K48,"")</f>
        <v>0.170803159475326</v>
      </c>
      <c r="R48" s="0" t="str">
        <f aca="false">IF(C48="comparison",K48,"")</f>
        <v/>
      </c>
      <c r="S48" s="0" t="n">
        <f aca="false">IF(C48="bridge",L48,"")</f>
        <v>0</v>
      </c>
      <c r="T48" s="0" t="str">
        <f aca="false">IF(C48="comparison",L48,"")</f>
        <v/>
      </c>
      <c r="U48" s="0" t="n">
        <f aca="false">IF(C48="bridge",M48,"")</f>
        <v>0</v>
      </c>
      <c r="V48" s="0" t="str">
        <f aca="false">IF(C48="comparison",M48,"")</f>
        <v/>
      </c>
      <c r="W48" s="0" t="n">
        <f aca="false">IF(C48="bridge",N48,"")</f>
        <v>0</v>
      </c>
      <c r="X48" s="0" t="str">
        <f aca="false">IF(C48="comparison",N48,"")</f>
        <v/>
      </c>
    </row>
    <row r="49" customFormat="false" ht="13.8" hidden="false" customHeight="false" outlineLevel="0" collapsed="false">
      <c r="A49" s="8" t="s">
        <v>962</v>
      </c>
      <c r="B49" s="0" t="s">
        <v>963</v>
      </c>
      <c r="C49" s="10" t="s">
        <v>17</v>
      </c>
      <c r="D49" s="0" t="s">
        <v>964</v>
      </c>
      <c r="E49" s="0" t="s">
        <v>2059</v>
      </c>
      <c r="F49" s="0" t="s">
        <v>966</v>
      </c>
      <c r="G49" s="0" t="s">
        <v>2060</v>
      </c>
      <c r="H49" s="0" t="s">
        <v>968</v>
      </c>
      <c r="I49" s="0" t="s">
        <v>2060</v>
      </c>
      <c r="J49" s="0" t="n">
        <v>0.43316462635994</v>
      </c>
      <c r="K49" s="0" t="n">
        <v>0.205034300684929</v>
      </c>
      <c r="L49" s="0" t="n">
        <v>0</v>
      </c>
      <c r="M49" s="0" t="n">
        <v>0</v>
      </c>
      <c r="N49" s="0" t="n">
        <v>0</v>
      </c>
      <c r="O49" s="13" t="n">
        <f aca="false">IF(C49="bridge",J49,"")</f>
        <v>0.43316462635994</v>
      </c>
      <c r="P49" s="0" t="str">
        <f aca="false">IF(C49="comparison",J49,"")</f>
        <v/>
      </c>
      <c r="Q49" s="0" t="n">
        <f aca="false">IF(C49="bridge",K49,"")</f>
        <v>0.205034300684929</v>
      </c>
      <c r="R49" s="0" t="str">
        <f aca="false">IF(C49="comparison",K49,"")</f>
        <v/>
      </c>
      <c r="S49" s="0" t="n">
        <f aca="false">IF(C49="bridge",L49,"")</f>
        <v>0</v>
      </c>
      <c r="T49" s="0" t="str">
        <f aca="false">IF(C49="comparison",L49,"")</f>
        <v/>
      </c>
      <c r="U49" s="0" t="n">
        <f aca="false">IF(C49="bridge",M49,"")</f>
        <v>0</v>
      </c>
      <c r="V49" s="0" t="str">
        <f aca="false">IF(C49="comparison",M49,"")</f>
        <v/>
      </c>
      <c r="W49" s="0" t="n">
        <f aca="false">IF(C49="bridge",N49,"")</f>
        <v>0</v>
      </c>
      <c r="X49" s="0" t="str">
        <f aca="false">IF(C49="comparison",N49,"")</f>
        <v/>
      </c>
    </row>
    <row r="50" customFormat="false" ht="13.8" hidden="false" customHeight="false" outlineLevel="0" collapsed="false">
      <c r="A50" s="8" t="s">
        <v>969</v>
      </c>
      <c r="B50" s="0" t="s">
        <v>970</v>
      </c>
      <c r="C50" s="10" t="s">
        <v>17</v>
      </c>
      <c r="D50" s="0" t="s">
        <v>971</v>
      </c>
      <c r="E50" s="0" t="s">
        <v>2061</v>
      </c>
      <c r="F50" s="0" t="s">
        <v>973</v>
      </c>
      <c r="G50" s="0" t="s">
        <v>2062</v>
      </c>
      <c r="H50" s="0" t="s">
        <v>975</v>
      </c>
      <c r="I50" s="0" t="s">
        <v>2062</v>
      </c>
      <c r="J50" s="0" t="n">
        <v>0.513559520244598</v>
      </c>
      <c r="K50" s="0" t="n">
        <v>0.244123131036758</v>
      </c>
      <c r="L50" s="0" t="n">
        <v>0</v>
      </c>
      <c r="M50" s="0" t="n">
        <v>0</v>
      </c>
      <c r="N50" s="0" t="n">
        <v>0</v>
      </c>
      <c r="O50" s="13" t="n">
        <f aca="false">IF(C50="bridge",J50,"")</f>
        <v>0.513559520244598</v>
      </c>
      <c r="P50" s="0" t="str">
        <f aca="false">IF(C50="comparison",J50,"")</f>
        <v/>
      </c>
      <c r="Q50" s="0" t="n">
        <f aca="false">IF(C50="bridge",K50,"")</f>
        <v>0.244123131036758</v>
      </c>
      <c r="R50" s="0" t="str">
        <f aca="false">IF(C50="comparison",K50,"")</f>
        <v/>
      </c>
      <c r="S50" s="0" t="n">
        <f aca="false">IF(C50="bridge",L50,"")</f>
        <v>0</v>
      </c>
      <c r="T50" s="0" t="str">
        <f aca="false">IF(C50="comparison",L50,"")</f>
        <v/>
      </c>
      <c r="U50" s="0" t="n">
        <f aca="false">IF(C50="bridge",M50,"")</f>
        <v>0</v>
      </c>
      <c r="V50" s="0" t="str">
        <f aca="false">IF(C50="comparison",M50,"")</f>
        <v/>
      </c>
      <c r="W50" s="0" t="n">
        <f aca="false">IF(C50="bridge",N50,"")</f>
        <v>0</v>
      </c>
      <c r="X50" s="0" t="str">
        <f aca="false">IF(C50="comparison",N50,"")</f>
        <v/>
      </c>
    </row>
    <row r="51" customFormat="false" ht="13.8" hidden="false" customHeight="false" outlineLevel="0" collapsed="false">
      <c r="A51" s="8" t="s">
        <v>976</v>
      </c>
      <c r="B51" s="0" t="s">
        <v>977</v>
      </c>
      <c r="C51" s="10" t="s">
        <v>17</v>
      </c>
      <c r="D51" s="0" t="s">
        <v>978</v>
      </c>
      <c r="E51" s="0" t="s">
        <v>2063</v>
      </c>
      <c r="F51" s="0" t="s">
        <v>980</v>
      </c>
      <c r="G51" s="0" t="s">
        <v>2064</v>
      </c>
      <c r="H51" s="0" t="s">
        <v>982</v>
      </c>
      <c r="I51" s="0" t="s">
        <v>2064</v>
      </c>
      <c r="J51" s="0" t="n">
        <v>0.487451463937759</v>
      </c>
      <c r="K51" s="0" t="n">
        <v>0.152649685740471</v>
      </c>
      <c r="L51" s="0" t="n">
        <v>0</v>
      </c>
      <c r="M51" s="0" t="n">
        <v>0</v>
      </c>
      <c r="N51" s="0" t="n">
        <v>0</v>
      </c>
      <c r="O51" s="13" t="n">
        <f aca="false">IF(C51="bridge",J51,"")</f>
        <v>0.487451463937759</v>
      </c>
      <c r="P51" s="0" t="str">
        <f aca="false">IF(C51="comparison",J51,"")</f>
        <v/>
      </c>
      <c r="Q51" s="0" t="n">
        <f aca="false">IF(C51="bridge",K51,"")</f>
        <v>0.152649685740471</v>
      </c>
      <c r="R51" s="0" t="str">
        <f aca="false">IF(C51="comparison",K51,"")</f>
        <v/>
      </c>
      <c r="S51" s="0" t="n">
        <f aca="false">IF(C51="bridge",L51,"")</f>
        <v>0</v>
      </c>
      <c r="T51" s="0" t="str">
        <f aca="false">IF(C51="comparison",L51,"")</f>
        <v/>
      </c>
      <c r="U51" s="0" t="n">
        <f aca="false">IF(C51="bridge",M51,"")</f>
        <v>0</v>
      </c>
      <c r="V51" s="0" t="str">
        <f aca="false">IF(C51="comparison",M51,"")</f>
        <v/>
      </c>
      <c r="W51" s="0" t="n">
        <f aca="false">IF(C51="bridge",N51,"")</f>
        <v>0</v>
      </c>
      <c r="X51" s="0" t="str">
        <f aca="false">IF(C51="comparison",N51,"")</f>
        <v/>
      </c>
    </row>
    <row r="52" customFormat="false" ht="13.8" hidden="false" customHeight="false" outlineLevel="0" collapsed="false">
      <c r="A52" s="8" t="s">
        <v>983</v>
      </c>
      <c r="B52" s="0" t="s">
        <v>984</v>
      </c>
      <c r="C52" s="10" t="s">
        <v>17</v>
      </c>
      <c r="D52" s="0" t="s">
        <v>985</v>
      </c>
      <c r="E52" s="0" t="s">
        <v>2065</v>
      </c>
      <c r="F52" s="0" t="s">
        <v>987</v>
      </c>
      <c r="G52" s="0" t="s">
        <v>331</v>
      </c>
      <c r="H52" s="0" t="s">
        <v>989</v>
      </c>
      <c r="I52" s="0" t="s">
        <v>331</v>
      </c>
      <c r="J52" s="0" t="n">
        <v>0.456940680742264</v>
      </c>
      <c r="K52" s="0" t="n">
        <v>0.120094835758209</v>
      </c>
      <c r="L52" s="0" t="n">
        <v>0</v>
      </c>
      <c r="M52" s="0" t="n">
        <v>0</v>
      </c>
      <c r="N52" s="0" t="n">
        <v>0</v>
      </c>
      <c r="O52" s="13" t="n">
        <f aca="false">IF(C52="bridge",J52,"")</f>
        <v>0.456940680742264</v>
      </c>
      <c r="P52" s="0" t="str">
        <f aca="false">IF(C52="comparison",J52,"")</f>
        <v/>
      </c>
      <c r="Q52" s="0" t="n">
        <f aca="false">IF(C52="bridge",K52,"")</f>
        <v>0.120094835758209</v>
      </c>
      <c r="R52" s="0" t="str">
        <f aca="false">IF(C52="comparison",K52,"")</f>
        <v/>
      </c>
      <c r="S52" s="0" t="n">
        <f aca="false">IF(C52="bridge",L52,"")</f>
        <v>0</v>
      </c>
      <c r="T52" s="0" t="str">
        <f aca="false">IF(C52="comparison",L52,"")</f>
        <v/>
      </c>
      <c r="U52" s="0" t="n">
        <f aca="false">IF(C52="bridge",M52,"")</f>
        <v>0</v>
      </c>
      <c r="V52" s="0" t="str">
        <f aca="false">IF(C52="comparison",M52,"")</f>
        <v/>
      </c>
      <c r="W52" s="0" t="n">
        <f aca="false">IF(C52="bridge",N52,"")</f>
        <v>0</v>
      </c>
      <c r="X52" s="0" t="str">
        <f aca="false">IF(C52="comparison",N52,"")</f>
        <v/>
      </c>
    </row>
    <row r="53" customFormat="false" ht="13.8" hidden="false" customHeight="false" outlineLevel="0" collapsed="false">
      <c r="A53" s="8" t="s">
        <v>990</v>
      </c>
      <c r="B53" s="0" t="s">
        <v>991</v>
      </c>
      <c r="C53" s="10" t="s">
        <v>18</v>
      </c>
      <c r="D53" s="0" t="s">
        <v>992</v>
      </c>
      <c r="E53" s="0" t="s">
        <v>2066</v>
      </c>
      <c r="F53" s="0" t="s">
        <v>994</v>
      </c>
      <c r="G53" s="0" t="s">
        <v>2067</v>
      </c>
      <c r="H53" s="0" t="s">
        <v>996</v>
      </c>
      <c r="I53" s="0" t="s">
        <v>2067</v>
      </c>
      <c r="J53" s="0" t="n">
        <v>0.861259579658508</v>
      </c>
      <c r="K53" s="0" t="n">
        <v>0.880283832550049</v>
      </c>
      <c r="L53" s="0" t="n">
        <v>0.5</v>
      </c>
      <c r="M53" s="0" t="n">
        <v>0.571428571428571</v>
      </c>
      <c r="N53" s="0" t="n">
        <v>0.32258064516129</v>
      </c>
      <c r="O53" s="13" t="str">
        <f aca="false">IF(C53="bridge",J53,"")</f>
        <v/>
      </c>
      <c r="P53" s="0" t="n">
        <f aca="false">IF(C53="comparison",J53,"")</f>
        <v>0.861259579658508</v>
      </c>
      <c r="Q53" s="0" t="str">
        <f aca="false">IF(C53="bridge",K53,"")</f>
        <v/>
      </c>
      <c r="R53" s="0" t="n">
        <f aca="false">IF(C53="comparison",K53,"")</f>
        <v>0.880283832550049</v>
      </c>
      <c r="S53" s="0" t="str">
        <f aca="false">IF(C53="bridge",L53,"")</f>
        <v/>
      </c>
      <c r="T53" s="0" t="n">
        <f aca="false">IF(C53="comparison",L53,"")</f>
        <v>0.5</v>
      </c>
      <c r="U53" s="0" t="str">
        <f aca="false">IF(C53="bridge",M53,"")</f>
        <v/>
      </c>
      <c r="V53" s="0" t="n">
        <f aca="false">IF(C53="comparison",M53,"")</f>
        <v>0.571428571428571</v>
      </c>
      <c r="W53" s="0" t="str">
        <f aca="false">IF(C53="bridge",N53,"")</f>
        <v/>
      </c>
      <c r="X53" s="0" t="n">
        <f aca="false">IF(C53="comparison",N53,"")</f>
        <v>0.32258064516129</v>
      </c>
    </row>
    <row r="54" customFormat="false" ht="13.8" hidden="false" customHeight="false" outlineLevel="0" collapsed="false">
      <c r="A54" s="8" t="s">
        <v>997</v>
      </c>
      <c r="B54" s="0" t="s">
        <v>998</v>
      </c>
      <c r="C54" s="10" t="s">
        <v>17</v>
      </c>
      <c r="D54" s="0" t="s">
        <v>999</v>
      </c>
      <c r="E54" s="0" t="s">
        <v>2068</v>
      </c>
      <c r="F54" s="0" t="s">
        <v>1001</v>
      </c>
      <c r="G54" s="0" t="s">
        <v>2069</v>
      </c>
      <c r="H54" s="0" t="s">
        <v>1003</v>
      </c>
      <c r="I54" s="0" t="s">
        <v>2069</v>
      </c>
      <c r="J54" s="0" t="n">
        <v>0.603355526924133</v>
      </c>
      <c r="K54" s="0" t="n">
        <v>0.852250933647156</v>
      </c>
      <c r="L54" s="0" t="n">
        <v>0.2</v>
      </c>
      <c r="M54" s="0" t="n">
        <v>0.25</v>
      </c>
      <c r="N54" s="0" t="n">
        <v>0.340909090909091</v>
      </c>
      <c r="O54" s="13" t="n">
        <f aca="false">IF(C54="bridge",J54,"")</f>
        <v>0.603355526924133</v>
      </c>
      <c r="P54" s="0" t="str">
        <f aca="false">IF(C54="comparison",J54,"")</f>
        <v/>
      </c>
      <c r="Q54" s="0" t="n">
        <f aca="false">IF(C54="bridge",K54,"")</f>
        <v>0.852250933647156</v>
      </c>
      <c r="R54" s="0" t="str">
        <f aca="false">IF(C54="comparison",K54,"")</f>
        <v/>
      </c>
      <c r="S54" s="0" t="n">
        <f aca="false">IF(C54="bridge",L54,"")</f>
        <v>0.2</v>
      </c>
      <c r="T54" s="0" t="str">
        <f aca="false">IF(C54="comparison",L54,"")</f>
        <v/>
      </c>
      <c r="U54" s="0" t="n">
        <f aca="false">IF(C54="bridge",M54,"")</f>
        <v>0.25</v>
      </c>
      <c r="V54" s="0" t="str">
        <f aca="false">IF(C54="comparison",M54,"")</f>
        <v/>
      </c>
      <c r="W54" s="0" t="n">
        <f aca="false">IF(C54="bridge",N54,"")</f>
        <v>0.340909090909091</v>
      </c>
      <c r="X54" s="0" t="str">
        <f aca="false">IF(C54="comparison",N54,"")</f>
        <v/>
      </c>
    </row>
    <row r="55" customFormat="false" ht="13.8" hidden="false" customHeight="false" outlineLevel="0" collapsed="false">
      <c r="A55" s="8" t="s">
        <v>1004</v>
      </c>
      <c r="B55" s="0" t="s">
        <v>1005</v>
      </c>
      <c r="C55" s="10" t="s">
        <v>17</v>
      </c>
      <c r="D55" s="0" t="s">
        <v>1006</v>
      </c>
      <c r="E55" s="0" t="s">
        <v>2070</v>
      </c>
      <c r="F55" s="0" t="s">
        <v>1008</v>
      </c>
      <c r="G55" s="0" t="s">
        <v>2071</v>
      </c>
      <c r="H55" s="0" t="s">
        <v>1010</v>
      </c>
      <c r="I55" s="0" t="s">
        <v>2071</v>
      </c>
      <c r="J55" s="0" t="n">
        <v>0.463010430335998</v>
      </c>
      <c r="K55" s="0" t="n">
        <v>0.218912586569786</v>
      </c>
      <c r="L55" s="0" t="n">
        <v>0</v>
      </c>
      <c r="M55" s="0" t="n">
        <v>0</v>
      </c>
      <c r="N55" s="0" t="n">
        <v>0</v>
      </c>
      <c r="O55" s="13" t="n">
        <f aca="false">IF(C55="bridge",J55,"")</f>
        <v>0.463010430335998</v>
      </c>
      <c r="P55" s="0" t="str">
        <f aca="false">IF(C55="comparison",J55,"")</f>
        <v/>
      </c>
      <c r="Q55" s="0" t="n">
        <f aca="false">IF(C55="bridge",K55,"")</f>
        <v>0.218912586569786</v>
      </c>
      <c r="R55" s="0" t="str">
        <f aca="false">IF(C55="comparison",K55,"")</f>
        <v/>
      </c>
      <c r="S55" s="0" t="n">
        <f aca="false">IF(C55="bridge",L55,"")</f>
        <v>0</v>
      </c>
      <c r="T55" s="0" t="str">
        <f aca="false">IF(C55="comparison",L55,"")</f>
        <v/>
      </c>
      <c r="U55" s="0" t="n">
        <f aca="false">IF(C55="bridge",M55,"")</f>
        <v>0</v>
      </c>
      <c r="V55" s="0" t="str">
        <f aca="false">IF(C55="comparison",M55,"")</f>
        <v/>
      </c>
      <c r="W55" s="0" t="n">
        <f aca="false">IF(C55="bridge",N55,"")</f>
        <v>0</v>
      </c>
      <c r="X55" s="0" t="str">
        <f aca="false">IF(C55="comparison",N55,"")</f>
        <v/>
      </c>
    </row>
    <row r="56" customFormat="false" ht="13.8" hidden="false" customHeight="false" outlineLevel="0" collapsed="false">
      <c r="A56" s="8" t="s">
        <v>1011</v>
      </c>
      <c r="B56" s="0" t="s">
        <v>1012</v>
      </c>
      <c r="C56" s="10" t="s">
        <v>17</v>
      </c>
      <c r="D56" s="0" t="s">
        <v>1013</v>
      </c>
      <c r="E56" s="0" t="s">
        <v>2072</v>
      </c>
      <c r="F56" s="0" t="s">
        <v>1015</v>
      </c>
      <c r="G56" s="0" t="s">
        <v>2073</v>
      </c>
      <c r="H56" s="0" t="s">
        <v>1017</v>
      </c>
      <c r="I56" s="0" t="s">
        <v>2073</v>
      </c>
      <c r="J56" s="0" t="n">
        <v>0.794044435024262</v>
      </c>
      <c r="K56" s="0" t="n">
        <v>0.832722187042236</v>
      </c>
      <c r="L56" s="0" t="n">
        <v>0</v>
      </c>
      <c r="M56" s="0" t="n">
        <v>0.5</v>
      </c>
      <c r="N56" s="0" t="n">
        <v>0</v>
      </c>
      <c r="O56" s="13" t="n">
        <f aca="false">IF(C56="bridge",J56,"")</f>
        <v>0.794044435024262</v>
      </c>
      <c r="P56" s="0" t="str">
        <f aca="false">IF(C56="comparison",J56,"")</f>
        <v/>
      </c>
      <c r="Q56" s="0" t="n">
        <f aca="false">IF(C56="bridge",K56,"")</f>
        <v>0.832722187042236</v>
      </c>
      <c r="R56" s="0" t="str">
        <f aca="false">IF(C56="comparison",K56,"")</f>
        <v/>
      </c>
      <c r="S56" s="0" t="n">
        <f aca="false">IF(C56="bridge",L56,"")</f>
        <v>0</v>
      </c>
      <c r="T56" s="0" t="str">
        <f aca="false">IF(C56="comparison",L56,"")</f>
        <v/>
      </c>
      <c r="U56" s="0" t="n">
        <f aca="false">IF(C56="bridge",M56,"")</f>
        <v>0.5</v>
      </c>
      <c r="V56" s="0" t="str">
        <f aca="false">IF(C56="comparison",M56,"")</f>
        <v/>
      </c>
      <c r="W56" s="0" t="n">
        <f aca="false">IF(C56="bridge",N56,"")</f>
        <v>0</v>
      </c>
      <c r="X56" s="0" t="str">
        <f aca="false">IF(C56="comparison",N56,"")</f>
        <v/>
      </c>
    </row>
    <row r="57" customFormat="false" ht="13.8" hidden="false" customHeight="false" outlineLevel="0" collapsed="false">
      <c r="A57" s="8" t="s">
        <v>1018</v>
      </c>
      <c r="B57" s="0" t="s">
        <v>1019</v>
      </c>
      <c r="C57" s="10" t="s">
        <v>17</v>
      </c>
      <c r="D57" s="0" t="s">
        <v>1020</v>
      </c>
      <c r="E57" s="0" t="s">
        <v>2074</v>
      </c>
      <c r="F57" s="0" t="s">
        <v>1022</v>
      </c>
      <c r="G57" s="0" t="s">
        <v>2075</v>
      </c>
      <c r="H57" s="0" t="s">
        <v>1024</v>
      </c>
      <c r="I57" s="0" t="s">
        <v>2075</v>
      </c>
      <c r="J57" s="0" t="n">
        <v>0.457163631916046</v>
      </c>
      <c r="K57" s="0" t="n">
        <v>0.116768702864647</v>
      </c>
      <c r="L57" s="0" t="n">
        <v>0</v>
      </c>
      <c r="M57" s="0" t="n">
        <v>0</v>
      </c>
      <c r="N57" s="0" t="n">
        <v>0</v>
      </c>
      <c r="O57" s="13" t="n">
        <f aca="false">IF(C57="bridge",J57,"")</f>
        <v>0.457163631916046</v>
      </c>
      <c r="P57" s="0" t="str">
        <f aca="false">IF(C57="comparison",J57,"")</f>
        <v/>
      </c>
      <c r="Q57" s="0" t="n">
        <f aca="false">IF(C57="bridge",K57,"")</f>
        <v>0.116768702864647</v>
      </c>
      <c r="R57" s="0" t="str">
        <f aca="false">IF(C57="comparison",K57,"")</f>
        <v/>
      </c>
      <c r="S57" s="0" t="n">
        <f aca="false">IF(C57="bridge",L57,"")</f>
        <v>0</v>
      </c>
      <c r="T57" s="0" t="str">
        <f aca="false">IF(C57="comparison",L57,"")</f>
        <v/>
      </c>
      <c r="U57" s="0" t="n">
        <f aca="false">IF(C57="bridge",M57,"")</f>
        <v>0</v>
      </c>
      <c r="V57" s="0" t="str">
        <f aca="false">IF(C57="comparison",M57,"")</f>
        <v/>
      </c>
      <c r="W57" s="0" t="n">
        <f aca="false">IF(C57="bridge",N57,"")</f>
        <v>0</v>
      </c>
      <c r="X57" s="0" t="str">
        <f aca="false">IF(C57="comparison",N57,"")</f>
        <v/>
      </c>
    </row>
    <row r="58" customFormat="false" ht="13.8" hidden="false" customHeight="false" outlineLevel="0" collapsed="false">
      <c r="A58" s="8" t="s">
        <v>1025</v>
      </c>
      <c r="B58" s="0" t="s">
        <v>1026</v>
      </c>
      <c r="C58" s="10" t="s">
        <v>17</v>
      </c>
      <c r="D58" s="0" t="s">
        <v>1027</v>
      </c>
      <c r="E58" s="0" t="s">
        <v>2076</v>
      </c>
      <c r="F58" s="0" t="s">
        <v>1029</v>
      </c>
      <c r="G58" s="0" t="s">
        <v>2077</v>
      </c>
      <c r="H58" s="0" t="s">
        <v>1030</v>
      </c>
      <c r="I58" s="0" t="s">
        <v>2077</v>
      </c>
      <c r="J58" s="0" t="n">
        <v>0.493340760469437</v>
      </c>
      <c r="K58" s="0" t="n">
        <v>0.165206581354141</v>
      </c>
      <c r="L58" s="0" t="n">
        <v>0</v>
      </c>
      <c r="M58" s="0" t="n">
        <v>0</v>
      </c>
      <c r="N58" s="0" t="n">
        <v>0</v>
      </c>
      <c r="O58" s="13" t="n">
        <f aca="false">IF(C58="bridge",J58,"")</f>
        <v>0.493340760469437</v>
      </c>
      <c r="P58" s="0" t="str">
        <f aca="false">IF(C58="comparison",J58,"")</f>
        <v/>
      </c>
      <c r="Q58" s="0" t="n">
        <f aca="false">IF(C58="bridge",K58,"")</f>
        <v>0.165206581354141</v>
      </c>
      <c r="R58" s="0" t="str">
        <f aca="false">IF(C58="comparison",K58,"")</f>
        <v/>
      </c>
      <c r="S58" s="0" t="n">
        <f aca="false">IF(C58="bridge",L58,"")</f>
        <v>0</v>
      </c>
      <c r="T58" s="0" t="str">
        <f aca="false">IF(C58="comparison",L58,"")</f>
        <v/>
      </c>
      <c r="U58" s="0" t="n">
        <f aca="false">IF(C58="bridge",M58,"")</f>
        <v>0</v>
      </c>
      <c r="V58" s="0" t="str">
        <f aca="false">IF(C58="comparison",M58,"")</f>
        <v/>
      </c>
      <c r="W58" s="0" t="n">
        <f aca="false">IF(C58="bridge",N58,"")</f>
        <v>0</v>
      </c>
      <c r="X58" s="0" t="str">
        <f aca="false">IF(C58="comparison",N58,"")</f>
        <v/>
      </c>
    </row>
    <row r="59" customFormat="false" ht="13.8" hidden="false" customHeight="false" outlineLevel="0" collapsed="false">
      <c r="A59" s="8" t="s">
        <v>1031</v>
      </c>
      <c r="B59" s="0" t="s">
        <v>1032</v>
      </c>
      <c r="C59" s="10" t="s">
        <v>17</v>
      </c>
      <c r="D59" s="0" t="s">
        <v>1033</v>
      </c>
      <c r="E59" s="0" t="s">
        <v>2078</v>
      </c>
      <c r="F59" s="0" t="s">
        <v>1035</v>
      </c>
      <c r="G59" s="0" t="s">
        <v>331</v>
      </c>
      <c r="H59" s="0" t="s">
        <v>1036</v>
      </c>
      <c r="I59" s="0" t="s">
        <v>331</v>
      </c>
      <c r="J59" s="0" t="n">
        <v>0.482112437486649</v>
      </c>
      <c r="K59" s="0" t="n">
        <v>0.222878605127335</v>
      </c>
      <c r="L59" s="0" t="n">
        <v>0</v>
      </c>
      <c r="M59" s="0" t="n">
        <v>0</v>
      </c>
      <c r="N59" s="0" t="n">
        <v>0</v>
      </c>
      <c r="O59" s="13" t="n">
        <f aca="false">IF(C59="bridge",J59,"")</f>
        <v>0.482112437486649</v>
      </c>
      <c r="P59" s="0" t="str">
        <f aca="false">IF(C59="comparison",J59,"")</f>
        <v/>
      </c>
      <c r="Q59" s="0" t="n">
        <f aca="false">IF(C59="bridge",K59,"")</f>
        <v>0.222878605127335</v>
      </c>
      <c r="R59" s="0" t="str">
        <f aca="false">IF(C59="comparison",K59,"")</f>
        <v/>
      </c>
      <c r="S59" s="0" t="n">
        <f aca="false">IF(C59="bridge",L59,"")</f>
        <v>0</v>
      </c>
      <c r="T59" s="0" t="str">
        <f aca="false">IF(C59="comparison",L59,"")</f>
        <v/>
      </c>
      <c r="U59" s="0" t="n">
        <f aca="false">IF(C59="bridge",M59,"")</f>
        <v>0</v>
      </c>
      <c r="V59" s="0" t="str">
        <f aca="false">IF(C59="comparison",M59,"")</f>
        <v/>
      </c>
      <c r="W59" s="0" t="n">
        <f aca="false">IF(C59="bridge",N59,"")</f>
        <v>0</v>
      </c>
      <c r="X59" s="0" t="str">
        <f aca="false">IF(C59="comparison",N59,"")</f>
        <v/>
      </c>
    </row>
    <row r="60" customFormat="false" ht="13.8" hidden="false" customHeight="false" outlineLevel="0" collapsed="false">
      <c r="A60" s="8" t="s">
        <v>1037</v>
      </c>
      <c r="B60" s="0" t="s">
        <v>1038</v>
      </c>
      <c r="C60" s="10" t="s">
        <v>17</v>
      </c>
      <c r="D60" s="0" t="s">
        <v>1039</v>
      </c>
      <c r="E60" s="0" t="s">
        <v>2079</v>
      </c>
      <c r="F60" s="0" t="s">
        <v>1041</v>
      </c>
      <c r="G60" s="0" t="s">
        <v>2080</v>
      </c>
      <c r="H60" s="0" t="s">
        <v>1043</v>
      </c>
      <c r="I60" s="0" t="s">
        <v>2080</v>
      </c>
      <c r="J60" s="0" t="n">
        <v>0.546362578868866</v>
      </c>
      <c r="K60" s="0" t="n">
        <v>0.615723311901093</v>
      </c>
      <c r="L60" s="0" t="n">
        <v>0</v>
      </c>
      <c r="M60" s="0" t="n">
        <v>0</v>
      </c>
      <c r="N60" s="0" t="n">
        <v>0</v>
      </c>
      <c r="O60" s="13" t="n">
        <f aca="false">IF(C60="bridge",J60,"")</f>
        <v>0.546362578868866</v>
      </c>
      <c r="P60" s="0" t="str">
        <f aca="false">IF(C60="comparison",J60,"")</f>
        <v/>
      </c>
      <c r="Q60" s="0" t="n">
        <f aca="false">IF(C60="bridge",K60,"")</f>
        <v>0.615723311901093</v>
      </c>
      <c r="R60" s="0" t="str">
        <f aca="false">IF(C60="comparison",K60,"")</f>
        <v/>
      </c>
      <c r="S60" s="0" t="n">
        <f aca="false">IF(C60="bridge",L60,"")</f>
        <v>0</v>
      </c>
      <c r="T60" s="0" t="str">
        <f aca="false">IF(C60="comparison",L60,"")</f>
        <v/>
      </c>
      <c r="U60" s="0" t="n">
        <f aca="false">IF(C60="bridge",M60,"")</f>
        <v>0</v>
      </c>
      <c r="V60" s="0" t="str">
        <f aca="false">IF(C60="comparison",M60,"")</f>
        <v/>
      </c>
      <c r="W60" s="0" t="n">
        <f aca="false">IF(C60="bridge",N60,"")</f>
        <v>0</v>
      </c>
      <c r="X60" s="0" t="str">
        <f aca="false">IF(C60="comparison",N60,"")</f>
        <v/>
      </c>
    </row>
    <row r="61" customFormat="false" ht="13.8" hidden="false" customHeight="false" outlineLevel="0" collapsed="false">
      <c r="A61" s="8" t="s">
        <v>1044</v>
      </c>
      <c r="B61" s="0" t="s">
        <v>1045</v>
      </c>
      <c r="C61" s="10" t="s">
        <v>17</v>
      </c>
      <c r="D61" s="0" t="s">
        <v>1046</v>
      </c>
      <c r="E61" s="0" t="s">
        <v>2081</v>
      </c>
      <c r="F61" s="0" t="s">
        <v>1048</v>
      </c>
      <c r="G61" s="0" t="s">
        <v>2082</v>
      </c>
      <c r="H61" s="0" t="s">
        <v>1050</v>
      </c>
      <c r="I61" s="0" t="s">
        <v>2082</v>
      </c>
      <c r="J61" s="0" t="n">
        <v>0.268905490636826</v>
      </c>
      <c r="K61" s="0" t="n">
        <v>0.208582252264023</v>
      </c>
      <c r="L61" s="0" t="n">
        <v>0</v>
      </c>
      <c r="M61" s="0" t="n">
        <v>0</v>
      </c>
      <c r="N61" s="0" t="n">
        <v>0</v>
      </c>
      <c r="O61" s="13" t="n">
        <f aca="false">IF(C61="bridge",J61,"")</f>
        <v>0.268905490636826</v>
      </c>
      <c r="P61" s="0" t="str">
        <f aca="false">IF(C61="comparison",J61,"")</f>
        <v/>
      </c>
      <c r="Q61" s="0" t="n">
        <f aca="false">IF(C61="bridge",K61,"")</f>
        <v>0.208582252264023</v>
      </c>
      <c r="R61" s="0" t="str">
        <f aca="false">IF(C61="comparison",K61,"")</f>
        <v/>
      </c>
      <c r="S61" s="0" t="n">
        <f aca="false">IF(C61="bridge",L61,"")</f>
        <v>0</v>
      </c>
      <c r="T61" s="0" t="str">
        <f aca="false">IF(C61="comparison",L61,"")</f>
        <v/>
      </c>
      <c r="U61" s="0" t="n">
        <f aca="false">IF(C61="bridge",M61,"")</f>
        <v>0</v>
      </c>
      <c r="V61" s="0" t="str">
        <f aca="false">IF(C61="comparison",M61,"")</f>
        <v/>
      </c>
      <c r="W61" s="0" t="n">
        <f aca="false">IF(C61="bridge",N61,"")</f>
        <v>0</v>
      </c>
      <c r="X61" s="0" t="str">
        <f aca="false">IF(C61="comparison",N61,"")</f>
        <v/>
      </c>
    </row>
    <row r="62" customFormat="false" ht="13.8" hidden="false" customHeight="false" outlineLevel="0" collapsed="false">
      <c r="A62" s="8" t="s">
        <v>1051</v>
      </c>
      <c r="B62" s="0" t="s">
        <v>1052</v>
      </c>
      <c r="C62" s="10" t="s">
        <v>17</v>
      </c>
      <c r="D62" s="0" t="s">
        <v>1053</v>
      </c>
      <c r="E62" s="0" t="s">
        <v>2083</v>
      </c>
      <c r="F62" s="0" t="s">
        <v>1055</v>
      </c>
      <c r="G62" s="0" t="s">
        <v>2084</v>
      </c>
      <c r="H62" s="0" t="s">
        <v>1057</v>
      </c>
      <c r="I62" s="0" t="s">
        <v>2084</v>
      </c>
      <c r="J62" s="0" t="n">
        <v>0.522115886211395</v>
      </c>
      <c r="K62" s="0" t="n">
        <v>0.236394941806793</v>
      </c>
      <c r="L62" s="0" t="n">
        <v>0</v>
      </c>
      <c r="M62" s="0" t="n">
        <v>0</v>
      </c>
      <c r="N62" s="0" t="n">
        <v>0</v>
      </c>
      <c r="O62" s="13" t="n">
        <f aca="false">IF(C62="bridge",J62,"")</f>
        <v>0.522115886211395</v>
      </c>
      <c r="P62" s="0" t="str">
        <f aca="false">IF(C62="comparison",J62,"")</f>
        <v/>
      </c>
      <c r="Q62" s="0" t="n">
        <f aca="false">IF(C62="bridge",K62,"")</f>
        <v>0.236394941806793</v>
      </c>
      <c r="R62" s="0" t="str">
        <f aca="false">IF(C62="comparison",K62,"")</f>
        <v/>
      </c>
      <c r="S62" s="0" t="n">
        <f aca="false">IF(C62="bridge",L62,"")</f>
        <v>0</v>
      </c>
      <c r="T62" s="0" t="str">
        <f aca="false">IF(C62="comparison",L62,"")</f>
        <v/>
      </c>
      <c r="U62" s="0" t="n">
        <f aca="false">IF(C62="bridge",M62,"")</f>
        <v>0</v>
      </c>
      <c r="V62" s="0" t="str">
        <f aca="false">IF(C62="comparison",M62,"")</f>
        <v/>
      </c>
      <c r="W62" s="0" t="n">
        <f aca="false">IF(C62="bridge",N62,"")</f>
        <v>0</v>
      </c>
      <c r="X62" s="0" t="str">
        <f aca="false">IF(C62="comparison",N62,"")</f>
        <v/>
      </c>
    </row>
    <row r="63" customFormat="false" ht="13.8" hidden="false" customHeight="false" outlineLevel="0" collapsed="false">
      <c r="A63" s="8" t="s">
        <v>78</v>
      </c>
      <c r="B63" s="0" t="s">
        <v>79</v>
      </c>
      <c r="C63" s="10" t="s">
        <v>17</v>
      </c>
      <c r="D63" s="0" t="s">
        <v>80</v>
      </c>
      <c r="E63" s="0" t="s">
        <v>319</v>
      </c>
      <c r="F63" s="0" t="s">
        <v>82</v>
      </c>
      <c r="G63" s="0" t="s">
        <v>320</v>
      </c>
      <c r="H63" s="0" t="s">
        <v>84</v>
      </c>
      <c r="I63" s="0" t="s">
        <v>320</v>
      </c>
      <c r="J63" s="0" t="n">
        <v>0.759536802768707</v>
      </c>
      <c r="K63" s="0" t="n">
        <v>0.84036111831665</v>
      </c>
      <c r="L63" s="0" t="n">
        <v>0.477687540382526</v>
      </c>
      <c r="M63" s="0" t="n">
        <v>0.571428571428571</v>
      </c>
      <c r="N63" s="0" t="n">
        <v>0.480769230769231</v>
      </c>
      <c r="O63" s="13" t="n">
        <f aca="false">IF(C63="bridge",J63,"")</f>
        <v>0.759536802768707</v>
      </c>
      <c r="P63" s="0" t="str">
        <f aca="false">IF(C63="comparison",J63,"")</f>
        <v/>
      </c>
      <c r="Q63" s="0" t="n">
        <f aca="false">IF(C63="bridge",K63,"")</f>
        <v>0.84036111831665</v>
      </c>
      <c r="R63" s="0" t="str">
        <f aca="false">IF(C63="comparison",K63,"")</f>
        <v/>
      </c>
      <c r="S63" s="0" t="n">
        <f aca="false">IF(C63="bridge",L63,"")</f>
        <v>0.477687540382526</v>
      </c>
      <c r="T63" s="0" t="str">
        <f aca="false">IF(C63="comparison",L63,"")</f>
        <v/>
      </c>
      <c r="U63" s="0" t="n">
        <f aca="false">IF(C63="bridge",M63,"")</f>
        <v>0.571428571428571</v>
      </c>
      <c r="V63" s="0" t="str">
        <f aca="false">IF(C63="comparison",M63,"")</f>
        <v/>
      </c>
      <c r="W63" s="0" t="n">
        <f aca="false">IF(C63="bridge",N63,"")</f>
        <v>0.480769230769231</v>
      </c>
      <c r="X63" s="0" t="str">
        <f aca="false">IF(C63="comparison",N63,"")</f>
        <v/>
      </c>
    </row>
    <row r="64" customFormat="false" ht="13.8" hidden="false" customHeight="false" outlineLevel="0" collapsed="false">
      <c r="A64" s="8" t="s">
        <v>1058</v>
      </c>
      <c r="B64" s="0" t="s">
        <v>1059</v>
      </c>
      <c r="C64" s="10" t="s">
        <v>18</v>
      </c>
      <c r="D64" s="0" t="s">
        <v>1060</v>
      </c>
      <c r="E64" s="0" t="s">
        <v>331</v>
      </c>
      <c r="F64" s="0" t="s">
        <v>1062</v>
      </c>
      <c r="G64" s="0" t="s">
        <v>331</v>
      </c>
      <c r="H64" s="0" t="s">
        <v>136</v>
      </c>
      <c r="I64" s="0" t="s">
        <v>331</v>
      </c>
      <c r="J64" s="0" t="n">
        <v>0.706221759319305</v>
      </c>
      <c r="K64" s="0" t="n">
        <v>0.367919564247131</v>
      </c>
      <c r="L64" s="0" t="n">
        <v>0</v>
      </c>
      <c r="M64" s="0" t="n">
        <v>0</v>
      </c>
      <c r="N64" s="0" t="n">
        <v>0</v>
      </c>
      <c r="O64" s="13" t="str">
        <f aca="false">IF(C64="bridge",J64,"")</f>
        <v/>
      </c>
      <c r="P64" s="0" t="n">
        <f aca="false">IF(C64="comparison",J64,"")</f>
        <v>0.706221759319305</v>
      </c>
      <c r="Q64" s="0" t="str">
        <f aca="false">IF(C64="bridge",K64,"")</f>
        <v/>
      </c>
      <c r="R64" s="0" t="n">
        <f aca="false">IF(C64="comparison",K64,"")</f>
        <v>0.367919564247131</v>
      </c>
      <c r="S64" s="0" t="str">
        <f aca="false">IF(C64="bridge",L64,"")</f>
        <v/>
      </c>
      <c r="T64" s="0" t="n">
        <f aca="false">IF(C64="comparison",L64,"")</f>
        <v>0</v>
      </c>
      <c r="U64" s="0" t="str">
        <f aca="false">IF(C64="bridge",M64,"")</f>
        <v/>
      </c>
      <c r="V64" s="0" t="n">
        <f aca="false">IF(C64="comparison",M64,"")</f>
        <v>0</v>
      </c>
      <c r="W64" s="0" t="str">
        <f aca="false">IF(C64="bridge",N64,"")</f>
        <v/>
      </c>
      <c r="X64" s="0" t="n">
        <f aca="false">IF(C64="comparison",N64,"")</f>
        <v>0</v>
      </c>
    </row>
    <row r="65" customFormat="false" ht="13.8" hidden="false" customHeight="false" outlineLevel="0" collapsed="false">
      <c r="A65" s="8" t="s">
        <v>1063</v>
      </c>
      <c r="B65" s="0" t="s">
        <v>1064</v>
      </c>
      <c r="C65" s="10" t="s">
        <v>17</v>
      </c>
      <c r="D65" s="0" t="s">
        <v>1065</v>
      </c>
      <c r="E65" s="0" t="s">
        <v>2085</v>
      </c>
      <c r="F65" s="0" t="s">
        <v>1067</v>
      </c>
      <c r="G65" s="0" t="s">
        <v>2086</v>
      </c>
      <c r="H65" s="0" t="s">
        <v>1069</v>
      </c>
      <c r="I65" s="0" t="s">
        <v>2086</v>
      </c>
      <c r="J65" s="0" t="n">
        <v>0.386911481618881</v>
      </c>
      <c r="K65" s="0" t="n">
        <v>0.123789876699448</v>
      </c>
      <c r="L65" s="0" t="n">
        <v>0</v>
      </c>
      <c r="M65" s="0" t="n">
        <v>0</v>
      </c>
      <c r="N65" s="0" t="n">
        <v>0</v>
      </c>
      <c r="O65" s="13" t="n">
        <f aca="false">IF(C65="bridge",J65,"")</f>
        <v>0.386911481618881</v>
      </c>
      <c r="P65" s="0" t="str">
        <f aca="false">IF(C65="comparison",J65,"")</f>
        <v/>
      </c>
      <c r="Q65" s="0" t="n">
        <f aca="false">IF(C65="bridge",K65,"")</f>
        <v>0.123789876699448</v>
      </c>
      <c r="R65" s="0" t="str">
        <f aca="false">IF(C65="comparison",K65,"")</f>
        <v/>
      </c>
      <c r="S65" s="0" t="n">
        <f aca="false">IF(C65="bridge",L65,"")</f>
        <v>0</v>
      </c>
      <c r="T65" s="0" t="str">
        <f aca="false">IF(C65="comparison",L65,"")</f>
        <v/>
      </c>
      <c r="U65" s="0" t="n">
        <f aca="false">IF(C65="bridge",M65,"")</f>
        <v>0</v>
      </c>
      <c r="V65" s="0" t="str">
        <f aca="false">IF(C65="comparison",M65,"")</f>
        <v/>
      </c>
      <c r="W65" s="0" t="n">
        <f aca="false">IF(C65="bridge",N65,"")</f>
        <v>0</v>
      </c>
      <c r="X65" s="0" t="str">
        <f aca="false">IF(C65="comparison",N65,"")</f>
        <v/>
      </c>
    </row>
    <row r="66" customFormat="false" ht="13.8" hidden="false" customHeight="false" outlineLevel="0" collapsed="false">
      <c r="A66" s="8" t="s">
        <v>1070</v>
      </c>
      <c r="B66" s="0" t="s">
        <v>1071</v>
      </c>
      <c r="C66" s="10" t="s">
        <v>17</v>
      </c>
      <c r="D66" s="0" t="s">
        <v>1072</v>
      </c>
      <c r="E66" s="0" t="s">
        <v>2087</v>
      </c>
      <c r="F66" s="0" t="s">
        <v>1074</v>
      </c>
      <c r="G66" s="0" t="s">
        <v>2088</v>
      </c>
      <c r="H66" s="0" t="s">
        <v>1076</v>
      </c>
      <c r="I66" s="0" t="s">
        <v>2088</v>
      </c>
      <c r="J66" s="0" t="n">
        <v>0.463312476873398</v>
      </c>
      <c r="K66" s="0" t="n">
        <v>0.271472334861755</v>
      </c>
      <c r="L66" s="0" t="n">
        <v>0</v>
      </c>
      <c r="M66" s="0" t="n">
        <v>0</v>
      </c>
      <c r="N66" s="0" t="n">
        <v>0</v>
      </c>
      <c r="O66" s="13" t="n">
        <f aca="false">IF(C66="bridge",J66,"")</f>
        <v>0.463312476873398</v>
      </c>
      <c r="P66" s="0" t="str">
        <f aca="false">IF(C66="comparison",J66,"")</f>
        <v/>
      </c>
      <c r="Q66" s="0" t="n">
        <f aca="false">IF(C66="bridge",K66,"")</f>
        <v>0.271472334861755</v>
      </c>
      <c r="R66" s="0" t="str">
        <f aca="false">IF(C66="comparison",K66,"")</f>
        <v/>
      </c>
      <c r="S66" s="0" t="n">
        <f aca="false">IF(C66="bridge",L66,"")</f>
        <v>0</v>
      </c>
      <c r="T66" s="0" t="str">
        <f aca="false">IF(C66="comparison",L66,"")</f>
        <v/>
      </c>
      <c r="U66" s="0" t="n">
        <f aca="false">IF(C66="bridge",M66,"")</f>
        <v>0</v>
      </c>
      <c r="V66" s="0" t="str">
        <f aca="false">IF(C66="comparison",M66,"")</f>
        <v/>
      </c>
      <c r="W66" s="0" t="n">
        <f aca="false">IF(C66="bridge",N66,"")</f>
        <v>0</v>
      </c>
      <c r="X66" s="0" t="str">
        <f aca="false">IF(C66="comparison",N66,"")</f>
        <v/>
      </c>
    </row>
    <row r="67" customFormat="false" ht="13.8" hidden="false" customHeight="false" outlineLevel="0" collapsed="false">
      <c r="A67" s="8" t="s">
        <v>1077</v>
      </c>
      <c r="B67" s="0" t="s">
        <v>1078</v>
      </c>
      <c r="C67" s="10" t="s">
        <v>17</v>
      </c>
      <c r="D67" s="0" t="s">
        <v>1079</v>
      </c>
      <c r="E67" s="0" t="s">
        <v>2089</v>
      </c>
      <c r="F67" s="0" t="s">
        <v>1081</v>
      </c>
      <c r="G67" s="0" t="s">
        <v>2090</v>
      </c>
      <c r="H67" s="0" t="s">
        <v>1083</v>
      </c>
      <c r="I67" s="0" t="s">
        <v>2090</v>
      </c>
      <c r="J67" s="0" t="n">
        <v>0.729238986968994</v>
      </c>
      <c r="K67" s="0" t="n">
        <v>0.509354174137116</v>
      </c>
      <c r="L67" s="0" t="n">
        <v>0</v>
      </c>
      <c r="M67" s="0" t="n">
        <v>0</v>
      </c>
      <c r="N67" s="0" t="n">
        <v>0</v>
      </c>
      <c r="O67" s="13" t="n">
        <f aca="false">IF(C67="bridge",J67,"")</f>
        <v>0.729238986968994</v>
      </c>
      <c r="P67" s="0" t="str">
        <f aca="false">IF(C67="comparison",J67,"")</f>
        <v/>
      </c>
      <c r="Q67" s="0" t="n">
        <f aca="false">IF(C67="bridge",K67,"")</f>
        <v>0.509354174137116</v>
      </c>
      <c r="R67" s="0" t="str">
        <f aca="false">IF(C67="comparison",K67,"")</f>
        <v/>
      </c>
      <c r="S67" s="0" t="n">
        <f aca="false">IF(C67="bridge",L67,"")</f>
        <v>0</v>
      </c>
      <c r="T67" s="0" t="str">
        <f aca="false">IF(C67="comparison",L67,"")</f>
        <v/>
      </c>
      <c r="U67" s="0" t="n">
        <f aca="false">IF(C67="bridge",M67,"")</f>
        <v>0</v>
      </c>
      <c r="V67" s="0" t="str">
        <f aca="false">IF(C67="comparison",M67,"")</f>
        <v/>
      </c>
      <c r="W67" s="0" t="n">
        <f aca="false">IF(C67="bridge",N67,"")</f>
        <v>0</v>
      </c>
      <c r="X67" s="0" t="str">
        <f aca="false">IF(C67="comparison",N67,"")</f>
        <v/>
      </c>
    </row>
    <row r="68" customFormat="false" ht="13.8" hidden="false" customHeight="false" outlineLevel="0" collapsed="false">
      <c r="A68" s="8" t="s">
        <v>1084</v>
      </c>
      <c r="B68" s="0" t="s">
        <v>1085</v>
      </c>
      <c r="C68" s="10" t="s">
        <v>17</v>
      </c>
      <c r="D68" s="0" t="s">
        <v>1086</v>
      </c>
      <c r="E68" s="0" t="s">
        <v>2091</v>
      </c>
      <c r="F68" s="0" t="s">
        <v>1088</v>
      </c>
      <c r="G68" s="0" t="s">
        <v>2092</v>
      </c>
      <c r="H68" s="0" t="s">
        <v>1090</v>
      </c>
      <c r="I68" s="0" t="s">
        <v>2092</v>
      </c>
      <c r="J68" s="0" t="n">
        <v>0.532324373722076</v>
      </c>
      <c r="K68" s="0" t="n">
        <v>0.401473104953766</v>
      </c>
      <c r="L68" s="0" t="n">
        <v>0</v>
      </c>
      <c r="M68" s="0" t="n">
        <v>0</v>
      </c>
      <c r="N68" s="0" t="n">
        <v>0</v>
      </c>
      <c r="O68" s="13" t="n">
        <f aca="false">IF(C68="bridge",J68,"")</f>
        <v>0.532324373722076</v>
      </c>
      <c r="P68" s="0" t="str">
        <f aca="false">IF(C68="comparison",J68,"")</f>
        <v/>
      </c>
      <c r="Q68" s="0" t="n">
        <f aca="false">IF(C68="bridge",K68,"")</f>
        <v>0.401473104953766</v>
      </c>
      <c r="R68" s="0" t="str">
        <f aca="false">IF(C68="comparison",K68,"")</f>
        <v/>
      </c>
      <c r="S68" s="0" t="n">
        <f aca="false">IF(C68="bridge",L68,"")</f>
        <v>0</v>
      </c>
      <c r="T68" s="0" t="str">
        <f aca="false">IF(C68="comparison",L68,"")</f>
        <v/>
      </c>
      <c r="U68" s="0" t="n">
        <f aca="false">IF(C68="bridge",M68,"")</f>
        <v>0</v>
      </c>
      <c r="V68" s="0" t="str">
        <f aca="false">IF(C68="comparison",M68,"")</f>
        <v/>
      </c>
      <c r="W68" s="0" t="n">
        <f aca="false">IF(C68="bridge",N68,"")</f>
        <v>0</v>
      </c>
      <c r="X68" s="0" t="str">
        <f aca="false">IF(C68="comparison",N68,"")</f>
        <v/>
      </c>
    </row>
    <row r="69" customFormat="false" ht="13.8" hidden="false" customHeight="false" outlineLevel="0" collapsed="false">
      <c r="A69" s="8" t="s">
        <v>1091</v>
      </c>
      <c r="B69" s="0" t="s">
        <v>1092</v>
      </c>
      <c r="C69" s="10" t="s">
        <v>17</v>
      </c>
      <c r="D69" s="0" t="s">
        <v>1093</v>
      </c>
      <c r="E69" s="0" t="s">
        <v>2093</v>
      </c>
      <c r="F69" s="0" t="s">
        <v>1095</v>
      </c>
      <c r="G69" s="0" t="s">
        <v>1097</v>
      </c>
      <c r="H69" s="0" t="s">
        <v>1097</v>
      </c>
      <c r="I69" s="0" t="s">
        <v>1097</v>
      </c>
      <c r="J69" s="0" t="n">
        <v>0.986580371856689</v>
      </c>
      <c r="K69" s="0" t="n">
        <v>1</v>
      </c>
      <c r="L69" s="0" t="n">
        <v>1</v>
      </c>
      <c r="M69" s="0" t="n">
        <v>1</v>
      </c>
      <c r="N69" s="0" t="n">
        <v>0.9375</v>
      </c>
      <c r="O69" s="13" t="n">
        <f aca="false">IF(C69="bridge",J69,"")</f>
        <v>0.986580371856689</v>
      </c>
      <c r="P69" s="0" t="str">
        <f aca="false">IF(C69="comparison",J69,"")</f>
        <v/>
      </c>
      <c r="Q69" s="0" t="n">
        <f aca="false">IF(C69="bridge",K69,"")</f>
        <v>1</v>
      </c>
      <c r="R69" s="0" t="str">
        <f aca="false">IF(C69="comparison",K69,"")</f>
        <v/>
      </c>
      <c r="S69" s="0" t="n">
        <f aca="false">IF(C69="bridge",L69,"")</f>
        <v>1</v>
      </c>
      <c r="T69" s="0" t="str">
        <f aca="false">IF(C69="comparison",L69,"")</f>
        <v/>
      </c>
      <c r="U69" s="0" t="n">
        <f aca="false">IF(C69="bridge",M69,"")</f>
        <v>1</v>
      </c>
      <c r="V69" s="0" t="str">
        <f aca="false">IF(C69="comparison",M69,"")</f>
        <v/>
      </c>
      <c r="W69" s="0" t="n">
        <f aca="false">IF(C69="bridge",N69,"")</f>
        <v>0.9375</v>
      </c>
      <c r="X69" s="0" t="str">
        <f aca="false">IF(C69="comparison",N69,"")</f>
        <v/>
      </c>
    </row>
    <row r="70" customFormat="false" ht="13.8" hidden="false" customHeight="false" outlineLevel="0" collapsed="false">
      <c r="A70" s="8" t="s">
        <v>1098</v>
      </c>
      <c r="B70" s="0" t="s">
        <v>1099</v>
      </c>
      <c r="C70" s="10" t="s">
        <v>17</v>
      </c>
      <c r="D70" s="0" t="s">
        <v>1100</v>
      </c>
      <c r="E70" s="0" t="s">
        <v>331</v>
      </c>
      <c r="F70" s="0" t="s">
        <v>1102</v>
      </c>
      <c r="G70" s="0" t="s">
        <v>2094</v>
      </c>
      <c r="H70" s="0" t="s">
        <v>1103</v>
      </c>
      <c r="I70" s="0" t="s">
        <v>2094</v>
      </c>
      <c r="J70" s="0" t="n">
        <v>0.827441513538361</v>
      </c>
      <c r="K70" s="0" t="n">
        <v>0.447558492422104</v>
      </c>
      <c r="L70" s="0" t="n">
        <v>0</v>
      </c>
      <c r="M70" s="0" t="n">
        <v>0</v>
      </c>
      <c r="N70" s="0" t="n">
        <v>0</v>
      </c>
      <c r="O70" s="13" t="n">
        <f aca="false">IF(C70="bridge",J70,"")</f>
        <v>0.827441513538361</v>
      </c>
      <c r="P70" s="0" t="str">
        <f aca="false">IF(C70="comparison",J70,"")</f>
        <v/>
      </c>
      <c r="Q70" s="0" t="n">
        <f aca="false">IF(C70="bridge",K70,"")</f>
        <v>0.447558492422104</v>
      </c>
      <c r="R70" s="0" t="str">
        <f aca="false">IF(C70="comparison",K70,"")</f>
        <v/>
      </c>
      <c r="S70" s="0" t="n">
        <f aca="false">IF(C70="bridge",L70,"")</f>
        <v>0</v>
      </c>
      <c r="T70" s="0" t="str">
        <f aca="false">IF(C70="comparison",L70,"")</f>
        <v/>
      </c>
      <c r="U70" s="0" t="n">
        <f aca="false">IF(C70="bridge",M70,"")</f>
        <v>0</v>
      </c>
      <c r="V70" s="0" t="str">
        <f aca="false">IF(C70="comparison",M70,"")</f>
        <v/>
      </c>
      <c r="W70" s="0" t="n">
        <f aca="false">IF(C70="bridge",N70,"")</f>
        <v>0</v>
      </c>
      <c r="X70" s="0" t="str">
        <f aca="false">IF(C70="comparison",N70,"")</f>
        <v/>
      </c>
    </row>
    <row r="71" customFormat="false" ht="13.8" hidden="false" customHeight="false" outlineLevel="0" collapsed="false">
      <c r="A71" s="8" t="s">
        <v>1104</v>
      </c>
      <c r="B71" s="0" t="s">
        <v>1105</v>
      </c>
      <c r="C71" s="10" t="s">
        <v>17</v>
      </c>
      <c r="D71" s="0" t="s">
        <v>1106</v>
      </c>
      <c r="E71" s="0" t="s">
        <v>2095</v>
      </c>
      <c r="F71" s="0" t="s">
        <v>1108</v>
      </c>
      <c r="G71" s="0" t="s">
        <v>2096</v>
      </c>
      <c r="H71" s="0" t="s">
        <v>1110</v>
      </c>
      <c r="I71" s="0" t="s">
        <v>2096</v>
      </c>
      <c r="J71" s="0" t="n">
        <v>0.616297781467438</v>
      </c>
      <c r="K71" s="0" t="n">
        <v>0.470038086175919</v>
      </c>
      <c r="L71" s="0" t="n">
        <v>0</v>
      </c>
      <c r="M71" s="0" t="n">
        <v>0</v>
      </c>
      <c r="N71" s="0" t="n">
        <v>0</v>
      </c>
      <c r="O71" s="13" t="n">
        <f aca="false">IF(C71="bridge",J71,"")</f>
        <v>0.616297781467438</v>
      </c>
      <c r="P71" s="0" t="str">
        <f aca="false">IF(C71="comparison",J71,"")</f>
        <v/>
      </c>
      <c r="Q71" s="0" t="n">
        <f aca="false">IF(C71="bridge",K71,"")</f>
        <v>0.470038086175919</v>
      </c>
      <c r="R71" s="0" t="str">
        <f aca="false">IF(C71="comparison",K71,"")</f>
        <v/>
      </c>
      <c r="S71" s="0" t="n">
        <f aca="false">IF(C71="bridge",L71,"")</f>
        <v>0</v>
      </c>
      <c r="T71" s="0" t="str">
        <f aca="false">IF(C71="comparison",L71,"")</f>
        <v/>
      </c>
      <c r="U71" s="0" t="n">
        <f aca="false">IF(C71="bridge",M71,"")</f>
        <v>0</v>
      </c>
      <c r="V71" s="0" t="str">
        <f aca="false">IF(C71="comparison",M71,"")</f>
        <v/>
      </c>
      <c r="W71" s="0" t="n">
        <f aca="false">IF(C71="bridge",N71,"")</f>
        <v>0</v>
      </c>
      <c r="X71" s="0" t="str">
        <f aca="false">IF(C71="comparison",N71,"")</f>
        <v/>
      </c>
    </row>
    <row r="72" customFormat="false" ht="13.8" hidden="false" customHeight="false" outlineLevel="0" collapsed="false">
      <c r="A72" s="8" t="s">
        <v>1111</v>
      </c>
      <c r="B72" s="0" t="s">
        <v>1112</v>
      </c>
      <c r="C72" s="10" t="s">
        <v>18</v>
      </c>
      <c r="D72" s="0" t="s">
        <v>1113</v>
      </c>
      <c r="E72" s="0" t="s">
        <v>2097</v>
      </c>
      <c r="F72" s="0" t="s">
        <v>1115</v>
      </c>
      <c r="G72" s="0" t="s">
        <v>2098</v>
      </c>
      <c r="H72" s="0" t="s">
        <v>1117</v>
      </c>
      <c r="I72" s="0" t="s">
        <v>2098</v>
      </c>
      <c r="J72" s="0" t="n">
        <v>0.811220467090607</v>
      </c>
      <c r="K72" s="0" t="n">
        <v>0.431242406368256</v>
      </c>
      <c r="L72" s="0" t="n">
        <v>0</v>
      </c>
      <c r="M72" s="0" t="n">
        <v>0</v>
      </c>
      <c r="N72" s="0" t="n">
        <v>0</v>
      </c>
      <c r="O72" s="13" t="str">
        <f aca="false">IF(C72="bridge",J72,"")</f>
        <v/>
      </c>
      <c r="P72" s="0" t="n">
        <f aca="false">IF(C72="comparison",J72,"")</f>
        <v>0.811220467090607</v>
      </c>
      <c r="Q72" s="0" t="str">
        <f aca="false">IF(C72="bridge",K72,"")</f>
        <v/>
      </c>
      <c r="R72" s="0" t="n">
        <f aca="false">IF(C72="comparison",K72,"")</f>
        <v>0.431242406368256</v>
      </c>
      <c r="S72" s="0" t="str">
        <f aca="false">IF(C72="bridge",L72,"")</f>
        <v/>
      </c>
      <c r="T72" s="0" t="n">
        <f aca="false">IF(C72="comparison",L72,"")</f>
        <v>0</v>
      </c>
      <c r="U72" s="0" t="str">
        <f aca="false">IF(C72="bridge",M72,"")</f>
        <v/>
      </c>
      <c r="V72" s="0" t="n">
        <f aca="false">IF(C72="comparison",M72,"")</f>
        <v>0</v>
      </c>
      <c r="W72" s="0" t="str">
        <f aca="false">IF(C72="bridge",N72,"")</f>
        <v/>
      </c>
      <c r="X72" s="0" t="n">
        <f aca="false">IF(C72="comparison",N72,"")</f>
        <v>0</v>
      </c>
    </row>
    <row r="73" customFormat="false" ht="13.8" hidden="false" customHeight="false" outlineLevel="0" collapsed="false">
      <c r="A73" s="8" t="s">
        <v>1118</v>
      </c>
      <c r="B73" s="0" t="s">
        <v>1119</v>
      </c>
      <c r="C73" s="10" t="s">
        <v>17</v>
      </c>
      <c r="D73" s="0" t="s">
        <v>1120</v>
      </c>
      <c r="E73" s="0" t="s">
        <v>2099</v>
      </c>
      <c r="F73" s="0" t="s">
        <v>1122</v>
      </c>
      <c r="G73" s="0" t="s">
        <v>2100</v>
      </c>
      <c r="H73" s="0" t="s">
        <v>1124</v>
      </c>
      <c r="I73" s="0" t="s">
        <v>2100</v>
      </c>
      <c r="J73" s="0" t="n">
        <v>0.48049458861351</v>
      </c>
      <c r="K73" s="0" t="n">
        <v>0.198789983987808</v>
      </c>
      <c r="L73" s="0" t="n">
        <v>0</v>
      </c>
      <c r="M73" s="0" t="n">
        <v>0</v>
      </c>
      <c r="N73" s="0" t="n">
        <v>0</v>
      </c>
      <c r="O73" s="13" t="n">
        <f aca="false">IF(C73="bridge",J73,"")</f>
        <v>0.48049458861351</v>
      </c>
      <c r="P73" s="0" t="str">
        <f aca="false">IF(C73="comparison",J73,"")</f>
        <v/>
      </c>
      <c r="Q73" s="0" t="n">
        <f aca="false">IF(C73="bridge",K73,"")</f>
        <v>0.198789983987808</v>
      </c>
      <c r="R73" s="0" t="str">
        <f aca="false">IF(C73="comparison",K73,"")</f>
        <v/>
      </c>
      <c r="S73" s="0" t="n">
        <f aca="false">IF(C73="bridge",L73,"")</f>
        <v>0</v>
      </c>
      <c r="T73" s="0" t="str">
        <f aca="false">IF(C73="comparison",L73,"")</f>
        <v/>
      </c>
      <c r="U73" s="0" t="n">
        <f aca="false">IF(C73="bridge",M73,"")</f>
        <v>0</v>
      </c>
      <c r="V73" s="0" t="str">
        <f aca="false">IF(C73="comparison",M73,"")</f>
        <v/>
      </c>
      <c r="W73" s="0" t="n">
        <f aca="false">IF(C73="bridge",N73,"")</f>
        <v>0</v>
      </c>
      <c r="X73" s="0" t="str">
        <f aca="false">IF(C73="comparison",N73,"")</f>
        <v/>
      </c>
    </row>
    <row r="74" customFormat="false" ht="13.8" hidden="false" customHeight="false" outlineLevel="0" collapsed="false">
      <c r="A74" s="8" t="s">
        <v>1125</v>
      </c>
      <c r="B74" s="0" t="s">
        <v>1126</v>
      </c>
      <c r="C74" s="10" t="s">
        <v>17</v>
      </c>
      <c r="D74" s="0" t="s">
        <v>1127</v>
      </c>
      <c r="E74" s="0" t="s">
        <v>2101</v>
      </c>
      <c r="F74" s="0" t="s">
        <v>1129</v>
      </c>
      <c r="G74" s="0" t="s">
        <v>687</v>
      </c>
      <c r="H74" s="0" t="s">
        <v>1131</v>
      </c>
      <c r="I74" s="0" t="s">
        <v>687</v>
      </c>
      <c r="J74" s="0" t="n">
        <v>0.531239092350006</v>
      </c>
      <c r="K74" s="0" t="n">
        <v>0.545676589012146</v>
      </c>
      <c r="L74" s="0" t="n">
        <v>0</v>
      </c>
      <c r="M74" s="0" t="n">
        <v>0.5</v>
      </c>
      <c r="N74" s="0" t="n">
        <v>0.178571428571429</v>
      </c>
      <c r="O74" s="13" t="n">
        <f aca="false">IF(C74="bridge",J74,"")</f>
        <v>0.531239092350006</v>
      </c>
      <c r="P74" s="0" t="str">
        <f aca="false">IF(C74="comparison",J74,"")</f>
        <v/>
      </c>
      <c r="Q74" s="0" t="n">
        <f aca="false">IF(C74="bridge",K74,"")</f>
        <v>0.545676589012146</v>
      </c>
      <c r="R74" s="0" t="str">
        <f aca="false">IF(C74="comparison",K74,"")</f>
        <v/>
      </c>
      <c r="S74" s="0" t="n">
        <f aca="false">IF(C74="bridge",L74,"")</f>
        <v>0</v>
      </c>
      <c r="T74" s="0" t="str">
        <f aca="false">IF(C74="comparison",L74,"")</f>
        <v/>
      </c>
      <c r="U74" s="0" t="n">
        <f aca="false">IF(C74="bridge",M74,"")</f>
        <v>0.5</v>
      </c>
      <c r="V74" s="0" t="str">
        <f aca="false">IF(C74="comparison",M74,"")</f>
        <v/>
      </c>
      <c r="W74" s="0" t="n">
        <f aca="false">IF(C74="bridge",N74,"")</f>
        <v>0.178571428571429</v>
      </c>
      <c r="X74" s="0" t="str">
        <f aca="false">IF(C74="comparison",N74,"")</f>
        <v/>
      </c>
    </row>
    <row r="75" customFormat="false" ht="13.8" hidden="false" customHeight="false" outlineLevel="0" collapsed="false">
      <c r="A75" s="8" t="s">
        <v>1132</v>
      </c>
      <c r="B75" s="0" t="s">
        <v>1133</v>
      </c>
      <c r="C75" s="10" t="s">
        <v>17</v>
      </c>
      <c r="D75" s="0" t="s">
        <v>1134</v>
      </c>
      <c r="E75" s="0" t="s">
        <v>2102</v>
      </c>
      <c r="F75" s="0" t="s">
        <v>1136</v>
      </c>
      <c r="G75" s="0" t="s">
        <v>2103</v>
      </c>
      <c r="H75" s="0" t="s">
        <v>1137</v>
      </c>
      <c r="I75" s="0" t="s">
        <v>2103</v>
      </c>
      <c r="J75" s="0" t="n">
        <v>0.374812692403793</v>
      </c>
      <c r="K75" s="0" t="n">
        <v>0.192357003688812</v>
      </c>
      <c r="L75" s="0" t="n">
        <v>0</v>
      </c>
      <c r="M75" s="0" t="n">
        <v>0</v>
      </c>
      <c r="N75" s="0" t="n">
        <v>0</v>
      </c>
      <c r="O75" s="13" t="n">
        <f aca="false">IF(C75="bridge",J75,"")</f>
        <v>0.374812692403793</v>
      </c>
      <c r="P75" s="0" t="str">
        <f aca="false">IF(C75="comparison",J75,"")</f>
        <v/>
      </c>
      <c r="Q75" s="0" t="n">
        <f aca="false">IF(C75="bridge",K75,"")</f>
        <v>0.192357003688812</v>
      </c>
      <c r="R75" s="0" t="str">
        <f aca="false">IF(C75="comparison",K75,"")</f>
        <v/>
      </c>
      <c r="S75" s="0" t="n">
        <f aca="false">IF(C75="bridge",L75,"")</f>
        <v>0</v>
      </c>
      <c r="T75" s="0" t="str">
        <f aca="false">IF(C75="comparison",L75,"")</f>
        <v/>
      </c>
      <c r="U75" s="0" t="n">
        <f aca="false">IF(C75="bridge",M75,"")</f>
        <v>0</v>
      </c>
      <c r="V75" s="0" t="str">
        <f aca="false">IF(C75="comparison",M75,"")</f>
        <v/>
      </c>
      <c r="W75" s="0" t="n">
        <f aca="false">IF(C75="bridge",N75,"")</f>
        <v>0</v>
      </c>
      <c r="X75" s="0" t="str">
        <f aca="false">IF(C75="comparison",N75,"")</f>
        <v/>
      </c>
    </row>
    <row r="76" customFormat="false" ht="13.8" hidden="false" customHeight="false" outlineLevel="0" collapsed="false">
      <c r="A76" s="8" t="s">
        <v>1138</v>
      </c>
      <c r="B76" s="0" t="s">
        <v>1139</v>
      </c>
      <c r="C76" s="10" t="s">
        <v>17</v>
      </c>
      <c r="D76" s="0" t="s">
        <v>1140</v>
      </c>
      <c r="E76" s="0" t="s">
        <v>2104</v>
      </c>
      <c r="F76" s="0" t="s">
        <v>1142</v>
      </c>
      <c r="G76" s="0" t="s">
        <v>2105</v>
      </c>
      <c r="H76" s="0" t="s">
        <v>1143</v>
      </c>
      <c r="I76" s="0" t="s">
        <v>2105</v>
      </c>
      <c r="J76" s="0" t="n">
        <v>0.739446103572845</v>
      </c>
      <c r="K76" s="0" t="n">
        <v>0.646404027938843</v>
      </c>
      <c r="L76" s="0" t="n">
        <v>0</v>
      </c>
      <c r="M76" s="0" t="n">
        <v>0</v>
      </c>
      <c r="N76" s="0" t="n">
        <v>0</v>
      </c>
      <c r="O76" s="13" t="n">
        <f aca="false">IF(C76="bridge",J76,"")</f>
        <v>0.739446103572845</v>
      </c>
      <c r="P76" s="0" t="str">
        <f aca="false">IF(C76="comparison",J76,"")</f>
        <v/>
      </c>
      <c r="Q76" s="0" t="n">
        <f aca="false">IF(C76="bridge",K76,"")</f>
        <v>0.646404027938843</v>
      </c>
      <c r="R76" s="0" t="str">
        <f aca="false">IF(C76="comparison",K76,"")</f>
        <v/>
      </c>
      <c r="S76" s="0" t="n">
        <f aca="false">IF(C76="bridge",L76,"")</f>
        <v>0</v>
      </c>
      <c r="T76" s="0" t="str">
        <f aca="false">IF(C76="comparison",L76,"")</f>
        <v/>
      </c>
      <c r="U76" s="0" t="n">
        <f aca="false">IF(C76="bridge",M76,"")</f>
        <v>0</v>
      </c>
      <c r="V76" s="0" t="str">
        <f aca="false">IF(C76="comparison",M76,"")</f>
        <v/>
      </c>
      <c r="W76" s="0" t="n">
        <f aca="false">IF(C76="bridge",N76,"")</f>
        <v>0</v>
      </c>
      <c r="X76" s="0" t="str">
        <f aca="false">IF(C76="comparison",N76,"")</f>
        <v/>
      </c>
    </row>
    <row r="77" customFormat="false" ht="13.8" hidden="false" customHeight="false" outlineLevel="0" collapsed="false">
      <c r="A77" s="8" t="s">
        <v>1144</v>
      </c>
      <c r="B77" s="0" t="s">
        <v>1145</v>
      </c>
      <c r="C77" s="10" t="s">
        <v>17</v>
      </c>
      <c r="D77" s="0" t="s">
        <v>1146</v>
      </c>
      <c r="E77" s="0" t="s">
        <v>331</v>
      </c>
      <c r="F77" s="0" t="s">
        <v>1148</v>
      </c>
      <c r="G77" s="0" t="s">
        <v>2106</v>
      </c>
      <c r="H77" s="0" t="s">
        <v>1150</v>
      </c>
      <c r="I77" s="0" t="s">
        <v>2106</v>
      </c>
      <c r="J77" s="0" t="n">
        <v>0.354637265205383</v>
      </c>
      <c r="K77" s="0" t="n">
        <v>0.143188267946243</v>
      </c>
      <c r="L77" s="0" t="n">
        <v>0</v>
      </c>
      <c r="M77" s="0" t="n">
        <v>0</v>
      </c>
      <c r="N77" s="0" t="n">
        <v>0</v>
      </c>
      <c r="O77" s="13" t="n">
        <f aca="false">IF(C77="bridge",J77,"")</f>
        <v>0.354637265205383</v>
      </c>
      <c r="P77" s="0" t="str">
        <f aca="false">IF(C77="comparison",J77,"")</f>
        <v/>
      </c>
      <c r="Q77" s="0" t="n">
        <f aca="false">IF(C77="bridge",K77,"")</f>
        <v>0.143188267946243</v>
      </c>
      <c r="R77" s="0" t="str">
        <f aca="false">IF(C77="comparison",K77,"")</f>
        <v/>
      </c>
      <c r="S77" s="0" t="n">
        <f aca="false">IF(C77="bridge",L77,"")</f>
        <v>0</v>
      </c>
      <c r="T77" s="0" t="str">
        <f aca="false">IF(C77="comparison",L77,"")</f>
        <v/>
      </c>
      <c r="U77" s="0" t="n">
        <f aca="false">IF(C77="bridge",M77,"")</f>
        <v>0</v>
      </c>
      <c r="V77" s="0" t="str">
        <f aca="false">IF(C77="comparison",M77,"")</f>
        <v/>
      </c>
      <c r="W77" s="0" t="n">
        <f aca="false">IF(C77="bridge",N77,"")</f>
        <v>0</v>
      </c>
      <c r="X77" s="0" t="str">
        <f aca="false">IF(C77="comparison",N77,"")</f>
        <v/>
      </c>
    </row>
    <row r="78" customFormat="false" ht="13.8" hidden="false" customHeight="false" outlineLevel="0" collapsed="false">
      <c r="A78" s="8" t="s">
        <v>1151</v>
      </c>
      <c r="B78" s="0" t="s">
        <v>1152</v>
      </c>
      <c r="C78" s="10" t="s">
        <v>17</v>
      </c>
      <c r="D78" s="0" t="s">
        <v>1153</v>
      </c>
      <c r="E78" s="0" t="s">
        <v>2107</v>
      </c>
      <c r="F78" s="0" t="s">
        <v>1155</v>
      </c>
      <c r="G78" s="0" t="s">
        <v>2108</v>
      </c>
      <c r="H78" s="0" t="s">
        <v>1157</v>
      </c>
      <c r="I78" s="0" t="s">
        <v>2108</v>
      </c>
      <c r="J78" s="0" t="n">
        <v>0.476491719484329</v>
      </c>
      <c r="K78" s="0" t="n">
        <v>0.555166244506836</v>
      </c>
      <c r="L78" s="0" t="n">
        <v>0.333333333333333</v>
      </c>
      <c r="M78" s="0" t="n">
        <v>0.307692307692308</v>
      </c>
      <c r="N78" s="0" t="n">
        <v>0.367647058823529</v>
      </c>
      <c r="O78" s="13" t="n">
        <f aca="false">IF(C78="bridge",J78,"")</f>
        <v>0.476491719484329</v>
      </c>
      <c r="P78" s="0" t="str">
        <f aca="false">IF(C78="comparison",J78,"")</f>
        <v/>
      </c>
      <c r="Q78" s="0" t="n">
        <f aca="false">IF(C78="bridge",K78,"")</f>
        <v>0.555166244506836</v>
      </c>
      <c r="R78" s="0" t="str">
        <f aca="false">IF(C78="comparison",K78,"")</f>
        <v/>
      </c>
      <c r="S78" s="0" t="n">
        <f aca="false">IF(C78="bridge",L78,"")</f>
        <v>0.333333333333333</v>
      </c>
      <c r="T78" s="0" t="str">
        <f aca="false">IF(C78="comparison",L78,"")</f>
        <v/>
      </c>
      <c r="U78" s="0" t="n">
        <f aca="false">IF(C78="bridge",M78,"")</f>
        <v>0.307692307692308</v>
      </c>
      <c r="V78" s="0" t="str">
        <f aca="false">IF(C78="comparison",M78,"")</f>
        <v/>
      </c>
      <c r="W78" s="0" t="n">
        <f aca="false">IF(C78="bridge",N78,"")</f>
        <v>0.367647058823529</v>
      </c>
      <c r="X78" s="0" t="str">
        <f aca="false">IF(C78="comparison",N78,"")</f>
        <v/>
      </c>
    </row>
    <row r="79" customFormat="false" ht="13.8" hidden="false" customHeight="false" outlineLevel="0" collapsed="false">
      <c r="A79" s="8" t="s">
        <v>1158</v>
      </c>
      <c r="B79" s="0" t="s">
        <v>1159</v>
      </c>
      <c r="C79" s="10" t="s">
        <v>17</v>
      </c>
      <c r="D79" s="0" t="s">
        <v>1160</v>
      </c>
      <c r="E79" s="0" t="s">
        <v>2109</v>
      </c>
      <c r="F79" s="0" t="s">
        <v>1162</v>
      </c>
      <c r="G79" s="0" t="s">
        <v>2110</v>
      </c>
      <c r="H79" s="0" t="s">
        <v>1163</v>
      </c>
      <c r="I79" s="0" t="s">
        <v>2110</v>
      </c>
      <c r="J79" s="0" t="n">
        <v>0.596476495265961</v>
      </c>
      <c r="K79" s="0" t="n">
        <v>0.441135764122009</v>
      </c>
      <c r="L79" s="0" t="n">
        <v>0</v>
      </c>
      <c r="M79" s="0" t="n">
        <v>0</v>
      </c>
      <c r="N79" s="0" t="n">
        <v>0</v>
      </c>
      <c r="O79" s="13" t="n">
        <f aca="false">IF(C79="bridge",J79,"")</f>
        <v>0.596476495265961</v>
      </c>
      <c r="P79" s="0" t="str">
        <f aca="false">IF(C79="comparison",J79,"")</f>
        <v/>
      </c>
      <c r="Q79" s="0" t="n">
        <f aca="false">IF(C79="bridge",K79,"")</f>
        <v>0.441135764122009</v>
      </c>
      <c r="R79" s="0" t="str">
        <f aca="false">IF(C79="comparison",K79,"")</f>
        <v/>
      </c>
      <c r="S79" s="0" t="n">
        <f aca="false">IF(C79="bridge",L79,"")</f>
        <v>0</v>
      </c>
      <c r="T79" s="0" t="str">
        <f aca="false">IF(C79="comparison",L79,"")</f>
        <v/>
      </c>
      <c r="U79" s="0" t="n">
        <f aca="false">IF(C79="bridge",M79,"")</f>
        <v>0</v>
      </c>
      <c r="V79" s="0" t="str">
        <f aca="false">IF(C79="comparison",M79,"")</f>
        <v/>
      </c>
      <c r="W79" s="0" t="n">
        <f aca="false">IF(C79="bridge",N79,"")</f>
        <v>0</v>
      </c>
      <c r="X79" s="0" t="str">
        <f aca="false">IF(C79="comparison",N79,"")</f>
        <v/>
      </c>
    </row>
    <row r="80" customFormat="false" ht="13.8" hidden="false" customHeight="false" outlineLevel="0" collapsed="false">
      <c r="A80" s="8" t="s">
        <v>1164</v>
      </c>
      <c r="B80" s="0" t="s">
        <v>1165</v>
      </c>
      <c r="C80" s="10" t="s">
        <v>17</v>
      </c>
      <c r="D80" s="0" t="s">
        <v>1166</v>
      </c>
      <c r="E80" s="0" t="s">
        <v>2111</v>
      </c>
      <c r="F80" s="0" t="s">
        <v>1168</v>
      </c>
      <c r="G80" s="0" t="s">
        <v>2112</v>
      </c>
      <c r="H80" s="0" t="s">
        <v>1170</v>
      </c>
      <c r="I80" s="0" t="s">
        <v>2112</v>
      </c>
      <c r="J80" s="0" t="n">
        <v>0.716318845748901</v>
      </c>
      <c r="K80" s="0" t="n">
        <v>0.437109291553497</v>
      </c>
      <c r="L80" s="0" t="n">
        <v>0</v>
      </c>
      <c r="M80" s="0" t="n">
        <v>0</v>
      </c>
      <c r="N80" s="0" t="n">
        <v>0</v>
      </c>
      <c r="O80" s="13" t="n">
        <f aca="false">IF(C80="bridge",J80,"")</f>
        <v>0.716318845748901</v>
      </c>
      <c r="P80" s="0" t="str">
        <f aca="false">IF(C80="comparison",J80,"")</f>
        <v/>
      </c>
      <c r="Q80" s="0" t="n">
        <f aca="false">IF(C80="bridge",K80,"")</f>
        <v>0.437109291553497</v>
      </c>
      <c r="R80" s="0" t="str">
        <f aca="false">IF(C80="comparison",K80,"")</f>
        <v/>
      </c>
      <c r="S80" s="0" t="n">
        <f aca="false">IF(C80="bridge",L80,"")</f>
        <v>0</v>
      </c>
      <c r="T80" s="0" t="str">
        <f aca="false">IF(C80="comparison",L80,"")</f>
        <v/>
      </c>
      <c r="U80" s="0" t="n">
        <f aca="false">IF(C80="bridge",M80,"")</f>
        <v>0</v>
      </c>
      <c r="V80" s="0" t="str">
        <f aca="false">IF(C80="comparison",M80,"")</f>
        <v/>
      </c>
      <c r="W80" s="0" t="n">
        <f aca="false">IF(C80="bridge",N80,"")</f>
        <v>0</v>
      </c>
      <c r="X80" s="0" t="str">
        <f aca="false">IF(C80="comparison",N80,"")</f>
        <v/>
      </c>
    </row>
    <row r="81" customFormat="false" ht="13.8" hidden="false" customHeight="false" outlineLevel="0" collapsed="false">
      <c r="A81" s="8" t="s">
        <v>1171</v>
      </c>
      <c r="B81" s="0" t="s">
        <v>1172</v>
      </c>
      <c r="C81" s="10" t="s">
        <v>18</v>
      </c>
      <c r="D81" s="0" t="s">
        <v>1173</v>
      </c>
      <c r="E81" s="0" t="s">
        <v>2113</v>
      </c>
      <c r="F81" s="0" t="s">
        <v>1175</v>
      </c>
      <c r="G81" s="0" t="s">
        <v>2114</v>
      </c>
      <c r="H81" s="0" t="s">
        <v>1176</v>
      </c>
      <c r="I81" s="0" t="s">
        <v>2114</v>
      </c>
      <c r="J81" s="0" t="n">
        <v>0.787584125995636</v>
      </c>
      <c r="K81" s="0" t="n">
        <v>0.608122646808624</v>
      </c>
      <c r="L81" s="0" t="n">
        <v>0</v>
      </c>
      <c r="M81" s="0" t="n">
        <v>0</v>
      </c>
      <c r="N81" s="0" t="n">
        <v>0</v>
      </c>
      <c r="O81" s="13" t="str">
        <f aca="false">IF(C81="bridge",J81,"")</f>
        <v/>
      </c>
      <c r="P81" s="0" t="n">
        <f aca="false">IF(C81="comparison",J81,"")</f>
        <v>0.787584125995636</v>
      </c>
      <c r="Q81" s="0" t="str">
        <f aca="false">IF(C81="bridge",K81,"")</f>
        <v/>
      </c>
      <c r="R81" s="0" t="n">
        <f aca="false">IF(C81="comparison",K81,"")</f>
        <v>0.608122646808624</v>
      </c>
      <c r="S81" s="0" t="str">
        <f aca="false">IF(C81="bridge",L81,"")</f>
        <v/>
      </c>
      <c r="T81" s="0" t="n">
        <f aca="false">IF(C81="comparison",L81,"")</f>
        <v>0</v>
      </c>
      <c r="U81" s="0" t="str">
        <f aca="false">IF(C81="bridge",M81,"")</f>
        <v/>
      </c>
      <c r="V81" s="0" t="n">
        <f aca="false">IF(C81="comparison",M81,"")</f>
        <v>0</v>
      </c>
      <c r="W81" s="0" t="str">
        <f aca="false">IF(C81="bridge",N81,"")</f>
        <v/>
      </c>
      <c r="X81" s="0" t="n">
        <f aca="false">IF(C81="comparison",N81,"")</f>
        <v>0</v>
      </c>
    </row>
    <row r="82" customFormat="false" ht="13.8" hidden="false" customHeight="false" outlineLevel="0" collapsed="false">
      <c r="A82" s="8" t="s">
        <v>1177</v>
      </c>
      <c r="B82" s="0" t="s">
        <v>1178</v>
      </c>
      <c r="C82" s="10" t="s">
        <v>18</v>
      </c>
      <c r="D82" s="0" t="s">
        <v>1179</v>
      </c>
      <c r="E82" s="0" t="s">
        <v>2115</v>
      </c>
      <c r="F82" s="0" t="s">
        <v>1181</v>
      </c>
      <c r="G82" s="0" t="s">
        <v>2116</v>
      </c>
      <c r="H82" s="0" t="s">
        <v>1183</v>
      </c>
      <c r="I82" s="0" t="s">
        <v>2116</v>
      </c>
      <c r="J82" s="0" t="n">
        <v>0.373904317617416</v>
      </c>
      <c r="K82" s="0" t="n">
        <v>0.139128267765045</v>
      </c>
      <c r="L82" s="0" t="n">
        <v>0</v>
      </c>
      <c r="M82" s="0" t="n">
        <v>0</v>
      </c>
      <c r="N82" s="0" t="n">
        <v>0</v>
      </c>
      <c r="O82" s="13" t="str">
        <f aca="false">IF(C82="bridge",J82,"")</f>
        <v/>
      </c>
      <c r="P82" s="0" t="n">
        <f aca="false">IF(C82="comparison",J82,"")</f>
        <v>0.373904317617416</v>
      </c>
      <c r="Q82" s="0" t="str">
        <f aca="false">IF(C82="bridge",K82,"")</f>
        <v/>
      </c>
      <c r="R82" s="0" t="n">
        <f aca="false">IF(C82="comparison",K82,"")</f>
        <v>0.139128267765045</v>
      </c>
      <c r="S82" s="0" t="str">
        <f aca="false">IF(C82="bridge",L82,"")</f>
        <v/>
      </c>
      <c r="T82" s="0" t="n">
        <f aca="false">IF(C82="comparison",L82,"")</f>
        <v>0</v>
      </c>
      <c r="U82" s="0" t="str">
        <f aca="false">IF(C82="bridge",M82,"")</f>
        <v/>
      </c>
      <c r="V82" s="0" t="n">
        <f aca="false">IF(C82="comparison",M82,"")</f>
        <v>0</v>
      </c>
      <c r="W82" s="0" t="str">
        <f aca="false">IF(C82="bridge",N82,"")</f>
        <v/>
      </c>
      <c r="X82" s="0" t="n">
        <f aca="false">IF(C82="comparison",N82,"")</f>
        <v>0</v>
      </c>
    </row>
    <row r="83" customFormat="false" ht="13.8" hidden="false" customHeight="false" outlineLevel="0" collapsed="false">
      <c r="A83" s="8" t="s">
        <v>1184</v>
      </c>
      <c r="B83" s="0" t="s">
        <v>1185</v>
      </c>
      <c r="C83" s="10" t="s">
        <v>17</v>
      </c>
      <c r="D83" s="0" t="s">
        <v>1186</v>
      </c>
      <c r="E83" s="0" t="s">
        <v>2117</v>
      </c>
      <c r="F83" s="0" t="s">
        <v>1188</v>
      </c>
      <c r="G83" s="0" t="s">
        <v>2118</v>
      </c>
      <c r="H83" s="0" t="s">
        <v>1190</v>
      </c>
      <c r="I83" s="0" t="s">
        <v>2118</v>
      </c>
      <c r="J83" s="0" t="n">
        <v>0.560403406620026</v>
      </c>
      <c r="K83" s="0" t="n">
        <v>0.593419432640076</v>
      </c>
      <c r="L83" s="0" t="n">
        <v>0</v>
      </c>
      <c r="M83" s="0" t="n">
        <v>0</v>
      </c>
      <c r="N83" s="0" t="n">
        <v>0</v>
      </c>
      <c r="O83" s="13" t="n">
        <f aca="false">IF(C83="bridge",J83,"")</f>
        <v>0.560403406620026</v>
      </c>
      <c r="P83" s="0" t="str">
        <f aca="false">IF(C83="comparison",J83,"")</f>
        <v/>
      </c>
      <c r="Q83" s="0" t="n">
        <f aca="false">IF(C83="bridge",K83,"")</f>
        <v>0.593419432640076</v>
      </c>
      <c r="R83" s="0" t="str">
        <f aca="false">IF(C83="comparison",K83,"")</f>
        <v/>
      </c>
      <c r="S83" s="0" t="n">
        <f aca="false">IF(C83="bridge",L83,"")</f>
        <v>0</v>
      </c>
      <c r="T83" s="0" t="str">
        <f aca="false">IF(C83="comparison",L83,"")</f>
        <v/>
      </c>
      <c r="U83" s="0" t="n">
        <f aca="false">IF(C83="bridge",M83,"")</f>
        <v>0</v>
      </c>
      <c r="V83" s="0" t="str">
        <f aca="false">IF(C83="comparison",M83,"")</f>
        <v/>
      </c>
      <c r="W83" s="0" t="n">
        <f aca="false">IF(C83="bridge",N83,"")</f>
        <v>0</v>
      </c>
      <c r="X83" s="0" t="str">
        <f aca="false">IF(C83="comparison",N83,"")</f>
        <v/>
      </c>
    </row>
    <row r="84" customFormat="false" ht="13.8" hidden="false" customHeight="false" outlineLevel="0" collapsed="false">
      <c r="A84" s="8" t="s">
        <v>1191</v>
      </c>
      <c r="B84" s="0" t="s">
        <v>1192</v>
      </c>
      <c r="C84" s="10" t="s">
        <v>17</v>
      </c>
      <c r="D84" s="0" t="s">
        <v>1193</v>
      </c>
      <c r="E84" s="0" t="s">
        <v>2119</v>
      </c>
      <c r="F84" s="0" t="s">
        <v>1195</v>
      </c>
      <c r="G84" s="0" t="s">
        <v>2120</v>
      </c>
      <c r="H84" s="0" t="s">
        <v>1196</v>
      </c>
      <c r="I84" s="0" t="s">
        <v>2120</v>
      </c>
      <c r="J84" s="0" t="n">
        <v>0.876122891902924</v>
      </c>
      <c r="K84" s="0" t="n">
        <v>0.56641811132431</v>
      </c>
      <c r="L84" s="0" t="n">
        <v>0</v>
      </c>
      <c r="M84" s="0" t="n">
        <v>0</v>
      </c>
      <c r="N84" s="0" t="n">
        <v>0</v>
      </c>
      <c r="O84" s="13" t="n">
        <f aca="false">IF(C84="bridge",J84,"")</f>
        <v>0.876122891902924</v>
      </c>
      <c r="P84" s="0" t="str">
        <f aca="false">IF(C84="comparison",J84,"")</f>
        <v/>
      </c>
      <c r="Q84" s="0" t="n">
        <f aca="false">IF(C84="bridge",K84,"")</f>
        <v>0.56641811132431</v>
      </c>
      <c r="R84" s="0" t="str">
        <f aca="false">IF(C84="comparison",K84,"")</f>
        <v/>
      </c>
      <c r="S84" s="0" t="n">
        <f aca="false">IF(C84="bridge",L84,"")</f>
        <v>0</v>
      </c>
      <c r="T84" s="0" t="str">
        <f aca="false">IF(C84="comparison",L84,"")</f>
        <v/>
      </c>
      <c r="U84" s="0" t="n">
        <f aca="false">IF(C84="bridge",M84,"")</f>
        <v>0</v>
      </c>
      <c r="V84" s="0" t="str">
        <f aca="false">IF(C84="comparison",M84,"")</f>
        <v/>
      </c>
      <c r="W84" s="0" t="n">
        <f aca="false">IF(C84="bridge",N84,"")</f>
        <v>0</v>
      </c>
      <c r="X84" s="0" t="str">
        <f aca="false">IF(C84="comparison",N84,"")</f>
        <v/>
      </c>
    </row>
    <row r="85" customFormat="false" ht="13.8" hidden="false" customHeight="false" outlineLevel="0" collapsed="false">
      <c r="A85" s="8" t="s">
        <v>1197</v>
      </c>
      <c r="B85" s="0" t="s">
        <v>1198</v>
      </c>
      <c r="C85" s="10" t="s">
        <v>17</v>
      </c>
      <c r="D85" s="0" t="s">
        <v>1199</v>
      </c>
      <c r="E85" s="0" t="s">
        <v>310</v>
      </c>
      <c r="F85" s="0" t="s">
        <v>1201</v>
      </c>
      <c r="G85" s="0" t="s">
        <v>2121</v>
      </c>
      <c r="H85" s="0" t="s">
        <v>1203</v>
      </c>
      <c r="I85" s="0" t="s">
        <v>2121</v>
      </c>
      <c r="J85" s="0" t="n">
        <v>0.526941120624542</v>
      </c>
      <c r="K85" s="0" t="n">
        <v>0.218244075775146</v>
      </c>
      <c r="L85" s="0" t="n">
        <v>0</v>
      </c>
      <c r="M85" s="0" t="n">
        <v>0</v>
      </c>
      <c r="N85" s="0" t="n">
        <v>0</v>
      </c>
      <c r="O85" s="13" t="n">
        <f aca="false">IF(C85="bridge",J85,"")</f>
        <v>0.526941120624542</v>
      </c>
      <c r="P85" s="0" t="str">
        <f aca="false">IF(C85="comparison",J85,"")</f>
        <v/>
      </c>
      <c r="Q85" s="0" t="n">
        <f aca="false">IF(C85="bridge",K85,"")</f>
        <v>0.218244075775146</v>
      </c>
      <c r="R85" s="0" t="str">
        <f aca="false">IF(C85="comparison",K85,"")</f>
        <v/>
      </c>
      <c r="S85" s="0" t="n">
        <f aca="false">IF(C85="bridge",L85,"")</f>
        <v>0</v>
      </c>
      <c r="T85" s="0" t="str">
        <f aca="false">IF(C85="comparison",L85,"")</f>
        <v/>
      </c>
      <c r="U85" s="0" t="n">
        <f aca="false">IF(C85="bridge",M85,"")</f>
        <v>0</v>
      </c>
      <c r="V85" s="0" t="str">
        <f aca="false">IF(C85="comparison",M85,"")</f>
        <v/>
      </c>
      <c r="W85" s="0" t="n">
        <f aca="false">IF(C85="bridge",N85,"")</f>
        <v>0</v>
      </c>
      <c r="X85" s="0" t="str">
        <f aca="false">IF(C85="comparison",N85,"")</f>
        <v/>
      </c>
    </row>
    <row r="86" customFormat="false" ht="13.8" hidden="false" customHeight="false" outlineLevel="0" collapsed="false">
      <c r="A86" s="8" t="s">
        <v>1204</v>
      </c>
      <c r="B86" s="0" t="s">
        <v>1205</v>
      </c>
      <c r="C86" s="10" t="s">
        <v>18</v>
      </c>
      <c r="D86" s="0" t="s">
        <v>1206</v>
      </c>
      <c r="E86" s="0" t="s">
        <v>2122</v>
      </c>
      <c r="F86" s="0" t="s">
        <v>1208</v>
      </c>
      <c r="G86" s="0" t="s">
        <v>495</v>
      </c>
      <c r="H86" s="0" t="s">
        <v>1210</v>
      </c>
      <c r="I86" s="0" t="s">
        <v>495</v>
      </c>
      <c r="J86" s="0" t="n">
        <v>0.500959932804108</v>
      </c>
      <c r="K86" s="0" t="n">
        <v>0.207216948270798</v>
      </c>
      <c r="L86" s="0" t="n">
        <v>0</v>
      </c>
      <c r="M86" s="0" t="n">
        <v>0</v>
      </c>
      <c r="N86" s="0" t="n">
        <v>0</v>
      </c>
      <c r="O86" s="13" t="str">
        <f aca="false">IF(C86="bridge",J86,"")</f>
        <v/>
      </c>
      <c r="P86" s="0" t="n">
        <f aca="false">IF(C86="comparison",J86,"")</f>
        <v>0.500959932804108</v>
      </c>
      <c r="Q86" s="0" t="str">
        <f aca="false">IF(C86="bridge",K86,"")</f>
        <v/>
      </c>
      <c r="R86" s="0" t="n">
        <f aca="false">IF(C86="comparison",K86,"")</f>
        <v>0.207216948270798</v>
      </c>
      <c r="S86" s="0" t="str">
        <f aca="false">IF(C86="bridge",L86,"")</f>
        <v/>
      </c>
      <c r="T86" s="0" t="n">
        <f aca="false">IF(C86="comparison",L86,"")</f>
        <v>0</v>
      </c>
      <c r="U86" s="0" t="str">
        <f aca="false">IF(C86="bridge",M86,"")</f>
        <v/>
      </c>
      <c r="V86" s="0" t="n">
        <f aca="false">IF(C86="comparison",M86,"")</f>
        <v>0</v>
      </c>
      <c r="W86" s="0" t="str">
        <f aca="false">IF(C86="bridge",N86,"")</f>
        <v/>
      </c>
      <c r="X86" s="0" t="n">
        <f aca="false">IF(C86="comparison",N86,"")</f>
        <v>0</v>
      </c>
    </row>
    <row r="87" customFormat="false" ht="13.8" hidden="false" customHeight="false" outlineLevel="0" collapsed="false">
      <c r="A87" s="8" t="s">
        <v>1211</v>
      </c>
      <c r="B87" s="0" t="s">
        <v>1212</v>
      </c>
      <c r="C87" s="10" t="s">
        <v>17</v>
      </c>
      <c r="D87" s="0" t="s">
        <v>1213</v>
      </c>
      <c r="E87" s="0" t="s">
        <v>2123</v>
      </c>
      <c r="F87" s="0" t="s">
        <v>1215</v>
      </c>
      <c r="G87" s="0" t="s">
        <v>2124</v>
      </c>
      <c r="H87" s="0" t="s">
        <v>1217</v>
      </c>
      <c r="I87" s="0" t="s">
        <v>2124</v>
      </c>
      <c r="J87" s="0" t="n">
        <v>0.475110709667206</v>
      </c>
      <c r="K87" s="0" t="n">
        <v>0.490179181098938</v>
      </c>
      <c r="L87" s="0" t="n">
        <v>0</v>
      </c>
      <c r="M87" s="0" t="n">
        <v>0</v>
      </c>
      <c r="N87" s="0" t="n">
        <v>0</v>
      </c>
      <c r="O87" s="13" t="n">
        <f aca="false">IF(C87="bridge",J87,"")</f>
        <v>0.475110709667206</v>
      </c>
      <c r="P87" s="0" t="str">
        <f aca="false">IF(C87="comparison",J87,"")</f>
        <v/>
      </c>
      <c r="Q87" s="0" t="n">
        <f aca="false">IF(C87="bridge",K87,"")</f>
        <v>0.490179181098938</v>
      </c>
      <c r="R87" s="0" t="str">
        <f aca="false">IF(C87="comparison",K87,"")</f>
        <v/>
      </c>
      <c r="S87" s="0" t="n">
        <f aca="false">IF(C87="bridge",L87,"")</f>
        <v>0</v>
      </c>
      <c r="T87" s="0" t="str">
        <f aca="false">IF(C87="comparison",L87,"")</f>
        <v/>
      </c>
      <c r="U87" s="0" t="n">
        <f aca="false">IF(C87="bridge",M87,"")</f>
        <v>0</v>
      </c>
      <c r="V87" s="0" t="str">
        <f aca="false">IF(C87="comparison",M87,"")</f>
        <v/>
      </c>
      <c r="W87" s="0" t="n">
        <f aca="false">IF(C87="bridge",N87,"")</f>
        <v>0</v>
      </c>
      <c r="X87" s="0" t="str">
        <f aca="false">IF(C87="comparison",N87,"")</f>
        <v/>
      </c>
    </row>
    <row r="88" customFormat="false" ht="13.8" hidden="false" customHeight="false" outlineLevel="0" collapsed="false">
      <c r="A88" s="8" t="s">
        <v>1218</v>
      </c>
      <c r="B88" s="0" t="s">
        <v>1219</v>
      </c>
      <c r="C88" s="10" t="s">
        <v>17</v>
      </c>
      <c r="D88" s="0" t="s">
        <v>1220</v>
      </c>
      <c r="E88" s="0" t="s">
        <v>2125</v>
      </c>
      <c r="F88" s="0" t="s">
        <v>1222</v>
      </c>
      <c r="G88" s="0" t="s">
        <v>444</v>
      </c>
      <c r="H88" s="0" t="s">
        <v>1223</v>
      </c>
      <c r="I88" s="0" t="s">
        <v>444</v>
      </c>
      <c r="J88" s="0" t="n">
        <v>0.592669606208801</v>
      </c>
      <c r="K88" s="0" t="n">
        <v>0.441440761089325</v>
      </c>
      <c r="L88" s="0" t="n">
        <v>0</v>
      </c>
      <c r="M88" s="0" t="n">
        <v>0</v>
      </c>
      <c r="N88" s="0" t="n">
        <v>0</v>
      </c>
      <c r="O88" s="13" t="n">
        <f aca="false">IF(C88="bridge",J88,"")</f>
        <v>0.592669606208801</v>
      </c>
      <c r="P88" s="0" t="str">
        <f aca="false">IF(C88="comparison",J88,"")</f>
        <v/>
      </c>
      <c r="Q88" s="0" t="n">
        <f aca="false">IF(C88="bridge",K88,"")</f>
        <v>0.441440761089325</v>
      </c>
      <c r="R88" s="0" t="str">
        <f aca="false">IF(C88="comparison",K88,"")</f>
        <v/>
      </c>
      <c r="S88" s="0" t="n">
        <f aca="false">IF(C88="bridge",L88,"")</f>
        <v>0</v>
      </c>
      <c r="T88" s="0" t="str">
        <f aca="false">IF(C88="comparison",L88,"")</f>
        <v/>
      </c>
      <c r="U88" s="0" t="n">
        <f aca="false">IF(C88="bridge",M88,"")</f>
        <v>0</v>
      </c>
      <c r="V88" s="0" t="str">
        <f aca="false">IF(C88="comparison",M88,"")</f>
        <v/>
      </c>
      <c r="W88" s="0" t="n">
        <f aca="false">IF(C88="bridge",N88,"")</f>
        <v>0</v>
      </c>
      <c r="X88" s="0" t="str">
        <f aca="false">IF(C88="comparison",N88,"")</f>
        <v/>
      </c>
    </row>
    <row r="89" customFormat="false" ht="13.8" hidden="false" customHeight="false" outlineLevel="0" collapsed="false">
      <c r="A89" s="8" t="s">
        <v>1224</v>
      </c>
      <c r="B89" s="0" t="s">
        <v>1225</v>
      </c>
      <c r="C89" s="10" t="s">
        <v>18</v>
      </c>
      <c r="D89" s="0" t="s">
        <v>1226</v>
      </c>
      <c r="E89" s="0" t="s">
        <v>71</v>
      </c>
      <c r="F89" s="0" t="s">
        <v>1227</v>
      </c>
      <c r="G89" s="0" t="s">
        <v>2126</v>
      </c>
      <c r="H89" s="0" t="s">
        <v>1228</v>
      </c>
      <c r="I89" s="0" t="s">
        <v>2126</v>
      </c>
      <c r="J89" s="0" t="n">
        <v>0.56941145658493</v>
      </c>
      <c r="K89" s="0" t="n">
        <v>0.532387971878052</v>
      </c>
      <c r="L89" s="0" t="n">
        <v>0</v>
      </c>
      <c r="M89" s="0" t="n">
        <v>0</v>
      </c>
      <c r="N89" s="0" t="n">
        <v>0</v>
      </c>
      <c r="O89" s="13" t="str">
        <f aca="false">IF(C89="bridge",J89,"")</f>
        <v/>
      </c>
      <c r="P89" s="0" t="n">
        <f aca="false">IF(C89="comparison",J89,"")</f>
        <v>0.56941145658493</v>
      </c>
      <c r="Q89" s="0" t="str">
        <f aca="false">IF(C89="bridge",K89,"")</f>
        <v/>
      </c>
      <c r="R89" s="0" t="n">
        <f aca="false">IF(C89="comparison",K89,"")</f>
        <v>0.532387971878052</v>
      </c>
      <c r="S89" s="0" t="str">
        <f aca="false">IF(C89="bridge",L89,"")</f>
        <v/>
      </c>
      <c r="T89" s="0" t="n">
        <f aca="false">IF(C89="comparison",L89,"")</f>
        <v>0</v>
      </c>
      <c r="U89" s="0" t="str">
        <f aca="false">IF(C89="bridge",M89,"")</f>
        <v/>
      </c>
      <c r="V89" s="0" t="n">
        <f aca="false">IF(C89="comparison",M89,"")</f>
        <v>0</v>
      </c>
      <c r="W89" s="0" t="str">
        <f aca="false">IF(C89="bridge",N89,"")</f>
        <v/>
      </c>
      <c r="X89" s="0" t="n">
        <f aca="false">IF(C89="comparison",N89,"")</f>
        <v>0</v>
      </c>
    </row>
    <row r="90" customFormat="false" ht="13.8" hidden="false" customHeight="false" outlineLevel="0" collapsed="false">
      <c r="A90" s="8" t="s">
        <v>1229</v>
      </c>
      <c r="B90" s="0" t="s">
        <v>1230</v>
      </c>
      <c r="C90" s="10" t="s">
        <v>17</v>
      </c>
      <c r="D90" s="0" t="s">
        <v>1231</v>
      </c>
      <c r="E90" s="0" t="s">
        <v>2127</v>
      </c>
      <c r="F90" s="0" t="s">
        <v>1233</v>
      </c>
      <c r="G90" s="0" t="s">
        <v>2128</v>
      </c>
      <c r="H90" s="0" t="s">
        <v>1235</v>
      </c>
      <c r="I90" s="0" t="s">
        <v>2128</v>
      </c>
      <c r="J90" s="0" t="n">
        <v>0.613614797592163</v>
      </c>
      <c r="K90" s="0" t="n">
        <v>0.431073755025864</v>
      </c>
      <c r="L90" s="0" t="n">
        <v>0</v>
      </c>
      <c r="M90" s="0" t="n">
        <v>0</v>
      </c>
      <c r="N90" s="0" t="n">
        <v>0</v>
      </c>
      <c r="O90" s="13" t="n">
        <f aca="false">IF(C90="bridge",J90,"")</f>
        <v>0.613614797592163</v>
      </c>
      <c r="P90" s="0" t="str">
        <f aca="false">IF(C90="comparison",J90,"")</f>
        <v/>
      </c>
      <c r="Q90" s="0" t="n">
        <f aca="false">IF(C90="bridge",K90,"")</f>
        <v>0.431073755025864</v>
      </c>
      <c r="R90" s="0" t="str">
        <f aca="false">IF(C90="comparison",K90,"")</f>
        <v/>
      </c>
      <c r="S90" s="0" t="n">
        <f aca="false">IF(C90="bridge",L90,"")</f>
        <v>0</v>
      </c>
      <c r="T90" s="0" t="str">
        <f aca="false">IF(C90="comparison",L90,"")</f>
        <v/>
      </c>
      <c r="U90" s="0" t="n">
        <f aca="false">IF(C90="bridge",M90,"")</f>
        <v>0</v>
      </c>
      <c r="V90" s="0" t="str">
        <f aca="false">IF(C90="comparison",M90,"")</f>
        <v/>
      </c>
      <c r="W90" s="0" t="n">
        <f aca="false">IF(C90="bridge",N90,"")</f>
        <v>0</v>
      </c>
      <c r="X90" s="0" t="str">
        <f aca="false">IF(C90="comparison",N90,"")</f>
        <v/>
      </c>
    </row>
    <row r="91" customFormat="false" ht="13.8" hidden="false" customHeight="false" outlineLevel="0" collapsed="false">
      <c r="A91" s="8" t="s">
        <v>1236</v>
      </c>
      <c r="B91" s="0" t="s">
        <v>1237</v>
      </c>
      <c r="C91" s="10" t="s">
        <v>17</v>
      </c>
      <c r="D91" s="0" t="s">
        <v>1238</v>
      </c>
      <c r="E91" s="0" t="s">
        <v>2129</v>
      </c>
      <c r="F91" s="0" t="s">
        <v>1240</v>
      </c>
      <c r="G91" s="0" t="s">
        <v>2130</v>
      </c>
      <c r="H91" s="0" t="s">
        <v>1242</v>
      </c>
      <c r="I91" s="0" t="s">
        <v>2130</v>
      </c>
      <c r="J91" s="0" t="n">
        <v>0.632413983345032</v>
      </c>
      <c r="K91" s="0" t="n">
        <v>0.452740967273712</v>
      </c>
      <c r="L91" s="0" t="n">
        <v>0</v>
      </c>
      <c r="M91" s="0" t="n">
        <v>0</v>
      </c>
      <c r="N91" s="0" t="n">
        <v>0</v>
      </c>
      <c r="O91" s="13" t="n">
        <f aca="false">IF(C91="bridge",J91,"")</f>
        <v>0.632413983345032</v>
      </c>
      <c r="P91" s="0" t="str">
        <f aca="false">IF(C91="comparison",J91,"")</f>
        <v/>
      </c>
      <c r="Q91" s="0" t="n">
        <f aca="false">IF(C91="bridge",K91,"")</f>
        <v>0.452740967273712</v>
      </c>
      <c r="R91" s="0" t="str">
        <f aca="false">IF(C91="comparison",K91,"")</f>
        <v/>
      </c>
      <c r="S91" s="0" t="n">
        <f aca="false">IF(C91="bridge",L91,"")</f>
        <v>0</v>
      </c>
      <c r="T91" s="0" t="str">
        <f aca="false">IF(C91="comparison",L91,"")</f>
        <v/>
      </c>
      <c r="U91" s="0" t="n">
        <f aca="false">IF(C91="bridge",M91,"")</f>
        <v>0</v>
      </c>
      <c r="V91" s="0" t="str">
        <f aca="false">IF(C91="comparison",M91,"")</f>
        <v/>
      </c>
      <c r="W91" s="0" t="n">
        <f aca="false">IF(C91="bridge",N91,"")</f>
        <v>0</v>
      </c>
      <c r="X91" s="0" t="str">
        <f aca="false">IF(C91="comparison",N91,"")</f>
        <v/>
      </c>
    </row>
    <row r="92" customFormat="false" ht="13.8" hidden="false" customHeight="false" outlineLevel="0" collapsed="false">
      <c r="A92" s="8" t="s">
        <v>1243</v>
      </c>
      <c r="B92" s="0" t="s">
        <v>1244</v>
      </c>
      <c r="C92" s="10" t="s">
        <v>17</v>
      </c>
      <c r="D92" s="0" t="s">
        <v>1245</v>
      </c>
      <c r="E92" s="0" t="s">
        <v>2131</v>
      </c>
      <c r="F92" s="0" t="s">
        <v>1247</v>
      </c>
      <c r="G92" s="0" t="s">
        <v>2132</v>
      </c>
      <c r="H92" s="0" t="s">
        <v>1249</v>
      </c>
      <c r="I92" s="0" t="s">
        <v>2132</v>
      </c>
      <c r="J92" s="0" t="n">
        <v>0.61421126127243</v>
      </c>
      <c r="K92" s="0" t="n">
        <v>0.34860235452652</v>
      </c>
      <c r="L92" s="0" t="n">
        <v>0</v>
      </c>
      <c r="M92" s="0" t="n">
        <v>0</v>
      </c>
      <c r="N92" s="0" t="n">
        <v>0</v>
      </c>
      <c r="O92" s="13" t="n">
        <f aca="false">IF(C92="bridge",J92,"")</f>
        <v>0.61421126127243</v>
      </c>
      <c r="P92" s="0" t="str">
        <f aca="false">IF(C92="comparison",J92,"")</f>
        <v/>
      </c>
      <c r="Q92" s="0" t="n">
        <f aca="false">IF(C92="bridge",K92,"")</f>
        <v>0.34860235452652</v>
      </c>
      <c r="R92" s="0" t="str">
        <f aca="false">IF(C92="comparison",K92,"")</f>
        <v/>
      </c>
      <c r="S92" s="0" t="n">
        <f aca="false">IF(C92="bridge",L92,"")</f>
        <v>0</v>
      </c>
      <c r="T92" s="0" t="str">
        <f aca="false">IF(C92="comparison",L92,"")</f>
        <v/>
      </c>
      <c r="U92" s="0" t="n">
        <f aca="false">IF(C92="bridge",M92,"")</f>
        <v>0</v>
      </c>
      <c r="V92" s="0" t="str">
        <f aca="false">IF(C92="comparison",M92,"")</f>
        <v/>
      </c>
      <c r="W92" s="0" t="n">
        <f aca="false">IF(C92="bridge",N92,"")</f>
        <v>0</v>
      </c>
      <c r="X92" s="0" t="str">
        <f aca="false">IF(C92="comparison",N92,"")</f>
        <v/>
      </c>
    </row>
    <row r="93" customFormat="false" ht="13.8" hidden="false" customHeight="false" outlineLevel="0" collapsed="false">
      <c r="A93" s="8" t="s">
        <v>1250</v>
      </c>
      <c r="B93" s="0" t="s">
        <v>1251</v>
      </c>
      <c r="C93" s="10" t="s">
        <v>17</v>
      </c>
      <c r="D93" s="0" t="s">
        <v>1252</v>
      </c>
      <c r="E93" s="0" t="s">
        <v>2133</v>
      </c>
      <c r="F93" s="0" t="s">
        <v>1253</v>
      </c>
      <c r="G93" s="0" t="s">
        <v>2134</v>
      </c>
      <c r="H93" s="0" t="s">
        <v>1254</v>
      </c>
      <c r="I93" s="0" t="s">
        <v>2134</v>
      </c>
      <c r="J93" s="0" t="n">
        <v>0.594810962677002</v>
      </c>
      <c r="K93" s="0" t="n">
        <v>0.295532703399658</v>
      </c>
      <c r="L93" s="0" t="n">
        <v>0</v>
      </c>
      <c r="M93" s="0" t="n">
        <v>0</v>
      </c>
      <c r="N93" s="0" t="n">
        <v>0</v>
      </c>
      <c r="O93" s="13" t="n">
        <f aca="false">IF(C93="bridge",J93,"")</f>
        <v>0.594810962677002</v>
      </c>
      <c r="P93" s="0" t="str">
        <f aca="false">IF(C93="comparison",J93,"")</f>
        <v/>
      </c>
      <c r="Q93" s="0" t="n">
        <f aca="false">IF(C93="bridge",K93,"")</f>
        <v>0.295532703399658</v>
      </c>
      <c r="R93" s="0" t="str">
        <f aca="false">IF(C93="comparison",K93,"")</f>
        <v/>
      </c>
      <c r="S93" s="0" t="n">
        <f aca="false">IF(C93="bridge",L93,"")</f>
        <v>0</v>
      </c>
      <c r="T93" s="0" t="str">
        <f aca="false">IF(C93="comparison",L93,"")</f>
        <v/>
      </c>
      <c r="U93" s="0" t="n">
        <f aca="false">IF(C93="bridge",M93,"")</f>
        <v>0</v>
      </c>
      <c r="V93" s="0" t="str">
        <f aca="false">IF(C93="comparison",M93,"")</f>
        <v/>
      </c>
      <c r="W93" s="0" t="n">
        <f aca="false">IF(C93="bridge",N93,"")</f>
        <v>0</v>
      </c>
      <c r="X93" s="0" t="str">
        <f aca="false">IF(C93="comparison",N93,"")</f>
        <v/>
      </c>
    </row>
    <row r="94" customFormat="false" ht="13.8" hidden="false" customHeight="false" outlineLevel="0" collapsed="false">
      <c r="A94" s="8" t="s">
        <v>1255</v>
      </c>
      <c r="B94" s="0" t="s">
        <v>1256</v>
      </c>
      <c r="C94" s="10" t="s">
        <v>17</v>
      </c>
      <c r="D94" s="0" t="s">
        <v>1257</v>
      </c>
      <c r="E94" s="0" t="s">
        <v>2135</v>
      </c>
      <c r="F94" s="0" t="s">
        <v>1259</v>
      </c>
      <c r="G94" s="0" t="s">
        <v>2136</v>
      </c>
      <c r="H94" s="0" t="s">
        <v>1261</v>
      </c>
      <c r="I94" s="0" t="s">
        <v>2136</v>
      </c>
      <c r="J94" s="0" t="n">
        <v>0.49848410487175</v>
      </c>
      <c r="K94" s="0" t="n">
        <v>0.539899051189423</v>
      </c>
      <c r="L94" s="0" t="n">
        <v>0</v>
      </c>
      <c r="M94" s="0" t="n">
        <v>0</v>
      </c>
      <c r="N94" s="0" t="n">
        <v>0</v>
      </c>
      <c r="O94" s="13" t="n">
        <f aca="false">IF(C94="bridge",J94,"")</f>
        <v>0.49848410487175</v>
      </c>
      <c r="P94" s="0" t="str">
        <f aca="false">IF(C94="comparison",J94,"")</f>
        <v/>
      </c>
      <c r="Q94" s="0" t="n">
        <f aca="false">IF(C94="bridge",K94,"")</f>
        <v>0.539899051189423</v>
      </c>
      <c r="R94" s="0" t="str">
        <f aca="false">IF(C94="comparison",K94,"")</f>
        <v/>
      </c>
      <c r="S94" s="0" t="n">
        <f aca="false">IF(C94="bridge",L94,"")</f>
        <v>0</v>
      </c>
      <c r="T94" s="0" t="str">
        <f aca="false">IF(C94="comparison",L94,"")</f>
        <v/>
      </c>
      <c r="U94" s="0" t="n">
        <f aca="false">IF(C94="bridge",M94,"")</f>
        <v>0</v>
      </c>
      <c r="V94" s="0" t="str">
        <f aca="false">IF(C94="comparison",M94,"")</f>
        <v/>
      </c>
      <c r="W94" s="0" t="n">
        <f aca="false">IF(C94="bridge",N94,"")</f>
        <v>0</v>
      </c>
      <c r="X94" s="0" t="str">
        <f aca="false">IF(C94="comparison",N94,"")</f>
        <v/>
      </c>
    </row>
    <row r="95" customFormat="false" ht="13.8" hidden="false" customHeight="false" outlineLevel="0" collapsed="false">
      <c r="A95" s="8" t="s">
        <v>1262</v>
      </c>
      <c r="B95" s="0" t="s">
        <v>1263</v>
      </c>
      <c r="C95" s="10" t="s">
        <v>18</v>
      </c>
      <c r="D95" s="0" t="s">
        <v>1264</v>
      </c>
      <c r="E95" s="0" t="s">
        <v>2137</v>
      </c>
      <c r="F95" s="0" t="s">
        <v>1266</v>
      </c>
      <c r="G95" s="0" t="s">
        <v>1268</v>
      </c>
      <c r="H95" s="0" t="s">
        <v>1268</v>
      </c>
      <c r="I95" s="0" t="s">
        <v>1268</v>
      </c>
      <c r="J95" s="0" t="n">
        <v>0.985263586044312</v>
      </c>
      <c r="K95" s="0" t="n">
        <v>1.00000011920929</v>
      </c>
      <c r="L95" s="0" t="n">
        <v>1</v>
      </c>
      <c r="M95" s="0" t="n">
        <v>1</v>
      </c>
      <c r="N95" s="0" t="n">
        <v>0.5</v>
      </c>
      <c r="O95" s="13" t="str">
        <f aca="false">IF(C95="bridge",J95,"")</f>
        <v/>
      </c>
      <c r="P95" s="0" t="n">
        <f aca="false">IF(C95="comparison",J95,"")</f>
        <v>0.985263586044312</v>
      </c>
      <c r="Q95" s="0" t="str">
        <f aca="false">IF(C95="bridge",K95,"")</f>
        <v/>
      </c>
      <c r="R95" s="0" t="n">
        <f aca="false">IF(C95="comparison",K95,"")</f>
        <v>1.00000011920929</v>
      </c>
      <c r="S95" s="0" t="str">
        <f aca="false">IF(C95="bridge",L95,"")</f>
        <v/>
      </c>
      <c r="T95" s="0" t="n">
        <f aca="false">IF(C95="comparison",L95,"")</f>
        <v>1</v>
      </c>
      <c r="U95" s="0" t="str">
        <f aca="false">IF(C95="bridge",M95,"")</f>
        <v/>
      </c>
      <c r="V95" s="0" t="n">
        <f aca="false">IF(C95="comparison",M95,"")</f>
        <v>1</v>
      </c>
      <c r="W95" s="0" t="str">
        <f aca="false">IF(C95="bridge",N95,"")</f>
        <v/>
      </c>
      <c r="X95" s="0" t="n">
        <f aca="false">IF(C95="comparison",N95,"")</f>
        <v>0.5</v>
      </c>
    </row>
    <row r="96" customFormat="false" ht="13.8" hidden="false" customHeight="false" outlineLevel="0" collapsed="false">
      <c r="A96" s="8" t="s">
        <v>1269</v>
      </c>
      <c r="B96" s="0" t="s">
        <v>1270</v>
      </c>
      <c r="C96" s="10" t="s">
        <v>17</v>
      </c>
      <c r="D96" s="0" t="s">
        <v>1271</v>
      </c>
      <c r="E96" s="0" t="s">
        <v>2138</v>
      </c>
      <c r="F96" s="0" t="s">
        <v>1273</v>
      </c>
      <c r="G96" s="0" t="s">
        <v>475</v>
      </c>
      <c r="H96" s="0" t="s">
        <v>1274</v>
      </c>
      <c r="I96" s="0" t="s">
        <v>475</v>
      </c>
      <c r="J96" s="0" t="n">
        <v>0.339468866586685</v>
      </c>
      <c r="K96" s="0" t="n">
        <v>0.151083216071129</v>
      </c>
      <c r="L96" s="0" t="n">
        <v>0</v>
      </c>
      <c r="M96" s="0" t="n">
        <v>0</v>
      </c>
      <c r="N96" s="0" t="n">
        <v>0</v>
      </c>
      <c r="O96" s="13" t="n">
        <f aca="false">IF(C96="bridge",J96,"")</f>
        <v>0.339468866586685</v>
      </c>
      <c r="P96" s="0" t="str">
        <f aca="false">IF(C96="comparison",J96,"")</f>
        <v/>
      </c>
      <c r="Q96" s="0" t="n">
        <f aca="false">IF(C96="bridge",K96,"")</f>
        <v>0.151083216071129</v>
      </c>
      <c r="R96" s="0" t="str">
        <f aca="false">IF(C96="comparison",K96,"")</f>
        <v/>
      </c>
      <c r="S96" s="0" t="n">
        <f aca="false">IF(C96="bridge",L96,"")</f>
        <v>0</v>
      </c>
      <c r="T96" s="0" t="str">
        <f aca="false">IF(C96="comparison",L96,"")</f>
        <v/>
      </c>
      <c r="U96" s="0" t="n">
        <f aca="false">IF(C96="bridge",M96,"")</f>
        <v>0</v>
      </c>
      <c r="V96" s="0" t="str">
        <f aca="false">IF(C96="comparison",M96,"")</f>
        <v/>
      </c>
      <c r="W96" s="0" t="n">
        <f aca="false">IF(C96="bridge",N96,"")</f>
        <v>0</v>
      </c>
      <c r="X96" s="0" t="str">
        <f aca="false">IF(C96="comparison",N96,"")</f>
        <v/>
      </c>
    </row>
    <row r="97" customFormat="false" ht="13.8" hidden="false" customHeight="false" outlineLevel="0" collapsed="false">
      <c r="A97" s="8" t="s">
        <v>1275</v>
      </c>
      <c r="B97" s="0" t="s">
        <v>1276</v>
      </c>
      <c r="C97" s="10" t="s">
        <v>17</v>
      </c>
      <c r="D97" s="0" t="s">
        <v>1277</v>
      </c>
      <c r="E97" s="0" t="s">
        <v>2139</v>
      </c>
      <c r="F97" s="0" t="s">
        <v>1279</v>
      </c>
      <c r="G97" s="0" t="s">
        <v>2140</v>
      </c>
      <c r="H97" s="0" t="s">
        <v>1281</v>
      </c>
      <c r="I97" s="0" t="s">
        <v>2140</v>
      </c>
      <c r="J97" s="0" t="n">
        <v>0.796019077301025</v>
      </c>
      <c r="K97" s="0" t="n">
        <v>0.583023548126221</v>
      </c>
      <c r="L97" s="0" t="n">
        <v>0.25</v>
      </c>
      <c r="M97" s="0" t="n">
        <v>0.4</v>
      </c>
      <c r="N97" s="0" t="n">
        <v>0.721153846153846</v>
      </c>
      <c r="O97" s="13" t="n">
        <f aca="false">IF(C97="bridge",J97,"")</f>
        <v>0.796019077301025</v>
      </c>
      <c r="P97" s="0" t="str">
        <f aca="false">IF(C97="comparison",J97,"")</f>
        <v/>
      </c>
      <c r="Q97" s="0" t="n">
        <f aca="false">IF(C97="bridge",K97,"")</f>
        <v>0.583023548126221</v>
      </c>
      <c r="R97" s="0" t="str">
        <f aca="false">IF(C97="comparison",K97,"")</f>
        <v/>
      </c>
      <c r="S97" s="0" t="n">
        <f aca="false">IF(C97="bridge",L97,"")</f>
        <v>0.25</v>
      </c>
      <c r="T97" s="0" t="str">
        <f aca="false">IF(C97="comparison",L97,"")</f>
        <v/>
      </c>
      <c r="U97" s="0" t="n">
        <f aca="false">IF(C97="bridge",M97,"")</f>
        <v>0.4</v>
      </c>
      <c r="V97" s="0" t="str">
        <f aca="false">IF(C97="comparison",M97,"")</f>
        <v/>
      </c>
      <c r="W97" s="0" t="n">
        <f aca="false">IF(C97="bridge",N97,"")</f>
        <v>0.721153846153846</v>
      </c>
      <c r="X97" s="0" t="str">
        <f aca="false">IF(C97="comparison",N97,"")</f>
        <v/>
      </c>
    </row>
    <row r="98" customFormat="false" ht="13.8" hidden="false" customHeight="false" outlineLevel="0" collapsed="false">
      <c r="A98" s="8" t="s">
        <v>1282</v>
      </c>
      <c r="B98" s="0" t="s">
        <v>1283</v>
      </c>
      <c r="C98" s="10" t="s">
        <v>17</v>
      </c>
      <c r="D98" s="0" t="s">
        <v>1284</v>
      </c>
      <c r="E98" s="0" t="s">
        <v>2141</v>
      </c>
      <c r="F98" s="0" t="s">
        <v>1286</v>
      </c>
      <c r="G98" s="0" t="s">
        <v>475</v>
      </c>
      <c r="H98" s="0" t="s">
        <v>412</v>
      </c>
      <c r="I98" s="0" t="s">
        <v>475</v>
      </c>
      <c r="J98" s="0" t="n">
        <v>0.865777730941772</v>
      </c>
      <c r="K98" s="0" t="n">
        <v>0.657110393047333</v>
      </c>
      <c r="L98" s="0" t="n">
        <v>0</v>
      </c>
      <c r="M98" s="0" t="n">
        <v>0</v>
      </c>
      <c r="N98" s="0" t="n">
        <v>0</v>
      </c>
      <c r="O98" s="13" t="n">
        <f aca="false">IF(C98="bridge",J98,"")</f>
        <v>0.865777730941772</v>
      </c>
      <c r="P98" s="0" t="str">
        <f aca="false">IF(C98="comparison",J98,"")</f>
        <v/>
      </c>
      <c r="Q98" s="0" t="n">
        <f aca="false">IF(C98="bridge",K98,"")</f>
        <v>0.657110393047333</v>
      </c>
      <c r="R98" s="0" t="str">
        <f aca="false">IF(C98="comparison",K98,"")</f>
        <v/>
      </c>
      <c r="S98" s="0" t="n">
        <f aca="false">IF(C98="bridge",L98,"")</f>
        <v>0</v>
      </c>
      <c r="T98" s="0" t="str">
        <f aca="false">IF(C98="comparison",L98,"")</f>
        <v/>
      </c>
      <c r="U98" s="0" t="n">
        <f aca="false">IF(C98="bridge",M98,"")</f>
        <v>0</v>
      </c>
      <c r="V98" s="0" t="str">
        <f aca="false">IF(C98="comparison",M98,"")</f>
        <v/>
      </c>
      <c r="W98" s="0" t="n">
        <f aca="false">IF(C98="bridge",N98,"")</f>
        <v>0</v>
      </c>
      <c r="X98" s="0" t="str">
        <f aca="false">IF(C98="comparison",N98,"")</f>
        <v/>
      </c>
    </row>
    <row r="99" customFormat="false" ht="13.8" hidden="false" customHeight="false" outlineLevel="0" collapsed="false">
      <c r="A99" s="8" t="s">
        <v>1287</v>
      </c>
      <c r="B99" s="0" t="s">
        <v>1288</v>
      </c>
      <c r="C99" s="10" t="s">
        <v>18</v>
      </c>
      <c r="D99" s="0" t="s">
        <v>1289</v>
      </c>
      <c r="E99" s="0" t="s">
        <v>2142</v>
      </c>
      <c r="F99" s="0" t="s">
        <v>1291</v>
      </c>
      <c r="G99" s="0" t="s">
        <v>1293</v>
      </c>
      <c r="H99" s="0" t="s">
        <v>1293</v>
      </c>
      <c r="I99" s="0" t="s">
        <v>1293</v>
      </c>
      <c r="J99" s="0" t="n">
        <v>0.979387700557709</v>
      </c>
      <c r="K99" s="0" t="n">
        <v>1</v>
      </c>
      <c r="L99" s="0" t="n">
        <v>1</v>
      </c>
      <c r="M99" s="0" t="n">
        <v>1</v>
      </c>
      <c r="N99" s="0" t="n">
        <v>0.981481481481482</v>
      </c>
      <c r="O99" s="13" t="str">
        <f aca="false">IF(C99="bridge",J99,"")</f>
        <v/>
      </c>
      <c r="P99" s="0" t="n">
        <f aca="false">IF(C99="comparison",J99,"")</f>
        <v>0.979387700557709</v>
      </c>
      <c r="Q99" s="0" t="str">
        <f aca="false">IF(C99="bridge",K99,"")</f>
        <v/>
      </c>
      <c r="R99" s="0" t="n">
        <f aca="false">IF(C99="comparison",K99,"")</f>
        <v>1</v>
      </c>
      <c r="S99" s="0" t="str">
        <f aca="false">IF(C99="bridge",L99,"")</f>
        <v/>
      </c>
      <c r="T99" s="0" t="n">
        <f aca="false">IF(C99="comparison",L99,"")</f>
        <v>1</v>
      </c>
      <c r="U99" s="0" t="str">
        <f aca="false">IF(C99="bridge",M99,"")</f>
        <v/>
      </c>
      <c r="V99" s="0" t="n">
        <f aca="false">IF(C99="comparison",M99,"")</f>
        <v>1</v>
      </c>
      <c r="W99" s="0" t="str">
        <f aca="false">IF(C99="bridge",N99,"")</f>
        <v/>
      </c>
      <c r="X99" s="0" t="n">
        <f aca="false">IF(C99="comparison",N99,"")</f>
        <v>0.981481481481482</v>
      </c>
    </row>
    <row r="100" customFormat="false" ht="13.8" hidden="false" customHeight="false" outlineLevel="0" collapsed="false">
      <c r="A100" s="8" t="s">
        <v>1294</v>
      </c>
      <c r="B100" s="0" t="s">
        <v>1295</v>
      </c>
      <c r="C100" s="10" t="s">
        <v>17</v>
      </c>
      <c r="D100" s="0" t="s">
        <v>55</v>
      </c>
      <c r="E100" s="0" t="s">
        <v>2143</v>
      </c>
      <c r="F100" s="0" t="s">
        <v>1297</v>
      </c>
      <c r="G100" s="0" t="s">
        <v>2144</v>
      </c>
      <c r="H100" s="0" t="s">
        <v>1298</v>
      </c>
      <c r="I100" s="0" t="s">
        <v>2144</v>
      </c>
      <c r="J100" s="0" t="n">
        <v>0.604105591773987</v>
      </c>
      <c r="K100" s="0" t="n">
        <v>0.524892091751099</v>
      </c>
      <c r="L100" s="0" t="n">
        <v>0</v>
      </c>
      <c r="M100" s="0" t="n">
        <v>0</v>
      </c>
      <c r="N100" s="0" t="n">
        <v>0</v>
      </c>
      <c r="O100" s="13" t="n">
        <f aca="false">IF(C100="bridge",J100,"")</f>
        <v>0.604105591773987</v>
      </c>
      <c r="P100" s="0" t="str">
        <f aca="false">IF(C100="comparison",J100,"")</f>
        <v/>
      </c>
      <c r="Q100" s="0" t="n">
        <f aca="false">IF(C100="bridge",K100,"")</f>
        <v>0.524892091751099</v>
      </c>
      <c r="R100" s="0" t="str">
        <f aca="false">IF(C100="comparison",K100,"")</f>
        <v/>
      </c>
      <c r="S100" s="0" t="n">
        <f aca="false">IF(C100="bridge",L100,"")</f>
        <v>0</v>
      </c>
      <c r="T100" s="0" t="str">
        <f aca="false">IF(C100="comparison",L100,"")</f>
        <v/>
      </c>
      <c r="U100" s="0" t="n">
        <f aca="false">IF(C100="bridge",M100,"")</f>
        <v>0</v>
      </c>
      <c r="V100" s="0" t="str">
        <f aca="false">IF(C100="comparison",M100,"")</f>
        <v/>
      </c>
      <c r="W100" s="0" t="n">
        <f aca="false">IF(C100="bridge",N100,"")</f>
        <v>0</v>
      </c>
      <c r="X100" s="0" t="str">
        <f aca="false">IF(C100="comparison",N100,"")</f>
        <v/>
      </c>
    </row>
    <row r="101" customFormat="false" ht="13.8" hidden="false" customHeight="false" outlineLevel="0" collapsed="false">
      <c r="A101" s="8" t="s">
        <v>1299</v>
      </c>
      <c r="B101" s="0" t="s">
        <v>1300</v>
      </c>
      <c r="C101" s="10" t="s">
        <v>17</v>
      </c>
      <c r="D101" s="0" t="s">
        <v>1301</v>
      </c>
      <c r="E101" s="0" t="s">
        <v>2145</v>
      </c>
      <c r="F101" s="0" t="s">
        <v>1303</v>
      </c>
      <c r="G101" s="0" t="s">
        <v>2146</v>
      </c>
      <c r="H101" s="0" t="s">
        <v>1305</v>
      </c>
      <c r="I101" s="0" t="s">
        <v>2146</v>
      </c>
      <c r="J101" s="0" t="n">
        <v>0.377979189157486</v>
      </c>
      <c r="K101" s="0" t="n">
        <v>0.111814916133881</v>
      </c>
      <c r="L101" s="0" t="n">
        <v>0</v>
      </c>
      <c r="M101" s="0" t="n">
        <v>0</v>
      </c>
      <c r="N101" s="0" t="n">
        <v>0</v>
      </c>
      <c r="O101" s="13" t="n">
        <f aca="false">IF(C101="bridge",J101,"")</f>
        <v>0.377979189157486</v>
      </c>
      <c r="P101" s="0" t="str">
        <f aca="false">IF(C101="comparison",J101,"")</f>
        <v/>
      </c>
      <c r="Q101" s="0" t="n">
        <f aca="false">IF(C101="bridge",K101,"")</f>
        <v>0.111814916133881</v>
      </c>
      <c r="R101" s="0" t="str">
        <f aca="false">IF(C101="comparison",K101,"")</f>
        <v/>
      </c>
      <c r="S101" s="0" t="n">
        <f aca="false">IF(C101="bridge",L101,"")</f>
        <v>0</v>
      </c>
      <c r="T101" s="0" t="str">
        <f aca="false">IF(C101="comparison",L101,"")</f>
        <v/>
      </c>
      <c r="U101" s="0" t="n">
        <f aca="false">IF(C101="bridge",M101,"")</f>
        <v>0</v>
      </c>
      <c r="V101" s="0" t="str">
        <f aca="false">IF(C101="comparison",M101,"")</f>
        <v/>
      </c>
      <c r="W101" s="0" t="n">
        <f aca="false">IF(C101="bridge",N101,"")</f>
        <v>0</v>
      </c>
      <c r="X101" s="0" t="str">
        <f aca="false">IF(C101="comparison",N101,"")</f>
        <v/>
      </c>
    </row>
    <row r="102" customFormat="false" ht="13.8" hidden="false" customHeight="false" outlineLevel="0" collapsed="false">
      <c r="A102" s="8" t="s">
        <v>151</v>
      </c>
      <c r="B102" s="0" t="s">
        <v>152</v>
      </c>
      <c r="C102" s="10" t="s">
        <v>17</v>
      </c>
      <c r="D102" s="0" t="s">
        <v>153</v>
      </c>
      <c r="E102" s="0" t="s">
        <v>339</v>
      </c>
      <c r="F102" s="0" t="s">
        <v>155</v>
      </c>
      <c r="G102" s="0" t="s">
        <v>340</v>
      </c>
      <c r="H102" s="0" t="s">
        <v>157</v>
      </c>
      <c r="I102" s="0" t="s">
        <v>340</v>
      </c>
      <c r="J102" s="0" t="n">
        <v>0.581431090831757</v>
      </c>
      <c r="K102" s="0" t="n">
        <v>0.362788647413254</v>
      </c>
      <c r="L102" s="0" t="n">
        <v>0</v>
      </c>
      <c r="M102" s="0" t="n">
        <v>0</v>
      </c>
      <c r="N102" s="0" t="n">
        <v>0</v>
      </c>
      <c r="O102" s="13" t="n">
        <f aca="false">IF(C102="bridge",J102,"")</f>
        <v>0.581431090831757</v>
      </c>
      <c r="P102" s="0" t="str">
        <f aca="false">IF(C102="comparison",J102,"")</f>
        <v/>
      </c>
      <c r="Q102" s="0" t="n">
        <f aca="false">IF(C102="bridge",K102,"")</f>
        <v>0.362788647413254</v>
      </c>
      <c r="R102" s="0" t="str">
        <f aca="false">IF(C102="comparison",K102,"")</f>
        <v/>
      </c>
      <c r="S102" s="0" t="n">
        <f aca="false">IF(C102="bridge",L102,"")</f>
        <v>0</v>
      </c>
      <c r="T102" s="0" t="str">
        <f aca="false">IF(C102="comparison",L102,"")</f>
        <v/>
      </c>
      <c r="U102" s="0" t="n">
        <f aca="false">IF(C102="bridge",M102,"")</f>
        <v>0</v>
      </c>
      <c r="V102" s="0" t="str">
        <f aca="false">IF(C102="comparison",M102,"")</f>
        <v/>
      </c>
      <c r="W102" s="0" t="n">
        <f aca="false">IF(C102="bridge",N102,"")</f>
        <v>0</v>
      </c>
      <c r="X102" s="0" t="str">
        <f aca="false">IF(C102="comparison",N102,"")</f>
        <v/>
      </c>
    </row>
    <row r="103" customFormat="false" ht="13.8" hidden="false" customHeight="false" outlineLevel="0" collapsed="false">
      <c r="A103" s="8" t="s">
        <v>1306</v>
      </c>
      <c r="B103" s="0" t="s">
        <v>1307</v>
      </c>
      <c r="C103" s="10" t="s">
        <v>17</v>
      </c>
      <c r="D103" s="0" t="s">
        <v>1308</v>
      </c>
      <c r="E103" s="0" t="s">
        <v>2147</v>
      </c>
      <c r="F103" s="0" t="s">
        <v>1310</v>
      </c>
      <c r="G103" s="0" t="s">
        <v>2148</v>
      </c>
      <c r="H103" s="0" t="s">
        <v>1311</v>
      </c>
      <c r="I103" s="0" t="s">
        <v>2148</v>
      </c>
      <c r="J103" s="0" t="n">
        <v>0.479530304670334</v>
      </c>
      <c r="K103" s="0" t="n">
        <v>0.29935559630394</v>
      </c>
      <c r="L103" s="0" t="n">
        <v>0</v>
      </c>
      <c r="M103" s="0" t="n">
        <v>0</v>
      </c>
      <c r="N103" s="0" t="n">
        <v>0</v>
      </c>
      <c r="O103" s="13" t="n">
        <f aca="false">IF(C103="bridge",J103,"")</f>
        <v>0.479530304670334</v>
      </c>
      <c r="P103" s="0" t="str">
        <f aca="false">IF(C103="comparison",J103,"")</f>
        <v/>
      </c>
      <c r="Q103" s="0" t="n">
        <f aca="false">IF(C103="bridge",K103,"")</f>
        <v>0.29935559630394</v>
      </c>
      <c r="R103" s="0" t="str">
        <f aca="false">IF(C103="comparison",K103,"")</f>
        <v/>
      </c>
      <c r="S103" s="0" t="n">
        <f aca="false">IF(C103="bridge",L103,"")</f>
        <v>0</v>
      </c>
      <c r="T103" s="0" t="str">
        <f aca="false">IF(C103="comparison",L103,"")</f>
        <v/>
      </c>
      <c r="U103" s="0" t="n">
        <f aca="false">IF(C103="bridge",M103,"")</f>
        <v>0</v>
      </c>
      <c r="V103" s="0" t="str">
        <f aca="false">IF(C103="comparison",M103,"")</f>
        <v/>
      </c>
      <c r="W103" s="0" t="n">
        <f aca="false">IF(C103="bridge",N103,"")</f>
        <v>0</v>
      </c>
      <c r="X103" s="0" t="str">
        <f aca="false">IF(C103="comparison",N103,"")</f>
        <v/>
      </c>
    </row>
    <row r="104" customFormat="false" ht="13.8" hidden="false" customHeight="false" outlineLevel="0" collapsed="false">
      <c r="A104" s="8" t="s">
        <v>1312</v>
      </c>
      <c r="B104" s="0" t="s">
        <v>1313</v>
      </c>
      <c r="C104" s="10" t="s">
        <v>17</v>
      </c>
      <c r="D104" s="0" t="s">
        <v>1314</v>
      </c>
      <c r="E104" s="0" t="s">
        <v>2149</v>
      </c>
      <c r="F104" s="0" t="s">
        <v>1316</v>
      </c>
      <c r="G104" s="0" t="s">
        <v>1317</v>
      </c>
      <c r="H104" s="0" t="s">
        <v>1318</v>
      </c>
      <c r="I104" s="0" t="s">
        <v>1317</v>
      </c>
      <c r="J104" s="0" t="n">
        <v>0.846086919307709</v>
      </c>
      <c r="K104" s="0" t="n">
        <v>0.637760281562805</v>
      </c>
      <c r="L104" s="0" t="n">
        <v>0</v>
      </c>
      <c r="M104" s="0" t="n">
        <v>0</v>
      </c>
      <c r="N104" s="0" t="n">
        <v>0</v>
      </c>
      <c r="O104" s="13" t="n">
        <f aca="false">IF(C104="bridge",J104,"")</f>
        <v>0.846086919307709</v>
      </c>
      <c r="P104" s="0" t="str">
        <f aca="false">IF(C104="comparison",J104,"")</f>
        <v/>
      </c>
      <c r="Q104" s="0" t="n">
        <f aca="false">IF(C104="bridge",K104,"")</f>
        <v>0.637760281562805</v>
      </c>
      <c r="R104" s="0" t="str">
        <f aca="false">IF(C104="comparison",K104,"")</f>
        <v/>
      </c>
      <c r="S104" s="0" t="n">
        <f aca="false">IF(C104="bridge",L104,"")</f>
        <v>0</v>
      </c>
      <c r="T104" s="0" t="str">
        <f aca="false">IF(C104="comparison",L104,"")</f>
        <v/>
      </c>
      <c r="U104" s="0" t="n">
        <f aca="false">IF(C104="bridge",M104,"")</f>
        <v>0</v>
      </c>
      <c r="V104" s="0" t="str">
        <f aca="false">IF(C104="comparison",M104,"")</f>
        <v/>
      </c>
      <c r="W104" s="0" t="n">
        <f aca="false">IF(C104="bridge",N104,"")</f>
        <v>0</v>
      </c>
      <c r="X104" s="0" t="str">
        <f aca="false">IF(C104="comparison",N104,"")</f>
        <v/>
      </c>
    </row>
    <row r="105" customFormat="false" ht="13.8" hidden="false" customHeight="false" outlineLevel="0" collapsed="false">
      <c r="A105" s="8" t="s">
        <v>1319</v>
      </c>
      <c r="B105" s="0" t="s">
        <v>1320</v>
      </c>
      <c r="C105" s="10" t="s">
        <v>18</v>
      </c>
      <c r="D105" s="0" t="s">
        <v>1321</v>
      </c>
      <c r="E105" s="0" t="s">
        <v>599</v>
      </c>
      <c r="F105" s="0" t="s">
        <v>1323</v>
      </c>
      <c r="G105" s="0" t="s">
        <v>331</v>
      </c>
      <c r="H105" s="0" t="s">
        <v>665</v>
      </c>
      <c r="I105" s="0" t="s">
        <v>331</v>
      </c>
      <c r="J105" s="0" t="n">
        <v>0.733442723751068</v>
      </c>
      <c r="K105" s="0" t="n">
        <v>0.311389982700348</v>
      </c>
      <c r="L105" s="0" t="n">
        <v>0</v>
      </c>
      <c r="M105" s="0" t="n">
        <v>0</v>
      </c>
      <c r="N105" s="0" t="n">
        <v>0</v>
      </c>
      <c r="O105" s="13" t="str">
        <f aca="false">IF(C105="bridge",J105,"")</f>
        <v/>
      </c>
      <c r="P105" s="0" t="n">
        <f aca="false">IF(C105="comparison",J105,"")</f>
        <v>0.733442723751068</v>
      </c>
      <c r="Q105" s="0" t="str">
        <f aca="false">IF(C105="bridge",K105,"")</f>
        <v/>
      </c>
      <c r="R105" s="0" t="n">
        <f aca="false">IF(C105="comparison",K105,"")</f>
        <v>0.311389982700348</v>
      </c>
      <c r="S105" s="0" t="str">
        <f aca="false">IF(C105="bridge",L105,"")</f>
        <v/>
      </c>
      <c r="T105" s="0" t="n">
        <f aca="false">IF(C105="comparison",L105,"")</f>
        <v>0</v>
      </c>
      <c r="U105" s="0" t="str">
        <f aca="false">IF(C105="bridge",M105,"")</f>
        <v/>
      </c>
      <c r="V105" s="0" t="n">
        <f aca="false">IF(C105="comparison",M105,"")</f>
        <v>0</v>
      </c>
      <c r="W105" s="0" t="str">
        <f aca="false">IF(C105="bridge",N105,"")</f>
        <v/>
      </c>
      <c r="X105" s="0" t="n">
        <f aca="false">IF(C105="comparison",N105,"")</f>
        <v>0</v>
      </c>
    </row>
    <row r="106" customFormat="false" ht="13.8" hidden="false" customHeight="false" outlineLevel="0" collapsed="false">
      <c r="A106" s="8" t="s">
        <v>1324</v>
      </c>
      <c r="B106" s="0" t="s">
        <v>1325</v>
      </c>
      <c r="C106" s="10" t="s">
        <v>17</v>
      </c>
      <c r="D106" s="0" t="s">
        <v>1326</v>
      </c>
      <c r="E106" s="0" t="s">
        <v>2150</v>
      </c>
      <c r="F106" s="0" t="s">
        <v>1328</v>
      </c>
      <c r="G106" s="0" t="s">
        <v>2151</v>
      </c>
      <c r="H106" s="0" t="s">
        <v>1330</v>
      </c>
      <c r="I106" s="0" t="s">
        <v>2151</v>
      </c>
      <c r="J106" s="0" t="n">
        <v>0.426788866519928</v>
      </c>
      <c r="K106" s="0" t="n">
        <v>0.335784316062927</v>
      </c>
      <c r="L106" s="0" t="n">
        <v>0</v>
      </c>
      <c r="M106" s="0" t="n">
        <v>0</v>
      </c>
      <c r="N106" s="0" t="n">
        <v>0</v>
      </c>
      <c r="O106" s="13" t="n">
        <f aca="false">IF(C106="bridge",J106,"")</f>
        <v>0.426788866519928</v>
      </c>
      <c r="P106" s="0" t="str">
        <f aca="false">IF(C106="comparison",J106,"")</f>
        <v/>
      </c>
      <c r="Q106" s="0" t="n">
        <f aca="false">IF(C106="bridge",K106,"")</f>
        <v>0.335784316062927</v>
      </c>
      <c r="R106" s="0" t="str">
        <f aca="false">IF(C106="comparison",K106,"")</f>
        <v/>
      </c>
      <c r="S106" s="0" t="n">
        <f aca="false">IF(C106="bridge",L106,"")</f>
        <v>0</v>
      </c>
      <c r="T106" s="0" t="str">
        <f aca="false">IF(C106="comparison",L106,"")</f>
        <v/>
      </c>
      <c r="U106" s="0" t="n">
        <f aca="false">IF(C106="bridge",M106,"")</f>
        <v>0</v>
      </c>
      <c r="V106" s="0" t="str">
        <f aca="false">IF(C106="comparison",M106,"")</f>
        <v/>
      </c>
      <c r="W106" s="0" t="n">
        <f aca="false">IF(C106="bridge",N106,"")</f>
        <v>0</v>
      </c>
      <c r="X106" s="0" t="str">
        <f aca="false">IF(C106="comparison",N106,"")</f>
        <v/>
      </c>
    </row>
    <row r="107" customFormat="false" ht="13.8" hidden="false" customHeight="false" outlineLevel="0" collapsed="false">
      <c r="A107" s="8" t="s">
        <v>1331</v>
      </c>
      <c r="B107" s="0" t="s">
        <v>1332</v>
      </c>
      <c r="C107" s="10" t="s">
        <v>17</v>
      </c>
      <c r="D107" s="0" t="s">
        <v>1333</v>
      </c>
      <c r="E107" s="0" t="s">
        <v>2152</v>
      </c>
      <c r="F107" s="0" t="s">
        <v>1335</v>
      </c>
      <c r="G107" s="0" t="s">
        <v>2153</v>
      </c>
      <c r="H107" s="0" t="s">
        <v>1337</v>
      </c>
      <c r="I107" s="0" t="s">
        <v>2153</v>
      </c>
      <c r="J107" s="0" t="n">
        <v>0.679364144802094</v>
      </c>
      <c r="K107" s="0" t="n">
        <v>0.38874763250351</v>
      </c>
      <c r="L107" s="0" t="n">
        <v>0</v>
      </c>
      <c r="M107" s="0" t="n">
        <v>0</v>
      </c>
      <c r="N107" s="0" t="n">
        <v>0</v>
      </c>
      <c r="O107" s="13" t="n">
        <f aca="false">IF(C107="bridge",J107,"")</f>
        <v>0.679364144802094</v>
      </c>
      <c r="P107" s="0" t="str">
        <f aca="false">IF(C107="comparison",J107,"")</f>
        <v/>
      </c>
      <c r="Q107" s="0" t="n">
        <f aca="false">IF(C107="bridge",K107,"")</f>
        <v>0.38874763250351</v>
      </c>
      <c r="R107" s="0" t="str">
        <f aca="false">IF(C107="comparison",K107,"")</f>
        <v/>
      </c>
      <c r="S107" s="0" t="n">
        <f aca="false">IF(C107="bridge",L107,"")</f>
        <v>0</v>
      </c>
      <c r="T107" s="0" t="str">
        <f aca="false">IF(C107="comparison",L107,"")</f>
        <v/>
      </c>
      <c r="U107" s="0" t="n">
        <f aca="false">IF(C107="bridge",M107,"")</f>
        <v>0</v>
      </c>
      <c r="V107" s="0" t="str">
        <f aca="false">IF(C107="comparison",M107,"")</f>
        <v/>
      </c>
      <c r="W107" s="0" t="n">
        <f aca="false">IF(C107="bridge",N107,"")</f>
        <v>0</v>
      </c>
      <c r="X107" s="0" t="str">
        <f aca="false">IF(C107="comparison",N107,"")</f>
        <v/>
      </c>
    </row>
    <row r="108" customFormat="false" ht="13.8" hidden="false" customHeight="false" outlineLevel="0" collapsed="false">
      <c r="A108" s="8" t="s">
        <v>1338</v>
      </c>
      <c r="B108" s="0" t="s">
        <v>1339</v>
      </c>
      <c r="C108" s="10" t="s">
        <v>17</v>
      </c>
      <c r="D108" s="0" t="s">
        <v>1340</v>
      </c>
      <c r="E108" s="0" t="s">
        <v>2154</v>
      </c>
      <c r="F108" s="0" t="s">
        <v>1342</v>
      </c>
      <c r="G108" s="0" t="s">
        <v>331</v>
      </c>
      <c r="H108" s="0" t="s">
        <v>1344</v>
      </c>
      <c r="I108" s="0" t="s">
        <v>331</v>
      </c>
      <c r="J108" s="0" t="n">
        <v>0.443040877580643</v>
      </c>
      <c r="K108" s="0" t="n">
        <v>0.107057429850102</v>
      </c>
      <c r="L108" s="0" t="n">
        <v>0</v>
      </c>
      <c r="M108" s="0" t="n">
        <v>0</v>
      </c>
      <c r="N108" s="0" t="n">
        <v>0</v>
      </c>
      <c r="O108" s="13" t="n">
        <f aca="false">IF(C108="bridge",J108,"")</f>
        <v>0.443040877580643</v>
      </c>
      <c r="P108" s="0" t="str">
        <f aca="false">IF(C108="comparison",J108,"")</f>
        <v/>
      </c>
      <c r="Q108" s="0" t="n">
        <f aca="false">IF(C108="bridge",K108,"")</f>
        <v>0.107057429850102</v>
      </c>
      <c r="R108" s="0" t="str">
        <f aca="false">IF(C108="comparison",K108,"")</f>
        <v/>
      </c>
      <c r="S108" s="0" t="n">
        <f aca="false">IF(C108="bridge",L108,"")</f>
        <v>0</v>
      </c>
      <c r="T108" s="0" t="str">
        <f aca="false">IF(C108="comparison",L108,"")</f>
        <v/>
      </c>
      <c r="U108" s="0" t="n">
        <f aca="false">IF(C108="bridge",M108,"")</f>
        <v>0</v>
      </c>
      <c r="V108" s="0" t="str">
        <f aca="false">IF(C108="comparison",M108,"")</f>
        <v/>
      </c>
      <c r="W108" s="0" t="n">
        <f aca="false">IF(C108="bridge",N108,"")</f>
        <v>0</v>
      </c>
      <c r="X108" s="0" t="str">
        <f aca="false">IF(C108="comparison",N108,"")</f>
        <v/>
      </c>
    </row>
    <row r="109" customFormat="false" ht="13.8" hidden="false" customHeight="false" outlineLevel="0" collapsed="false">
      <c r="A109" s="8" t="s">
        <v>1345</v>
      </c>
      <c r="B109" s="0" t="s">
        <v>1346</v>
      </c>
      <c r="C109" s="10" t="s">
        <v>18</v>
      </c>
      <c r="D109" s="0" t="s">
        <v>1347</v>
      </c>
      <c r="E109" s="0" t="s">
        <v>2155</v>
      </c>
      <c r="F109" s="0" t="s">
        <v>1349</v>
      </c>
      <c r="G109" s="0" t="s">
        <v>2156</v>
      </c>
      <c r="H109" s="0" t="s">
        <v>1351</v>
      </c>
      <c r="I109" s="0" t="s">
        <v>2156</v>
      </c>
      <c r="J109" s="0" t="n">
        <v>0.408407479524612</v>
      </c>
      <c r="K109" s="0" t="n">
        <v>0.175859987735748</v>
      </c>
      <c r="L109" s="0" t="n">
        <v>0</v>
      </c>
      <c r="M109" s="0" t="n">
        <v>0</v>
      </c>
      <c r="N109" s="0" t="n">
        <v>0</v>
      </c>
      <c r="O109" s="13" t="str">
        <f aca="false">IF(C109="bridge",J109,"")</f>
        <v/>
      </c>
      <c r="P109" s="0" t="n">
        <f aca="false">IF(C109="comparison",J109,"")</f>
        <v>0.408407479524612</v>
      </c>
      <c r="Q109" s="0" t="str">
        <f aca="false">IF(C109="bridge",K109,"")</f>
        <v/>
      </c>
      <c r="R109" s="0" t="n">
        <f aca="false">IF(C109="comparison",K109,"")</f>
        <v>0.175859987735748</v>
      </c>
      <c r="S109" s="0" t="str">
        <f aca="false">IF(C109="bridge",L109,"")</f>
        <v/>
      </c>
      <c r="T109" s="0" t="n">
        <f aca="false">IF(C109="comparison",L109,"")</f>
        <v>0</v>
      </c>
      <c r="U109" s="0" t="str">
        <f aca="false">IF(C109="bridge",M109,"")</f>
        <v/>
      </c>
      <c r="V109" s="0" t="n">
        <f aca="false">IF(C109="comparison",M109,"")</f>
        <v>0</v>
      </c>
      <c r="W109" s="0" t="str">
        <f aca="false">IF(C109="bridge",N109,"")</f>
        <v/>
      </c>
      <c r="X109" s="0" t="n">
        <f aca="false">IF(C109="comparison",N109,"")</f>
        <v>0</v>
      </c>
    </row>
    <row r="110" customFormat="false" ht="13.8" hidden="false" customHeight="false" outlineLevel="0" collapsed="false">
      <c r="A110" s="8" t="s">
        <v>1352</v>
      </c>
      <c r="B110" s="0" t="s">
        <v>1353</v>
      </c>
      <c r="C110" s="10" t="s">
        <v>17</v>
      </c>
      <c r="D110" s="0" t="s">
        <v>1354</v>
      </c>
      <c r="E110" s="0" t="s">
        <v>2157</v>
      </c>
      <c r="F110" s="0" t="s">
        <v>1356</v>
      </c>
      <c r="G110" s="0" t="s">
        <v>2158</v>
      </c>
      <c r="H110" s="0" t="s">
        <v>1358</v>
      </c>
      <c r="I110" s="0" t="s">
        <v>2158</v>
      </c>
      <c r="J110" s="0" t="n">
        <v>0.474376171827316</v>
      </c>
      <c r="K110" s="0" t="n">
        <v>0.162273988127708</v>
      </c>
      <c r="L110" s="0" t="n">
        <v>0</v>
      </c>
      <c r="M110" s="0" t="n">
        <v>0</v>
      </c>
      <c r="N110" s="0" t="n">
        <v>0</v>
      </c>
      <c r="O110" s="13" t="n">
        <f aca="false">IF(C110="bridge",J110,"")</f>
        <v>0.474376171827316</v>
      </c>
      <c r="P110" s="0" t="str">
        <f aca="false">IF(C110="comparison",J110,"")</f>
        <v/>
      </c>
      <c r="Q110" s="0" t="n">
        <f aca="false">IF(C110="bridge",K110,"")</f>
        <v>0.162273988127708</v>
      </c>
      <c r="R110" s="0" t="str">
        <f aca="false">IF(C110="comparison",K110,"")</f>
        <v/>
      </c>
      <c r="S110" s="0" t="n">
        <f aca="false">IF(C110="bridge",L110,"")</f>
        <v>0</v>
      </c>
      <c r="T110" s="0" t="str">
        <f aca="false">IF(C110="comparison",L110,"")</f>
        <v/>
      </c>
      <c r="U110" s="0" t="n">
        <f aca="false">IF(C110="bridge",M110,"")</f>
        <v>0</v>
      </c>
      <c r="V110" s="0" t="str">
        <f aca="false">IF(C110="comparison",M110,"")</f>
        <v/>
      </c>
      <c r="W110" s="0" t="n">
        <f aca="false">IF(C110="bridge",N110,"")</f>
        <v>0</v>
      </c>
      <c r="X110" s="0" t="str">
        <f aca="false">IF(C110="comparison",N110,"")</f>
        <v/>
      </c>
    </row>
    <row r="111" customFormat="false" ht="13.8" hidden="false" customHeight="false" outlineLevel="0" collapsed="false">
      <c r="A111" s="8" t="s">
        <v>1359</v>
      </c>
      <c r="B111" s="0" t="s">
        <v>1360</v>
      </c>
      <c r="C111" s="10" t="s">
        <v>18</v>
      </c>
      <c r="D111" s="0" t="s">
        <v>1361</v>
      </c>
      <c r="E111" s="0" t="s">
        <v>2159</v>
      </c>
      <c r="F111" s="0" t="s">
        <v>1363</v>
      </c>
      <c r="G111" s="0" t="s">
        <v>331</v>
      </c>
      <c r="H111" s="0" t="s">
        <v>136</v>
      </c>
      <c r="I111" s="0" t="s">
        <v>331</v>
      </c>
      <c r="J111" s="0" t="n">
        <v>0.706221759319305</v>
      </c>
      <c r="K111" s="0" t="n">
        <v>0.367919564247131</v>
      </c>
      <c r="L111" s="0" t="n">
        <v>0</v>
      </c>
      <c r="M111" s="0" t="n">
        <v>0</v>
      </c>
      <c r="N111" s="0" t="n">
        <v>0</v>
      </c>
      <c r="O111" s="13" t="str">
        <f aca="false">IF(C111="bridge",J111,"")</f>
        <v/>
      </c>
      <c r="P111" s="0" t="n">
        <f aca="false">IF(C111="comparison",J111,"")</f>
        <v>0.706221759319305</v>
      </c>
      <c r="Q111" s="0" t="str">
        <f aca="false">IF(C111="bridge",K111,"")</f>
        <v/>
      </c>
      <c r="R111" s="0" t="n">
        <f aca="false">IF(C111="comparison",K111,"")</f>
        <v>0.367919564247131</v>
      </c>
      <c r="S111" s="0" t="str">
        <f aca="false">IF(C111="bridge",L111,"")</f>
        <v/>
      </c>
      <c r="T111" s="0" t="n">
        <f aca="false">IF(C111="comparison",L111,"")</f>
        <v>0</v>
      </c>
      <c r="U111" s="0" t="str">
        <f aca="false">IF(C111="bridge",M111,"")</f>
        <v/>
      </c>
      <c r="V111" s="0" t="n">
        <f aca="false">IF(C111="comparison",M111,"")</f>
        <v>0</v>
      </c>
      <c r="W111" s="0" t="str">
        <f aca="false">IF(C111="bridge",N111,"")</f>
        <v/>
      </c>
      <c r="X111" s="0" t="n">
        <f aca="false">IF(C111="comparison",N111,"")</f>
        <v>0</v>
      </c>
    </row>
    <row r="112" customFormat="false" ht="13.8" hidden="false" customHeight="false" outlineLevel="0" collapsed="false">
      <c r="A112" s="8" t="s">
        <v>1365</v>
      </c>
      <c r="B112" s="0" t="s">
        <v>1366</v>
      </c>
      <c r="C112" s="10" t="s">
        <v>17</v>
      </c>
      <c r="D112" s="0" t="s">
        <v>1367</v>
      </c>
      <c r="E112" s="0" t="s">
        <v>2160</v>
      </c>
      <c r="F112" s="0" t="s">
        <v>1369</v>
      </c>
      <c r="G112" s="0" t="s">
        <v>1371</v>
      </c>
      <c r="H112" s="0" t="s">
        <v>1371</v>
      </c>
      <c r="I112" s="0" t="s">
        <v>1371</v>
      </c>
      <c r="J112" s="0" t="n">
        <v>0.979435622692108</v>
      </c>
      <c r="K112" s="0" t="n">
        <v>1.00000023841858</v>
      </c>
      <c r="L112" s="0" t="n">
        <v>1</v>
      </c>
      <c r="M112" s="0" t="n">
        <v>1</v>
      </c>
      <c r="N112" s="0" t="n">
        <v>0.5</v>
      </c>
      <c r="O112" s="13" t="n">
        <f aca="false">IF(C112="bridge",J112,"")</f>
        <v>0.979435622692108</v>
      </c>
      <c r="P112" s="0" t="str">
        <f aca="false">IF(C112="comparison",J112,"")</f>
        <v/>
      </c>
      <c r="Q112" s="0" t="n">
        <f aca="false">IF(C112="bridge",K112,"")</f>
        <v>1.00000023841858</v>
      </c>
      <c r="R112" s="0" t="str">
        <f aca="false">IF(C112="comparison",K112,"")</f>
        <v/>
      </c>
      <c r="S112" s="0" t="n">
        <f aca="false">IF(C112="bridge",L112,"")</f>
        <v>1</v>
      </c>
      <c r="T112" s="0" t="str">
        <f aca="false">IF(C112="comparison",L112,"")</f>
        <v/>
      </c>
      <c r="U112" s="0" t="n">
        <f aca="false">IF(C112="bridge",M112,"")</f>
        <v>1</v>
      </c>
      <c r="V112" s="0" t="str">
        <f aca="false">IF(C112="comparison",M112,"")</f>
        <v/>
      </c>
      <c r="W112" s="0" t="n">
        <f aca="false">IF(C112="bridge",N112,"")</f>
        <v>0.5</v>
      </c>
      <c r="X112" s="0" t="str">
        <f aca="false">IF(C112="comparison",N112,"")</f>
        <v/>
      </c>
    </row>
    <row r="113" customFormat="false" ht="13.8" hidden="false" customHeight="false" outlineLevel="0" collapsed="false">
      <c r="A113" s="8" t="s">
        <v>1372</v>
      </c>
      <c r="B113" s="0" t="s">
        <v>1373</v>
      </c>
      <c r="C113" s="10" t="s">
        <v>17</v>
      </c>
      <c r="D113" s="0" t="s">
        <v>1374</v>
      </c>
      <c r="E113" s="0" t="s">
        <v>335</v>
      </c>
      <c r="F113" s="0" t="s">
        <v>1376</v>
      </c>
      <c r="G113" s="0" t="s">
        <v>2161</v>
      </c>
      <c r="H113" s="0" t="s">
        <v>1377</v>
      </c>
      <c r="I113" s="0" t="s">
        <v>2161</v>
      </c>
      <c r="J113" s="0" t="n">
        <v>0.339239478111267</v>
      </c>
      <c r="K113" s="0" t="n">
        <v>0.258885592222214</v>
      </c>
      <c r="L113" s="0" t="n">
        <v>0</v>
      </c>
      <c r="M113" s="0" t="n">
        <v>0</v>
      </c>
      <c r="N113" s="0" t="n">
        <v>0</v>
      </c>
      <c r="O113" s="13" t="n">
        <f aca="false">IF(C113="bridge",J113,"")</f>
        <v>0.339239478111267</v>
      </c>
      <c r="P113" s="0" t="str">
        <f aca="false">IF(C113="comparison",J113,"")</f>
        <v/>
      </c>
      <c r="Q113" s="0" t="n">
        <f aca="false">IF(C113="bridge",K113,"")</f>
        <v>0.258885592222214</v>
      </c>
      <c r="R113" s="0" t="str">
        <f aca="false">IF(C113="comparison",K113,"")</f>
        <v/>
      </c>
      <c r="S113" s="0" t="n">
        <f aca="false">IF(C113="bridge",L113,"")</f>
        <v>0</v>
      </c>
      <c r="T113" s="0" t="str">
        <f aca="false">IF(C113="comparison",L113,"")</f>
        <v/>
      </c>
      <c r="U113" s="0" t="n">
        <f aca="false">IF(C113="bridge",M113,"")</f>
        <v>0</v>
      </c>
      <c r="V113" s="0" t="str">
        <f aca="false">IF(C113="comparison",M113,"")</f>
        <v/>
      </c>
      <c r="W113" s="0" t="n">
        <f aca="false">IF(C113="bridge",N113,"")</f>
        <v>0</v>
      </c>
      <c r="X113" s="0" t="str">
        <f aca="false">IF(C113="comparison",N113,"")</f>
        <v/>
      </c>
    </row>
    <row r="114" customFormat="false" ht="13.8" hidden="false" customHeight="false" outlineLevel="0" collapsed="false">
      <c r="A114" s="8" t="s">
        <v>1378</v>
      </c>
      <c r="B114" s="0" t="s">
        <v>1379</v>
      </c>
      <c r="C114" s="10" t="s">
        <v>17</v>
      </c>
      <c r="D114" s="0" t="s">
        <v>1380</v>
      </c>
      <c r="E114" s="0" t="s">
        <v>2162</v>
      </c>
      <c r="F114" s="0" t="s">
        <v>1382</v>
      </c>
      <c r="G114" s="0" t="s">
        <v>2163</v>
      </c>
      <c r="H114" s="0" t="s">
        <v>1384</v>
      </c>
      <c r="I114" s="0" t="s">
        <v>2163</v>
      </c>
      <c r="J114" s="0" t="n">
        <v>0.287575632333755</v>
      </c>
      <c r="K114" s="0" t="n">
        <v>0.0591179542243481</v>
      </c>
      <c r="L114" s="0" t="n">
        <v>0</v>
      </c>
      <c r="M114" s="0" t="n">
        <v>0</v>
      </c>
      <c r="N114" s="0" t="n">
        <v>0</v>
      </c>
      <c r="O114" s="13" t="n">
        <f aca="false">IF(C114="bridge",J114,"")</f>
        <v>0.287575632333755</v>
      </c>
      <c r="P114" s="0" t="str">
        <f aca="false">IF(C114="comparison",J114,"")</f>
        <v/>
      </c>
      <c r="Q114" s="0" t="n">
        <f aca="false">IF(C114="bridge",K114,"")</f>
        <v>0.0591179542243481</v>
      </c>
      <c r="R114" s="0" t="str">
        <f aca="false">IF(C114="comparison",K114,"")</f>
        <v/>
      </c>
      <c r="S114" s="0" t="n">
        <f aca="false">IF(C114="bridge",L114,"")</f>
        <v>0</v>
      </c>
      <c r="T114" s="0" t="str">
        <f aca="false">IF(C114="comparison",L114,"")</f>
        <v/>
      </c>
      <c r="U114" s="0" t="n">
        <f aca="false">IF(C114="bridge",M114,"")</f>
        <v>0</v>
      </c>
      <c r="V114" s="0" t="str">
        <f aca="false">IF(C114="comparison",M114,"")</f>
        <v/>
      </c>
      <c r="W114" s="0" t="n">
        <f aca="false">IF(C114="bridge",N114,"")</f>
        <v>0</v>
      </c>
      <c r="X114" s="0" t="str">
        <f aca="false">IF(C114="comparison",N114,"")</f>
        <v/>
      </c>
    </row>
    <row r="115" customFormat="false" ht="13.8" hidden="false" customHeight="false" outlineLevel="0" collapsed="false">
      <c r="A115" s="8" t="s">
        <v>1385</v>
      </c>
      <c r="B115" s="0" t="s">
        <v>1386</v>
      </c>
      <c r="C115" s="10" t="s">
        <v>17</v>
      </c>
      <c r="D115" s="0" t="s">
        <v>1387</v>
      </c>
      <c r="E115" s="0" t="s">
        <v>2164</v>
      </c>
      <c r="F115" s="0" t="s">
        <v>1389</v>
      </c>
      <c r="G115" s="0" t="s">
        <v>2165</v>
      </c>
      <c r="H115" s="0" t="s">
        <v>1391</v>
      </c>
      <c r="I115" s="0" t="s">
        <v>2165</v>
      </c>
      <c r="J115" s="0" t="n">
        <v>0.626494944095612</v>
      </c>
      <c r="K115" s="0" t="n">
        <v>0.466490030288696</v>
      </c>
      <c r="L115" s="0" t="n">
        <v>0</v>
      </c>
      <c r="M115" s="0" t="n">
        <v>0</v>
      </c>
      <c r="N115" s="0" t="n">
        <v>0</v>
      </c>
      <c r="O115" s="13" t="n">
        <f aca="false">IF(C115="bridge",J115,"")</f>
        <v>0.626494944095612</v>
      </c>
      <c r="P115" s="0" t="str">
        <f aca="false">IF(C115="comparison",J115,"")</f>
        <v/>
      </c>
      <c r="Q115" s="0" t="n">
        <f aca="false">IF(C115="bridge",K115,"")</f>
        <v>0.466490030288696</v>
      </c>
      <c r="R115" s="0" t="str">
        <f aca="false">IF(C115="comparison",K115,"")</f>
        <v/>
      </c>
      <c r="S115" s="0" t="n">
        <f aca="false">IF(C115="bridge",L115,"")</f>
        <v>0</v>
      </c>
      <c r="T115" s="0" t="str">
        <f aca="false">IF(C115="comparison",L115,"")</f>
        <v/>
      </c>
      <c r="U115" s="0" t="n">
        <f aca="false">IF(C115="bridge",M115,"")</f>
        <v>0</v>
      </c>
      <c r="V115" s="0" t="str">
        <f aca="false">IF(C115="comparison",M115,"")</f>
        <v/>
      </c>
      <c r="W115" s="0" t="n">
        <f aca="false">IF(C115="bridge",N115,"")</f>
        <v>0</v>
      </c>
      <c r="X115" s="0" t="str">
        <f aca="false">IF(C115="comparison",N115,"")</f>
        <v/>
      </c>
    </row>
    <row r="116" customFormat="false" ht="13.8" hidden="false" customHeight="false" outlineLevel="0" collapsed="false">
      <c r="A116" s="8" t="s">
        <v>1392</v>
      </c>
      <c r="B116" s="0" t="s">
        <v>1393</v>
      </c>
      <c r="C116" s="10" t="s">
        <v>17</v>
      </c>
      <c r="D116" s="0" t="s">
        <v>1394</v>
      </c>
      <c r="E116" s="0" t="s">
        <v>2166</v>
      </c>
      <c r="F116" s="0" t="s">
        <v>1396</v>
      </c>
      <c r="G116" s="0" t="s">
        <v>2167</v>
      </c>
      <c r="H116" s="0" t="s">
        <v>1398</v>
      </c>
      <c r="I116" s="0" t="s">
        <v>2167</v>
      </c>
      <c r="J116" s="0" t="n">
        <v>0.338036119937897</v>
      </c>
      <c r="K116" s="0" t="n">
        <v>0.212711542844772</v>
      </c>
      <c r="L116" s="0" t="n">
        <v>0</v>
      </c>
      <c r="M116" s="0" t="n">
        <v>0</v>
      </c>
      <c r="N116" s="0" t="n">
        <v>0</v>
      </c>
      <c r="O116" s="13" t="n">
        <f aca="false">IF(C116="bridge",J116,"")</f>
        <v>0.338036119937897</v>
      </c>
      <c r="P116" s="0" t="str">
        <f aca="false">IF(C116="comparison",J116,"")</f>
        <v/>
      </c>
      <c r="Q116" s="0" t="n">
        <f aca="false">IF(C116="bridge",K116,"")</f>
        <v>0.212711542844772</v>
      </c>
      <c r="R116" s="0" t="str">
        <f aca="false">IF(C116="comparison",K116,"")</f>
        <v/>
      </c>
      <c r="S116" s="0" t="n">
        <f aca="false">IF(C116="bridge",L116,"")</f>
        <v>0</v>
      </c>
      <c r="T116" s="0" t="str">
        <f aca="false">IF(C116="comparison",L116,"")</f>
        <v/>
      </c>
      <c r="U116" s="0" t="n">
        <f aca="false">IF(C116="bridge",M116,"")</f>
        <v>0</v>
      </c>
      <c r="V116" s="0" t="str">
        <f aca="false">IF(C116="comparison",M116,"")</f>
        <v/>
      </c>
      <c r="W116" s="0" t="n">
        <f aca="false">IF(C116="bridge",N116,"")</f>
        <v>0</v>
      </c>
      <c r="X116" s="0" t="str">
        <f aca="false">IF(C116="comparison",N116,"")</f>
        <v/>
      </c>
    </row>
    <row r="117" customFormat="false" ht="13.8" hidden="false" customHeight="false" outlineLevel="0" collapsed="false">
      <c r="A117" s="8" t="s">
        <v>1399</v>
      </c>
      <c r="B117" s="0" t="s">
        <v>1400</v>
      </c>
      <c r="C117" s="10" t="s">
        <v>17</v>
      </c>
      <c r="D117" s="0" t="s">
        <v>1401</v>
      </c>
      <c r="E117" s="0" t="s">
        <v>331</v>
      </c>
      <c r="F117" s="0" t="s">
        <v>1403</v>
      </c>
      <c r="G117" s="0" t="s">
        <v>489</v>
      </c>
      <c r="H117" s="0" t="s">
        <v>1404</v>
      </c>
      <c r="I117" s="0" t="s">
        <v>489</v>
      </c>
      <c r="J117" s="0" t="n">
        <v>0.522517740726471</v>
      </c>
      <c r="K117" s="0" t="n">
        <v>0.212380409240723</v>
      </c>
      <c r="L117" s="0" t="n">
        <v>0</v>
      </c>
      <c r="M117" s="0" t="n">
        <v>0</v>
      </c>
      <c r="N117" s="0" t="n">
        <v>0</v>
      </c>
      <c r="O117" s="13" t="n">
        <f aca="false">IF(C117="bridge",J117,"")</f>
        <v>0.522517740726471</v>
      </c>
      <c r="P117" s="0" t="str">
        <f aca="false">IF(C117="comparison",J117,"")</f>
        <v/>
      </c>
      <c r="Q117" s="0" t="n">
        <f aca="false">IF(C117="bridge",K117,"")</f>
        <v>0.212380409240723</v>
      </c>
      <c r="R117" s="0" t="str">
        <f aca="false">IF(C117="comparison",K117,"")</f>
        <v/>
      </c>
      <c r="S117" s="0" t="n">
        <f aca="false">IF(C117="bridge",L117,"")</f>
        <v>0</v>
      </c>
      <c r="T117" s="0" t="str">
        <f aca="false">IF(C117="comparison",L117,"")</f>
        <v/>
      </c>
      <c r="U117" s="0" t="n">
        <f aca="false">IF(C117="bridge",M117,"")</f>
        <v>0</v>
      </c>
      <c r="V117" s="0" t="str">
        <f aca="false">IF(C117="comparison",M117,"")</f>
        <v/>
      </c>
      <c r="W117" s="0" t="n">
        <f aca="false">IF(C117="bridge",N117,"")</f>
        <v>0</v>
      </c>
      <c r="X117" s="0" t="str">
        <f aca="false">IF(C117="comparison",N117,"")</f>
        <v/>
      </c>
    </row>
    <row r="118" customFormat="false" ht="13.8" hidden="false" customHeight="false" outlineLevel="0" collapsed="false">
      <c r="A118" s="8" t="s">
        <v>1405</v>
      </c>
      <c r="B118" s="0" t="s">
        <v>1406</v>
      </c>
      <c r="C118" s="10" t="s">
        <v>17</v>
      </c>
      <c r="D118" s="0" t="s">
        <v>1407</v>
      </c>
      <c r="E118" s="0" t="s">
        <v>2168</v>
      </c>
      <c r="F118" s="0" t="s">
        <v>1409</v>
      </c>
      <c r="G118" s="0" t="s">
        <v>2159</v>
      </c>
      <c r="H118" s="0" t="s">
        <v>1410</v>
      </c>
      <c r="I118" s="0" t="s">
        <v>2159</v>
      </c>
      <c r="J118" s="0" t="n">
        <v>0.396225780248642</v>
      </c>
      <c r="K118" s="0" t="n">
        <v>0.286306381225586</v>
      </c>
      <c r="L118" s="0" t="n">
        <v>0</v>
      </c>
      <c r="M118" s="0" t="n">
        <v>0</v>
      </c>
      <c r="N118" s="0" t="n">
        <v>0</v>
      </c>
      <c r="O118" s="13" t="n">
        <f aca="false">IF(C118="bridge",J118,"")</f>
        <v>0.396225780248642</v>
      </c>
      <c r="P118" s="0" t="str">
        <f aca="false">IF(C118="comparison",J118,"")</f>
        <v/>
      </c>
      <c r="Q118" s="0" t="n">
        <f aca="false">IF(C118="bridge",K118,"")</f>
        <v>0.286306381225586</v>
      </c>
      <c r="R118" s="0" t="str">
        <f aca="false">IF(C118="comparison",K118,"")</f>
        <v/>
      </c>
      <c r="S118" s="0" t="n">
        <f aca="false">IF(C118="bridge",L118,"")</f>
        <v>0</v>
      </c>
      <c r="T118" s="0" t="str">
        <f aca="false">IF(C118="comparison",L118,"")</f>
        <v/>
      </c>
      <c r="U118" s="0" t="n">
        <f aca="false">IF(C118="bridge",M118,"")</f>
        <v>0</v>
      </c>
      <c r="V118" s="0" t="str">
        <f aca="false">IF(C118="comparison",M118,"")</f>
        <v/>
      </c>
      <c r="W118" s="0" t="n">
        <f aca="false">IF(C118="bridge",N118,"")</f>
        <v>0</v>
      </c>
      <c r="X118" s="0" t="str">
        <f aca="false">IF(C118="comparison",N118,"")</f>
        <v/>
      </c>
    </row>
    <row r="119" customFormat="false" ht="13.8" hidden="false" customHeight="false" outlineLevel="0" collapsed="false">
      <c r="A119" s="8" t="s">
        <v>1411</v>
      </c>
      <c r="B119" s="0" t="s">
        <v>1412</v>
      </c>
      <c r="C119" s="10" t="s">
        <v>17</v>
      </c>
      <c r="D119" s="0" t="s">
        <v>1413</v>
      </c>
      <c r="E119" s="0" t="s">
        <v>2169</v>
      </c>
      <c r="F119" s="0" t="s">
        <v>1415</v>
      </c>
      <c r="G119" s="0" t="s">
        <v>404</v>
      </c>
      <c r="H119" s="0" t="s">
        <v>1416</v>
      </c>
      <c r="I119" s="0" t="s">
        <v>404</v>
      </c>
      <c r="J119" s="0" t="n">
        <v>0.797280967235565</v>
      </c>
      <c r="K119" s="0" t="n">
        <v>0.376467704772949</v>
      </c>
      <c r="L119" s="0" t="n">
        <v>0</v>
      </c>
      <c r="M119" s="0" t="n">
        <v>0</v>
      </c>
      <c r="N119" s="0" t="n">
        <v>0</v>
      </c>
      <c r="O119" s="13" t="n">
        <f aca="false">IF(C119="bridge",J119,"")</f>
        <v>0.797280967235565</v>
      </c>
      <c r="P119" s="0" t="str">
        <f aca="false">IF(C119="comparison",J119,"")</f>
        <v/>
      </c>
      <c r="Q119" s="0" t="n">
        <f aca="false">IF(C119="bridge",K119,"")</f>
        <v>0.376467704772949</v>
      </c>
      <c r="R119" s="0" t="str">
        <f aca="false">IF(C119="comparison",K119,"")</f>
        <v/>
      </c>
      <c r="S119" s="0" t="n">
        <f aca="false">IF(C119="bridge",L119,"")</f>
        <v>0</v>
      </c>
      <c r="T119" s="0" t="str">
        <f aca="false">IF(C119="comparison",L119,"")</f>
        <v/>
      </c>
      <c r="U119" s="0" t="n">
        <f aca="false">IF(C119="bridge",M119,"")</f>
        <v>0</v>
      </c>
      <c r="V119" s="0" t="str">
        <f aca="false">IF(C119="comparison",M119,"")</f>
        <v/>
      </c>
      <c r="W119" s="0" t="n">
        <f aca="false">IF(C119="bridge",N119,"")</f>
        <v>0</v>
      </c>
      <c r="X119" s="0" t="str">
        <f aca="false">IF(C119="comparison",N119,"")</f>
        <v/>
      </c>
    </row>
    <row r="120" customFormat="false" ht="13.8" hidden="false" customHeight="false" outlineLevel="0" collapsed="false">
      <c r="A120" s="8" t="s">
        <v>1417</v>
      </c>
      <c r="B120" s="0" t="s">
        <v>1418</v>
      </c>
      <c r="C120" s="10" t="s">
        <v>18</v>
      </c>
      <c r="D120" s="0" t="s">
        <v>1419</v>
      </c>
      <c r="E120" s="0" t="s">
        <v>2170</v>
      </c>
      <c r="F120" s="0" t="s">
        <v>1421</v>
      </c>
      <c r="G120" s="0" t="s">
        <v>2171</v>
      </c>
      <c r="H120" s="0" t="s">
        <v>1423</v>
      </c>
      <c r="I120" s="0" t="s">
        <v>2171</v>
      </c>
      <c r="J120" s="0" t="n">
        <v>0.525209724903107</v>
      </c>
      <c r="K120" s="0" t="n">
        <v>0.272742092609406</v>
      </c>
      <c r="L120" s="0" t="n">
        <v>0</v>
      </c>
      <c r="M120" s="0" t="n">
        <v>0</v>
      </c>
      <c r="N120" s="0" t="n">
        <v>0</v>
      </c>
      <c r="O120" s="13" t="str">
        <f aca="false">IF(C120="bridge",J120,"")</f>
        <v/>
      </c>
      <c r="P120" s="0" t="n">
        <f aca="false">IF(C120="comparison",J120,"")</f>
        <v>0.525209724903107</v>
      </c>
      <c r="Q120" s="0" t="str">
        <f aca="false">IF(C120="bridge",K120,"")</f>
        <v/>
      </c>
      <c r="R120" s="0" t="n">
        <f aca="false">IF(C120="comparison",K120,"")</f>
        <v>0.272742092609406</v>
      </c>
      <c r="S120" s="0" t="str">
        <f aca="false">IF(C120="bridge",L120,"")</f>
        <v/>
      </c>
      <c r="T120" s="0" t="n">
        <f aca="false">IF(C120="comparison",L120,"")</f>
        <v>0</v>
      </c>
      <c r="U120" s="0" t="str">
        <f aca="false">IF(C120="bridge",M120,"")</f>
        <v/>
      </c>
      <c r="V120" s="0" t="n">
        <f aca="false">IF(C120="comparison",M120,"")</f>
        <v>0</v>
      </c>
      <c r="W120" s="0" t="str">
        <f aca="false">IF(C120="bridge",N120,"")</f>
        <v/>
      </c>
      <c r="X120" s="0" t="n">
        <f aca="false">IF(C120="comparison",N120,"")</f>
        <v>0</v>
      </c>
    </row>
    <row r="121" customFormat="false" ht="13.8" hidden="false" customHeight="false" outlineLevel="0" collapsed="false">
      <c r="A121" s="8" t="s">
        <v>1424</v>
      </c>
      <c r="B121" s="0" t="s">
        <v>1425</v>
      </c>
      <c r="C121" s="10" t="s">
        <v>18</v>
      </c>
      <c r="D121" s="0" t="s">
        <v>1426</v>
      </c>
      <c r="E121" s="0" t="s">
        <v>2172</v>
      </c>
      <c r="F121" s="0" t="s">
        <v>1428</v>
      </c>
      <c r="G121" s="0" t="s">
        <v>2173</v>
      </c>
      <c r="H121" s="0" t="s">
        <v>865</v>
      </c>
      <c r="I121" s="0" t="s">
        <v>2173</v>
      </c>
      <c r="J121" s="0" t="n">
        <v>0.785305857658386</v>
      </c>
      <c r="K121" s="0" t="n">
        <v>0.847109019756317</v>
      </c>
      <c r="L121" s="0" t="n">
        <v>0.367879441171442</v>
      </c>
      <c r="M121" s="0" t="n">
        <v>0.666666666666667</v>
      </c>
      <c r="N121" s="0" t="n">
        <v>0.263157894736842</v>
      </c>
      <c r="O121" s="13" t="str">
        <f aca="false">IF(C121="bridge",J121,"")</f>
        <v/>
      </c>
      <c r="P121" s="0" t="n">
        <f aca="false">IF(C121="comparison",J121,"")</f>
        <v>0.785305857658386</v>
      </c>
      <c r="Q121" s="0" t="str">
        <f aca="false">IF(C121="bridge",K121,"")</f>
        <v/>
      </c>
      <c r="R121" s="0" t="n">
        <f aca="false">IF(C121="comparison",K121,"")</f>
        <v>0.847109019756317</v>
      </c>
      <c r="S121" s="0" t="str">
        <f aca="false">IF(C121="bridge",L121,"")</f>
        <v/>
      </c>
      <c r="T121" s="0" t="n">
        <f aca="false">IF(C121="comparison",L121,"")</f>
        <v>0.367879441171442</v>
      </c>
      <c r="U121" s="0" t="str">
        <f aca="false">IF(C121="bridge",M121,"")</f>
        <v/>
      </c>
      <c r="V121" s="0" t="n">
        <f aca="false">IF(C121="comparison",M121,"")</f>
        <v>0.666666666666667</v>
      </c>
      <c r="W121" s="0" t="str">
        <f aca="false">IF(C121="bridge",N121,"")</f>
        <v/>
      </c>
      <c r="X121" s="0" t="n">
        <f aca="false">IF(C121="comparison",N121,"")</f>
        <v>0.263157894736842</v>
      </c>
    </row>
    <row r="122" customFormat="false" ht="13.8" hidden="false" customHeight="false" outlineLevel="0" collapsed="false">
      <c r="A122" s="8" t="s">
        <v>1429</v>
      </c>
      <c r="B122" s="0" t="s">
        <v>1430</v>
      </c>
      <c r="C122" s="10" t="s">
        <v>18</v>
      </c>
      <c r="D122" s="0" t="s">
        <v>1431</v>
      </c>
      <c r="E122" s="0" t="s">
        <v>2174</v>
      </c>
      <c r="F122" s="0" t="s">
        <v>1433</v>
      </c>
      <c r="G122" s="0" t="s">
        <v>1435</v>
      </c>
      <c r="H122" s="0" t="s">
        <v>1435</v>
      </c>
      <c r="I122" s="0" t="s">
        <v>1435</v>
      </c>
      <c r="J122" s="0" t="n">
        <v>0.985739350318909</v>
      </c>
      <c r="K122" s="0" t="n">
        <v>1.00000011920929</v>
      </c>
      <c r="L122" s="0" t="n">
        <v>1</v>
      </c>
      <c r="M122" s="0" t="n">
        <v>1</v>
      </c>
      <c r="N122" s="0" t="n">
        <v>0.5</v>
      </c>
      <c r="O122" s="13" t="str">
        <f aca="false">IF(C122="bridge",J122,"")</f>
        <v/>
      </c>
      <c r="P122" s="0" t="n">
        <f aca="false">IF(C122="comparison",J122,"")</f>
        <v>0.985739350318909</v>
      </c>
      <c r="Q122" s="0" t="str">
        <f aca="false">IF(C122="bridge",K122,"")</f>
        <v/>
      </c>
      <c r="R122" s="0" t="n">
        <f aca="false">IF(C122="comparison",K122,"")</f>
        <v>1.00000011920929</v>
      </c>
      <c r="S122" s="0" t="str">
        <f aca="false">IF(C122="bridge",L122,"")</f>
        <v/>
      </c>
      <c r="T122" s="0" t="n">
        <f aca="false">IF(C122="comparison",L122,"")</f>
        <v>1</v>
      </c>
      <c r="U122" s="0" t="str">
        <f aca="false">IF(C122="bridge",M122,"")</f>
        <v/>
      </c>
      <c r="V122" s="0" t="n">
        <f aca="false">IF(C122="comparison",M122,"")</f>
        <v>1</v>
      </c>
      <c r="W122" s="0" t="str">
        <f aca="false">IF(C122="bridge",N122,"")</f>
        <v/>
      </c>
      <c r="X122" s="0" t="n">
        <f aca="false">IF(C122="comparison",N122,"")</f>
        <v>0.5</v>
      </c>
    </row>
    <row r="123" customFormat="false" ht="13.8" hidden="false" customHeight="false" outlineLevel="0" collapsed="false">
      <c r="A123" s="8" t="s">
        <v>1436</v>
      </c>
      <c r="B123" s="0" t="s">
        <v>1437</v>
      </c>
      <c r="C123" s="10" t="s">
        <v>17</v>
      </c>
      <c r="D123" s="0" t="s">
        <v>1438</v>
      </c>
      <c r="E123" s="0" t="s">
        <v>2159</v>
      </c>
      <c r="F123" s="0" t="s">
        <v>1440</v>
      </c>
      <c r="G123" s="0" t="s">
        <v>475</v>
      </c>
      <c r="H123" s="0" t="s">
        <v>1441</v>
      </c>
      <c r="I123" s="0" t="s">
        <v>475</v>
      </c>
      <c r="J123" s="0" t="n">
        <v>0.546511054039001</v>
      </c>
      <c r="K123" s="0" t="n">
        <v>0.103043280541897</v>
      </c>
      <c r="L123" s="0" t="n">
        <v>0</v>
      </c>
      <c r="M123" s="0" t="n">
        <v>0</v>
      </c>
      <c r="N123" s="0" t="n">
        <v>0</v>
      </c>
      <c r="O123" s="13" t="n">
        <f aca="false">IF(C123="bridge",J123,"")</f>
        <v>0.546511054039001</v>
      </c>
      <c r="P123" s="0" t="str">
        <f aca="false">IF(C123="comparison",J123,"")</f>
        <v/>
      </c>
      <c r="Q123" s="0" t="n">
        <f aca="false">IF(C123="bridge",K123,"")</f>
        <v>0.103043280541897</v>
      </c>
      <c r="R123" s="0" t="str">
        <f aca="false">IF(C123="comparison",K123,"")</f>
        <v/>
      </c>
      <c r="S123" s="0" t="n">
        <f aca="false">IF(C123="bridge",L123,"")</f>
        <v>0</v>
      </c>
      <c r="T123" s="0" t="str">
        <f aca="false">IF(C123="comparison",L123,"")</f>
        <v/>
      </c>
      <c r="U123" s="0" t="n">
        <f aca="false">IF(C123="bridge",M123,"")</f>
        <v>0</v>
      </c>
      <c r="V123" s="0" t="str">
        <f aca="false">IF(C123="comparison",M123,"")</f>
        <v/>
      </c>
      <c r="W123" s="0" t="n">
        <f aca="false">IF(C123="bridge",N123,"")</f>
        <v>0</v>
      </c>
      <c r="X123" s="0" t="str">
        <f aca="false">IF(C123="comparison",N123,"")</f>
        <v/>
      </c>
    </row>
    <row r="124" customFormat="false" ht="13.8" hidden="false" customHeight="false" outlineLevel="0" collapsed="false">
      <c r="A124" s="8" t="s">
        <v>1442</v>
      </c>
      <c r="B124" s="0" t="s">
        <v>1443</v>
      </c>
      <c r="C124" s="10" t="s">
        <v>17</v>
      </c>
      <c r="D124" s="0" t="s">
        <v>1444</v>
      </c>
      <c r="E124" s="0" t="s">
        <v>2175</v>
      </c>
      <c r="F124" s="0" t="s">
        <v>1446</v>
      </c>
      <c r="G124" s="0" t="s">
        <v>2176</v>
      </c>
      <c r="H124" s="0" t="s">
        <v>1448</v>
      </c>
      <c r="I124" s="0" t="s">
        <v>2176</v>
      </c>
      <c r="J124" s="0" t="n">
        <v>0.43624809384346</v>
      </c>
      <c r="K124" s="0" t="n">
        <v>0.0617286562919617</v>
      </c>
      <c r="L124" s="0" t="n">
        <v>0</v>
      </c>
      <c r="M124" s="0" t="n">
        <v>0</v>
      </c>
      <c r="N124" s="0" t="n">
        <v>0</v>
      </c>
      <c r="O124" s="13" t="n">
        <f aca="false">IF(C124="bridge",J124,"")</f>
        <v>0.43624809384346</v>
      </c>
      <c r="P124" s="0" t="str">
        <f aca="false">IF(C124="comparison",J124,"")</f>
        <v/>
      </c>
      <c r="Q124" s="0" t="n">
        <f aca="false">IF(C124="bridge",K124,"")</f>
        <v>0.0617286562919617</v>
      </c>
      <c r="R124" s="0" t="str">
        <f aca="false">IF(C124="comparison",K124,"")</f>
        <v/>
      </c>
      <c r="S124" s="0" t="n">
        <f aca="false">IF(C124="bridge",L124,"")</f>
        <v>0</v>
      </c>
      <c r="T124" s="0" t="str">
        <f aca="false">IF(C124="comparison",L124,"")</f>
        <v/>
      </c>
      <c r="U124" s="0" t="n">
        <f aca="false">IF(C124="bridge",M124,"")</f>
        <v>0</v>
      </c>
      <c r="V124" s="0" t="str">
        <f aca="false">IF(C124="comparison",M124,"")</f>
        <v/>
      </c>
      <c r="W124" s="0" t="n">
        <f aca="false">IF(C124="bridge",N124,"")</f>
        <v>0</v>
      </c>
      <c r="X124" s="0" t="str">
        <f aca="false">IF(C124="comparison",N124,"")</f>
        <v/>
      </c>
    </row>
    <row r="125" customFormat="false" ht="13.8" hidden="false" customHeight="false" outlineLevel="0" collapsed="false">
      <c r="A125" s="8" t="s">
        <v>1449</v>
      </c>
      <c r="B125" s="0" t="s">
        <v>1450</v>
      </c>
      <c r="C125" s="10" t="s">
        <v>17</v>
      </c>
      <c r="D125" s="0" t="s">
        <v>1451</v>
      </c>
      <c r="E125" s="0" t="s">
        <v>2177</v>
      </c>
      <c r="F125" s="0" t="s">
        <v>1453</v>
      </c>
      <c r="G125" s="0" t="s">
        <v>2178</v>
      </c>
      <c r="H125" s="0" t="s">
        <v>1455</v>
      </c>
      <c r="I125" s="0" t="s">
        <v>2178</v>
      </c>
      <c r="J125" s="0" t="n">
        <v>0.306625932455063</v>
      </c>
      <c r="K125" s="0" t="n">
        <v>0.123826891183853</v>
      </c>
      <c r="L125" s="0" t="n">
        <v>0</v>
      </c>
      <c r="M125" s="0" t="n">
        <v>0</v>
      </c>
      <c r="N125" s="0" t="n">
        <v>0</v>
      </c>
      <c r="O125" s="13" t="n">
        <f aca="false">IF(C125="bridge",J125,"")</f>
        <v>0.306625932455063</v>
      </c>
      <c r="P125" s="0" t="str">
        <f aca="false">IF(C125="comparison",J125,"")</f>
        <v/>
      </c>
      <c r="Q125" s="0" t="n">
        <f aca="false">IF(C125="bridge",K125,"")</f>
        <v>0.123826891183853</v>
      </c>
      <c r="R125" s="0" t="str">
        <f aca="false">IF(C125="comparison",K125,"")</f>
        <v/>
      </c>
      <c r="S125" s="0" t="n">
        <f aca="false">IF(C125="bridge",L125,"")</f>
        <v>0</v>
      </c>
      <c r="T125" s="0" t="str">
        <f aca="false">IF(C125="comparison",L125,"")</f>
        <v/>
      </c>
      <c r="U125" s="0" t="n">
        <f aca="false">IF(C125="bridge",M125,"")</f>
        <v>0</v>
      </c>
      <c r="V125" s="0" t="str">
        <f aca="false">IF(C125="comparison",M125,"")</f>
        <v/>
      </c>
      <c r="W125" s="0" t="n">
        <f aca="false">IF(C125="bridge",N125,"")</f>
        <v>0</v>
      </c>
      <c r="X125" s="0" t="str">
        <f aca="false">IF(C125="comparison",N125,"")</f>
        <v/>
      </c>
    </row>
    <row r="126" customFormat="false" ht="13.8" hidden="false" customHeight="false" outlineLevel="0" collapsed="false">
      <c r="A126" s="8" t="s">
        <v>1456</v>
      </c>
      <c r="B126" s="0" t="s">
        <v>1457</v>
      </c>
      <c r="C126" s="10" t="s">
        <v>18</v>
      </c>
      <c r="D126" s="0" t="s">
        <v>1458</v>
      </c>
      <c r="E126" s="0" t="s">
        <v>2179</v>
      </c>
      <c r="F126" s="0" t="s">
        <v>1460</v>
      </c>
      <c r="G126" s="0" t="s">
        <v>331</v>
      </c>
      <c r="H126" s="0" t="s">
        <v>136</v>
      </c>
      <c r="I126" s="0" t="s">
        <v>331</v>
      </c>
      <c r="J126" s="0" t="n">
        <v>0.706221759319305</v>
      </c>
      <c r="K126" s="0" t="n">
        <v>0.367919564247131</v>
      </c>
      <c r="L126" s="0" t="n">
        <v>0</v>
      </c>
      <c r="M126" s="0" t="n">
        <v>0</v>
      </c>
      <c r="N126" s="0" t="n">
        <v>0</v>
      </c>
      <c r="O126" s="13" t="str">
        <f aca="false">IF(C126="bridge",J126,"")</f>
        <v/>
      </c>
      <c r="P126" s="0" t="n">
        <f aca="false">IF(C126="comparison",J126,"")</f>
        <v>0.706221759319305</v>
      </c>
      <c r="Q126" s="0" t="str">
        <f aca="false">IF(C126="bridge",K126,"")</f>
        <v/>
      </c>
      <c r="R126" s="0" t="n">
        <f aca="false">IF(C126="comparison",K126,"")</f>
        <v>0.367919564247131</v>
      </c>
      <c r="S126" s="0" t="str">
        <f aca="false">IF(C126="bridge",L126,"")</f>
        <v/>
      </c>
      <c r="T126" s="0" t="n">
        <f aca="false">IF(C126="comparison",L126,"")</f>
        <v>0</v>
      </c>
      <c r="U126" s="0" t="str">
        <f aca="false">IF(C126="bridge",M126,"")</f>
        <v/>
      </c>
      <c r="V126" s="0" t="n">
        <f aca="false">IF(C126="comparison",M126,"")</f>
        <v>0</v>
      </c>
      <c r="W126" s="0" t="str">
        <f aca="false">IF(C126="bridge",N126,"")</f>
        <v/>
      </c>
      <c r="X126" s="0" t="n">
        <f aca="false">IF(C126="comparison",N126,"")</f>
        <v>0</v>
      </c>
    </row>
    <row r="127" customFormat="false" ht="13.8" hidden="false" customHeight="false" outlineLevel="0" collapsed="false">
      <c r="A127" s="8" t="s">
        <v>1462</v>
      </c>
      <c r="B127" s="0" t="s">
        <v>1463</v>
      </c>
      <c r="C127" s="10" t="s">
        <v>17</v>
      </c>
      <c r="D127" s="0" t="s">
        <v>1464</v>
      </c>
      <c r="E127" s="0" t="s">
        <v>2180</v>
      </c>
      <c r="F127" s="0" t="s">
        <v>1466</v>
      </c>
      <c r="G127" s="0" t="s">
        <v>2181</v>
      </c>
      <c r="H127" s="0" t="s">
        <v>1467</v>
      </c>
      <c r="I127" s="0" t="s">
        <v>2181</v>
      </c>
      <c r="J127" s="0" t="n">
        <v>0.354111820459366</v>
      </c>
      <c r="K127" s="0" t="n">
        <v>0.208031788468361</v>
      </c>
      <c r="L127" s="0" t="n">
        <v>0</v>
      </c>
      <c r="M127" s="0" t="n">
        <v>0</v>
      </c>
      <c r="N127" s="0" t="n">
        <v>0</v>
      </c>
      <c r="O127" s="13" t="n">
        <f aca="false">IF(C127="bridge",J127,"")</f>
        <v>0.354111820459366</v>
      </c>
      <c r="P127" s="0" t="str">
        <f aca="false">IF(C127="comparison",J127,"")</f>
        <v/>
      </c>
      <c r="Q127" s="0" t="n">
        <f aca="false">IF(C127="bridge",K127,"")</f>
        <v>0.208031788468361</v>
      </c>
      <c r="R127" s="0" t="str">
        <f aca="false">IF(C127="comparison",K127,"")</f>
        <v/>
      </c>
      <c r="S127" s="0" t="n">
        <f aca="false">IF(C127="bridge",L127,"")</f>
        <v>0</v>
      </c>
      <c r="T127" s="0" t="str">
        <f aca="false">IF(C127="comparison",L127,"")</f>
        <v/>
      </c>
      <c r="U127" s="0" t="n">
        <f aca="false">IF(C127="bridge",M127,"")</f>
        <v>0</v>
      </c>
      <c r="V127" s="0" t="str">
        <f aca="false">IF(C127="comparison",M127,"")</f>
        <v/>
      </c>
      <c r="W127" s="0" t="n">
        <f aca="false">IF(C127="bridge",N127,"")</f>
        <v>0</v>
      </c>
      <c r="X127" s="0" t="str">
        <f aca="false">IF(C127="comparison",N127,"")</f>
        <v/>
      </c>
    </row>
    <row r="128" customFormat="false" ht="13.8" hidden="false" customHeight="false" outlineLevel="0" collapsed="false">
      <c r="A128" s="8" t="s">
        <v>1468</v>
      </c>
      <c r="B128" s="0" t="s">
        <v>1469</v>
      </c>
      <c r="C128" s="10" t="s">
        <v>17</v>
      </c>
      <c r="D128" s="0" t="s">
        <v>1470</v>
      </c>
      <c r="E128" s="0" t="s">
        <v>2182</v>
      </c>
      <c r="F128" s="0" t="s">
        <v>1472</v>
      </c>
      <c r="G128" s="0" t="s">
        <v>2183</v>
      </c>
      <c r="H128" s="0" t="s">
        <v>1473</v>
      </c>
      <c r="I128" s="0" t="s">
        <v>2183</v>
      </c>
      <c r="J128" s="0" t="n">
        <v>0.623467862606049</v>
      </c>
      <c r="K128" s="0" t="n">
        <v>0.202413290739059</v>
      </c>
      <c r="L128" s="0" t="n">
        <v>0</v>
      </c>
      <c r="M128" s="0" t="n">
        <v>0</v>
      </c>
      <c r="N128" s="0" t="n">
        <v>0.416666666666667</v>
      </c>
      <c r="O128" s="13" t="n">
        <f aca="false">IF(C128="bridge",J128,"")</f>
        <v>0.623467862606049</v>
      </c>
      <c r="P128" s="0" t="str">
        <f aca="false">IF(C128="comparison",J128,"")</f>
        <v/>
      </c>
      <c r="Q128" s="0" t="n">
        <f aca="false">IF(C128="bridge",K128,"")</f>
        <v>0.202413290739059</v>
      </c>
      <c r="R128" s="0" t="str">
        <f aca="false">IF(C128="comparison",K128,"")</f>
        <v/>
      </c>
      <c r="S128" s="0" t="n">
        <f aca="false">IF(C128="bridge",L128,"")</f>
        <v>0</v>
      </c>
      <c r="T128" s="0" t="str">
        <f aca="false">IF(C128="comparison",L128,"")</f>
        <v/>
      </c>
      <c r="U128" s="0" t="n">
        <f aca="false">IF(C128="bridge",M128,"")</f>
        <v>0</v>
      </c>
      <c r="V128" s="0" t="str">
        <f aca="false">IF(C128="comparison",M128,"")</f>
        <v/>
      </c>
      <c r="W128" s="0" t="n">
        <f aca="false">IF(C128="bridge",N128,"")</f>
        <v>0.416666666666667</v>
      </c>
      <c r="X128" s="0" t="str">
        <f aca="false">IF(C128="comparison",N128,"")</f>
        <v/>
      </c>
    </row>
    <row r="129" customFormat="false" ht="13.8" hidden="false" customHeight="false" outlineLevel="0" collapsed="false">
      <c r="A129" s="8" t="s">
        <v>1474</v>
      </c>
      <c r="B129" s="0" t="s">
        <v>1475</v>
      </c>
      <c r="C129" s="10" t="s">
        <v>17</v>
      </c>
      <c r="D129" s="0" t="s">
        <v>1476</v>
      </c>
      <c r="E129" s="0" t="s">
        <v>2184</v>
      </c>
      <c r="F129" s="0" t="s">
        <v>1478</v>
      </c>
      <c r="G129" s="0" t="s">
        <v>2185</v>
      </c>
      <c r="H129" s="0" t="s">
        <v>1480</v>
      </c>
      <c r="I129" s="0" t="s">
        <v>2185</v>
      </c>
      <c r="J129" s="0" t="n">
        <v>0.500629901885986</v>
      </c>
      <c r="K129" s="0" t="n">
        <v>0.288388282060623</v>
      </c>
      <c r="L129" s="0" t="n">
        <v>0</v>
      </c>
      <c r="M129" s="0" t="n">
        <v>0</v>
      </c>
      <c r="N129" s="0" t="n">
        <v>0</v>
      </c>
      <c r="O129" s="13" t="n">
        <f aca="false">IF(C129="bridge",J129,"")</f>
        <v>0.500629901885986</v>
      </c>
      <c r="P129" s="0" t="str">
        <f aca="false">IF(C129="comparison",J129,"")</f>
        <v/>
      </c>
      <c r="Q129" s="0" t="n">
        <f aca="false">IF(C129="bridge",K129,"")</f>
        <v>0.288388282060623</v>
      </c>
      <c r="R129" s="0" t="str">
        <f aca="false">IF(C129="comparison",K129,"")</f>
        <v/>
      </c>
      <c r="S129" s="0" t="n">
        <f aca="false">IF(C129="bridge",L129,"")</f>
        <v>0</v>
      </c>
      <c r="T129" s="0" t="str">
        <f aca="false">IF(C129="comparison",L129,"")</f>
        <v/>
      </c>
      <c r="U129" s="0" t="n">
        <f aca="false">IF(C129="bridge",M129,"")</f>
        <v>0</v>
      </c>
      <c r="V129" s="0" t="str">
        <f aca="false">IF(C129="comparison",M129,"")</f>
        <v/>
      </c>
      <c r="W129" s="0" t="n">
        <f aca="false">IF(C129="bridge",N129,"")</f>
        <v>0</v>
      </c>
      <c r="X129" s="0" t="str">
        <f aca="false">IF(C129="comparison",N129,"")</f>
        <v/>
      </c>
    </row>
    <row r="130" customFormat="false" ht="13.8" hidden="false" customHeight="false" outlineLevel="0" collapsed="false">
      <c r="A130" s="8" t="s">
        <v>1481</v>
      </c>
      <c r="B130" s="0" t="s">
        <v>1482</v>
      </c>
      <c r="C130" s="10" t="s">
        <v>17</v>
      </c>
      <c r="D130" s="0" t="s">
        <v>1483</v>
      </c>
      <c r="E130" s="0" t="s">
        <v>2186</v>
      </c>
      <c r="F130" s="0" t="s">
        <v>1485</v>
      </c>
      <c r="G130" s="0" t="s">
        <v>2187</v>
      </c>
      <c r="H130" s="0" t="s">
        <v>1487</v>
      </c>
      <c r="I130" s="0" t="s">
        <v>2187</v>
      </c>
      <c r="J130" s="0" t="n">
        <v>0.444720357656479</v>
      </c>
      <c r="K130" s="0" t="n">
        <v>0.203116446733475</v>
      </c>
      <c r="L130" s="0" t="n">
        <v>0</v>
      </c>
      <c r="M130" s="0" t="n">
        <v>0</v>
      </c>
      <c r="N130" s="0" t="n">
        <v>0</v>
      </c>
      <c r="O130" s="13" t="n">
        <f aca="false">IF(C130="bridge",J130,"")</f>
        <v>0.444720357656479</v>
      </c>
      <c r="P130" s="0" t="str">
        <f aca="false">IF(C130="comparison",J130,"")</f>
        <v/>
      </c>
      <c r="Q130" s="0" t="n">
        <f aca="false">IF(C130="bridge",K130,"")</f>
        <v>0.203116446733475</v>
      </c>
      <c r="R130" s="0" t="str">
        <f aca="false">IF(C130="comparison",K130,"")</f>
        <v/>
      </c>
      <c r="S130" s="0" t="n">
        <f aca="false">IF(C130="bridge",L130,"")</f>
        <v>0</v>
      </c>
      <c r="T130" s="0" t="str">
        <f aca="false">IF(C130="comparison",L130,"")</f>
        <v/>
      </c>
      <c r="U130" s="0" t="n">
        <f aca="false">IF(C130="bridge",M130,"")</f>
        <v>0</v>
      </c>
      <c r="V130" s="0" t="str">
        <f aca="false">IF(C130="comparison",M130,"")</f>
        <v/>
      </c>
      <c r="W130" s="0" t="n">
        <f aca="false">IF(C130="bridge",N130,"")</f>
        <v>0</v>
      </c>
      <c r="X130" s="0" t="str">
        <f aca="false">IF(C130="comparison",N130,"")</f>
        <v/>
      </c>
    </row>
    <row r="131" customFormat="false" ht="13.8" hidden="false" customHeight="false" outlineLevel="0" collapsed="false">
      <c r="A131" s="8" t="s">
        <v>1488</v>
      </c>
      <c r="B131" s="0" t="s">
        <v>1489</v>
      </c>
      <c r="C131" s="10" t="s">
        <v>18</v>
      </c>
      <c r="D131" s="0" t="s">
        <v>1490</v>
      </c>
      <c r="E131" s="0" t="s">
        <v>2188</v>
      </c>
      <c r="F131" s="0" t="s">
        <v>1492</v>
      </c>
      <c r="G131" s="0" t="s">
        <v>331</v>
      </c>
      <c r="H131" s="0" t="s">
        <v>136</v>
      </c>
      <c r="I131" s="0" t="s">
        <v>331</v>
      </c>
      <c r="J131" s="0" t="n">
        <v>0.706221759319305</v>
      </c>
      <c r="K131" s="0" t="n">
        <v>0.367919564247131</v>
      </c>
      <c r="L131" s="0" t="n">
        <v>0</v>
      </c>
      <c r="M131" s="0" t="n">
        <v>0</v>
      </c>
      <c r="N131" s="0" t="n">
        <v>0</v>
      </c>
      <c r="O131" s="13" t="str">
        <f aca="false">IF(C131="bridge",J131,"")</f>
        <v/>
      </c>
      <c r="P131" s="0" t="n">
        <f aca="false">IF(C131="comparison",J131,"")</f>
        <v>0.706221759319305</v>
      </c>
      <c r="Q131" s="0" t="str">
        <f aca="false">IF(C131="bridge",K131,"")</f>
        <v/>
      </c>
      <c r="R131" s="0" t="n">
        <f aca="false">IF(C131="comparison",K131,"")</f>
        <v>0.367919564247131</v>
      </c>
      <c r="S131" s="0" t="str">
        <f aca="false">IF(C131="bridge",L131,"")</f>
        <v/>
      </c>
      <c r="T131" s="0" t="n">
        <f aca="false">IF(C131="comparison",L131,"")</f>
        <v>0</v>
      </c>
      <c r="U131" s="0" t="str">
        <f aca="false">IF(C131="bridge",M131,"")</f>
        <v/>
      </c>
      <c r="V131" s="0" t="n">
        <f aca="false">IF(C131="comparison",M131,"")</f>
        <v>0</v>
      </c>
      <c r="W131" s="0" t="str">
        <f aca="false">IF(C131="bridge",N131,"")</f>
        <v/>
      </c>
      <c r="X131" s="0" t="n">
        <f aca="false">IF(C131="comparison",N131,"")</f>
        <v>0</v>
      </c>
    </row>
    <row r="132" customFormat="false" ht="13.8" hidden="false" customHeight="false" outlineLevel="0" collapsed="false">
      <c r="A132" s="8" t="s">
        <v>1494</v>
      </c>
      <c r="B132" s="0" t="s">
        <v>1495</v>
      </c>
      <c r="C132" s="10" t="s">
        <v>18</v>
      </c>
      <c r="D132" s="0" t="s">
        <v>1496</v>
      </c>
      <c r="E132" s="0" t="s">
        <v>331</v>
      </c>
      <c r="F132" s="0" t="s">
        <v>1498</v>
      </c>
      <c r="G132" s="0" t="s">
        <v>331</v>
      </c>
      <c r="H132" s="0" t="s">
        <v>136</v>
      </c>
      <c r="I132" s="0" t="s">
        <v>331</v>
      </c>
      <c r="J132" s="0" t="n">
        <v>0.706221759319305</v>
      </c>
      <c r="K132" s="0" t="n">
        <v>0.367919564247131</v>
      </c>
      <c r="L132" s="0" t="n">
        <v>0</v>
      </c>
      <c r="M132" s="0" t="n">
        <v>0</v>
      </c>
      <c r="N132" s="0" t="n">
        <v>0</v>
      </c>
      <c r="O132" s="13" t="str">
        <f aca="false">IF(C132="bridge",J132,"")</f>
        <v/>
      </c>
      <c r="P132" s="0" t="n">
        <f aca="false">IF(C132="comparison",J132,"")</f>
        <v>0.706221759319305</v>
      </c>
      <c r="Q132" s="0" t="str">
        <f aca="false">IF(C132="bridge",K132,"")</f>
        <v/>
      </c>
      <c r="R132" s="0" t="n">
        <f aca="false">IF(C132="comparison",K132,"")</f>
        <v>0.367919564247131</v>
      </c>
      <c r="S132" s="0" t="str">
        <f aca="false">IF(C132="bridge",L132,"")</f>
        <v/>
      </c>
      <c r="T132" s="0" t="n">
        <f aca="false">IF(C132="comparison",L132,"")</f>
        <v>0</v>
      </c>
      <c r="U132" s="0" t="str">
        <f aca="false">IF(C132="bridge",M132,"")</f>
        <v/>
      </c>
      <c r="V132" s="0" t="n">
        <f aca="false">IF(C132="comparison",M132,"")</f>
        <v>0</v>
      </c>
      <c r="W132" s="0" t="str">
        <f aca="false">IF(C132="bridge",N132,"")</f>
        <v/>
      </c>
      <c r="X132" s="0" t="n">
        <f aca="false">IF(C132="comparison",N132,"")</f>
        <v>0</v>
      </c>
    </row>
    <row r="133" customFormat="false" ht="13.8" hidden="false" customHeight="false" outlineLevel="0" collapsed="false">
      <c r="A133" s="8" t="s">
        <v>1500</v>
      </c>
      <c r="B133" s="0" t="s">
        <v>1501</v>
      </c>
      <c r="C133" s="10" t="s">
        <v>17</v>
      </c>
      <c r="D133" s="0" t="s">
        <v>1502</v>
      </c>
      <c r="E133" s="0" t="s">
        <v>2189</v>
      </c>
      <c r="F133" s="0" t="s">
        <v>1504</v>
      </c>
      <c r="G133" s="0" t="s">
        <v>2190</v>
      </c>
      <c r="H133" s="0" t="s">
        <v>1506</v>
      </c>
      <c r="I133" s="0" t="s">
        <v>2190</v>
      </c>
      <c r="J133" s="0" t="n">
        <v>0.43625682592392</v>
      </c>
      <c r="K133" s="0" t="n">
        <v>0.206209808588028</v>
      </c>
      <c r="L133" s="0" t="n">
        <v>0</v>
      </c>
      <c r="M133" s="0" t="n">
        <v>0</v>
      </c>
      <c r="N133" s="0" t="n">
        <v>0</v>
      </c>
      <c r="O133" s="13" t="n">
        <f aca="false">IF(C133="bridge",J133,"")</f>
        <v>0.43625682592392</v>
      </c>
      <c r="P133" s="0" t="str">
        <f aca="false">IF(C133="comparison",J133,"")</f>
        <v/>
      </c>
      <c r="Q133" s="0" t="n">
        <f aca="false">IF(C133="bridge",K133,"")</f>
        <v>0.206209808588028</v>
      </c>
      <c r="R133" s="0" t="str">
        <f aca="false">IF(C133="comparison",K133,"")</f>
        <v/>
      </c>
      <c r="S133" s="0" t="n">
        <f aca="false">IF(C133="bridge",L133,"")</f>
        <v>0</v>
      </c>
      <c r="T133" s="0" t="str">
        <f aca="false">IF(C133="comparison",L133,"")</f>
        <v/>
      </c>
      <c r="U133" s="0" t="n">
        <f aca="false">IF(C133="bridge",M133,"")</f>
        <v>0</v>
      </c>
      <c r="V133" s="0" t="str">
        <f aca="false">IF(C133="comparison",M133,"")</f>
        <v/>
      </c>
      <c r="W133" s="0" t="n">
        <f aca="false">IF(C133="bridge",N133,"")</f>
        <v>0</v>
      </c>
      <c r="X133" s="0" t="str">
        <f aca="false">IF(C133="comparison",N133,"")</f>
        <v/>
      </c>
    </row>
    <row r="134" customFormat="false" ht="13.8" hidden="false" customHeight="false" outlineLevel="0" collapsed="false">
      <c r="A134" s="8" t="s">
        <v>1507</v>
      </c>
      <c r="B134" s="0" t="s">
        <v>1508</v>
      </c>
      <c r="C134" s="10" t="s">
        <v>18</v>
      </c>
      <c r="D134" s="0" t="s">
        <v>1509</v>
      </c>
      <c r="E134" s="0" t="s">
        <v>331</v>
      </c>
      <c r="F134" s="0" t="s">
        <v>1511</v>
      </c>
      <c r="G134" s="0" t="s">
        <v>2191</v>
      </c>
      <c r="H134" s="0" t="s">
        <v>665</v>
      </c>
      <c r="I134" s="0" t="s">
        <v>2191</v>
      </c>
      <c r="J134" s="0" t="n">
        <v>0.358465224504471</v>
      </c>
      <c r="K134" s="0" t="n">
        <v>0.111839726567268</v>
      </c>
      <c r="L134" s="0" t="n">
        <v>0</v>
      </c>
      <c r="M134" s="0" t="n">
        <v>0</v>
      </c>
      <c r="N134" s="0" t="n">
        <v>0</v>
      </c>
      <c r="O134" s="13" t="str">
        <f aca="false">IF(C134="bridge",J134,"")</f>
        <v/>
      </c>
      <c r="P134" s="0" t="n">
        <f aca="false">IF(C134="comparison",J134,"")</f>
        <v>0.358465224504471</v>
      </c>
      <c r="Q134" s="0" t="str">
        <f aca="false">IF(C134="bridge",K134,"")</f>
        <v/>
      </c>
      <c r="R134" s="0" t="n">
        <f aca="false">IF(C134="comparison",K134,"")</f>
        <v>0.111839726567268</v>
      </c>
      <c r="S134" s="0" t="str">
        <f aca="false">IF(C134="bridge",L134,"")</f>
        <v/>
      </c>
      <c r="T134" s="0" t="n">
        <f aca="false">IF(C134="comparison",L134,"")</f>
        <v>0</v>
      </c>
      <c r="U134" s="0" t="str">
        <f aca="false">IF(C134="bridge",M134,"")</f>
        <v/>
      </c>
      <c r="V134" s="0" t="n">
        <f aca="false">IF(C134="comparison",M134,"")</f>
        <v>0</v>
      </c>
      <c r="W134" s="0" t="str">
        <f aca="false">IF(C134="bridge",N134,"")</f>
        <v/>
      </c>
      <c r="X134" s="0" t="n">
        <f aca="false">IF(C134="comparison",N134,"")</f>
        <v>0</v>
      </c>
    </row>
    <row r="135" customFormat="false" ht="13.8" hidden="false" customHeight="false" outlineLevel="0" collapsed="false">
      <c r="A135" s="8" t="s">
        <v>1513</v>
      </c>
      <c r="B135" s="0" t="s">
        <v>1514</v>
      </c>
      <c r="C135" s="10" t="s">
        <v>17</v>
      </c>
      <c r="D135" s="0" t="s">
        <v>1515</v>
      </c>
      <c r="E135" s="0" t="s">
        <v>2192</v>
      </c>
      <c r="F135" s="0" t="s">
        <v>1517</v>
      </c>
      <c r="G135" s="0" t="s">
        <v>534</v>
      </c>
      <c r="H135" s="0" t="s">
        <v>1519</v>
      </c>
      <c r="I135" s="0" t="s">
        <v>534</v>
      </c>
      <c r="J135" s="0" t="n">
        <v>0.401050359010696</v>
      </c>
      <c r="K135" s="0" t="n">
        <v>0.205201089382172</v>
      </c>
      <c r="L135" s="0" t="n">
        <v>0</v>
      </c>
      <c r="M135" s="0" t="n">
        <v>0</v>
      </c>
      <c r="N135" s="0" t="n">
        <v>0</v>
      </c>
      <c r="O135" s="13" t="n">
        <f aca="false">IF(C135="bridge",J135,"")</f>
        <v>0.401050359010696</v>
      </c>
      <c r="P135" s="0" t="str">
        <f aca="false">IF(C135="comparison",J135,"")</f>
        <v/>
      </c>
      <c r="Q135" s="0" t="n">
        <f aca="false">IF(C135="bridge",K135,"")</f>
        <v>0.205201089382172</v>
      </c>
      <c r="R135" s="0" t="str">
        <f aca="false">IF(C135="comparison",K135,"")</f>
        <v/>
      </c>
      <c r="S135" s="0" t="n">
        <f aca="false">IF(C135="bridge",L135,"")</f>
        <v>0</v>
      </c>
      <c r="T135" s="0" t="str">
        <f aca="false">IF(C135="comparison",L135,"")</f>
        <v/>
      </c>
      <c r="U135" s="0" t="n">
        <f aca="false">IF(C135="bridge",M135,"")</f>
        <v>0</v>
      </c>
      <c r="V135" s="0" t="str">
        <f aca="false">IF(C135="comparison",M135,"")</f>
        <v/>
      </c>
      <c r="W135" s="0" t="n">
        <f aca="false">IF(C135="bridge",N135,"")</f>
        <v>0</v>
      </c>
      <c r="X135" s="0" t="str">
        <f aca="false">IF(C135="comparison",N135,"")</f>
        <v/>
      </c>
    </row>
    <row r="136" customFormat="false" ht="13.8" hidden="false" customHeight="false" outlineLevel="0" collapsed="false">
      <c r="A136" s="8" t="s">
        <v>1520</v>
      </c>
      <c r="B136" s="0" t="s">
        <v>1521</v>
      </c>
      <c r="C136" s="10" t="s">
        <v>17</v>
      </c>
      <c r="D136" s="0" t="s">
        <v>1522</v>
      </c>
      <c r="E136" s="0" t="s">
        <v>2193</v>
      </c>
      <c r="F136" s="0" t="s">
        <v>1524</v>
      </c>
      <c r="G136" s="0" t="s">
        <v>2194</v>
      </c>
      <c r="H136" s="0" t="s">
        <v>1526</v>
      </c>
      <c r="I136" s="0" t="s">
        <v>2194</v>
      </c>
      <c r="J136" s="0" t="n">
        <v>0.383706897497177</v>
      </c>
      <c r="K136" s="0" t="n">
        <v>0.214139848947525</v>
      </c>
      <c r="L136" s="0" t="n">
        <v>0</v>
      </c>
      <c r="M136" s="0" t="n">
        <v>0</v>
      </c>
      <c r="N136" s="0" t="n">
        <v>0</v>
      </c>
      <c r="O136" s="13" t="n">
        <f aca="false">IF(C136="bridge",J136,"")</f>
        <v>0.383706897497177</v>
      </c>
      <c r="P136" s="0" t="str">
        <f aca="false">IF(C136="comparison",J136,"")</f>
        <v/>
      </c>
      <c r="Q136" s="0" t="n">
        <f aca="false">IF(C136="bridge",K136,"")</f>
        <v>0.214139848947525</v>
      </c>
      <c r="R136" s="0" t="str">
        <f aca="false">IF(C136="comparison",K136,"")</f>
        <v/>
      </c>
      <c r="S136" s="0" t="n">
        <f aca="false">IF(C136="bridge",L136,"")</f>
        <v>0</v>
      </c>
      <c r="T136" s="0" t="str">
        <f aca="false">IF(C136="comparison",L136,"")</f>
        <v/>
      </c>
      <c r="U136" s="0" t="n">
        <f aca="false">IF(C136="bridge",M136,"")</f>
        <v>0</v>
      </c>
      <c r="V136" s="0" t="str">
        <f aca="false">IF(C136="comparison",M136,"")</f>
        <v/>
      </c>
      <c r="W136" s="0" t="n">
        <f aca="false">IF(C136="bridge",N136,"")</f>
        <v>0</v>
      </c>
      <c r="X136" s="0" t="str">
        <f aca="false">IF(C136="comparison",N136,"")</f>
        <v/>
      </c>
    </row>
    <row r="137" customFormat="false" ht="13.8" hidden="false" customHeight="false" outlineLevel="0" collapsed="false">
      <c r="A137" s="8" t="s">
        <v>1527</v>
      </c>
      <c r="B137" s="0" t="s">
        <v>1528</v>
      </c>
      <c r="C137" s="10" t="s">
        <v>17</v>
      </c>
      <c r="D137" s="0" t="s">
        <v>1529</v>
      </c>
      <c r="E137" s="0" t="s">
        <v>2195</v>
      </c>
      <c r="F137" s="0" t="s">
        <v>1531</v>
      </c>
      <c r="G137" s="0" t="s">
        <v>2196</v>
      </c>
      <c r="H137" s="0" t="s">
        <v>1533</v>
      </c>
      <c r="I137" s="0" t="s">
        <v>2196</v>
      </c>
      <c r="J137" s="0" t="n">
        <v>0.345314502716064</v>
      </c>
      <c r="K137" s="0" t="n">
        <v>0.179733484983444</v>
      </c>
      <c r="L137" s="0" t="n">
        <v>0</v>
      </c>
      <c r="M137" s="0" t="n">
        <v>0</v>
      </c>
      <c r="N137" s="0" t="n">
        <v>0</v>
      </c>
      <c r="O137" s="13" t="n">
        <f aca="false">IF(C137="bridge",J137,"")</f>
        <v>0.345314502716064</v>
      </c>
      <c r="P137" s="0" t="str">
        <f aca="false">IF(C137="comparison",J137,"")</f>
        <v/>
      </c>
      <c r="Q137" s="0" t="n">
        <f aca="false">IF(C137="bridge",K137,"")</f>
        <v>0.179733484983444</v>
      </c>
      <c r="R137" s="0" t="str">
        <f aca="false">IF(C137="comparison",K137,"")</f>
        <v/>
      </c>
      <c r="S137" s="0" t="n">
        <f aca="false">IF(C137="bridge",L137,"")</f>
        <v>0</v>
      </c>
      <c r="T137" s="0" t="str">
        <f aca="false">IF(C137="comparison",L137,"")</f>
        <v/>
      </c>
      <c r="U137" s="0" t="n">
        <f aca="false">IF(C137="bridge",M137,"")</f>
        <v>0</v>
      </c>
      <c r="V137" s="0" t="str">
        <f aca="false">IF(C137="comparison",M137,"")</f>
        <v/>
      </c>
      <c r="W137" s="0" t="n">
        <f aca="false">IF(C137="bridge",N137,"")</f>
        <v>0</v>
      </c>
      <c r="X137" s="0" t="str">
        <f aca="false">IF(C137="comparison",N137,"")</f>
        <v/>
      </c>
    </row>
    <row r="138" customFormat="false" ht="13.8" hidden="false" customHeight="false" outlineLevel="0" collapsed="false">
      <c r="A138" s="8" t="s">
        <v>1534</v>
      </c>
      <c r="B138" s="0" t="s">
        <v>1535</v>
      </c>
      <c r="C138" s="10" t="s">
        <v>17</v>
      </c>
      <c r="D138" s="0" t="s">
        <v>1536</v>
      </c>
      <c r="E138" s="0" t="s">
        <v>2197</v>
      </c>
      <c r="F138" s="0" t="s">
        <v>1538</v>
      </c>
      <c r="G138" s="0" t="s">
        <v>2159</v>
      </c>
      <c r="H138" s="0" t="s">
        <v>1539</v>
      </c>
      <c r="I138" s="0" t="s">
        <v>2159</v>
      </c>
      <c r="J138" s="0" t="n">
        <v>0.452605873346329</v>
      </c>
      <c r="K138" s="0" t="n">
        <v>0.189280122518539</v>
      </c>
      <c r="L138" s="0" t="n">
        <v>0</v>
      </c>
      <c r="M138" s="0" t="n">
        <v>0</v>
      </c>
      <c r="N138" s="0" t="n">
        <v>0</v>
      </c>
      <c r="O138" s="13" t="n">
        <f aca="false">IF(C138="bridge",J138,"")</f>
        <v>0.452605873346329</v>
      </c>
      <c r="P138" s="0" t="str">
        <f aca="false">IF(C138="comparison",J138,"")</f>
        <v/>
      </c>
      <c r="Q138" s="0" t="n">
        <f aca="false">IF(C138="bridge",K138,"")</f>
        <v>0.189280122518539</v>
      </c>
      <c r="R138" s="0" t="str">
        <f aca="false">IF(C138="comparison",K138,"")</f>
        <v/>
      </c>
      <c r="S138" s="0" t="n">
        <f aca="false">IF(C138="bridge",L138,"")</f>
        <v>0</v>
      </c>
      <c r="T138" s="0" t="str">
        <f aca="false">IF(C138="comparison",L138,"")</f>
        <v/>
      </c>
      <c r="U138" s="0" t="n">
        <f aca="false">IF(C138="bridge",M138,"")</f>
        <v>0</v>
      </c>
      <c r="V138" s="0" t="str">
        <f aca="false">IF(C138="comparison",M138,"")</f>
        <v/>
      </c>
      <c r="W138" s="0" t="n">
        <f aca="false">IF(C138="bridge",N138,"")</f>
        <v>0</v>
      </c>
      <c r="X138" s="0" t="str">
        <f aca="false">IF(C138="comparison",N138,"")</f>
        <v/>
      </c>
    </row>
    <row r="139" customFormat="false" ht="13.8" hidden="false" customHeight="false" outlineLevel="0" collapsed="false">
      <c r="A139" s="8" t="s">
        <v>1540</v>
      </c>
      <c r="B139" s="0" t="s">
        <v>1541</v>
      </c>
      <c r="C139" s="10" t="s">
        <v>17</v>
      </c>
      <c r="D139" s="0" t="s">
        <v>1542</v>
      </c>
      <c r="E139" s="0" t="s">
        <v>2198</v>
      </c>
      <c r="F139" s="0" t="s">
        <v>1544</v>
      </c>
      <c r="G139" s="0" t="s">
        <v>2199</v>
      </c>
      <c r="H139" s="0" t="s">
        <v>1546</v>
      </c>
      <c r="I139" s="0" t="s">
        <v>2199</v>
      </c>
      <c r="J139" s="0" t="n">
        <v>0.349858552217484</v>
      </c>
      <c r="K139" s="0" t="n">
        <v>0.134743645787239</v>
      </c>
      <c r="L139" s="0" t="n">
        <v>0</v>
      </c>
      <c r="M139" s="0" t="n">
        <v>0</v>
      </c>
      <c r="N139" s="0" t="n">
        <v>0</v>
      </c>
      <c r="O139" s="13" t="n">
        <f aca="false">IF(C139="bridge",J139,"")</f>
        <v>0.349858552217484</v>
      </c>
      <c r="P139" s="0" t="str">
        <f aca="false">IF(C139="comparison",J139,"")</f>
        <v/>
      </c>
      <c r="Q139" s="0" t="n">
        <f aca="false">IF(C139="bridge",K139,"")</f>
        <v>0.134743645787239</v>
      </c>
      <c r="R139" s="0" t="str">
        <f aca="false">IF(C139="comparison",K139,"")</f>
        <v/>
      </c>
      <c r="S139" s="0" t="n">
        <f aca="false">IF(C139="bridge",L139,"")</f>
        <v>0</v>
      </c>
      <c r="T139" s="0" t="str">
        <f aca="false">IF(C139="comparison",L139,"")</f>
        <v/>
      </c>
      <c r="U139" s="0" t="n">
        <f aca="false">IF(C139="bridge",M139,"")</f>
        <v>0</v>
      </c>
      <c r="V139" s="0" t="str">
        <f aca="false">IF(C139="comparison",M139,"")</f>
        <v/>
      </c>
      <c r="W139" s="0" t="n">
        <f aca="false">IF(C139="bridge",N139,"")</f>
        <v>0</v>
      </c>
      <c r="X139" s="0" t="str">
        <f aca="false">IF(C139="comparison",N139,"")</f>
        <v/>
      </c>
    </row>
    <row r="140" customFormat="false" ht="13.8" hidden="false" customHeight="false" outlineLevel="0" collapsed="false">
      <c r="A140" s="8" t="s">
        <v>1547</v>
      </c>
      <c r="B140" s="0" t="s">
        <v>1548</v>
      </c>
      <c r="C140" s="10" t="s">
        <v>17</v>
      </c>
      <c r="D140" s="0" t="s">
        <v>1549</v>
      </c>
      <c r="E140" s="0" t="s">
        <v>2200</v>
      </c>
      <c r="F140" s="0" t="s">
        <v>1551</v>
      </c>
      <c r="G140" s="0" t="s">
        <v>2201</v>
      </c>
      <c r="H140" s="0" t="s">
        <v>1553</v>
      </c>
      <c r="I140" s="0" t="s">
        <v>2201</v>
      </c>
      <c r="J140" s="0" t="n">
        <v>0.556685209274292</v>
      </c>
      <c r="K140" s="0" t="n">
        <v>0.182545661926269</v>
      </c>
      <c r="L140" s="0" t="n">
        <v>0</v>
      </c>
      <c r="M140" s="0" t="n">
        <v>0</v>
      </c>
      <c r="N140" s="0" t="n">
        <v>0</v>
      </c>
      <c r="O140" s="13" t="n">
        <f aca="false">IF(C140="bridge",J140,"")</f>
        <v>0.556685209274292</v>
      </c>
      <c r="P140" s="0" t="str">
        <f aca="false">IF(C140="comparison",J140,"")</f>
        <v/>
      </c>
      <c r="Q140" s="0" t="n">
        <f aca="false">IF(C140="bridge",K140,"")</f>
        <v>0.182545661926269</v>
      </c>
      <c r="R140" s="0" t="str">
        <f aca="false">IF(C140="comparison",K140,"")</f>
        <v/>
      </c>
      <c r="S140" s="0" t="n">
        <f aca="false">IF(C140="bridge",L140,"")</f>
        <v>0</v>
      </c>
      <c r="T140" s="0" t="str">
        <f aca="false">IF(C140="comparison",L140,"")</f>
        <v/>
      </c>
      <c r="U140" s="0" t="n">
        <f aca="false">IF(C140="bridge",M140,"")</f>
        <v>0</v>
      </c>
      <c r="V140" s="0" t="str">
        <f aca="false">IF(C140="comparison",M140,"")</f>
        <v/>
      </c>
      <c r="W140" s="0" t="n">
        <f aca="false">IF(C140="bridge",N140,"")</f>
        <v>0</v>
      </c>
      <c r="X140" s="0" t="str">
        <f aca="false">IF(C140="comparison",N140,"")</f>
        <v/>
      </c>
    </row>
    <row r="141" customFormat="false" ht="13.8" hidden="false" customHeight="false" outlineLevel="0" collapsed="false">
      <c r="A141" s="8" t="s">
        <v>1554</v>
      </c>
      <c r="B141" s="0" t="s">
        <v>1555</v>
      </c>
      <c r="C141" s="10" t="s">
        <v>17</v>
      </c>
      <c r="D141" s="0" t="s">
        <v>1556</v>
      </c>
      <c r="E141" s="0" t="s">
        <v>2202</v>
      </c>
      <c r="F141" s="0" t="s">
        <v>1558</v>
      </c>
      <c r="G141" s="0" t="s">
        <v>404</v>
      </c>
      <c r="H141" s="0" t="s">
        <v>1560</v>
      </c>
      <c r="I141" s="0" t="s">
        <v>404</v>
      </c>
      <c r="J141" s="0" t="n">
        <v>0.451166778802872</v>
      </c>
      <c r="K141" s="0" t="n">
        <v>0.124185368418694</v>
      </c>
      <c r="L141" s="0" t="n">
        <v>0</v>
      </c>
      <c r="M141" s="0" t="n">
        <v>0</v>
      </c>
      <c r="N141" s="0" t="n">
        <v>0</v>
      </c>
      <c r="O141" s="13" t="n">
        <f aca="false">IF(C141="bridge",J141,"")</f>
        <v>0.451166778802872</v>
      </c>
      <c r="P141" s="0" t="str">
        <f aca="false">IF(C141="comparison",J141,"")</f>
        <v/>
      </c>
      <c r="Q141" s="0" t="n">
        <f aca="false">IF(C141="bridge",K141,"")</f>
        <v>0.124185368418694</v>
      </c>
      <c r="R141" s="0" t="str">
        <f aca="false">IF(C141="comparison",K141,"")</f>
        <v/>
      </c>
      <c r="S141" s="0" t="n">
        <f aca="false">IF(C141="bridge",L141,"")</f>
        <v>0</v>
      </c>
      <c r="T141" s="0" t="str">
        <f aca="false">IF(C141="comparison",L141,"")</f>
        <v/>
      </c>
      <c r="U141" s="0" t="n">
        <f aca="false">IF(C141="bridge",M141,"")</f>
        <v>0</v>
      </c>
      <c r="V141" s="0" t="str">
        <f aca="false">IF(C141="comparison",M141,"")</f>
        <v/>
      </c>
      <c r="W141" s="0" t="n">
        <f aca="false">IF(C141="bridge",N141,"")</f>
        <v>0</v>
      </c>
      <c r="X141" s="0" t="str">
        <f aca="false">IF(C141="comparison",N141,"")</f>
        <v/>
      </c>
    </row>
    <row r="142" customFormat="false" ht="13.8" hidden="false" customHeight="false" outlineLevel="0" collapsed="false">
      <c r="A142" s="8" t="s">
        <v>1561</v>
      </c>
      <c r="B142" s="0" t="s">
        <v>1562</v>
      </c>
      <c r="C142" s="10" t="s">
        <v>17</v>
      </c>
      <c r="D142" s="0" t="s">
        <v>1563</v>
      </c>
      <c r="E142" s="0" t="s">
        <v>2203</v>
      </c>
      <c r="F142" s="0" t="s">
        <v>1565</v>
      </c>
      <c r="G142" s="0" t="s">
        <v>2204</v>
      </c>
      <c r="H142" s="0" t="s">
        <v>1567</v>
      </c>
      <c r="I142" s="0" t="s">
        <v>2204</v>
      </c>
      <c r="J142" s="0" t="n">
        <v>0.53631192445755</v>
      </c>
      <c r="K142" s="0" t="n">
        <v>0.482040077447891</v>
      </c>
      <c r="L142" s="0" t="n">
        <v>0</v>
      </c>
      <c r="M142" s="0" t="n">
        <v>0.25</v>
      </c>
      <c r="N142" s="0" t="n">
        <v>0</v>
      </c>
      <c r="O142" s="13" t="n">
        <f aca="false">IF(C142="bridge",J142,"")</f>
        <v>0.53631192445755</v>
      </c>
      <c r="P142" s="0" t="str">
        <f aca="false">IF(C142="comparison",J142,"")</f>
        <v/>
      </c>
      <c r="Q142" s="0" t="n">
        <f aca="false">IF(C142="bridge",K142,"")</f>
        <v>0.482040077447891</v>
      </c>
      <c r="R142" s="0" t="str">
        <f aca="false">IF(C142="comparison",K142,"")</f>
        <v/>
      </c>
      <c r="S142" s="0" t="n">
        <f aca="false">IF(C142="bridge",L142,"")</f>
        <v>0</v>
      </c>
      <c r="T142" s="0" t="str">
        <f aca="false">IF(C142="comparison",L142,"")</f>
        <v/>
      </c>
      <c r="U142" s="0" t="n">
        <f aca="false">IF(C142="bridge",M142,"")</f>
        <v>0.25</v>
      </c>
      <c r="V142" s="0" t="str">
        <f aca="false">IF(C142="comparison",M142,"")</f>
        <v/>
      </c>
      <c r="W142" s="0" t="n">
        <f aca="false">IF(C142="bridge",N142,"")</f>
        <v>0</v>
      </c>
      <c r="X142" s="0" t="str">
        <f aca="false">IF(C142="comparison",N142,"")</f>
        <v/>
      </c>
    </row>
    <row r="143" customFormat="false" ht="13.8" hidden="false" customHeight="false" outlineLevel="0" collapsed="false">
      <c r="A143" s="8" t="s">
        <v>1568</v>
      </c>
      <c r="B143" s="0" t="s">
        <v>1569</v>
      </c>
      <c r="C143" s="10" t="s">
        <v>17</v>
      </c>
      <c r="D143" s="0" t="s">
        <v>44</v>
      </c>
      <c r="E143" s="0" t="s">
        <v>331</v>
      </c>
      <c r="F143" s="0" t="s">
        <v>1570</v>
      </c>
      <c r="G143" s="0" t="s">
        <v>422</v>
      </c>
      <c r="H143" s="0" t="s">
        <v>1572</v>
      </c>
      <c r="I143" s="0" t="s">
        <v>422</v>
      </c>
      <c r="J143" s="0" t="n">
        <v>0.445467174053192</v>
      </c>
      <c r="K143" s="0" t="n">
        <v>0.102545127272606</v>
      </c>
      <c r="L143" s="0" t="n">
        <v>0</v>
      </c>
      <c r="M143" s="0" t="n">
        <v>0</v>
      </c>
      <c r="N143" s="0" t="n">
        <v>0</v>
      </c>
      <c r="O143" s="13" t="n">
        <f aca="false">IF(C143="bridge",J143,"")</f>
        <v>0.445467174053192</v>
      </c>
      <c r="P143" s="0" t="str">
        <f aca="false">IF(C143="comparison",J143,"")</f>
        <v/>
      </c>
      <c r="Q143" s="0" t="n">
        <f aca="false">IF(C143="bridge",K143,"")</f>
        <v>0.102545127272606</v>
      </c>
      <c r="R143" s="0" t="str">
        <f aca="false">IF(C143="comparison",K143,"")</f>
        <v/>
      </c>
      <c r="S143" s="0" t="n">
        <f aca="false">IF(C143="bridge",L143,"")</f>
        <v>0</v>
      </c>
      <c r="T143" s="0" t="str">
        <f aca="false">IF(C143="comparison",L143,"")</f>
        <v/>
      </c>
      <c r="U143" s="0" t="n">
        <f aca="false">IF(C143="bridge",M143,"")</f>
        <v>0</v>
      </c>
      <c r="V143" s="0" t="str">
        <f aca="false">IF(C143="comparison",M143,"")</f>
        <v/>
      </c>
      <c r="W143" s="0" t="n">
        <f aca="false">IF(C143="bridge",N143,"")</f>
        <v>0</v>
      </c>
      <c r="X143" s="0" t="str">
        <f aca="false">IF(C143="comparison",N143,"")</f>
        <v/>
      </c>
    </row>
    <row r="144" customFormat="false" ht="13.8" hidden="false" customHeight="false" outlineLevel="0" collapsed="false">
      <c r="A144" s="8" t="s">
        <v>1573</v>
      </c>
      <c r="B144" s="0" t="s">
        <v>1574</v>
      </c>
      <c r="C144" s="10" t="s">
        <v>17</v>
      </c>
      <c r="D144" s="0" t="s">
        <v>1575</v>
      </c>
      <c r="E144" s="0" t="s">
        <v>2205</v>
      </c>
      <c r="F144" s="0" t="s">
        <v>1577</v>
      </c>
      <c r="G144" s="0" t="s">
        <v>2206</v>
      </c>
      <c r="H144" s="0" t="s">
        <v>1579</v>
      </c>
      <c r="I144" s="0" t="s">
        <v>2206</v>
      </c>
      <c r="J144" s="0" t="n">
        <v>0.620542526245117</v>
      </c>
      <c r="K144" s="0" t="n">
        <v>0.169619709253311</v>
      </c>
      <c r="L144" s="0" t="n">
        <v>0</v>
      </c>
      <c r="M144" s="0" t="n">
        <v>0</v>
      </c>
      <c r="N144" s="0" t="n">
        <v>0</v>
      </c>
      <c r="O144" s="13" t="n">
        <f aca="false">IF(C144="bridge",J144,"")</f>
        <v>0.620542526245117</v>
      </c>
      <c r="P144" s="0" t="str">
        <f aca="false">IF(C144="comparison",J144,"")</f>
        <v/>
      </c>
      <c r="Q144" s="0" t="n">
        <f aca="false">IF(C144="bridge",K144,"")</f>
        <v>0.169619709253311</v>
      </c>
      <c r="R144" s="0" t="str">
        <f aca="false">IF(C144="comparison",K144,"")</f>
        <v/>
      </c>
      <c r="S144" s="0" t="n">
        <f aca="false">IF(C144="bridge",L144,"")</f>
        <v>0</v>
      </c>
      <c r="T144" s="0" t="str">
        <f aca="false">IF(C144="comparison",L144,"")</f>
        <v/>
      </c>
      <c r="U144" s="0" t="n">
        <f aca="false">IF(C144="bridge",M144,"")</f>
        <v>0</v>
      </c>
      <c r="V144" s="0" t="str">
        <f aca="false">IF(C144="comparison",M144,"")</f>
        <v/>
      </c>
      <c r="W144" s="0" t="n">
        <f aca="false">IF(C144="bridge",N144,"")</f>
        <v>0</v>
      </c>
      <c r="X144" s="0" t="str">
        <f aca="false">IF(C144="comparison",N144,"")</f>
        <v/>
      </c>
    </row>
    <row r="145" customFormat="false" ht="13.8" hidden="false" customHeight="false" outlineLevel="0" collapsed="false">
      <c r="A145" s="8" t="s">
        <v>1580</v>
      </c>
      <c r="B145" s="0" t="s">
        <v>1581</v>
      </c>
      <c r="C145" s="10" t="s">
        <v>17</v>
      </c>
      <c r="D145" s="0" t="s">
        <v>1582</v>
      </c>
      <c r="E145" s="0" t="s">
        <v>2207</v>
      </c>
      <c r="F145" s="0" t="s">
        <v>1584</v>
      </c>
      <c r="G145" s="0" t="s">
        <v>2000</v>
      </c>
      <c r="H145" s="0" t="s">
        <v>1586</v>
      </c>
      <c r="I145" s="0" t="s">
        <v>2000</v>
      </c>
      <c r="J145" s="0" t="n">
        <v>0.562293112277985</v>
      </c>
      <c r="K145" s="0" t="n">
        <v>0.170180842280388</v>
      </c>
      <c r="L145" s="0" t="n">
        <v>0</v>
      </c>
      <c r="M145" s="0" t="n">
        <v>0</v>
      </c>
      <c r="N145" s="0" t="n">
        <v>0</v>
      </c>
      <c r="O145" s="13" t="n">
        <f aca="false">IF(C145="bridge",J145,"")</f>
        <v>0.562293112277985</v>
      </c>
      <c r="P145" s="0" t="str">
        <f aca="false">IF(C145="comparison",J145,"")</f>
        <v/>
      </c>
      <c r="Q145" s="0" t="n">
        <f aca="false">IF(C145="bridge",K145,"")</f>
        <v>0.170180842280388</v>
      </c>
      <c r="R145" s="0" t="str">
        <f aca="false">IF(C145="comparison",K145,"")</f>
        <v/>
      </c>
      <c r="S145" s="0" t="n">
        <f aca="false">IF(C145="bridge",L145,"")</f>
        <v>0</v>
      </c>
      <c r="T145" s="0" t="str">
        <f aca="false">IF(C145="comparison",L145,"")</f>
        <v/>
      </c>
      <c r="U145" s="0" t="n">
        <f aca="false">IF(C145="bridge",M145,"")</f>
        <v>0</v>
      </c>
      <c r="V145" s="0" t="str">
        <f aca="false">IF(C145="comparison",M145,"")</f>
        <v/>
      </c>
      <c r="W145" s="0" t="n">
        <f aca="false">IF(C145="bridge",N145,"")</f>
        <v>0</v>
      </c>
      <c r="X145" s="0" t="str">
        <f aca="false">IF(C145="comparison",N145,"")</f>
        <v/>
      </c>
    </row>
    <row r="146" customFormat="false" ht="13.8" hidden="false" customHeight="false" outlineLevel="0" collapsed="false">
      <c r="A146" s="8" t="s">
        <v>1587</v>
      </c>
      <c r="B146" s="0" t="s">
        <v>1588</v>
      </c>
      <c r="C146" s="10" t="s">
        <v>18</v>
      </c>
      <c r="D146" s="0" t="s">
        <v>1589</v>
      </c>
      <c r="E146" s="0" t="s">
        <v>499</v>
      </c>
      <c r="F146" s="0" t="s">
        <v>1591</v>
      </c>
      <c r="G146" s="0" t="s">
        <v>1593</v>
      </c>
      <c r="H146" s="0" t="s">
        <v>1593</v>
      </c>
      <c r="I146" s="0" t="s">
        <v>1593</v>
      </c>
      <c r="J146" s="0" t="n">
        <v>0.982983291149139</v>
      </c>
      <c r="K146" s="0" t="n">
        <v>1</v>
      </c>
      <c r="L146" s="0" t="n">
        <v>1</v>
      </c>
      <c r="M146" s="0" t="n">
        <v>1</v>
      </c>
      <c r="N146" s="0" t="n">
        <v>0.981481481481482</v>
      </c>
      <c r="O146" s="13" t="str">
        <f aca="false">IF(C146="bridge",J146,"")</f>
        <v/>
      </c>
      <c r="P146" s="0" t="n">
        <f aca="false">IF(C146="comparison",J146,"")</f>
        <v>0.982983291149139</v>
      </c>
      <c r="Q146" s="0" t="str">
        <f aca="false">IF(C146="bridge",K146,"")</f>
        <v/>
      </c>
      <c r="R146" s="0" t="n">
        <f aca="false">IF(C146="comparison",K146,"")</f>
        <v>1</v>
      </c>
      <c r="S146" s="0" t="str">
        <f aca="false">IF(C146="bridge",L146,"")</f>
        <v/>
      </c>
      <c r="T146" s="0" t="n">
        <f aca="false">IF(C146="comparison",L146,"")</f>
        <v>1</v>
      </c>
      <c r="U146" s="0" t="str">
        <f aca="false">IF(C146="bridge",M146,"")</f>
        <v/>
      </c>
      <c r="V146" s="0" t="n">
        <f aca="false">IF(C146="comparison",M146,"")</f>
        <v>1</v>
      </c>
      <c r="W146" s="0" t="str">
        <f aca="false">IF(C146="bridge",N146,"")</f>
        <v/>
      </c>
      <c r="X146" s="0" t="n">
        <f aca="false">IF(C146="comparison",N146,"")</f>
        <v>0.981481481481482</v>
      </c>
    </row>
    <row r="147" customFormat="false" ht="13.8" hidden="false" customHeight="false" outlineLevel="0" collapsed="false">
      <c r="A147" s="8" t="s">
        <v>1594</v>
      </c>
      <c r="B147" s="0" t="s">
        <v>1595</v>
      </c>
      <c r="C147" s="10" t="s">
        <v>17</v>
      </c>
      <c r="D147" s="0" t="s">
        <v>534</v>
      </c>
      <c r="E147" s="0" t="s">
        <v>534</v>
      </c>
      <c r="F147" s="0" t="s">
        <v>534</v>
      </c>
      <c r="G147" s="0" t="s">
        <v>534</v>
      </c>
      <c r="I147" s="0" t="s">
        <v>534</v>
      </c>
      <c r="K147" s="0" t="n">
        <v>0</v>
      </c>
      <c r="L147" s="0" t="n">
        <v>0</v>
      </c>
      <c r="M147" s="0" t="n">
        <v>0</v>
      </c>
      <c r="N147" s="0" t="n">
        <v>0</v>
      </c>
      <c r="O147" s="13" t="n">
        <f aca="false">IF(C147="bridge",J147,"")</f>
        <v>0</v>
      </c>
      <c r="P147" s="0" t="str">
        <f aca="false">IF(C147="comparison",J147,"")</f>
        <v/>
      </c>
      <c r="Q147" s="0" t="n">
        <f aca="false">IF(C147="bridge",K147,"")</f>
        <v>0</v>
      </c>
      <c r="R147" s="0" t="str">
        <f aca="false">IF(C147="comparison",K147,"")</f>
        <v/>
      </c>
      <c r="S147" s="0" t="n">
        <f aca="false">IF(C147="bridge",L147,"")</f>
        <v>0</v>
      </c>
      <c r="T147" s="0" t="str">
        <f aca="false">IF(C147="comparison",L147,"")</f>
        <v/>
      </c>
      <c r="U147" s="0" t="n">
        <f aca="false">IF(C147="bridge",M147,"")</f>
        <v>0</v>
      </c>
      <c r="V147" s="0" t="str">
        <f aca="false">IF(C147="comparison",M147,"")</f>
        <v/>
      </c>
      <c r="W147" s="0" t="n">
        <f aca="false">IF(C147="bridge",N147,"")</f>
        <v>0</v>
      </c>
      <c r="X147" s="0" t="str">
        <f aca="false">IF(C147="comparison",N147,"")</f>
        <v/>
      </c>
    </row>
    <row r="148" customFormat="false" ht="13.8" hidden="false" customHeight="false" outlineLevel="0" collapsed="false">
      <c r="A148" s="8" t="s">
        <v>1601</v>
      </c>
      <c r="B148" s="0" t="s">
        <v>1602</v>
      </c>
      <c r="C148" s="10" t="s">
        <v>17</v>
      </c>
      <c r="D148" s="0" t="s">
        <v>1603</v>
      </c>
      <c r="E148" s="0" t="s">
        <v>2208</v>
      </c>
      <c r="F148" s="0" t="s">
        <v>1605</v>
      </c>
      <c r="G148" s="0" t="s">
        <v>2209</v>
      </c>
      <c r="H148" s="0" t="s">
        <v>1607</v>
      </c>
      <c r="I148" s="0" t="s">
        <v>2209</v>
      </c>
      <c r="J148" s="0" t="n">
        <v>0.710020780563355</v>
      </c>
      <c r="K148" s="0" t="n">
        <v>0.397247046232224</v>
      </c>
      <c r="L148" s="0" t="n">
        <v>0</v>
      </c>
      <c r="M148" s="0" t="n">
        <v>0</v>
      </c>
      <c r="N148" s="0" t="n">
        <v>0</v>
      </c>
      <c r="O148" s="13" t="n">
        <f aca="false">IF(C148="bridge",J148,"")</f>
        <v>0.710020780563355</v>
      </c>
      <c r="P148" s="0" t="str">
        <f aca="false">IF(C148="comparison",J148,"")</f>
        <v/>
      </c>
      <c r="Q148" s="0" t="n">
        <f aca="false">IF(C148="bridge",K148,"")</f>
        <v>0.397247046232224</v>
      </c>
      <c r="R148" s="0" t="str">
        <f aca="false">IF(C148="comparison",K148,"")</f>
        <v/>
      </c>
      <c r="S148" s="0" t="n">
        <f aca="false">IF(C148="bridge",L148,"")</f>
        <v>0</v>
      </c>
      <c r="T148" s="0" t="str">
        <f aca="false">IF(C148="comparison",L148,"")</f>
        <v/>
      </c>
      <c r="U148" s="0" t="n">
        <f aca="false">IF(C148="bridge",M148,"")</f>
        <v>0</v>
      </c>
      <c r="V148" s="0" t="str">
        <f aca="false">IF(C148="comparison",M148,"")</f>
        <v/>
      </c>
      <c r="W148" s="0" t="n">
        <f aca="false">IF(C148="bridge",N148,"")</f>
        <v>0</v>
      </c>
      <c r="X148" s="0" t="str">
        <f aca="false">IF(C148="comparison",N148,"")</f>
        <v/>
      </c>
    </row>
    <row r="149" customFormat="false" ht="13.8" hidden="false" customHeight="false" outlineLevel="0" collapsed="false">
      <c r="A149" s="8" t="s">
        <v>1608</v>
      </c>
      <c r="B149" s="0" t="s">
        <v>1609</v>
      </c>
      <c r="C149" s="10" t="s">
        <v>17</v>
      </c>
      <c r="D149" s="0" t="s">
        <v>1610</v>
      </c>
      <c r="E149" s="0" t="s">
        <v>2210</v>
      </c>
      <c r="F149" s="0" t="s">
        <v>1612</v>
      </c>
      <c r="G149" s="0" t="s">
        <v>2211</v>
      </c>
      <c r="H149" s="0" t="s">
        <v>1614</v>
      </c>
      <c r="I149" s="0" t="s">
        <v>2211</v>
      </c>
      <c r="J149" s="0" t="n">
        <v>0.543056905269623</v>
      </c>
      <c r="K149" s="0" t="n">
        <v>0.2105962485075</v>
      </c>
      <c r="L149" s="0" t="n">
        <v>0</v>
      </c>
      <c r="M149" s="0" t="n">
        <v>0</v>
      </c>
      <c r="N149" s="0" t="n">
        <v>0</v>
      </c>
      <c r="O149" s="13" t="n">
        <f aca="false">IF(C149="bridge",J149,"")</f>
        <v>0.543056905269623</v>
      </c>
      <c r="P149" s="0" t="str">
        <f aca="false">IF(C149="comparison",J149,"")</f>
        <v/>
      </c>
      <c r="Q149" s="0" t="n">
        <f aca="false">IF(C149="bridge",K149,"")</f>
        <v>0.2105962485075</v>
      </c>
      <c r="R149" s="0" t="str">
        <f aca="false">IF(C149="comparison",K149,"")</f>
        <v/>
      </c>
      <c r="S149" s="0" t="n">
        <f aca="false">IF(C149="bridge",L149,"")</f>
        <v>0</v>
      </c>
      <c r="T149" s="0" t="str">
        <f aca="false">IF(C149="comparison",L149,"")</f>
        <v/>
      </c>
      <c r="U149" s="0" t="n">
        <f aca="false">IF(C149="bridge",M149,"")</f>
        <v>0</v>
      </c>
      <c r="V149" s="0" t="str">
        <f aca="false">IF(C149="comparison",M149,"")</f>
        <v/>
      </c>
      <c r="W149" s="0" t="n">
        <f aca="false">IF(C149="bridge",N149,"")</f>
        <v>0</v>
      </c>
      <c r="X149" s="0" t="str">
        <f aca="false">IF(C149="comparison",N149,"")</f>
        <v/>
      </c>
    </row>
    <row r="150" customFormat="false" ht="13.8" hidden="false" customHeight="false" outlineLevel="0" collapsed="false">
      <c r="A150" s="8" t="s">
        <v>1615</v>
      </c>
      <c r="B150" s="0" t="s">
        <v>1616</v>
      </c>
      <c r="C150" s="10" t="s">
        <v>17</v>
      </c>
      <c r="D150" s="0" t="s">
        <v>1617</v>
      </c>
      <c r="E150" s="0" t="s">
        <v>2212</v>
      </c>
      <c r="F150" s="0" t="s">
        <v>1619</v>
      </c>
      <c r="G150" s="0" t="s">
        <v>2212</v>
      </c>
      <c r="H150" s="0" t="s">
        <v>1621</v>
      </c>
      <c r="I150" s="0" t="s">
        <v>2212</v>
      </c>
      <c r="J150" s="0" t="n">
        <v>0.892891466617584</v>
      </c>
      <c r="K150" s="0" t="n">
        <v>0.900801301002502</v>
      </c>
      <c r="L150" s="0" t="n">
        <v>0.367879441171442</v>
      </c>
      <c r="M150" s="0" t="n">
        <v>0.666666666666667</v>
      </c>
      <c r="N150" s="0" t="n">
        <v>0.493421052631579</v>
      </c>
      <c r="O150" s="13" t="n">
        <f aca="false">IF(C150="bridge",J150,"")</f>
        <v>0.892891466617584</v>
      </c>
      <c r="P150" s="0" t="str">
        <f aca="false">IF(C150="comparison",J150,"")</f>
        <v/>
      </c>
      <c r="Q150" s="0" t="n">
        <f aca="false">IF(C150="bridge",K150,"")</f>
        <v>0.900801301002502</v>
      </c>
      <c r="R150" s="0" t="str">
        <f aca="false">IF(C150="comparison",K150,"")</f>
        <v/>
      </c>
      <c r="S150" s="0" t="n">
        <f aca="false">IF(C150="bridge",L150,"")</f>
        <v>0.367879441171442</v>
      </c>
      <c r="T150" s="0" t="str">
        <f aca="false">IF(C150="comparison",L150,"")</f>
        <v/>
      </c>
      <c r="U150" s="0" t="n">
        <f aca="false">IF(C150="bridge",M150,"")</f>
        <v>0.666666666666667</v>
      </c>
      <c r="V150" s="0" t="str">
        <f aca="false">IF(C150="comparison",M150,"")</f>
        <v/>
      </c>
      <c r="W150" s="0" t="n">
        <f aca="false">IF(C150="bridge",N150,"")</f>
        <v>0.493421052631579</v>
      </c>
      <c r="X150" s="0" t="str">
        <f aca="false">IF(C150="comparison",N150,"")</f>
        <v/>
      </c>
    </row>
    <row r="151" customFormat="false" ht="13.8" hidden="false" customHeight="false" outlineLevel="0" collapsed="false">
      <c r="A151" s="8" t="s">
        <v>1622</v>
      </c>
      <c r="B151" s="0" t="s">
        <v>1623</v>
      </c>
      <c r="C151" s="10" t="s">
        <v>17</v>
      </c>
      <c r="D151" s="0" t="s">
        <v>1624</v>
      </c>
      <c r="E151" s="0" t="s">
        <v>2213</v>
      </c>
      <c r="F151" s="0" t="s">
        <v>1626</v>
      </c>
      <c r="G151" s="0" t="s">
        <v>2214</v>
      </c>
      <c r="H151" s="0" t="s">
        <v>1628</v>
      </c>
      <c r="I151" s="0" t="s">
        <v>2214</v>
      </c>
      <c r="J151" s="0" t="n">
        <v>0.432869225740433</v>
      </c>
      <c r="K151" s="0" t="n">
        <v>0.305988907814026</v>
      </c>
      <c r="L151" s="0" t="n">
        <v>0.111111111111111</v>
      </c>
      <c r="M151" s="0" t="n">
        <v>0.153846153846154</v>
      </c>
      <c r="N151" s="0" t="n">
        <v>0.111111111111111</v>
      </c>
      <c r="O151" s="13" t="n">
        <f aca="false">IF(C151="bridge",J151,"")</f>
        <v>0.432869225740433</v>
      </c>
      <c r="P151" s="0" t="str">
        <f aca="false">IF(C151="comparison",J151,"")</f>
        <v/>
      </c>
      <c r="Q151" s="0" t="n">
        <f aca="false">IF(C151="bridge",K151,"")</f>
        <v>0.305988907814026</v>
      </c>
      <c r="R151" s="0" t="str">
        <f aca="false">IF(C151="comparison",K151,"")</f>
        <v/>
      </c>
      <c r="S151" s="0" t="n">
        <f aca="false">IF(C151="bridge",L151,"")</f>
        <v>0.111111111111111</v>
      </c>
      <c r="T151" s="0" t="str">
        <f aca="false">IF(C151="comparison",L151,"")</f>
        <v/>
      </c>
      <c r="U151" s="0" t="n">
        <f aca="false">IF(C151="bridge",M151,"")</f>
        <v>0.153846153846154</v>
      </c>
      <c r="V151" s="0" t="str">
        <f aca="false">IF(C151="comparison",M151,"")</f>
        <v/>
      </c>
      <c r="W151" s="0" t="n">
        <f aca="false">IF(C151="bridge",N151,"")</f>
        <v>0.111111111111111</v>
      </c>
      <c r="X151" s="0" t="str">
        <f aca="false">IF(C151="comparison",N151,"")</f>
        <v/>
      </c>
    </row>
    <row r="152" customFormat="false" ht="13.8" hidden="false" customHeight="false" outlineLevel="0" collapsed="false">
      <c r="A152" s="8" t="s">
        <v>1629</v>
      </c>
      <c r="B152" s="0" t="s">
        <v>1630</v>
      </c>
      <c r="C152" s="10" t="s">
        <v>17</v>
      </c>
      <c r="D152" s="0" t="s">
        <v>1631</v>
      </c>
      <c r="E152" s="0" t="s">
        <v>44</v>
      </c>
      <c r="F152" s="0" t="s">
        <v>1632</v>
      </c>
      <c r="G152" s="0" t="s">
        <v>2215</v>
      </c>
      <c r="H152" s="0" t="s">
        <v>1634</v>
      </c>
      <c r="I152" s="0" t="s">
        <v>2215</v>
      </c>
      <c r="J152" s="0" t="n">
        <v>0.479747086763382</v>
      </c>
      <c r="K152" s="0" t="n">
        <v>0.082664966583252</v>
      </c>
      <c r="L152" s="0" t="n">
        <v>0</v>
      </c>
      <c r="M152" s="0" t="n">
        <v>0</v>
      </c>
      <c r="N152" s="0" t="n">
        <v>0</v>
      </c>
      <c r="O152" s="13" t="n">
        <f aca="false">IF(C152="bridge",J152,"")</f>
        <v>0.479747086763382</v>
      </c>
      <c r="P152" s="0" t="str">
        <f aca="false">IF(C152="comparison",J152,"")</f>
        <v/>
      </c>
      <c r="Q152" s="0" t="n">
        <f aca="false">IF(C152="bridge",K152,"")</f>
        <v>0.082664966583252</v>
      </c>
      <c r="R152" s="0" t="str">
        <f aca="false">IF(C152="comparison",K152,"")</f>
        <v/>
      </c>
      <c r="S152" s="0" t="n">
        <f aca="false">IF(C152="bridge",L152,"")</f>
        <v>0</v>
      </c>
      <c r="T152" s="0" t="str">
        <f aca="false">IF(C152="comparison",L152,"")</f>
        <v/>
      </c>
      <c r="U152" s="0" t="n">
        <f aca="false">IF(C152="bridge",M152,"")</f>
        <v>0</v>
      </c>
      <c r="V152" s="0" t="str">
        <f aca="false">IF(C152="comparison",M152,"")</f>
        <v/>
      </c>
      <c r="W152" s="0" t="n">
        <f aca="false">IF(C152="bridge",N152,"")</f>
        <v>0</v>
      </c>
      <c r="X152" s="0" t="str">
        <f aca="false">IF(C152="comparison",N152,"")</f>
        <v/>
      </c>
    </row>
    <row r="153" customFormat="false" ht="12.8" hidden="false" customHeight="false" outlineLevel="0" collapsed="false">
      <c r="J153" s="0" t="n">
        <f aca="false">AVERAGE(J3:J152)</f>
        <v>0.568532863119305</v>
      </c>
      <c r="K153" s="0" t="n">
        <f aca="false">AVERAGE(K3:K152)</f>
        <v>0.366582243864735</v>
      </c>
      <c r="L153" s="0" t="n">
        <f aca="false">AVERAGE(L3:L152)</f>
        <v>0.0810591064755129</v>
      </c>
      <c r="M153" s="0" t="n">
        <f aca="false">AVERAGE(M3:M152)</f>
        <v>0.100473748473748</v>
      </c>
      <c r="N153" s="0" t="n">
        <f aca="false">AVERAGE(N3:N152)</f>
        <v>0.0737165789307976</v>
      </c>
      <c r="O153" s="0" t="n">
        <f aca="false">AVERAGE(O3:O152)</f>
        <v>0.532179362949778</v>
      </c>
      <c r="P153" s="0" t="n">
        <f aca="false">AVERAGE(P3:P152)</f>
        <v>0.706625511603696</v>
      </c>
      <c r="Q153" s="0" t="n">
        <f aca="false">AVERAGE(Q3:Q152)</f>
        <v>0.331526971162587</v>
      </c>
      <c r="R153" s="0" t="n">
        <f aca="false">AVERAGE(R3:R152)</f>
        <v>0.519323074924094</v>
      </c>
      <c r="S153" s="0" t="n">
        <f aca="false">AVERAGE(S3:S152)</f>
        <v>0.0424955399216628</v>
      </c>
      <c r="T153" s="0" t="n">
        <f aca="false">AVERAGE(T3:T152)</f>
        <v>0.249086075031574</v>
      </c>
      <c r="U153" s="0" t="n">
        <f aca="false">AVERAGE(U3:U152)</f>
        <v>0.0617456314177626</v>
      </c>
      <c r="V153" s="0" t="n">
        <f aca="false">AVERAGE(V3:V152)</f>
        <v>0.26921768707483</v>
      </c>
      <c r="W153" s="0" t="n">
        <f aca="false">AVERAGE(W3:W152)</f>
        <v>0.0465142099395132</v>
      </c>
      <c r="X153" s="0" t="n">
        <f aca="false">AVERAGE(X3:X152)</f>
        <v>0.192241186678537</v>
      </c>
    </row>
    <row r="154" customFormat="false" ht="12.8" hidden="false" customHeight="false" outlineLevel="0" collapsed="false">
      <c r="O154" s="13"/>
    </row>
    <row r="155" customFormat="false" ht="12.8" hidden="false" customHeight="false" outlineLevel="0" collapsed="false">
      <c r="O155" s="13"/>
    </row>
    <row r="156" customFormat="false" ht="12.8" hidden="false" customHeight="false" outlineLevel="0" collapsed="false">
      <c r="O156" s="13"/>
    </row>
    <row r="157" customFormat="false" ht="12.8" hidden="false" customHeight="false" outlineLevel="0" collapsed="false">
      <c r="O157" s="13"/>
    </row>
    <row r="158" customFormat="false" ht="12.8" hidden="false" customHeight="false" outlineLevel="0" collapsed="false">
      <c r="O158" s="13"/>
    </row>
    <row r="159" customFormat="false" ht="12.8" hidden="false" customHeight="false" outlineLevel="0" collapsed="false">
      <c r="O159" s="13"/>
    </row>
    <row r="160" customFormat="false" ht="12.8" hidden="false" customHeight="false" outlineLevel="0" collapsed="false">
      <c r="O160" s="13"/>
    </row>
    <row r="161" customFormat="false" ht="12.8" hidden="false" customHeight="false" outlineLevel="0" collapsed="false">
      <c r="O161" s="13"/>
    </row>
    <row r="162" customFormat="false" ht="12.8" hidden="false" customHeight="false" outlineLevel="0" collapsed="false">
      <c r="O162" s="13"/>
    </row>
    <row r="163" customFormat="false" ht="12.8" hidden="false" customHeight="false" outlineLevel="0" collapsed="false">
      <c r="O163" s="13"/>
    </row>
    <row r="164" customFormat="false" ht="12.8" hidden="false" customHeight="false" outlineLevel="0" collapsed="false">
      <c r="O164" s="13"/>
    </row>
    <row r="165" customFormat="false" ht="12.8" hidden="false" customHeight="false" outlineLevel="0" collapsed="false">
      <c r="O165" s="13"/>
    </row>
    <row r="166" customFormat="false" ht="12.8" hidden="false" customHeight="false" outlineLevel="0" collapsed="false">
      <c r="O166" s="13"/>
    </row>
    <row r="167" customFormat="false" ht="12.8" hidden="false" customHeight="false" outlineLevel="0" collapsed="false">
      <c r="O167" s="13"/>
    </row>
    <row r="168" customFormat="false" ht="12.8" hidden="false" customHeight="false" outlineLevel="0" collapsed="false">
      <c r="O168" s="13"/>
    </row>
    <row r="169" customFormat="false" ht="12.8" hidden="false" customHeight="false" outlineLevel="0" collapsed="false">
      <c r="O169" s="13"/>
    </row>
    <row r="170" customFormat="false" ht="12.8" hidden="false" customHeight="false" outlineLevel="0" collapsed="false">
      <c r="O170" s="13"/>
    </row>
    <row r="171" customFormat="false" ht="12.8" hidden="false" customHeight="false" outlineLevel="0" collapsed="false">
      <c r="O171" s="13"/>
    </row>
    <row r="172" customFormat="false" ht="12.8" hidden="false" customHeight="false" outlineLevel="0" collapsed="false">
      <c r="O172" s="13"/>
    </row>
    <row r="173" customFormat="false" ht="12.8" hidden="false" customHeight="false" outlineLevel="0" collapsed="false">
      <c r="O173" s="13"/>
    </row>
    <row r="174" customFormat="false" ht="12.8" hidden="false" customHeight="false" outlineLevel="0" collapsed="false">
      <c r="O174" s="13"/>
    </row>
    <row r="175" customFormat="false" ht="12.8" hidden="false" customHeight="false" outlineLevel="0" collapsed="false">
      <c r="O175" s="13"/>
    </row>
    <row r="176" customFormat="false" ht="12.8" hidden="false" customHeight="false" outlineLevel="0" collapsed="false">
      <c r="O176" s="13"/>
    </row>
    <row r="177" customFormat="false" ht="12.8" hidden="false" customHeight="false" outlineLevel="0" collapsed="false">
      <c r="O177" s="13"/>
    </row>
    <row r="178" customFormat="false" ht="12.8" hidden="false" customHeight="false" outlineLevel="0" collapsed="false">
      <c r="O178" s="13"/>
    </row>
    <row r="179" customFormat="false" ht="12.8" hidden="false" customHeight="false" outlineLevel="0" collapsed="false">
      <c r="O179" s="13"/>
    </row>
    <row r="180" customFormat="false" ht="12.8" hidden="false" customHeight="false" outlineLevel="0" collapsed="false">
      <c r="O180" s="13"/>
    </row>
    <row r="181" customFormat="false" ht="12.8" hidden="false" customHeight="false" outlineLevel="0" collapsed="false">
      <c r="O181" s="13"/>
    </row>
    <row r="182" customFormat="false" ht="12.8" hidden="false" customHeight="false" outlineLevel="0" collapsed="false">
      <c r="O182" s="13"/>
    </row>
    <row r="183" customFormat="false" ht="12.8" hidden="false" customHeight="false" outlineLevel="0" collapsed="false">
      <c r="O183" s="13"/>
    </row>
    <row r="184" customFormat="false" ht="12.8" hidden="false" customHeight="false" outlineLevel="0" collapsed="false">
      <c r="O184" s="13"/>
    </row>
    <row r="185" customFormat="false" ht="12.8" hidden="false" customHeight="false" outlineLevel="0" collapsed="false">
      <c r="O185" s="13"/>
    </row>
    <row r="186" customFormat="false" ht="12.8" hidden="false" customHeight="false" outlineLevel="0" collapsed="false">
      <c r="O186" s="13"/>
    </row>
    <row r="187" customFormat="false" ht="12.8" hidden="false" customHeight="false" outlineLevel="0" collapsed="false">
      <c r="O187" s="13"/>
    </row>
    <row r="188" customFormat="false" ht="12.8" hidden="false" customHeight="false" outlineLevel="0" collapsed="false">
      <c r="O188" s="13"/>
    </row>
    <row r="189" customFormat="false" ht="12.8" hidden="false" customHeight="false" outlineLevel="0" collapsed="false">
      <c r="O189" s="13"/>
    </row>
    <row r="190" customFormat="false" ht="12.8" hidden="false" customHeight="false" outlineLevel="0" collapsed="false">
      <c r="O190" s="13"/>
    </row>
    <row r="191" customFormat="false" ht="12.8" hidden="false" customHeight="false" outlineLevel="0" collapsed="false">
      <c r="O191" s="13"/>
    </row>
    <row r="192" customFormat="false" ht="12.8" hidden="false" customHeight="false" outlineLevel="0" collapsed="false">
      <c r="O192" s="13"/>
    </row>
    <row r="193" customFormat="false" ht="12.8" hidden="false" customHeight="false" outlineLevel="0" collapsed="false">
      <c r="O193" s="13"/>
    </row>
    <row r="194" customFormat="false" ht="12.8" hidden="false" customHeight="false" outlineLevel="0" collapsed="false">
      <c r="O194" s="13"/>
    </row>
    <row r="195" customFormat="false" ht="12.8" hidden="false" customHeight="false" outlineLevel="0" collapsed="false">
      <c r="O195" s="13"/>
    </row>
    <row r="196" customFormat="false" ht="12.8" hidden="false" customHeight="false" outlineLevel="0" collapsed="false">
      <c r="O196" s="13"/>
    </row>
    <row r="197" customFormat="false" ht="12.8" hidden="false" customHeight="false" outlineLevel="0" collapsed="false">
      <c r="O197" s="13"/>
    </row>
    <row r="198" customFormat="false" ht="12.8" hidden="false" customHeight="false" outlineLevel="0" collapsed="false">
      <c r="O198" s="13"/>
    </row>
    <row r="199" customFormat="false" ht="12.8" hidden="false" customHeight="false" outlineLevel="0" collapsed="false">
      <c r="O199" s="13"/>
    </row>
    <row r="200" customFormat="false" ht="12.8" hidden="false" customHeight="false" outlineLevel="0" collapsed="false">
      <c r="O200" s="13"/>
    </row>
    <row r="201" customFormat="false" ht="12.8" hidden="false" customHeight="false" outlineLevel="0" collapsed="false">
      <c r="O201" s="13"/>
    </row>
    <row r="202" customFormat="false" ht="12.8" hidden="false" customHeight="false" outlineLevel="0" collapsed="false">
      <c r="O202" s="13"/>
    </row>
    <row r="203" customFormat="false" ht="12.8" hidden="false" customHeight="false" outlineLevel="0" collapsed="false">
      <c r="O203" s="13"/>
    </row>
    <row r="204" customFormat="false" ht="12.8" hidden="false" customHeight="false" outlineLevel="0" collapsed="false">
      <c r="O204" s="13"/>
    </row>
    <row r="205" customFormat="false" ht="12.8" hidden="false" customHeight="false" outlineLevel="0" collapsed="false">
      <c r="O205" s="13"/>
    </row>
    <row r="206" customFormat="false" ht="12.8" hidden="false" customHeight="false" outlineLevel="0" collapsed="false">
      <c r="O206" s="13"/>
    </row>
    <row r="207" customFormat="false" ht="12.8" hidden="false" customHeight="false" outlineLevel="0" collapsed="false">
      <c r="O207" s="13"/>
    </row>
    <row r="208" customFormat="false" ht="12.8" hidden="false" customHeight="false" outlineLevel="0" collapsed="false">
      <c r="O208" s="13"/>
    </row>
    <row r="209" customFormat="false" ht="12.8" hidden="false" customHeight="false" outlineLevel="0" collapsed="false">
      <c r="O209" s="13"/>
    </row>
    <row r="210" customFormat="false" ht="12.8" hidden="false" customHeight="false" outlineLevel="0" collapsed="false">
      <c r="O210" s="13"/>
    </row>
    <row r="211" customFormat="false" ht="12.8" hidden="false" customHeight="false" outlineLevel="0" collapsed="false">
      <c r="O211" s="13"/>
    </row>
    <row r="212" customFormat="false" ht="12.8" hidden="false" customHeight="false" outlineLevel="0" collapsed="false">
      <c r="O212" s="13"/>
    </row>
    <row r="213" customFormat="false" ht="12.8" hidden="false" customHeight="false" outlineLevel="0" collapsed="false">
      <c r="O213" s="13"/>
    </row>
    <row r="214" customFormat="false" ht="12.8" hidden="false" customHeight="false" outlineLevel="0" collapsed="false">
      <c r="O214" s="13"/>
    </row>
    <row r="215" customFormat="false" ht="12.8" hidden="false" customHeight="false" outlineLevel="0" collapsed="false">
      <c r="O215" s="13"/>
    </row>
    <row r="216" customFormat="false" ht="12.8" hidden="false" customHeight="false" outlineLevel="0" collapsed="false">
      <c r="O216" s="13"/>
    </row>
    <row r="217" customFormat="false" ht="12.8" hidden="false" customHeight="false" outlineLevel="0" collapsed="false">
      <c r="O217" s="13"/>
    </row>
    <row r="218" customFormat="false" ht="12.8" hidden="false" customHeight="false" outlineLevel="0" collapsed="false">
      <c r="O218" s="13"/>
    </row>
    <row r="219" customFormat="false" ht="12.8" hidden="false" customHeight="false" outlineLevel="0" collapsed="false">
      <c r="O219" s="13"/>
    </row>
    <row r="220" customFormat="false" ht="12.8" hidden="false" customHeight="false" outlineLevel="0" collapsed="false">
      <c r="O220" s="13"/>
    </row>
    <row r="221" customFormat="false" ht="12.8" hidden="false" customHeight="false" outlineLevel="0" collapsed="false">
      <c r="O221" s="13"/>
    </row>
    <row r="222" customFormat="false" ht="12.8" hidden="false" customHeight="false" outlineLevel="0" collapsed="false">
      <c r="O222" s="13"/>
    </row>
    <row r="223" customFormat="false" ht="12.8" hidden="false" customHeight="false" outlineLevel="0" collapsed="false">
      <c r="O223" s="13"/>
    </row>
    <row r="224" customFormat="false" ht="12.8" hidden="false" customHeight="false" outlineLevel="0" collapsed="false">
      <c r="O224" s="13"/>
    </row>
    <row r="225" customFormat="false" ht="12.8" hidden="false" customHeight="false" outlineLevel="0" collapsed="false">
      <c r="O225" s="13"/>
    </row>
    <row r="226" customFormat="false" ht="12.8" hidden="false" customHeight="false" outlineLevel="0" collapsed="false">
      <c r="O226" s="13"/>
    </row>
    <row r="227" customFormat="false" ht="12.8" hidden="false" customHeight="false" outlineLevel="0" collapsed="false">
      <c r="O227" s="13"/>
    </row>
    <row r="228" customFormat="false" ht="12.8" hidden="false" customHeight="false" outlineLevel="0" collapsed="false">
      <c r="O228" s="13"/>
    </row>
    <row r="229" customFormat="false" ht="12.8" hidden="false" customHeight="false" outlineLevel="0" collapsed="false">
      <c r="O229" s="13"/>
    </row>
    <row r="230" customFormat="false" ht="12.8" hidden="false" customHeight="false" outlineLevel="0" collapsed="false">
      <c r="O230" s="13"/>
    </row>
    <row r="231" customFormat="false" ht="12.8" hidden="false" customHeight="false" outlineLevel="0" collapsed="false">
      <c r="O231" s="13"/>
    </row>
    <row r="232" customFormat="false" ht="12.8" hidden="false" customHeight="false" outlineLevel="0" collapsed="false">
      <c r="O232" s="13"/>
    </row>
    <row r="233" customFormat="false" ht="12.8" hidden="false" customHeight="false" outlineLevel="0" collapsed="false">
      <c r="O233" s="13"/>
    </row>
    <row r="234" customFormat="false" ht="12.8" hidden="false" customHeight="false" outlineLevel="0" collapsed="false">
      <c r="O234" s="13"/>
    </row>
    <row r="235" customFormat="false" ht="12.8" hidden="false" customHeight="false" outlineLevel="0" collapsed="false">
      <c r="O235" s="13"/>
    </row>
    <row r="236" customFormat="false" ht="12.8" hidden="false" customHeight="false" outlineLevel="0" collapsed="false">
      <c r="O236" s="13"/>
    </row>
    <row r="237" customFormat="false" ht="12.8" hidden="false" customHeight="false" outlineLevel="0" collapsed="false">
      <c r="O237" s="13"/>
    </row>
    <row r="238" customFormat="false" ht="12.8" hidden="false" customHeight="false" outlineLevel="0" collapsed="false">
      <c r="O238" s="13"/>
    </row>
    <row r="239" customFormat="false" ht="12.8" hidden="false" customHeight="false" outlineLevel="0" collapsed="false">
      <c r="O239" s="13"/>
    </row>
    <row r="240" customFormat="false" ht="12.8" hidden="false" customHeight="false" outlineLevel="0" collapsed="false">
      <c r="O240" s="13"/>
    </row>
    <row r="241" customFormat="false" ht="12.8" hidden="false" customHeight="false" outlineLevel="0" collapsed="false">
      <c r="O241" s="13"/>
    </row>
    <row r="242" customFormat="false" ht="12.8" hidden="false" customHeight="false" outlineLevel="0" collapsed="false">
      <c r="O242" s="13"/>
    </row>
    <row r="243" customFormat="false" ht="12.8" hidden="false" customHeight="false" outlineLevel="0" collapsed="false">
      <c r="O243" s="13"/>
    </row>
    <row r="244" customFormat="false" ht="12.8" hidden="false" customHeight="false" outlineLevel="0" collapsed="false">
      <c r="O244" s="13"/>
    </row>
    <row r="245" customFormat="false" ht="12.8" hidden="false" customHeight="false" outlineLevel="0" collapsed="false">
      <c r="O245" s="13"/>
    </row>
    <row r="246" customFormat="false" ht="12.8" hidden="false" customHeight="false" outlineLevel="0" collapsed="false">
      <c r="O246" s="13"/>
    </row>
    <row r="247" customFormat="false" ht="12.8" hidden="false" customHeight="false" outlineLevel="0" collapsed="false">
      <c r="O247" s="13"/>
    </row>
    <row r="248" customFormat="false" ht="12.8" hidden="false" customHeight="false" outlineLevel="0" collapsed="false">
      <c r="O248" s="13"/>
    </row>
    <row r="249" customFormat="false" ht="12.8" hidden="false" customHeight="false" outlineLevel="0" collapsed="false">
      <c r="O249" s="13"/>
    </row>
    <row r="250" customFormat="false" ht="12.8" hidden="false" customHeight="false" outlineLevel="0" collapsed="false">
      <c r="O250" s="13"/>
    </row>
    <row r="251" customFormat="false" ht="12.8" hidden="false" customHeight="false" outlineLevel="0" collapsed="false">
      <c r="O251" s="13"/>
    </row>
    <row r="252" customFormat="false" ht="12.8" hidden="false" customHeight="false" outlineLevel="0" collapsed="false">
      <c r="O252" s="13"/>
    </row>
    <row r="253" customFormat="false" ht="12.8" hidden="false" customHeight="false" outlineLevel="0" collapsed="false">
      <c r="O253" s="13"/>
    </row>
    <row r="254" customFormat="false" ht="12.8" hidden="false" customHeight="false" outlineLevel="0" collapsed="false">
      <c r="O254" s="13"/>
    </row>
    <row r="255" customFormat="false" ht="12.8" hidden="false" customHeight="false" outlineLevel="0" collapsed="false">
      <c r="O255" s="13"/>
    </row>
    <row r="256" customFormat="false" ht="12.8" hidden="false" customHeight="false" outlineLevel="0" collapsed="false">
      <c r="O256" s="13"/>
    </row>
    <row r="257" customFormat="false" ht="12.8" hidden="false" customHeight="false" outlineLevel="0" collapsed="false">
      <c r="O257" s="13"/>
    </row>
    <row r="258" customFormat="false" ht="12.8" hidden="false" customHeight="false" outlineLevel="0" collapsed="false">
      <c r="O258" s="13"/>
    </row>
    <row r="259" customFormat="false" ht="12.8" hidden="false" customHeight="false" outlineLevel="0" collapsed="false">
      <c r="O259" s="13"/>
    </row>
    <row r="260" customFormat="false" ht="12.8" hidden="false" customHeight="false" outlineLevel="0" collapsed="false">
      <c r="O260" s="13"/>
    </row>
    <row r="261" customFormat="false" ht="12.8" hidden="false" customHeight="false" outlineLevel="0" collapsed="false">
      <c r="O261" s="13"/>
    </row>
    <row r="262" customFormat="false" ht="12.8" hidden="false" customHeight="false" outlineLevel="0" collapsed="false">
      <c r="O262" s="13"/>
    </row>
    <row r="263" customFormat="false" ht="12.8" hidden="false" customHeight="false" outlineLevel="0" collapsed="false">
      <c r="O263" s="13"/>
    </row>
    <row r="264" customFormat="false" ht="12.8" hidden="false" customHeight="false" outlineLevel="0" collapsed="false">
      <c r="O264" s="13"/>
    </row>
    <row r="265" customFormat="false" ht="12.8" hidden="false" customHeight="false" outlineLevel="0" collapsed="false">
      <c r="O265" s="13"/>
    </row>
    <row r="266" customFormat="false" ht="12.8" hidden="false" customHeight="false" outlineLevel="0" collapsed="false">
      <c r="O266" s="13"/>
    </row>
    <row r="267" customFormat="false" ht="12.8" hidden="false" customHeight="false" outlineLevel="0" collapsed="false">
      <c r="O267" s="13"/>
    </row>
    <row r="268" customFormat="false" ht="12.8" hidden="false" customHeight="false" outlineLevel="0" collapsed="false">
      <c r="O268" s="13"/>
    </row>
    <row r="269" customFormat="false" ht="12.8" hidden="false" customHeight="false" outlineLevel="0" collapsed="false">
      <c r="O269" s="13"/>
    </row>
    <row r="270" customFormat="false" ht="12.8" hidden="false" customHeight="false" outlineLevel="0" collapsed="false">
      <c r="O270" s="13"/>
    </row>
    <row r="271" customFormat="false" ht="12.8" hidden="false" customHeight="false" outlineLevel="0" collapsed="false">
      <c r="O271" s="13"/>
    </row>
    <row r="272" customFormat="false" ht="12.8" hidden="false" customHeight="false" outlineLevel="0" collapsed="false">
      <c r="O272" s="13"/>
    </row>
    <row r="273" customFormat="false" ht="12.8" hidden="false" customHeight="false" outlineLevel="0" collapsed="false">
      <c r="O273" s="13"/>
    </row>
    <row r="274" customFormat="false" ht="12.8" hidden="false" customHeight="false" outlineLevel="0" collapsed="false">
      <c r="O274" s="13"/>
    </row>
    <row r="275" customFormat="false" ht="12.8" hidden="false" customHeight="false" outlineLevel="0" collapsed="false">
      <c r="O275" s="13"/>
    </row>
    <row r="276" customFormat="false" ht="12.8" hidden="false" customHeight="false" outlineLevel="0" collapsed="false">
      <c r="O276" s="13"/>
    </row>
    <row r="277" customFormat="false" ht="12.8" hidden="false" customHeight="false" outlineLevel="0" collapsed="false">
      <c r="O277" s="13"/>
    </row>
    <row r="278" customFormat="false" ht="12.8" hidden="false" customHeight="false" outlineLevel="0" collapsed="false">
      <c r="O278" s="13"/>
    </row>
    <row r="279" customFormat="false" ht="12.8" hidden="false" customHeight="false" outlineLevel="0" collapsed="false">
      <c r="O279" s="13"/>
    </row>
    <row r="280" customFormat="false" ht="12.8" hidden="false" customHeight="false" outlineLevel="0" collapsed="false">
      <c r="O280" s="13"/>
    </row>
    <row r="281" customFormat="false" ht="12.8" hidden="false" customHeight="false" outlineLevel="0" collapsed="false">
      <c r="O281" s="13"/>
    </row>
    <row r="282" customFormat="false" ht="12.8" hidden="false" customHeight="false" outlineLevel="0" collapsed="false">
      <c r="O282" s="13"/>
    </row>
    <row r="283" customFormat="false" ht="12.8" hidden="false" customHeight="false" outlineLevel="0" collapsed="false">
      <c r="O283" s="13"/>
    </row>
    <row r="284" customFormat="false" ht="12.8" hidden="false" customHeight="false" outlineLevel="0" collapsed="false">
      <c r="O284" s="13"/>
    </row>
    <row r="285" customFormat="false" ht="12.8" hidden="false" customHeight="false" outlineLevel="0" collapsed="false">
      <c r="O285" s="13"/>
    </row>
    <row r="286" customFormat="false" ht="12.8" hidden="false" customHeight="false" outlineLevel="0" collapsed="false">
      <c r="O286" s="13"/>
    </row>
    <row r="287" customFormat="false" ht="12.8" hidden="false" customHeight="false" outlineLevel="0" collapsed="false">
      <c r="O287" s="13"/>
    </row>
    <row r="288" customFormat="false" ht="12.8" hidden="false" customHeight="false" outlineLevel="0" collapsed="false">
      <c r="O288" s="13"/>
    </row>
    <row r="289" customFormat="false" ht="12.8" hidden="false" customHeight="false" outlineLevel="0" collapsed="false">
      <c r="O289" s="13"/>
    </row>
    <row r="290" customFormat="false" ht="12.8" hidden="false" customHeight="false" outlineLevel="0" collapsed="false">
      <c r="O290" s="13"/>
    </row>
    <row r="291" customFormat="false" ht="12.8" hidden="false" customHeight="false" outlineLevel="0" collapsed="false">
      <c r="O291" s="13"/>
    </row>
    <row r="292" customFormat="false" ht="12.8" hidden="false" customHeight="false" outlineLevel="0" collapsed="false">
      <c r="O292" s="13"/>
    </row>
    <row r="293" customFormat="false" ht="12.8" hidden="false" customHeight="false" outlineLevel="0" collapsed="false">
      <c r="O293" s="13"/>
    </row>
    <row r="294" customFormat="false" ht="12.8" hidden="false" customHeight="false" outlineLevel="0" collapsed="false">
      <c r="O294" s="13"/>
    </row>
    <row r="295" customFormat="false" ht="12.8" hidden="false" customHeight="false" outlineLevel="0" collapsed="false">
      <c r="O295" s="13"/>
    </row>
    <row r="296" customFormat="false" ht="12.8" hidden="false" customHeight="false" outlineLevel="0" collapsed="false">
      <c r="O296" s="13"/>
    </row>
    <row r="297" customFormat="false" ht="12.8" hidden="false" customHeight="false" outlineLevel="0" collapsed="false">
      <c r="O297" s="13"/>
    </row>
    <row r="298" customFormat="false" ht="12.8" hidden="false" customHeight="false" outlineLevel="0" collapsed="false">
      <c r="O298" s="13"/>
    </row>
    <row r="299" customFormat="false" ht="12.8" hidden="false" customHeight="false" outlineLevel="0" collapsed="false">
      <c r="O299" s="13"/>
    </row>
    <row r="300" customFormat="false" ht="12.8" hidden="false" customHeight="false" outlineLevel="0" collapsed="false">
      <c r="O300" s="13"/>
    </row>
    <row r="301" customFormat="false" ht="12.8" hidden="false" customHeight="false" outlineLevel="0" collapsed="false">
      <c r="O301" s="13"/>
    </row>
    <row r="302" customFormat="false" ht="12.8" hidden="false" customHeight="false" outlineLevel="0" collapsed="false">
      <c r="O302" s="13"/>
    </row>
    <row r="303" customFormat="false" ht="12.8" hidden="false" customHeight="false" outlineLevel="0" collapsed="false">
      <c r="O303" s="13"/>
    </row>
    <row r="304" customFormat="false" ht="12.8" hidden="false" customHeight="false" outlineLevel="0" collapsed="false">
      <c r="O304" s="13"/>
    </row>
    <row r="305" customFormat="false" ht="12.8" hidden="false" customHeight="false" outlineLevel="0" collapsed="false">
      <c r="O305" s="13"/>
    </row>
    <row r="306" customFormat="false" ht="12.8" hidden="false" customHeight="false" outlineLevel="0" collapsed="false">
      <c r="O306" s="13"/>
    </row>
    <row r="307" customFormat="false" ht="12.8" hidden="false" customHeight="false" outlineLevel="0" collapsed="false">
      <c r="O307" s="13"/>
    </row>
    <row r="308" customFormat="false" ht="12.8" hidden="false" customHeight="false" outlineLevel="0" collapsed="false">
      <c r="O308" s="13"/>
    </row>
    <row r="309" customFormat="false" ht="12.8" hidden="false" customHeight="false" outlineLevel="0" collapsed="false">
      <c r="O309" s="13"/>
    </row>
    <row r="310" customFormat="false" ht="12.8" hidden="false" customHeight="false" outlineLevel="0" collapsed="false">
      <c r="O310" s="13"/>
    </row>
    <row r="311" customFormat="false" ht="12.8" hidden="false" customHeight="false" outlineLevel="0" collapsed="false">
      <c r="O311" s="13"/>
    </row>
    <row r="312" customFormat="false" ht="12.8" hidden="false" customHeight="false" outlineLevel="0" collapsed="false">
      <c r="O312" s="13"/>
    </row>
    <row r="313" customFormat="false" ht="12.8" hidden="false" customHeight="false" outlineLevel="0" collapsed="false">
      <c r="O313" s="13"/>
    </row>
    <row r="314" customFormat="false" ht="12.8" hidden="false" customHeight="false" outlineLevel="0" collapsed="false">
      <c r="O314" s="13"/>
    </row>
    <row r="315" customFormat="false" ht="12.8" hidden="false" customHeight="false" outlineLevel="0" collapsed="false">
      <c r="O315" s="13"/>
    </row>
    <row r="316" customFormat="false" ht="12.8" hidden="false" customHeight="false" outlineLevel="0" collapsed="false">
      <c r="O316" s="13"/>
    </row>
    <row r="317" customFormat="false" ht="12.8" hidden="false" customHeight="false" outlineLevel="0" collapsed="false">
      <c r="O317" s="13"/>
    </row>
    <row r="318" customFormat="false" ht="12.8" hidden="false" customHeight="false" outlineLevel="0" collapsed="false">
      <c r="O318" s="13"/>
    </row>
    <row r="319" customFormat="false" ht="12.8" hidden="false" customHeight="false" outlineLevel="0" collapsed="false">
      <c r="O319" s="13"/>
    </row>
    <row r="320" customFormat="false" ht="12.8" hidden="false" customHeight="false" outlineLevel="0" collapsed="false">
      <c r="O320" s="13"/>
    </row>
    <row r="321" customFormat="false" ht="12.8" hidden="false" customHeight="false" outlineLevel="0" collapsed="false">
      <c r="O321" s="13"/>
    </row>
    <row r="322" customFormat="false" ht="12.8" hidden="false" customHeight="false" outlineLevel="0" collapsed="false">
      <c r="O322" s="13"/>
    </row>
    <row r="323" customFormat="false" ht="12.8" hidden="false" customHeight="false" outlineLevel="0" collapsed="false">
      <c r="O323" s="13"/>
    </row>
    <row r="324" customFormat="false" ht="12.8" hidden="false" customHeight="false" outlineLevel="0" collapsed="false">
      <c r="O324" s="13"/>
    </row>
    <row r="325" customFormat="false" ht="12.8" hidden="false" customHeight="false" outlineLevel="0" collapsed="false">
      <c r="O325" s="13"/>
    </row>
    <row r="326" customFormat="false" ht="12.8" hidden="false" customHeight="false" outlineLevel="0" collapsed="false">
      <c r="O326" s="13"/>
    </row>
    <row r="327" customFormat="false" ht="12.8" hidden="false" customHeight="false" outlineLevel="0" collapsed="false">
      <c r="O327" s="13"/>
    </row>
    <row r="328" customFormat="false" ht="12.8" hidden="false" customHeight="false" outlineLevel="0" collapsed="false">
      <c r="O328" s="13"/>
    </row>
    <row r="329" customFormat="false" ht="12.8" hidden="false" customHeight="false" outlineLevel="0" collapsed="false">
      <c r="O329" s="13"/>
    </row>
    <row r="330" customFormat="false" ht="12.8" hidden="false" customHeight="false" outlineLevel="0" collapsed="false">
      <c r="O330" s="13"/>
    </row>
    <row r="331" customFormat="false" ht="12.8" hidden="false" customHeight="false" outlineLevel="0" collapsed="false">
      <c r="O331" s="13"/>
    </row>
    <row r="332" customFormat="false" ht="12.8" hidden="false" customHeight="false" outlineLevel="0" collapsed="false">
      <c r="O332" s="13"/>
    </row>
    <row r="333" customFormat="false" ht="12.8" hidden="false" customHeight="false" outlineLevel="0" collapsed="false">
      <c r="O333" s="13"/>
    </row>
    <row r="334" customFormat="false" ht="12.8" hidden="false" customHeight="false" outlineLevel="0" collapsed="false">
      <c r="O334" s="13"/>
    </row>
    <row r="335" customFormat="false" ht="12.8" hidden="false" customHeight="false" outlineLevel="0" collapsed="false">
      <c r="O335" s="13"/>
    </row>
    <row r="336" customFormat="false" ht="12.8" hidden="false" customHeight="false" outlineLevel="0" collapsed="false">
      <c r="O336" s="13"/>
    </row>
    <row r="337" customFormat="false" ht="12.8" hidden="false" customHeight="false" outlineLevel="0" collapsed="false">
      <c r="O337" s="13"/>
    </row>
    <row r="338" customFormat="false" ht="12.8" hidden="false" customHeight="false" outlineLevel="0" collapsed="false">
      <c r="O338" s="13"/>
    </row>
    <row r="339" customFormat="false" ht="12.8" hidden="false" customHeight="false" outlineLevel="0" collapsed="false">
      <c r="O339" s="13"/>
    </row>
    <row r="340" customFormat="false" ht="12.8" hidden="false" customHeight="false" outlineLevel="0" collapsed="false">
      <c r="O340" s="13"/>
    </row>
    <row r="341" customFormat="false" ht="12.8" hidden="false" customHeight="false" outlineLevel="0" collapsed="false">
      <c r="O341" s="13"/>
    </row>
    <row r="342" customFormat="false" ht="12.8" hidden="false" customHeight="false" outlineLevel="0" collapsed="false">
      <c r="O342" s="13"/>
    </row>
    <row r="343" customFormat="false" ht="12.8" hidden="false" customHeight="false" outlineLevel="0" collapsed="false">
      <c r="O343" s="13"/>
    </row>
    <row r="344" customFormat="false" ht="12.8" hidden="false" customHeight="false" outlineLevel="0" collapsed="false">
      <c r="O344" s="13"/>
    </row>
    <row r="345" customFormat="false" ht="12.8" hidden="false" customHeight="false" outlineLevel="0" collapsed="false">
      <c r="O345" s="13"/>
    </row>
    <row r="346" customFormat="false" ht="12.8" hidden="false" customHeight="false" outlineLevel="0" collapsed="false">
      <c r="O346" s="13"/>
    </row>
    <row r="347" customFormat="false" ht="12.8" hidden="false" customHeight="false" outlineLevel="0" collapsed="false">
      <c r="O347" s="13"/>
    </row>
    <row r="348" customFormat="false" ht="12.8" hidden="false" customHeight="false" outlineLevel="0" collapsed="false">
      <c r="O348" s="13"/>
    </row>
    <row r="349" customFormat="false" ht="12.8" hidden="false" customHeight="false" outlineLevel="0" collapsed="false">
      <c r="O349" s="13"/>
    </row>
    <row r="350" customFormat="false" ht="12.8" hidden="false" customHeight="false" outlineLevel="0" collapsed="false">
      <c r="O350" s="13"/>
    </row>
    <row r="351" customFormat="false" ht="12.8" hidden="false" customHeight="false" outlineLevel="0" collapsed="false">
      <c r="O351" s="13"/>
    </row>
    <row r="352" customFormat="false" ht="12.8" hidden="false" customHeight="false" outlineLevel="0" collapsed="false">
      <c r="O352" s="13"/>
    </row>
    <row r="353" customFormat="false" ht="12.8" hidden="false" customHeight="false" outlineLevel="0" collapsed="false">
      <c r="O353" s="13"/>
    </row>
    <row r="354" customFormat="false" ht="12.8" hidden="false" customHeight="false" outlineLevel="0" collapsed="false">
      <c r="O354" s="13"/>
    </row>
    <row r="355" customFormat="false" ht="12.8" hidden="false" customHeight="false" outlineLevel="0" collapsed="false">
      <c r="O355" s="13"/>
    </row>
    <row r="356" customFormat="false" ht="12.8" hidden="false" customHeight="false" outlineLevel="0" collapsed="false">
      <c r="O356" s="13"/>
    </row>
    <row r="357" customFormat="false" ht="12.8" hidden="false" customHeight="false" outlineLevel="0" collapsed="false">
      <c r="O357" s="13"/>
    </row>
    <row r="358" customFormat="false" ht="12.8" hidden="false" customHeight="false" outlineLevel="0" collapsed="false">
      <c r="O358" s="13"/>
    </row>
    <row r="359" customFormat="false" ht="12.8" hidden="false" customHeight="false" outlineLevel="0" collapsed="false">
      <c r="O359" s="13"/>
    </row>
    <row r="360" customFormat="false" ht="12.8" hidden="false" customHeight="false" outlineLevel="0" collapsed="false">
      <c r="O360" s="13"/>
    </row>
    <row r="361" customFormat="false" ht="12.8" hidden="false" customHeight="false" outlineLevel="0" collapsed="false">
      <c r="O361" s="13"/>
    </row>
    <row r="362" customFormat="false" ht="12.8" hidden="false" customHeight="false" outlineLevel="0" collapsed="false">
      <c r="O362" s="13"/>
    </row>
    <row r="363" customFormat="false" ht="12.8" hidden="false" customHeight="false" outlineLevel="0" collapsed="false">
      <c r="O363" s="13"/>
    </row>
    <row r="364" customFormat="false" ht="12.8" hidden="false" customHeight="false" outlineLevel="0" collapsed="false">
      <c r="O364" s="13"/>
    </row>
    <row r="365" customFormat="false" ht="12.8" hidden="false" customHeight="false" outlineLevel="0" collapsed="false">
      <c r="O365" s="13"/>
    </row>
    <row r="366" customFormat="false" ht="12.8" hidden="false" customHeight="false" outlineLevel="0" collapsed="false">
      <c r="O366" s="13"/>
    </row>
    <row r="367" customFormat="false" ht="12.8" hidden="false" customHeight="false" outlineLevel="0" collapsed="false">
      <c r="O367" s="13"/>
    </row>
    <row r="368" customFormat="false" ht="12.8" hidden="false" customHeight="false" outlineLevel="0" collapsed="false">
      <c r="O368" s="13"/>
    </row>
    <row r="369" customFormat="false" ht="12.8" hidden="false" customHeight="false" outlineLevel="0" collapsed="false">
      <c r="O369" s="13"/>
    </row>
    <row r="370" customFormat="false" ht="12.8" hidden="false" customHeight="false" outlineLevel="0" collapsed="false">
      <c r="O370" s="13"/>
    </row>
    <row r="371" customFormat="false" ht="12.8" hidden="false" customHeight="false" outlineLevel="0" collapsed="false">
      <c r="O371" s="13"/>
    </row>
    <row r="372" customFormat="false" ht="12.8" hidden="false" customHeight="false" outlineLevel="0" collapsed="false">
      <c r="O372" s="13"/>
    </row>
    <row r="373" customFormat="false" ht="12.8" hidden="false" customHeight="false" outlineLevel="0" collapsed="false">
      <c r="O373" s="13"/>
    </row>
    <row r="374" customFormat="false" ht="12.8" hidden="false" customHeight="false" outlineLevel="0" collapsed="false">
      <c r="O374" s="13"/>
    </row>
    <row r="375" customFormat="false" ht="12.8" hidden="false" customHeight="false" outlineLevel="0" collapsed="false">
      <c r="O375" s="13"/>
    </row>
    <row r="376" customFormat="false" ht="12.8" hidden="false" customHeight="false" outlineLevel="0" collapsed="false">
      <c r="O376" s="13"/>
    </row>
    <row r="377" customFormat="false" ht="12.8" hidden="false" customHeight="false" outlineLevel="0" collapsed="false">
      <c r="O377" s="13"/>
    </row>
    <row r="378" customFormat="false" ht="12.8" hidden="false" customHeight="false" outlineLevel="0" collapsed="false">
      <c r="O378" s="13"/>
    </row>
    <row r="379" customFormat="false" ht="12.8" hidden="false" customHeight="false" outlineLevel="0" collapsed="false">
      <c r="O379" s="13"/>
    </row>
    <row r="380" customFormat="false" ht="12.8" hidden="false" customHeight="false" outlineLevel="0" collapsed="false">
      <c r="O380" s="13"/>
    </row>
    <row r="381" customFormat="false" ht="12.8" hidden="false" customHeight="false" outlineLevel="0" collapsed="false">
      <c r="O381" s="13"/>
    </row>
    <row r="382" customFormat="false" ht="12.8" hidden="false" customHeight="false" outlineLevel="0" collapsed="false">
      <c r="O382" s="13"/>
    </row>
    <row r="383" customFormat="false" ht="12.8" hidden="false" customHeight="false" outlineLevel="0" collapsed="false">
      <c r="O383" s="13"/>
    </row>
    <row r="384" customFormat="false" ht="12.8" hidden="false" customHeight="false" outlineLevel="0" collapsed="false">
      <c r="O384" s="13"/>
    </row>
    <row r="385" customFormat="false" ht="12.8" hidden="false" customHeight="false" outlineLevel="0" collapsed="false">
      <c r="O385" s="13"/>
    </row>
    <row r="386" customFormat="false" ht="12.8" hidden="false" customHeight="false" outlineLevel="0" collapsed="false">
      <c r="O386" s="13"/>
    </row>
    <row r="388" customFormat="false" ht="12.8" hidden="false" customHeight="false" outlineLevel="0" collapsed="false">
      <c r="O388" s="13"/>
    </row>
    <row r="389" customFormat="false" ht="12.8" hidden="false" customHeight="false" outlineLevel="0" collapsed="false">
      <c r="O389" s="13"/>
    </row>
    <row r="390" customFormat="false" ht="12.8" hidden="false" customHeight="false" outlineLevel="0" collapsed="false">
      <c r="O390" s="13"/>
    </row>
    <row r="391" customFormat="false" ht="12.8" hidden="false" customHeight="false" outlineLevel="0" collapsed="false">
      <c r="O391" s="13"/>
    </row>
    <row r="392" customFormat="false" ht="12.8" hidden="false" customHeight="false" outlineLevel="0" collapsed="false">
      <c r="O392" s="13"/>
    </row>
    <row r="393" customFormat="false" ht="12.8" hidden="false" customHeight="false" outlineLevel="0" collapsed="false">
      <c r="O393" s="13"/>
    </row>
    <row r="394" customFormat="false" ht="12.8" hidden="false" customHeight="false" outlineLevel="0" collapsed="false">
      <c r="O394" s="13"/>
    </row>
    <row r="395" customFormat="false" ht="12.8" hidden="false" customHeight="false" outlineLevel="0" collapsed="false">
      <c r="O395" s="13"/>
    </row>
    <row r="396" customFormat="false" ht="12.8" hidden="false" customHeight="false" outlineLevel="0" collapsed="false">
      <c r="O396" s="13"/>
    </row>
    <row r="397" customFormat="false" ht="12.8" hidden="false" customHeight="false" outlineLevel="0" collapsed="false">
      <c r="O397" s="13"/>
    </row>
    <row r="398" customFormat="false" ht="12.8" hidden="false" customHeight="false" outlineLevel="0" collapsed="false">
      <c r="O398" s="13"/>
    </row>
    <row r="399" customFormat="false" ht="12.8" hidden="false" customHeight="false" outlineLevel="0" collapsed="false">
      <c r="O399" s="13"/>
    </row>
    <row r="400" customFormat="false" ht="12.8" hidden="false" customHeight="false" outlineLevel="0" collapsed="false">
      <c r="O400" s="13"/>
    </row>
    <row r="401" customFormat="false" ht="12.8" hidden="false" customHeight="false" outlineLevel="0" collapsed="false">
      <c r="O401" s="13"/>
    </row>
    <row r="402" customFormat="false" ht="12.8" hidden="false" customHeight="false" outlineLevel="0" collapsed="false">
      <c r="O402" s="13"/>
    </row>
    <row r="403" customFormat="false" ht="12.8" hidden="false" customHeight="false" outlineLevel="0" collapsed="false">
      <c r="O403" s="13"/>
    </row>
    <row r="404" customFormat="false" ht="12.8" hidden="false" customHeight="false" outlineLevel="0" collapsed="false">
      <c r="O404" s="13"/>
    </row>
    <row r="405" customFormat="false" ht="12.8" hidden="false" customHeight="false" outlineLevel="0" collapsed="false">
      <c r="O405" s="13"/>
    </row>
    <row r="406" customFormat="false" ht="12.8" hidden="false" customHeight="false" outlineLevel="0" collapsed="false">
      <c r="O406" s="13"/>
    </row>
    <row r="407" customFormat="false" ht="12.8" hidden="false" customHeight="false" outlineLevel="0" collapsed="false">
      <c r="O407" s="13"/>
    </row>
    <row r="408" customFormat="false" ht="12.8" hidden="false" customHeight="false" outlineLevel="0" collapsed="false">
      <c r="O408" s="13"/>
    </row>
    <row r="409" customFormat="false" ht="12.8" hidden="false" customHeight="false" outlineLevel="0" collapsed="false">
      <c r="O409" s="13"/>
    </row>
    <row r="410" customFormat="false" ht="12.8" hidden="false" customHeight="false" outlineLevel="0" collapsed="false">
      <c r="O410" s="13"/>
    </row>
    <row r="411" customFormat="false" ht="12.8" hidden="false" customHeight="false" outlineLevel="0" collapsed="false">
      <c r="O411" s="13"/>
    </row>
    <row r="412" customFormat="false" ht="12.8" hidden="false" customHeight="false" outlineLevel="0" collapsed="false">
      <c r="O412" s="13"/>
    </row>
    <row r="413" customFormat="false" ht="12.8" hidden="false" customHeight="false" outlineLevel="0" collapsed="false">
      <c r="O413" s="13"/>
    </row>
    <row r="414" customFormat="false" ht="12.8" hidden="false" customHeight="false" outlineLevel="0" collapsed="false">
      <c r="O414" s="13"/>
    </row>
    <row r="415" customFormat="false" ht="12.8" hidden="false" customHeight="false" outlineLevel="0" collapsed="false">
      <c r="O415" s="13"/>
    </row>
    <row r="416" customFormat="false" ht="12.8" hidden="false" customHeight="false" outlineLevel="0" collapsed="false">
      <c r="O416" s="13"/>
    </row>
    <row r="417" customFormat="false" ht="12.8" hidden="false" customHeight="false" outlineLevel="0" collapsed="false">
      <c r="O417" s="13"/>
    </row>
    <row r="418" customFormat="false" ht="12.8" hidden="false" customHeight="false" outlineLevel="0" collapsed="false">
      <c r="O418" s="13"/>
    </row>
    <row r="419" customFormat="false" ht="12.8" hidden="false" customHeight="false" outlineLevel="0" collapsed="false">
      <c r="O419" s="13"/>
    </row>
    <row r="420" customFormat="false" ht="12.8" hidden="false" customHeight="false" outlineLevel="0" collapsed="false">
      <c r="O420" s="13"/>
    </row>
    <row r="421" customFormat="false" ht="12.8" hidden="false" customHeight="false" outlineLevel="0" collapsed="false">
      <c r="O421" s="13"/>
    </row>
    <row r="422" customFormat="false" ht="12.8" hidden="false" customHeight="false" outlineLevel="0" collapsed="false">
      <c r="O422" s="13"/>
    </row>
    <row r="423" customFormat="false" ht="12.8" hidden="false" customHeight="false" outlineLevel="0" collapsed="false">
      <c r="O423" s="13"/>
    </row>
    <row r="424" customFormat="false" ht="12.8" hidden="false" customHeight="false" outlineLevel="0" collapsed="false">
      <c r="O424" s="13"/>
    </row>
    <row r="425" customFormat="false" ht="12.8" hidden="false" customHeight="false" outlineLevel="0" collapsed="false">
      <c r="O425" s="13"/>
    </row>
    <row r="426" customFormat="false" ht="12.8" hidden="false" customHeight="false" outlineLevel="0" collapsed="false">
      <c r="O426" s="13"/>
    </row>
    <row r="427" customFormat="false" ht="12.8" hidden="false" customHeight="false" outlineLevel="0" collapsed="false">
      <c r="O427" s="13"/>
    </row>
    <row r="428" customFormat="false" ht="12.8" hidden="false" customHeight="false" outlineLevel="0" collapsed="false">
      <c r="O428" s="13"/>
    </row>
    <row r="429" customFormat="false" ht="12.8" hidden="false" customHeight="false" outlineLevel="0" collapsed="false">
      <c r="O429" s="13"/>
    </row>
    <row r="430" customFormat="false" ht="12.8" hidden="false" customHeight="false" outlineLevel="0" collapsed="false">
      <c r="O430" s="13"/>
    </row>
    <row r="431" customFormat="false" ht="12.8" hidden="false" customHeight="false" outlineLevel="0" collapsed="false">
      <c r="O431" s="13"/>
    </row>
    <row r="432" customFormat="false" ht="12.8" hidden="false" customHeight="false" outlineLevel="0" collapsed="false">
      <c r="O432" s="13"/>
    </row>
    <row r="433" customFormat="false" ht="12.8" hidden="false" customHeight="false" outlineLevel="0" collapsed="false">
      <c r="O433" s="13"/>
    </row>
    <row r="434" customFormat="false" ht="12.8" hidden="false" customHeight="false" outlineLevel="0" collapsed="false">
      <c r="O434" s="13"/>
    </row>
    <row r="435" customFormat="false" ht="12.8" hidden="false" customHeight="false" outlineLevel="0" collapsed="false">
      <c r="O435" s="13"/>
    </row>
    <row r="437" customFormat="false" ht="12.8" hidden="false" customHeight="false" outlineLevel="0" collapsed="false">
      <c r="O437" s="13"/>
    </row>
    <row r="438" customFormat="false" ht="12.8" hidden="false" customHeight="false" outlineLevel="0" collapsed="false">
      <c r="O438" s="13"/>
    </row>
    <row r="439" customFormat="false" ht="12.8" hidden="false" customHeight="false" outlineLevel="0" collapsed="false">
      <c r="O439" s="13"/>
    </row>
    <row r="440" customFormat="false" ht="12.8" hidden="false" customHeight="false" outlineLevel="0" collapsed="false">
      <c r="O440" s="13"/>
    </row>
    <row r="441" customFormat="false" ht="12.8" hidden="false" customHeight="false" outlineLevel="0" collapsed="false">
      <c r="O441" s="13"/>
    </row>
    <row r="442" customFormat="false" ht="12.8" hidden="false" customHeight="false" outlineLevel="0" collapsed="false">
      <c r="O442" s="13"/>
    </row>
    <row r="443" customFormat="false" ht="12.8" hidden="false" customHeight="false" outlineLevel="0" collapsed="false">
      <c r="O443" s="13"/>
    </row>
    <row r="444" customFormat="false" ht="12.8" hidden="false" customHeight="false" outlineLevel="0" collapsed="false">
      <c r="O444" s="13"/>
    </row>
    <row r="445" customFormat="false" ht="12.8" hidden="false" customHeight="false" outlineLevel="0" collapsed="false">
      <c r="O445" s="13"/>
    </row>
    <row r="446" customFormat="false" ht="12.8" hidden="false" customHeight="false" outlineLevel="0" collapsed="false">
      <c r="O446" s="13"/>
    </row>
    <row r="447" customFormat="false" ht="12.8" hidden="false" customHeight="false" outlineLevel="0" collapsed="false">
      <c r="O447" s="13"/>
    </row>
    <row r="448" customFormat="false" ht="12.8" hidden="false" customHeight="false" outlineLevel="0" collapsed="false">
      <c r="O448" s="13"/>
    </row>
    <row r="449" customFormat="false" ht="12.8" hidden="false" customHeight="false" outlineLevel="0" collapsed="false">
      <c r="O449" s="13"/>
    </row>
    <row r="450" customFormat="false" ht="12.8" hidden="false" customHeight="false" outlineLevel="0" collapsed="false">
      <c r="O450" s="13"/>
    </row>
    <row r="451" customFormat="false" ht="12.8" hidden="false" customHeight="false" outlineLevel="0" collapsed="false">
      <c r="O451" s="13"/>
    </row>
    <row r="452" customFormat="false" ht="12.8" hidden="false" customHeight="false" outlineLevel="0" collapsed="false">
      <c r="O452" s="13"/>
    </row>
    <row r="453" customFormat="false" ht="12.8" hidden="false" customHeight="false" outlineLevel="0" collapsed="false">
      <c r="O453" s="13"/>
    </row>
    <row r="454" customFormat="false" ht="12.8" hidden="false" customHeight="false" outlineLevel="0" collapsed="false">
      <c r="O454" s="13"/>
    </row>
    <row r="455" customFormat="false" ht="12.8" hidden="false" customHeight="false" outlineLevel="0" collapsed="false">
      <c r="O455" s="13"/>
    </row>
    <row r="456" customFormat="false" ht="12.8" hidden="false" customHeight="false" outlineLevel="0" collapsed="false">
      <c r="O456" s="13"/>
    </row>
    <row r="457" customFormat="false" ht="12.8" hidden="false" customHeight="false" outlineLevel="0" collapsed="false">
      <c r="O457" s="13"/>
    </row>
    <row r="458" customFormat="false" ht="12.8" hidden="false" customHeight="false" outlineLevel="0" collapsed="false">
      <c r="O458" s="13"/>
    </row>
    <row r="459" customFormat="false" ht="12.8" hidden="false" customHeight="false" outlineLevel="0" collapsed="false">
      <c r="O459" s="13"/>
    </row>
    <row r="460" customFormat="false" ht="12.8" hidden="false" customHeight="false" outlineLevel="0" collapsed="false">
      <c r="O460" s="13"/>
    </row>
    <row r="461" customFormat="false" ht="12.8" hidden="false" customHeight="false" outlineLevel="0" collapsed="false">
      <c r="O461" s="13"/>
    </row>
    <row r="462" customFormat="false" ht="12.8" hidden="false" customHeight="false" outlineLevel="0" collapsed="false">
      <c r="O462" s="13"/>
    </row>
    <row r="463" customFormat="false" ht="12.8" hidden="false" customHeight="false" outlineLevel="0" collapsed="false">
      <c r="O463" s="13"/>
    </row>
    <row r="464" customFormat="false" ht="12.8" hidden="false" customHeight="false" outlineLevel="0" collapsed="false">
      <c r="O464" s="13"/>
    </row>
    <row r="465" customFormat="false" ht="12.8" hidden="false" customHeight="false" outlineLevel="0" collapsed="false">
      <c r="O465" s="13"/>
    </row>
    <row r="466" customFormat="false" ht="12.8" hidden="false" customHeight="false" outlineLevel="0" collapsed="false">
      <c r="O466" s="13"/>
    </row>
    <row r="467" customFormat="false" ht="12.8" hidden="false" customHeight="false" outlineLevel="0" collapsed="false">
      <c r="O467" s="13"/>
    </row>
    <row r="468" customFormat="false" ht="12.8" hidden="false" customHeight="false" outlineLevel="0" collapsed="false">
      <c r="O468" s="13"/>
    </row>
    <row r="469" customFormat="false" ht="12.8" hidden="false" customHeight="false" outlineLevel="0" collapsed="false">
      <c r="O469" s="13"/>
    </row>
    <row r="470" customFormat="false" ht="12.8" hidden="false" customHeight="false" outlineLevel="0" collapsed="false">
      <c r="O470" s="13"/>
    </row>
    <row r="471" customFormat="false" ht="12.8" hidden="false" customHeight="false" outlineLevel="0" collapsed="false">
      <c r="O471" s="13"/>
    </row>
    <row r="472" customFormat="false" ht="12.8" hidden="false" customHeight="false" outlineLevel="0" collapsed="false">
      <c r="O472" s="13"/>
    </row>
    <row r="473" customFormat="false" ht="12.8" hidden="false" customHeight="false" outlineLevel="0" collapsed="false">
      <c r="O473" s="13"/>
    </row>
    <row r="474" customFormat="false" ht="12.8" hidden="false" customHeight="false" outlineLevel="0" collapsed="false">
      <c r="O474" s="13"/>
    </row>
    <row r="475" customFormat="false" ht="12.8" hidden="false" customHeight="false" outlineLevel="0" collapsed="false">
      <c r="O475" s="13"/>
    </row>
    <row r="476" customFormat="false" ht="12.8" hidden="false" customHeight="false" outlineLevel="0" collapsed="false">
      <c r="O476" s="13"/>
    </row>
    <row r="477" customFormat="false" ht="12.8" hidden="false" customHeight="false" outlineLevel="0" collapsed="false">
      <c r="O477" s="13"/>
    </row>
    <row r="478" customFormat="false" ht="12.8" hidden="false" customHeight="false" outlineLevel="0" collapsed="false">
      <c r="O478" s="13"/>
    </row>
    <row r="479" customFormat="false" ht="12.8" hidden="false" customHeight="false" outlineLevel="0" collapsed="false">
      <c r="O479" s="13"/>
    </row>
    <row r="480" customFormat="false" ht="12.8" hidden="false" customHeight="false" outlineLevel="0" collapsed="false">
      <c r="O480" s="13"/>
    </row>
    <row r="481" customFormat="false" ht="12.8" hidden="false" customHeight="false" outlineLevel="0" collapsed="false">
      <c r="O481" s="13"/>
    </row>
    <row r="482" customFormat="false" ht="12.8" hidden="false" customHeight="false" outlineLevel="0" collapsed="false">
      <c r="O482" s="13"/>
    </row>
    <row r="483" customFormat="false" ht="12.8" hidden="false" customHeight="false" outlineLevel="0" collapsed="false">
      <c r="O483" s="13"/>
    </row>
    <row r="484" customFormat="false" ht="12.8" hidden="false" customHeight="false" outlineLevel="0" collapsed="false">
      <c r="O484" s="13"/>
    </row>
    <row r="485" customFormat="false" ht="12.8" hidden="false" customHeight="false" outlineLevel="0" collapsed="false">
      <c r="O485" s="13"/>
    </row>
    <row r="486" customFormat="false" ht="12.8" hidden="false" customHeight="false" outlineLevel="0" collapsed="false">
      <c r="O486" s="13"/>
    </row>
    <row r="487" customFormat="false" ht="12.8" hidden="false" customHeight="false" outlineLevel="0" collapsed="false">
      <c r="O487" s="13"/>
    </row>
    <row r="488" customFormat="false" ht="12.8" hidden="false" customHeight="false" outlineLevel="0" collapsed="false">
      <c r="O488" s="13"/>
    </row>
    <row r="489" customFormat="false" ht="12.8" hidden="false" customHeight="false" outlineLevel="0" collapsed="false">
      <c r="O489" s="13"/>
    </row>
    <row r="490" customFormat="false" ht="12.8" hidden="false" customHeight="false" outlineLevel="0" collapsed="false">
      <c r="O490" s="13"/>
    </row>
    <row r="491" customFormat="false" ht="12.8" hidden="false" customHeight="false" outlineLevel="0" collapsed="false">
      <c r="O491" s="13"/>
    </row>
    <row r="492" customFormat="false" ht="12.8" hidden="false" customHeight="false" outlineLevel="0" collapsed="false">
      <c r="O492" s="13"/>
    </row>
    <row r="493" customFormat="false" ht="12.8" hidden="false" customHeight="false" outlineLevel="0" collapsed="false">
      <c r="O493" s="13"/>
    </row>
    <row r="494" customFormat="false" ht="12.8" hidden="false" customHeight="false" outlineLevel="0" collapsed="false">
      <c r="O494" s="13"/>
    </row>
    <row r="495" customFormat="false" ht="12.8" hidden="false" customHeight="false" outlineLevel="0" collapsed="false">
      <c r="O495" s="13"/>
    </row>
    <row r="496" customFormat="false" ht="12.8" hidden="false" customHeight="false" outlineLevel="0" collapsed="false">
      <c r="O496" s="13"/>
    </row>
    <row r="497" customFormat="false" ht="12.8" hidden="false" customHeight="false" outlineLevel="0" collapsed="false">
      <c r="O497" s="13"/>
    </row>
    <row r="498" customFormat="false" ht="12.8" hidden="false" customHeight="false" outlineLevel="0" collapsed="false">
      <c r="O498" s="13"/>
    </row>
    <row r="499" customFormat="false" ht="12.8" hidden="false" customHeight="false" outlineLevel="0" collapsed="false">
      <c r="O499" s="13"/>
    </row>
    <row r="500" customFormat="false" ht="12.8" hidden="false" customHeight="false" outlineLevel="0" collapsed="false">
      <c r="O500" s="13"/>
    </row>
    <row r="501" customFormat="false" ht="12.8" hidden="false" customHeight="false" outlineLevel="0" collapsed="false">
      <c r="O501" s="13"/>
    </row>
    <row r="502" customFormat="false" ht="12.8" hidden="false" customHeight="false" outlineLevel="0" collapsed="false">
      <c r="O502" s="13"/>
    </row>
  </sheetData>
  <mergeCells count="1">
    <mergeCell ref="A1:N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502"/>
  <sheetViews>
    <sheetView showFormulas="false" showGridLines="true" showRowColHeaders="true" showZeros="true" rightToLeft="false" tabSelected="false" showOutlineSymbols="true" defaultGridColor="true" view="normal" topLeftCell="L139" colorId="64" zoomScale="75" zoomScaleNormal="75" zoomScalePageLayoutView="100" workbookViewId="0">
      <selection pane="topLeft" activeCell="O153" activeCellId="0" sqref="O153"/>
    </sheetView>
  </sheetViews>
  <sheetFormatPr defaultColWidth="11.66015625" defaultRowHeight="12.8" zeroHeight="false" outlineLevelRow="0" outlineLevelCol="0"/>
  <cols>
    <col collapsed="false" customWidth="true" hidden="false" outlineLevel="0" max="3" min="3" style="0" width="17.28"/>
  </cols>
  <sheetData>
    <row r="1" customFormat="false" ht="12.8" hidden="false" customHeight="false" outlineLevel="0" collapsed="false">
      <c r="A1" s="7" t="s">
        <v>2216</v>
      </c>
      <c r="B1" s="7"/>
      <c r="C1" s="7"/>
      <c r="D1" s="7"/>
      <c r="E1" s="7"/>
      <c r="F1" s="7"/>
      <c r="G1" s="7"/>
      <c r="H1" s="7"/>
      <c r="I1" s="7"/>
      <c r="J1" s="7"/>
      <c r="K1" s="7"/>
      <c r="L1" s="7"/>
      <c r="M1" s="7"/>
      <c r="N1" s="7"/>
    </row>
    <row r="2" customFormat="false" ht="13.8" hidden="false" customHeight="false" outlineLevel="0" collapsed="false">
      <c r="B2" s="8" t="s">
        <v>21</v>
      </c>
      <c r="C2" s="9" t="s">
        <v>22</v>
      </c>
      <c r="D2" s="8" t="s">
        <v>23</v>
      </c>
      <c r="E2" s="8" t="s">
        <v>24</v>
      </c>
      <c r="F2" s="8" t="s">
        <v>25</v>
      </c>
      <c r="G2" s="8" t="s">
        <v>26</v>
      </c>
      <c r="H2" s="8" t="s">
        <v>27</v>
      </c>
      <c r="I2" s="8" t="s">
        <v>28</v>
      </c>
      <c r="J2" s="8" t="s">
        <v>13</v>
      </c>
      <c r="K2" s="8" t="s">
        <v>2</v>
      </c>
      <c r="L2" s="8" t="s">
        <v>3</v>
      </c>
      <c r="M2" s="8" t="s">
        <v>4</v>
      </c>
      <c r="N2" s="8" t="s">
        <v>5</v>
      </c>
      <c r="O2" s="9" t="s">
        <v>29</v>
      </c>
      <c r="P2" s="9" t="s">
        <v>30</v>
      </c>
      <c r="Q2" s="9" t="s">
        <v>31</v>
      </c>
      <c r="R2" s="9" t="s">
        <v>32</v>
      </c>
      <c r="S2" s="9" t="s">
        <v>33</v>
      </c>
      <c r="T2" s="9" t="s">
        <v>34</v>
      </c>
      <c r="U2" s="9" t="s">
        <v>35</v>
      </c>
      <c r="V2" s="9" t="s">
        <v>36</v>
      </c>
      <c r="W2" s="9" t="s">
        <v>37</v>
      </c>
      <c r="X2" s="9" t="s">
        <v>38</v>
      </c>
    </row>
    <row r="3" customFormat="false" ht="13.8" hidden="false" customHeight="false" outlineLevel="0" collapsed="false">
      <c r="A3" s="8" t="s">
        <v>659</v>
      </c>
      <c r="B3" s="0" t="s">
        <v>660</v>
      </c>
      <c r="C3" s="10" t="s">
        <v>18</v>
      </c>
      <c r="D3" s="0" t="s">
        <v>1636</v>
      </c>
      <c r="E3" s="0" t="s">
        <v>331</v>
      </c>
      <c r="F3" s="0" t="s">
        <v>1637</v>
      </c>
      <c r="G3" s="0" t="s">
        <v>331</v>
      </c>
      <c r="H3" s="0" t="s">
        <v>665</v>
      </c>
      <c r="I3" s="0" t="s">
        <v>331</v>
      </c>
      <c r="J3" s="0" t="n">
        <v>0.733442723751068</v>
      </c>
      <c r="K3" s="0" t="n">
        <v>0.311389982700348</v>
      </c>
      <c r="L3" s="0" t="n">
        <v>0</v>
      </c>
      <c r="M3" s="0" t="n">
        <v>0</v>
      </c>
      <c r="N3" s="0" t="n">
        <v>0</v>
      </c>
      <c r="O3" s="13" t="str">
        <f aca="false">IF(C3="bridge",J3,"")</f>
        <v/>
      </c>
      <c r="P3" s="0" t="n">
        <f aca="false">IF(C3="comparison",J3,"")</f>
        <v>0.733442723751068</v>
      </c>
      <c r="Q3" s="0" t="str">
        <f aca="false">IF(C3="bridge",K3,"")</f>
        <v/>
      </c>
      <c r="R3" s="0" t="n">
        <f aca="false">IF(C3="comparison",K3,"")</f>
        <v>0.311389982700348</v>
      </c>
      <c r="S3" s="0" t="str">
        <f aca="false">IF(C3="bridge",L3,"")</f>
        <v/>
      </c>
      <c r="T3" s="0" t="n">
        <f aca="false">IF(C3="comparison",L3,"")</f>
        <v>0</v>
      </c>
      <c r="U3" s="0" t="str">
        <f aca="false">IF(C3="bridge",M3,"")</f>
        <v/>
      </c>
      <c r="V3" s="0" t="n">
        <f aca="false">IF(C3="comparison",M3,"")</f>
        <v>0</v>
      </c>
      <c r="W3" s="0" t="str">
        <f aca="false">IF(C3="bridge",N3,"")</f>
        <v/>
      </c>
      <c r="X3" s="0" t="n">
        <f aca="false">IF(C3="comparison",N3,"")</f>
        <v>0</v>
      </c>
    </row>
    <row r="4" customFormat="false" ht="13.8" hidden="false" customHeight="false" outlineLevel="0" collapsed="false">
      <c r="A4" s="8" t="s">
        <v>666</v>
      </c>
      <c r="B4" s="0" t="s">
        <v>667</v>
      </c>
      <c r="C4" s="10" t="s">
        <v>17</v>
      </c>
      <c r="D4" s="0" t="s">
        <v>1638</v>
      </c>
      <c r="F4" s="0" t="s">
        <v>1639</v>
      </c>
      <c r="G4" s="0" t="s">
        <v>2217</v>
      </c>
      <c r="H4" s="0" t="s">
        <v>672</v>
      </c>
      <c r="I4" s="0" t="s">
        <v>2217</v>
      </c>
      <c r="J4" s="0" t="n">
        <v>0.559027850627899</v>
      </c>
      <c r="K4" s="0" t="n">
        <v>0.248503267765045</v>
      </c>
      <c r="L4" s="0" t="n">
        <v>0</v>
      </c>
      <c r="M4" s="0" t="n">
        <v>0</v>
      </c>
      <c r="N4" s="0" t="n">
        <v>0</v>
      </c>
      <c r="O4" s="13" t="n">
        <f aca="false">IF(C4="bridge",J4,"")</f>
        <v>0.559027850627899</v>
      </c>
      <c r="P4" s="0" t="str">
        <f aca="false">IF(C4="comparison",J4,"")</f>
        <v/>
      </c>
      <c r="Q4" s="0" t="n">
        <f aca="false">IF(C4="bridge",K4,"")</f>
        <v>0.248503267765045</v>
      </c>
      <c r="R4" s="0" t="str">
        <f aca="false">IF(C4="comparison",K4,"")</f>
        <v/>
      </c>
      <c r="S4" s="0" t="n">
        <f aca="false">IF(C4="bridge",L4,"")</f>
        <v>0</v>
      </c>
      <c r="T4" s="0" t="str">
        <f aca="false">IF(C4="comparison",L4,"")</f>
        <v/>
      </c>
      <c r="U4" s="0" t="n">
        <f aca="false">IF(C4="bridge",M4,"")</f>
        <v>0</v>
      </c>
      <c r="V4" s="0" t="str">
        <f aca="false">IF(C4="comparison",M4,"")</f>
        <v/>
      </c>
      <c r="W4" s="0" t="n">
        <f aca="false">IF(C4="bridge",N4,"")</f>
        <v>0</v>
      </c>
      <c r="X4" s="0" t="str">
        <f aca="false">IF(C4="comparison",N4,"")</f>
        <v/>
      </c>
    </row>
    <row r="5" customFormat="false" ht="13.8" hidden="false" customHeight="false" outlineLevel="0" collapsed="false">
      <c r="A5" s="8" t="s">
        <v>673</v>
      </c>
      <c r="B5" s="0" t="s">
        <v>674</v>
      </c>
      <c r="C5" s="10" t="s">
        <v>17</v>
      </c>
      <c r="D5" s="0" t="s">
        <v>1640</v>
      </c>
      <c r="E5" s="0" t="s">
        <v>2218</v>
      </c>
      <c r="F5" s="0" t="s">
        <v>1641</v>
      </c>
      <c r="H5" s="0" t="s">
        <v>678</v>
      </c>
      <c r="I5" s="0" t="s">
        <v>2218</v>
      </c>
      <c r="J5" s="0" t="n">
        <v>0.603123009204865</v>
      </c>
      <c r="K5" s="0" t="n">
        <v>0.678904294967651</v>
      </c>
      <c r="L5" s="0" t="n">
        <v>0</v>
      </c>
      <c r="M5" s="0" t="n">
        <v>0</v>
      </c>
      <c r="N5" s="0" t="n">
        <v>0</v>
      </c>
      <c r="O5" s="13" t="n">
        <f aca="false">IF(C5="bridge",J5,"")</f>
        <v>0.603123009204865</v>
      </c>
      <c r="P5" s="0" t="str">
        <f aca="false">IF(C5="comparison",J5,"")</f>
        <v/>
      </c>
      <c r="Q5" s="0" t="n">
        <f aca="false">IF(C5="bridge",K5,"")</f>
        <v>0.678904294967651</v>
      </c>
      <c r="R5" s="0" t="str">
        <f aca="false">IF(C5="comparison",K5,"")</f>
        <v/>
      </c>
      <c r="S5" s="0" t="n">
        <f aca="false">IF(C5="bridge",L5,"")</f>
        <v>0</v>
      </c>
      <c r="T5" s="0" t="str">
        <f aca="false">IF(C5="comparison",L5,"")</f>
        <v/>
      </c>
      <c r="U5" s="0" t="n">
        <f aca="false">IF(C5="bridge",M5,"")</f>
        <v>0</v>
      </c>
      <c r="V5" s="0" t="str">
        <f aca="false">IF(C5="comparison",M5,"")</f>
        <v/>
      </c>
      <c r="W5" s="0" t="n">
        <f aca="false">IF(C5="bridge",N5,"")</f>
        <v>0</v>
      </c>
      <c r="X5" s="0" t="str">
        <f aca="false">IF(C5="comparison",N5,"")</f>
        <v/>
      </c>
    </row>
    <row r="6" customFormat="false" ht="13.8" hidden="false" customHeight="false" outlineLevel="0" collapsed="false">
      <c r="A6" s="8" t="s">
        <v>679</v>
      </c>
      <c r="B6" s="0" t="s">
        <v>680</v>
      </c>
      <c r="C6" s="10" t="s">
        <v>17</v>
      </c>
      <c r="D6" s="0" t="s">
        <v>1642</v>
      </c>
      <c r="F6" s="0" t="s">
        <v>1644</v>
      </c>
      <c r="G6" s="0" t="s">
        <v>2219</v>
      </c>
      <c r="H6" s="0" t="s">
        <v>684</v>
      </c>
      <c r="I6" s="0" t="s">
        <v>2219</v>
      </c>
      <c r="J6" s="0" t="n">
        <v>0.338363021612167</v>
      </c>
      <c r="K6" s="0" t="n">
        <v>0.321665108203888</v>
      </c>
      <c r="L6" s="0" t="n">
        <v>0</v>
      </c>
      <c r="M6" s="0" t="n">
        <v>0</v>
      </c>
      <c r="N6" s="0" t="n">
        <v>0</v>
      </c>
      <c r="O6" s="13" t="n">
        <f aca="false">IF(C6="bridge",J6,"")</f>
        <v>0.338363021612167</v>
      </c>
      <c r="P6" s="0" t="str">
        <f aca="false">IF(C6="comparison",J6,"")</f>
        <v/>
      </c>
      <c r="Q6" s="0" t="n">
        <f aca="false">IF(C6="bridge",K6,"")</f>
        <v>0.321665108203888</v>
      </c>
      <c r="R6" s="0" t="str">
        <f aca="false">IF(C6="comparison",K6,"")</f>
        <v/>
      </c>
      <c r="S6" s="0" t="n">
        <f aca="false">IF(C6="bridge",L6,"")</f>
        <v>0</v>
      </c>
      <c r="T6" s="0" t="str">
        <f aca="false">IF(C6="comparison",L6,"")</f>
        <v/>
      </c>
      <c r="U6" s="0" t="n">
        <f aca="false">IF(C6="bridge",M6,"")</f>
        <v>0</v>
      </c>
      <c r="V6" s="0" t="str">
        <f aca="false">IF(C6="comparison",M6,"")</f>
        <v/>
      </c>
      <c r="W6" s="0" t="n">
        <f aca="false">IF(C6="bridge",N6,"")</f>
        <v>0</v>
      </c>
      <c r="X6" s="0" t="str">
        <f aca="false">IF(C6="comparison",N6,"")</f>
        <v/>
      </c>
    </row>
    <row r="7" customFormat="false" ht="13.8" hidden="false" customHeight="false" outlineLevel="0" collapsed="false">
      <c r="A7" s="8" t="s">
        <v>685</v>
      </c>
      <c r="B7" s="0" t="s">
        <v>686</v>
      </c>
      <c r="C7" s="10" t="s">
        <v>17</v>
      </c>
      <c r="D7" s="0" t="s">
        <v>1645</v>
      </c>
      <c r="F7" s="0" t="s">
        <v>1646</v>
      </c>
      <c r="G7" s="0" t="s">
        <v>690</v>
      </c>
      <c r="H7" s="0" t="s">
        <v>690</v>
      </c>
      <c r="I7" s="0" t="s">
        <v>690</v>
      </c>
      <c r="J7" s="0" t="n">
        <v>0.98581063747406</v>
      </c>
      <c r="K7" s="0" t="n">
        <v>1.00000023841858</v>
      </c>
      <c r="L7" s="0" t="n">
        <v>1</v>
      </c>
      <c r="M7" s="0" t="n">
        <v>1</v>
      </c>
      <c r="N7" s="0" t="n">
        <v>0.9375</v>
      </c>
      <c r="O7" s="13" t="n">
        <f aca="false">IF(C7="bridge",J7,"")</f>
        <v>0.98581063747406</v>
      </c>
      <c r="P7" s="0" t="str">
        <f aca="false">IF(C7="comparison",J7,"")</f>
        <v/>
      </c>
      <c r="Q7" s="0" t="n">
        <f aca="false">IF(C7="bridge",K7,"")</f>
        <v>1.00000023841858</v>
      </c>
      <c r="R7" s="0" t="str">
        <f aca="false">IF(C7="comparison",K7,"")</f>
        <v/>
      </c>
      <c r="S7" s="0" t="n">
        <f aca="false">IF(C7="bridge",L7,"")</f>
        <v>1</v>
      </c>
      <c r="T7" s="0" t="str">
        <f aca="false">IF(C7="comparison",L7,"")</f>
        <v/>
      </c>
      <c r="U7" s="0" t="n">
        <f aca="false">IF(C7="bridge",M7,"")</f>
        <v>1</v>
      </c>
      <c r="V7" s="0" t="str">
        <f aca="false">IF(C7="comparison",M7,"")</f>
        <v/>
      </c>
      <c r="W7" s="0" t="n">
        <f aca="false">IF(C7="bridge",N7,"")</f>
        <v>0.9375</v>
      </c>
      <c r="X7" s="0" t="str">
        <f aca="false">IF(C7="comparison",N7,"")</f>
        <v/>
      </c>
    </row>
    <row r="8" customFormat="false" ht="13.8" hidden="false" customHeight="false" outlineLevel="0" collapsed="false">
      <c r="A8" s="8" t="s">
        <v>691</v>
      </c>
      <c r="B8" s="0" t="s">
        <v>692</v>
      </c>
      <c r="C8" s="10" t="s">
        <v>17</v>
      </c>
      <c r="D8" s="0" t="s">
        <v>1647</v>
      </c>
      <c r="F8" s="0" t="s">
        <v>1648</v>
      </c>
      <c r="G8" s="0" t="s">
        <v>1990</v>
      </c>
      <c r="H8" s="0" t="s">
        <v>697</v>
      </c>
      <c r="I8" s="0" t="s">
        <v>1990</v>
      </c>
      <c r="J8" s="0" t="n">
        <v>0.411737114191055</v>
      </c>
      <c r="K8" s="0" t="n">
        <v>0.275833606719971</v>
      </c>
      <c r="L8" s="0" t="n">
        <v>0</v>
      </c>
      <c r="M8" s="0" t="n">
        <v>0</v>
      </c>
      <c r="N8" s="0" t="n">
        <v>0</v>
      </c>
      <c r="O8" s="13" t="n">
        <f aca="false">IF(C8="bridge",J8,"")</f>
        <v>0.411737114191055</v>
      </c>
      <c r="P8" s="0" t="str">
        <f aca="false">IF(C8="comparison",J8,"")</f>
        <v/>
      </c>
      <c r="Q8" s="0" t="n">
        <f aca="false">IF(C8="bridge",K8,"")</f>
        <v>0.275833606719971</v>
      </c>
      <c r="R8" s="0" t="str">
        <f aca="false">IF(C8="comparison",K8,"")</f>
        <v/>
      </c>
      <c r="S8" s="0" t="n">
        <f aca="false">IF(C8="bridge",L8,"")</f>
        <v>0</v>
      </c>
      <c r="T8" s="0" t="str">
        <f aca="false">IF(C8="comparison",L8,"")</f>
        <v/>
      </c>
      <c r="U8" s="0" t="n">
        <f aca="false">IF(C8="bridge",M8,"")</f>
        <v>0</v>
      </c>
      <c r="V8" s="0" t="str">
        <f aca="false">IF(C8="comparison",M8,"")</f>
        <v/>
      </c>
      <c r="W8" s="0" t="n">
        <f aca="false">IF(C8="bridge",N8,"")</f>
        <v>0</v>
      </c>
      <c r="X8" s="0" t="str">
        <f aca="false">IF(C8="comparison",N8,"")</f>
        <v/>
      </c>
    </row>
    <row r="9" customFormat="false" ht="13.8" hidden="false" customHeight="false" outlineLevel="0" collapsed="false">
      <c r="A9" s="8" t="s">
        <v>698</v>
      </c>
      <c r="B9" s="0" t="s">
        <v>699</v>
      </c>
      <c r="C9" s="10" t="s">
        <v>17</v>
      </c>
      <c r="D9" s="0" t="s">
        <v>1649</v>
      </c>
      <c r="F9" s="0" t="s">
        <v>1650</v>
      </c>
      <c r="G9" s="0" t="s">
        <v>2220</v>
      </c>
      <c r="H9" s="0" t="s">
        <v>703</v>
      </c>
      <c r="I9" s="0" t="s">
        <v>2220</v>
      </c>
      <c r="J9" s="0" t="n">
        <v>0.340863972902298</v>
      </c>
      <c r="K9" s="0" t="n">
        <v>0.292610585689545</v>
      </c>
      <c r="L9" s="0" t="n">
        <v>0</v>
      </c>
      <c r="M9" s="0" t="n">
        <v>0</v>
      </c>
      <c r="N9" s="0" t="n">
        <v>0</v>
      </c>
      <c r="O9" s="13" t="n">
        <f aca="false">IF(C9="bridge",J9,"")</f>
        <v>0.340863972902298</v>
      </c>
      <c r="P9" s="0" t="str">
        <f aca="false">IF(C9="comparison",J9,"")</f>
        <v/>
      </c>
      <c r="Q9" s="0" t="n">
        <f aca="false">IF(C9="bridge",K9,"")</f>
        <v>0.292610585689545</v>
      </c>
      <c r="R9" s="0" t="str">
        <f aca="false">IF(C9="comparison",K9,"")</f>
        <v/>
      </c>
      <c r="S9" s="0" t="n">
        <f aca="false">IF(C9="bridge",L9,"")</f>
        <v>0</v>
      </c>
      <c r="T9" s="0" t="str">
        <f aca="false">IF(C9="comparison",L9,"")</f>
        <v/>
      </c>
      <c r="U9" s="0" t="n">
        <f aca="false">IF(C9="bridge",M9,"")</f>
        <v>0</v>
      </c>
      <c r="V9" s="0" t="str">
        <f aca="false">IF(C9="comparison",M9,"")</f>
        <v/>
      </c>
      <c r="W9" s="0" t="n">
        <f aca="false">IF(C9="bridge",N9,"")</f>
        <v>0</v>
      </c>
      <c r="X9" s="0" t="str">
        <f aca="false">IF(C9="comparison",N9,"")</f>
        <v/>
      </c>
    </row>
    <row r="10" customFormat="false" ht="13.8" hidden="false" customHeight="false" outlineLevel="0" collapsed="false">
      <c r="A10" s="8" t="s">
        <v>704</v>
      </c>
      <c r="B10" s="0" t="s">
        <v>705</v>
      </c>
      <c r="C10" s="10" t="s">
        <v>17</v>
      </c>
      <c r="D10" s="0" t="s">
        <v>1651</v>
      </c>
      <c r="F10" s="0" t="s">
        <v>1652</v>
      </c>
      <c r="G10" s="0" t="s">
        <v>2221</v>
      </c>
      <c r="H10" s="0" t="s">
        <v>709</v>
      </c>
      <c r="I10" s="0" t="s">
        <v>2221</v>
      </c>
      <c r="J10" s="0" t="n">
        <v>0.452150076627731</v>
      </c>
      <c r="K10" s="0" t="n">
        <v>0.239455580711365</v>
      </c>
      <c r="L10" s="0" t="n">
        <v>0</v>
      </c>
      <c r="M10" s="0" t="n">
        <v>0</v>
      </c>
      <c r="N10" s="0" t="n">
        <v>0</v>
      </c>
      <c r="O10" s="13" t="n">
        <f aca="false">IF(C10="bridge",J10,"")</f>
        <v>0.452150076627731</v>
      </c>
      <c r="P10" s="0" t="str">
        <f aca="false">IF(C10="comparison",J10,"")</f>
        <v/>
      </c>
      <c r="Q10" s="0" t="n">
        <f aca="false">IF(C10="bridge",K10,"")</f>
        <v>0.239455580711365</v>
      </c>
      <c r="R10" s="0" t="str">
        <f aca="false">IF(C10="comparison",K10,"")</f>
        <v/>
      </c>
      <c r="S10" s="0" t="n">
        <f aca="false">IF(C10="bridge",L10,"")</f>
        <v>0</v>
      </c>
      <c r="T10" s="0" t="str">
        <f aca="false">IF(C10="comparison",L10,"")</f>
        <v/>
      </c>
      <c r="U10" s="0" t="n">
        <f aca="false">IF(C10="bridge",M10,"")</f>
        <v>0</v>
      </c>
      <c r="V10" s="0" t="str">
        <f aca="false">IF(C10="comparison",M10,"")</f>
        <v/>
      </c>
      <c r="W10" s="0" t="n">
        <f aca="false">IF(C10="bridge",N10,"")</f>
        <v>0</v>
      </c>
      <c r="X10" s="0" t="str">
        <f aca="false">IF(C10="comparison",N10,"")</f>
        <v/>
      </c>
    </row>
    <row r="11" customFormat="false" ht="13.8" hidden="false" customHeight="false" outlineLevel="0" collapsed="false">
      <c r="A11" s="8" t="s">
        <v>710</v>
      </c>
      <c r="B11" s="0" t="s">
        <v>711</v>
      </c>
      <c r="C11" s="10" t="s">
        <v>17</v>
      </c>
      <c r="D11" s="0" t="s">
        <v>1654</v>
      </c>
      <c r="E11" s="0" t="s">
        <v>2222</v>
      </c>
      <c r="F11" s="0" t="s">
        <v>1655</v>
      </c>
      <c r="H11" s="0" t="s">
        <v>716</v>
      </c>
      <c r="I11" s="0" t="s">
        <v>2222</v>
      </c>
      <c r="J11" s="0" t="n">
        <v>0.380807995796204</v>
      </c>
      <c r="K11" s="0" t="n">
        <v>0.166535601019859</v>
      </c>
      <c r="L11" s="0" t="n">
        <v>0</v>
      </c>
      <c r="M11" s="0" t="n">
        <v>0</v>
      </c>
      <c r="N11" s="0" t="n">
        <v>0</v>
      </c>
      <c r="O11" s="13" t="n">
        <f aca="false">IF(C11="bridge",J11,"")</f>
        <v>0.380807995796204</v>
      </c>
      <c r="P11" s="0" t="str">
        <f aca="false">IF(C11="comparison",J11,"")</f>
        <v/>
      </c>
      <c r="Q11" s="0" t="n">
        <f aca="false">IF(C11="bridge",K11,"")</f>
        <v>0.166535601019859</v>
      </c>
      <c r="R11" s="0" t="str">
        <f aca="false">IF(C11="comparison",K11,"")</f>
        <v/>
      </c>
      <c r="S11" s="0" t="n">
        <f aca="false">IF(C11="bridge",L11,"")</f>
        <v>0</v>
      </c>
      <c r="T11" s="0" t="str">
        <f aca="false">IF(C11="comparison",L11,"")</f>
        <v/>
      </c>
      <c r="U11" s="0" t="n">
        <f aca="false">IF(C11="bridge",M11,"")</f>
        <v>0</v>
      </c>
      <c r="V11" s="0" t="str">
        <f aca="false">IF(C11="comparison",M11,"")</f>
        <v/>
      </c>
      <c r="W11" s="0" t="n">
        <f aca="false">IF(C11="bridge",N11,"")</f>
        <v>0</v>
      </c>
      <c r="X11" s="0" t="str">
        <f aca="false">IF(C11="comparison",N11,"")</f>
        <v/>
      </c>
    </row>
    <row r="12" customFormat="false" ht="13.8" hidden="false" customHeight="false" outlineLevel="0" collapsed="false">
      <c r="A12" s="8" t="s">
        <v>717</v>
      </c>
      <c r="B12" s="0" t="s">
        <v>718</v>
      </c>
      <c r="C12" s="10" t="s">
        <v>17</v>
      </c>
      <c r="D12" s="0" t="s">
        <v>1656</v>
      </c>
      <c r="E12" s="0" t="s">
        <v>2223</v>
      </c>
      <c r="F12" s="0" t="s">
        <v>1658</v>
      </c>
      <c r="G12" s="0" t="s">
        <v>2223</v>
      </c>
      <c r="H12" s="0" t="s">
        <v>723</v>
      </c>
      <c r="I12" s="0" t="s">
        <v>2223</v>
      </c>
      <c r="J12" s="0" t="n">
        <v>0.444465696811676</v>
      </c>
      <c r="K12" s="0" t="n">
        <v>0.271197319030762</v>
      </c>
      <c r="L12" s="0" t="n">
        <v>0</v>
      </c>
      <c r="M12" s="0" t="n">
        <v>0.333333333333333</v>
      </c>
      <c r="N12" s="0" t="n">
        <v>0.108695652173913</v>
      </c>
      <c r="O12" s="13" t="n">
        <f aca="false">IF(C12="bridge",J12,"")</f>
        <v>0.444465696811676</v>
      </c>
      <c r="P12" s="0" t="str">
        <f aca="false">IF(C12="comparison",J12,"")</f>
        <v/>
      </c>
      <c r="Q12" s="0" t="n">
        <f aca="false">IF(C12="bridge",K12,"")</f>
        <v>0.271197319030762</v>
      </c>
      <c r="R12" s="0" t="str">
        <f aca="false">IF(C12="comparison",K12,"")</f>
        <v/>
      </c>
      <c r="S12" s="0" t="n">
        <f aca="false">IF(C12="bridge",L12,"")</f>
        <v>0</v>
      </c>
      <c r="T12" s="0" t="str">
        <f aca="false">IF(C12="comparison",L12,"")</f>
        <v/>
      </c>
      <c r="U12" s="0" t="n">
        <f aca="false">IF(C12="bridge",M12,"")</f>
        <v>0.333333333333333</v>
      </c>
      <c r="V12" s="0" t="str">
        <f aca="false">IF(C12="comparison",M12,"")</f>
        <v/>
      </c>
      <c r="W12" s="0" t="n">
        <f aca="false">IF(C12="bridge",N12,"")</f>
        <v>0.108695652173913</v>
      </c>
      <c r="X12" s="0" t="str">
        <f aca="false">IF(C12="comparison",N12,"")</f>
        <v/>
      </c>
    </row>
    <row r="13" customFormat="false" ht="13.8" hidden="false" customHeight="false" outlineLevel="0" collapsed="false">
      <c r="A13" s="8" t="s">
        <v>724</v>
      </c>
      <c r="B13" s="0" t="s">
        <v>725</v>
      </c>
      <c r="C13" s="10" t="s">
        <v>17</v>
      </c>
      <c r="D13" s="0" t="s">
        <v>1659</v>
      </c>
      <c r="F13" s="0" t="s">
        <v>1660</v>
      </c>
      <c r="G13" s="0" t="s">
        <v>2224</v>
      </c>
      <c r="H13" s="0" t="s">
        <v>730</v>
      </c>
      <c r="I13" s="0" t="s">
        <v>2224</v>
      </c>
      <c r="J13" s="0" t="n">
        <v>0.607672572135925</v>
      </c>
      <c r="K13" s="0" t="n">
        <v>0.378098785877228</v>
      </c>
      <c r="L13" s="0" t="n">
        <v>0</v>
      </c>
      <c r="M13" s="0" t="n">
        <v>0</v>
      </c>
      <c r="N13" s="0" t="n">
        <v>0</v>
      </c>
      <c r="O13" s="13" t="n">
        <f aca="false">IF(C13="bridge",J13,"")</f>
        <v>0.607672572135925</v>
      </c>
      <c r="P13" s="0" t="str">
        <f aca="false">IF(C13="comparison",J13,"")</f>
        <v/>
      </c>
      <c r="Q13" s="0" t="n">
        <f aca="false">IF(C13="bridge",K13,"")</f>
        <v>0.378098785877228</v>
      </c>
      <c r="R13" s="0" t="str">
        <f aca="false">IF(C13="comparison",K13,"")</f>
        <v/>
      </c>
      <c r="S13" s="0" t="n">
        <f aca="false">IF(C13="bridge",L13,"")</f>
        <v>0</v>
      </c>
      <c r="T13" s="0" t="str">
        <f aca="false">IF(C13="comparison",L13,"")</f>
        <v/>
      </c>
      <c r="U13" s="0" t="n">
        <f aca="false">IF(C13="bridge",M13,"")</f>
        <v>0</v>
      </c>
      <c r="V13" s="0" t="str">
        <f aca="false">IF(C13="comparison",M13,"")</f>
        <v/>
      </c>
      <c r="W13" s="0" t="n">
        <f aca="false">IF(C13="bridge",N13,"")</f>
        <v>0</v>
      </c>
      <c r="X13" s="0" t="str">
        <f aca="false">IF(C13="comparison",N13,"")</f>
        <v/>
      </c>
    </row>
    <row r="14" customFormat="false" ht="13.8" hidden="false" customHeight="false" outlineLevel="0" collapsed="false">
      <c r="A14" s="8" t="s">
        <v>731</v>
      </c>
      <c r="B14" s="0" t="s">
        <v>732</v>
      </c>
      <c r="C14" s="10" t="s">
        <v>17</v>
      </c>
      <c r="D14" s="0" t="s">
        <v>1661</v>
      </c>
      <c r="F14" s="0" t="s">
        <v>1663</v>
      </c>
      <c r="G14" s="0" t="s">
        <v>2225</v>
      </c>
      <c r="H14" s="0" t="s">
        <v>737</v>
      </c>
      <c r="I14" s="0" t="s">
        <v>2225</v>
      </c>
      <c r="J14" s="0" t="n">
        <v>0.419850558042526</v>
      </c>
      <c r="K14" s="0" t="n">
        <v>0.181249350309372</v>
      </c>
      <c r="L14" s="0" t="n">
        <v>0.0625</v>
      </c>
      <c r="M14" s="0" t="n">
        <v>0.0952380952380952</v>
      </c>
      <c r="N14" s="0" t="n">
        <v>0.0714285714285714</v>
      </c>
      <c r="O14" s="13" t="n">
        <f aca="false">IF(C14="bridge",J14,"")</f>
        <v>0.419850558042526</v>
      </c>
      <c r="P14" s="0" t="str">
        <f aca="false">IF(C14="comparison",J14,"")</f>
        <v/>
      </c>
      <c r="Q14" s="0" t="n">
        <f aca="false">IF(C14="bridge",K14,"")</f>
        <v>0.181249350309372</v>
      </c>
      <c r="R14" s="0" t="str">
        <f aca="false">IF(C14="comparison",K14,"")</f>
        <v/>
      </c>
      <c r="S14" s="0" t="n">
        <f aca="false">IF(C14="bridge",L14,"")</f>
        <v>0.0625</v>
      </c>
      <c r="T14" s="0" t="str">
        <f aca="false">IF(C14="comparison",L14,"")</f>
        <v/>
      </c>
      <c r="U14" s="0" t="n">
        <f aca="false">IF(C14="bridge",M14,"")</f>
        <v>0.0952380952380952</v>
      </c>
      <c r="V14" s="0" t="str">
        <f aca="false">IF(C14="comparison",M14,"")</f>
        <v/>
      </c>
      <c r="W14" s="0" t="n">
        <f aca="false">IF(C14="bridge",N14,"")</f>
        <v>0.0714285714285714</v>
      </c>
      <c r="X14" s="0" t="str">
        <f aca="false">IF(C14="comparison",N14,"")</f>
        <v/>
      </c>
    </row>
    <row r="15" customFormat="false" ht="13.8" hidden="false" customHeight="false" outlineLevel="0" collapsed="false">
      <c r="A15" s="8" t="s">
        <v>738</v>
      </c>
      <c r="B15" s="0" t="s">
        <v>739</v>
      </c>
      <c r="C15" s="10" t="s">
        <v>17</v>
      </c>
      <c r="D15" s="0" t="s">
        <v>1664</v>
      </c>
      <c r="F15" s="0" t="s">
        <v>1665</v>
      </c>
      <c r="G15" s="0" t="s">
        <v>2226</v>
      </c>
      <c r="H15" s="0" t="s">
        <v>744</v>
      </c>
      <c r="I15" s="0" t="s">
        <v>2226</v>
      </c>
      <c r="J15" s="0" t="n">
        <v>0.471731007099152</v>
      </c>
      <c r="K15" s="0" t="n">
        <v>0.177510857582092</v>
      </c>
      <c r="L15" s="0" t="n">
        <v>0</v>
      </c>
      <c r="M15" s="0" t="n">
        <v>0</v>
      </c>
      <c r="N15" s="0" t="n">
        <v>0</v>
      </c>
      <c r="O15" s="13" t="n">
        <f aca="false">IF(C15="bridge",J15,"")</f>
        <v>0.471731007099152</v>
      </c>
      <c r="P15" s="0" t="str">
        <f aca="false">IF(C15="comparison",J15,"")</f>
        <v/>
      </c>
      <c r="Q15" s="0" t="n">
        <f aca="false">IF(C15="bridge",K15,"")</f>
        <v>0.177510857582092</v>
      </c>
      <c r="R15" s="0" t="str">
        <f aca="false">IF(C15="comparison",K15,"")</f>
        <v/>
      </c>
      <c r="S15" s="0" t="n">
        <f aca="false">IF(C15="bridge",L15,"")</f>
        <v>0</v>
      </c>
      <c r="T15" s="0" t="str">
        <f aca="false">IF(C15="comparison",L15,"")</f>
        <v/>
      </c>
      <c r="U15" s="0" t="n">
        <f aca="false">IF(C15="bridge",M15,"")</f>
        <v>0</v>
      </c>
      <c r="V15" s="0" t="str">
        <f aca="false">IF(C15="comparison",M15,"")</f>
        <v/>
      </c>
      <c r="W15" s="0" t="n">
        <f aca="false">IF(C15="bridge",N15,"")</f>
        <v>0</v>
      </c>
      <c r="X15" s="0" t="str">
        <f aca="false">IF(C15="comparison",N15,"")</f>
        <v/>
      </c>
    </row>
    <row r="16" customFormat="false" ht="13.8" hidden="false" customHeight="false" outlineLevel="0" collapsed="false">
      <c r="A16" s="8" t="s">
        <v>745</v>
      </c>
      <c r="B16" s="0" t="s">
        <v>746</v>
      </c>
      <c r="C16" s="10" t="s">
        <v>18</v>
      </c>
      <c r="D16" s="0" t="s">
        <v>1666</v>
      </c>
      <c r="F16" s="0" t="s">
        <v>1667</v>
      </c>
      <c r="G16" s="0" t="s">
        <v>2227</v>
      </c>
      <c r="H16" s="0" t="s">
        <v>751</v>
      </c>
      <c r="I16" s="0" t="s">
        <v>2227</v>
      </c>
      <c r="J16" s="0" t="n">
        <v>0.57277911901474</v>
      </c>
      <c r="K16" s="0" t="n">
        <v>0.389086306095123</v>
      </c>
      <c r="L16" s="0" t="n">
        <v>0</v>
      </c>
      <c r="M16" s="0" t="n">
        <v>0</v>
      </c>
      <c r="N16" s="0" t="n">
        <v>0</v>
      </c>
      <c r="O16" s="13" t="str">
        <f aca="false">IF(C16="bridge",J16,"")</f>
        <v/>
      </c>
      <c r="P16" s="0" t="n">
        <f aca="false">IF(C16="comparison",J16,"")</f>
        <v>0.57277911901474</v>
      </c>
      <c r="Q16" s="0" t="str">
        <f aca="false">IF(C16="bridge",K16,"")</f>
        <v/>
      </c>
      <c r="R16" s="0" t="n">
        <f aca="false">IF(C16="comparison",K16,"")</f>
        <v>0.389086306095123</v>
      </c>
      <c r="S16" s="0" t="str">
        <f aca="false">IF(C16="bridge",L16,"")</f>
        <v/>
      </c>
      <c r="T16" s="0" t="n">
        <f aca="false">IF(C16="comparison",L16,"")</f>
        <v>0</v>
      </c>
      <c r="U16" s="0" t="str">
        <f aca="false">IF(C16="bridge",M16,"")</f>
        <v/>
      </c>
      <c r="V16" s="0" t="n">
        <f aca="false">IF(C16="comparison",M16,"")</f>
        <v>0</v>
      </c>
      <c r="W16" s="0" t="str">
        <f aca="false">IF(C16="bridge",N16,"")</f>
        <v/>
      </c>
      <c r="X16" s="0" t="n">
        <f aca="false">IF(C16="comparison",N16,"")</f>
        <v>0</v>
      </c>
    </row>
    <row r="17" customFormat="false" ht="13.8" hidden="false" customHeight="false" outlineLevel="0" collapsed="false">
      <c r="A17" s="8" t="s">
        <v>752</v>
      </c>
      <c r="B17" s="0" t="s">
        <v>753</v>
      </c>
      <c r="C17" s="10" t="s">
        <v>17</v>
      </c>
      <c r="D17" s="0" t="s">
        <v>1669</v>
      </c>
      <c r="F17" s="0" t="s">
        <v>1670</v>
      </c>
      <c r="G17" s="0" t="s">
        <v>331</v>
      </c>
      <c r="H17" s="0" t="s">
        <v>476</v>
      </c>
      <c r="I17" s="0" t="s">
        <v>331</v>
      </c>
      <c r="J17" s="0" t="n">
        <v>0.541300475597382</v>
      </c>
      <c r="K17" s="0" t="n">
        <v>0.19981299340725</v>
      </c>
      <c r="L17" s="0" t="n">
        <v>0</v>
      </c>
      <c r="M17" s="0" t="n">
        <v>0</v>
      </c>
      <c r="N17" s="0" t="n">
        <v>0</v>
      </c>
      <c r="O17" s="13" t="n">
        <f aca="false">IF(C17="bridge",J17,"")</f>
        <v>0.541300475597382</v>
      </c>
      <c r="P17" s="0" t="str">
        <f aca="false">IF(C17="comparison",J17,"")</f>
        <v/>
      </c>
      <c r="Q17" s="0" t="n">
        <f aca="false">IF(C17="bridge",K17,"")</f>
        <v>0.19981299340725</v>
      </c>
      <c r="R17" s="0" t="str">
        <f aca="false">IF(C17="comparison",K17,"")</f>
        <v/>
      </c>
      <c r="S17" s="0" t="n">
        <f aca="false">IF(C17="bridge",L17,"")</f>
        <v>0</v>
      </c>
      <c r="T17" s="0" t="str">
        <f aca="false">IF(C17="comparison",L17,"")</f>
        <v/>
      </c>
      <c r="U17" s="0" t="n">
        <f aca="false">IF(C17="bridge",M17,"")</f>
        <v>0</v>
      </c>
      <c r="V17" s="0" t="str">
        <f aca="false">IF(C17="comparison",M17,"")</f>
        <v/>
      </c>
      <c r="W17" s="0" t="n">
        <f aca="false">IF(C17="bridge",N17,"")</f>
        <v>0</v>
      </c>
      <c r="X17" s="0" t="str">
        <f aca="false">IF(C17="comparison",N17,"")</f>
        <v/>
      </c>
    </row>
    <row r="18" customFormat="false" ht="13.8" hidden="false" customHeight="false" outlineLevel="0" collapsed="false">
      <c r="A18" s="8" t="s">
        <v>757</v>
      </c>
      <c r="B18" s="0" t="s">
        <v>758</v>
      </c>
      <c r="C18" s="10" t="s">
        <v>17</v>
      </c>
      <c r="D18" s="0" t="s">
        <v>1671</v>
      </c>
      <c r="F18" s="0" t="s">
        <v>1672</v>
      </c>
      <c r="G18" s="0" t="s">
        <v>2007</v>
      </c>
      <c r="H18" s="0" t="s">
        <v>762</v>
      </c>
      <c r="I18" s="0" t="s">
        <v>2007</v>
      </c>
      <c r="J18" s="0" t="n">
        <v>0.864936232566834</v>
      </c>
      <c r="K18" s="0" t="n">
        <v>0.805554151535034</v>
      </c>
      <c r="L18" s="0" t="n">
        <v>0.333333333333333</v>
      </c>
      <c r="M18" s="0" t="n">
        <v>0.8</v>
      </c>
      <c r="N18" s="0" t="n">
        <v>0.238095238095238</v>
      </c>
      <c r="O18" s="13" t="n">
        <f aca="false">IF(C18="bridge",J18,"")</f>
        <v>0.864936232566834</v>
      </c>
      <c r="P18" s="0" t="str">
        <f aca="false">IF(C18="comparison",J18,"")</f>
        <v/>
      </c>
      <c r="Q18" s="0" t="n">
        <f aca="false">IF(C18="bridge",K18,"")</f>
        <v>0.805554151535034</v>
      </c>
      <c r="R18" s="0" t="str">
        <f aca="false">IF(C18="comparison",K18,"")</f>
        <v/>
      </c>
      <c r="S18" s="0" t="n">
        <f aca="false">IF(C18="bridge",L18,"")</f>
        <v>0.333333333333333</v>
      </c>
      <c r="T18" s="0" t="str">
        <f aca="false">IF(C18="comparison",L18,"")</f>
        <v/>
      </c>
      <c r="U18" s="0" t="n">
        <f aca="false">IF(C18="bridge",M18,"")</f>
        <v>0.8</v>
      </c>
      <c r="V18" s="0" t="str">
        <f aca="false">IF(C18="comparison",M18,"")</f>
        <v/>
      </c>
      <c r="W18" s="0" t="n">
        <f aca="false">IF(C18="bridge",N18,"")</f>
        <v>0.238095238095238</v>
      </c>
      <c r="X18" s="0" t="str">
        <f aca="false">IF(C18="comparison",N18,"")</f>
        <v/>
      </c>
    </row>
    <row r="19" customFormat="false" ht="13.8" hidden="false" customHeight="false" outlineLevel="0" collapsed="false">
      <c r="A19" s="8" t="s">
        <v>763</v>
      </c>
      <c r="B19" s="0" t="s">
        <v>764</v>
      </c>
      <c r="C19" s="10" t="s">
        <v>17</v>
      </c>
      <c r="D19" s="0" t="s">
        <v>1673</v>
      </c>
      <c r="E19" s="0" t="s">
        <v>2228</v>
      </c>
      <c r="F19" s="0" t="s">
        <v>1675</v>
      </c>
      <c r="H19" s="0" t="s">
        <v>769</v>
      </c>
      <c r="I19" s="0" t="s">
        <v>2228</v>
      </c>
      <c r="J19" s="0" t="n">
        <v>0.451109886169434</v>
      </c>
      <c r="K19" s="0" t="n">
        <v>0.260256618261337</v>
      </c>
      <c r="L19" s="0" t="n">
        <v>0</v>
      </c>
      <c r="M19" s="0" t="n">
        <v>0</v>
      </c>
      <c r="N19" s="0" t="n">
        <v>0</v>
      </c>
      <c r="O19" s="13" t="n">
        <f aca="false">IF(C19="bridge",J19,"")</f>
        <v>0.451109886169434</v>
      </c>
      <c r="P19" s="0" t="str">
        <f aca="false">IF(C19="comparison",J19,"")</f>
        <v/>
      </c>
      <c r="Q19" s="0" t="n">
        <f aca="false">IF(C19="bridge",K19,"")</f>
        <v>0.260256618261337</v>
      </c>
      <c r="R19" s="0" t="str">
        <f aca="false">IF(C19="comparison",K19,"")</f>
        <v/>
      </c>
      <c r="S19" s="0" t="n">
        <f aca="false">IF(C19="bridge",L19,"")</f>
        <v>0</v>
      </c>
      <c r="T19" s="0" t="str">
        <f aca="false">IF(C19="comparison",L19,"")</f>
        <v/>
      </c>
      <c r="U19" s="0" t="n">
        <f aca="false">IF(C19="bridge",M19,"")</f>
        <v>0</v>
      </c>
      <c r="V19" s="0" t="str">
        <f aca="false">IF(C19="comparison",M19,"")</f>
        <v/>
      </c>
      <c r="W19" s="0" t="n">
        <f aca="false">IF(C19="bridge",N19,"")</f>
        <v>0</v>
      </c>
      <c r="X19" s="0" t="str">
        <f aca="false">IF(C19="comparison",N19,"")</f>
        <v/>
      </c>
    </row>
    <row r="20" customFormat="false" ht="13.8" hidden="false" customHeight="false" outlineLevel="0" collapsed="false">
      <c r="A20" s="8" t="s">
        <v>770</v>
      </c>
      <c r="B20" s="0" t="s">
        <v>771</v>
      </c>
      <c r="C20" s="10" t="s">
        <v>17</v>
      </c>
      <c r="D20" s="0" t="s">
        <v>1676</v>
      </c>
      <c r="F20" s="0" t="s">
        <v>1677</v>
      </c>
      <c r="G20" s="0" t="s">
        <v>2229</v>
      </c>
      <c r="H20" s="0" t="s">
        <v>775</v>
      </c>
      <c r="I20" s="0" t="s">
        <v>2229</v>
      </c>
      <c r="J20" s="0" t="n">
        <v>0.888351261615753</v>
      </c>
      <c r="K20" s="0" t="n">
        <v>0.65282529592514</v>
      </c>
      <c r="L20" s="0" t="n">
        <v>0.367879441171442</v>
      </c>
      <c r="M20" s="0" t="n">
        <v>0.666666666666667</v>
      </c>
      <c r="N20" s="0" t="n">
        <v>0.263157894736842</v>
      </c>
      <c r="O20" s="13" t="n">
        <f aca="false">IF(C20="bridge",J20,"")</f>
        <v>0.888351261615753</v>
      </c>
      <c r="P20" s="0" t="str">
        <f aca="false">IF(C20="comparison",J20,"")</f>
        <v/>
      </c>
      <c r="Q20" s="0" t="n">
        <f aca="false">IF(C20="bridge",K20,"")</f>
        <v>0.65282529592514</v>
      </c>
      <c r="R20" s="0" t="str">
        <f aca="false">IF(C20="comparison",K20,"")</f>
        <v/>
      </c>
      <c r="S20" s="0" t="n">
        <f aca="false">IF(C20="bridge",L20,"")</f>
        <v>0.367879441171442</v>
      </c>
      <c r="T20" s="0" t="str">
        <f aca="false">IF(C20="comparison",L20,"")</f>
        <v/>
      </c>
      <c r="U20" s="0" t="n">
        <f aca="false">IF(C20="bridge",M20,"")</f>
        <v>0.666666666666667</v>
      </c>
      <c r="V20" s="0" t="str">
        <f aca="false">IF(C20="comparison",M20,"")</f>
        <v/>
      </c>
      <c r="W20" s="0" t="n">
        <f aca="false">IF(C20="bridge",N20,"")</f>
        <v>0.263157894736842</v>
      </c>
      <c r="X20" s="0" t="str">
        <f aca="false">IF(C20="comparison",N20,"")</f>
        <v/>
      </c>
    </row>
    <row r="21" customFormat="false" ht="13.8" hidden="false" customHeight="false" outlineLevel="0" collapsed="false">
      <c r="A21" s="8" t="s">
        <v>776</v>
      </c>
      <c r="B21" s="0" t="s">
        <v>777</v>
      </c>
      <c r="C21" s="10" t="s">
        <v>17</v>
      </c>
      <c r="D21" s="0" t="s">
        <v>1678</v>
      </c>
      <c r="F21" s="0" t="s">
        <v>1680</v>
      </c>
      <c r="G21" s="0" t="s">
        <v>2230</v>
      </c>
      <c r="H21" s="0" t="s">
        <v>782</v>
      </c>
      <c r="I21" s="0" t="s">
        <v>2230</v>
      </c>
      <c r="J21" s="0" t="n">
        <v>0.445730924606323</v>
      </c>
      <c r="K21" s="0" t="n">
        <v>0.329274386167526</v>
      </c>
      <c r="L21" s="0" t="n">
        <v>0</v>
      </c>
      <c r="M21" s="0" t="n">
        <v>0</v>
      </c>
      <c r="N21" s="0" t="n">
        <v>0</v>
      </c>
      <c r="O21" s="13" t="n">
        <f aca="false">IF(C21="bridge",J21,"")</f>
        <v>0.445730924606323</v>
      </c>
      <c r="P21" s="0" t="str">
        <f aca="false">IF(C21="comparison",J21,"")</f>
        <v/>
      </c>
      <c r="Q21" s="0" t="n">
        <f aca="false">IF(C21="bridge",K21,"")</f>
        <v>0.329274386167526</v>
      </c>
      <c r="R21" s="0" t="str">
        <f aca="false">IF(C21="comparison",K21,"")</f>
        <v/>
      </c>
      <c r="S21" s="0" t="n">
        <f aca="false">IF(C21="bridge",L21,"")</f>
        <v>0</v>
      </c>
      <c r="T21" s="0" t="str">
        <f aca="false">IF(C21="comparison",L21,"")</f>
        <v/>
      </c>
      <c r="U21" s="0" t="n">
        <f aca="false">IF(C21="bridge",M21,"")</f>
        <v>0</v>
      </c>
      <c r="V21" s="0" t="str">
        <f aca="false">IF(C21="comparison",M21,"")</f>
        <v/>
      </c>
      <c r="W21" s="0" t="n">
        <f aca="false">IF(C21="bridge",N21,"")</f>
        <v>0</v>
      </c>
      <c r="X21" s="0" t="str">
        <f aca="false">IF(C21="comparison",N21,"")</f>
        <v/>
      </c>
    </row>
    <row r="22" customFormat="false" ht="13.8" hidden="false" customHeight="false" outlineLevel="0" collapsed="false">
      <c r="A22" s="8" t="s">
        <v>783</v>
      </c>
      <c r="B22" s="0" t="s">
        <v>784</v>
      </c>
      <c r="C22" s="10" t="s">
        <v>17</v>
      </c>
      <c r="D22" s="0" t="s">
        <v>1681</v>
      </c>
      <c r="E22" s="0" t="s">
        <v>2231</v>
      </c>
      <c r="F22" s="0" t="s">
        <v>1682</v>
      </c>
      <c r="H22" s="0" t="s">
        <v>789</v>
      </c>
      <c r="I22" s="0" t="s">
        <v>2231</v>
      </c>
      <c r="J22" s="0" t="n">
        <v>0.468700975179672</v>
      </c>
      <c r="K22" s="0" t="n">
        <v>0.199137255549431</v>
      </c>
      <c r="L22" s="0" t="n">
        <v>0</v>
      </c>
      <c r="M22" s="0" t="n">
        <v>0</v>
      </c>
      <c r="N22" s="0" t="n">
        <v>0</v>
      </c>
      <c r="O22" s="13" t="n">
        <f aca="false">IF(C22="bridge",J22,"")</f>
        <v>0.468700975179672</v>
      </c>
      <c r="P22" s="0" t="str">
        <f aca="false">IF(C22="comparison",J22,"")</f>
        <v/>
      </c>
      <c r="Q22" s="0" t="n">
        <f aca="false">IF(C22="bridge",K22,"")</f>
        <v>0.199137255549431</v>
      </c>
      <c r="R22" s="0" t="str">
        <f aca="false">IF(C22="comparison",K22,"")</f>
        <v/>
      </c>
      <c r="S22" s="0" t="n">
        <f aca="false">IF(C22="bridge",L22,"")</f>
        <v>0</v>
      </c>
      <c r="T22" s="0" t="str">
        <f aca="false">IF(C22="comparison",L22,"")</f>
        <v/>
      </c>
      <c r="U22" s="0" t="n">
        <f aca="false">IF(C22="bridge",M22,"")</f>
        <v>0</v>
      </c>
      <c r="V22" s="0" t="str">
        <f aca="false">IF(C22="comparison",M22,"")</f>
        <v/>
      </c>
      <c r="W22" s="0" t="n">
        <f aca="false">IF(C22="bridge",N22,"")</f>
        <v>0</v>
      </c>
      <c r="X22" s="0" t="str">
        <f aca="false">IF(C22="comparison",N22,"")</f>
        <v/>
      </c>
    </row>
    <row r="23" customFormat="false" ht="13.8" hidden="false" customHeight="false" outlineLevel="0" collapsed="false">
      <c r="A23" s="8" t="s">
        <v>790</v>
      </c>
      <c r="B23" s="0" t="s">
        <v>791</v>
      </c>
      <c r="C23" s="10" t="s">
        <v>17</v>
      </c>
      <c r="D23" s="0" t="s">
        <v>1683</v>
      </c>
      <c r="E23" s="0" t="s">
        <v>2232</v>
      </c>
      <c r="F23" s="0" t="s">
        <v>1684</v>
      </c>
      <c r="H23" s="0" t="s">
        <v>795</v>
      </c>
      <c r="I23" s="0" t="s">
        <v>2232</v>
      </c>
      <c r="J23" s="0" t="n">
        <v>0.66085284948349</v>
      </c>
      <c r="K23" s="0" t="n">
        <v>0.365077674388885</v>
      </c>
      <c r="L23" s="0" t="n">
        <v>0</v>
      </c>
      <c r="M23" s="0" t="n">
        <v>0</v>
      </c>
      <c r="N23" s="0" t="n">
        <v>0</v>
      </c>
      <c r="O23" s="13" t="n">
        <f aca="false">IF(C23="bridge",J23,"")</f>
        <v>0.66085284948349</v>
      </c>
      <c r="P23" s="0" t="str">
        <f aca="false">IF(C23="comparison",J23,"")</f>
        <v/>
      </c>
      <c r="Q23" s="0" t="n">
        <f aca="false">IF(C23="bridge",K23,"")</f>
        <v>0.365077674388885</v>
      </c>
      <c r="R23" s="0" t="str">
        <f aca="false">IF(C23="comparison",K23,"")</f>
        <v/>
      </c>
      <c r="S23" s="0" t="n">
        <f aca="false">IF(C23="bridge",L23,"")</f>
        <v>0</v>
      </c>
      <c r="T23" s="0" t="str">
        <f aca="false">IF(C23="comparison",L23,"")</f>
        <v/>
      </c>
      <c r="U23" s="0" t="n">
        <f aca="false">IF(C23="bridge",M23,"")</f>
        <v>0</v>
      </c>
      <c r="V23" s="0" t="str">
        <f aca="false">IF(C23="comparison",M23,"")</f>
        <v/>
      </c>
      <c r="W23" s="0" t="n">
        <f aca="false">IF(C23="bridge",N23,"")</f>
        <v>0</v>
      </c>
      <c r="X23" s="0" t="str">
        <f aca="false">IF(C23="comparison",N23,"")</f>
        <v/>
      </c>
    </row>
    <row r="24" customFormat="false" ht="13.8" hidden="false" customHeight="false" outlineLevel="0" collapsed="false">
      <c r="A24" s="8" t="s">
        <v>796</v>
      </c>
      <c r="B24" s="0" t="s">
        <v>797</v>
      </c>
      <c r="C24" s="10" t="s">
        <v>17</v>
      </c>
      <c r="D24" s="0" t="s">
        <v>1685</v>
      </c>
      <c r="E24" s="0" t="s">
        <v>2233</v>
      </c>
      <c r="F24" s="0" t="s">
        <v>1686</v>
      </c>
      <c r="H24" s="0" t="s">
        <v>801</v>
      </c>
      <c r="I24" s="0" t="s">
        <v>2233</v>
      </c>
      <c r="J24" s="0" t="n">
        <v>0.628973662853241</v>
      </c>
      <c r="K24" s="0" t="n">
        <v>0.494596809148788</v>
      </c>
      <c r="L24" s="0" t="n">
        <v>0</v>
      </c>
      <c r="M24" s="0" t="n">
        <v>0</v>
      </c>
      <c r="N24" s="0" t="n">
        <v>0</v>
      </c>
      <c r="O24" s="13" t="n">
        <f aca="false">IF(C24="bridge",J24,"")</f>
        <v>0.628973662853241</v>
      </c>
      <c r="P24" s="0" t="str">
        <f aca="false">IF(C24="comparison",J24,"")</f>
        <v/>
      </c>
      <c r="Q24" s="0" t="n">
        <f aca="false">IF(C24="bridge",K24,"")</f>
        <v>0.494596809148788</v>
      </c>
      <c r="R24" s="0" t="str">
        <f aca="false">IF(C24="comparison",K24,"")</f>
        <v/>
      </c>
      <c r="S24" s="0" t="n">
        <f aca="false">IF(C24="bridge",L24,"")</f>
        <v>0</v>
      </c>
      <c r="T24" s="0" t="str">
        <f aca="false">IF(C24="comparison",L24,"")</f>
        <v/>
      </c>
      <c r="U24" s="0" t="n">
        <f aca="false">IF(C24="bridge",M24,"")</f>
        <v>0</v>
      </c>
      <c r="V24" s="0" t="str">
        <f aca="false">IF(C24="comparison",M24,"")</f>
        <v/>
      </c>
      <c r="W24" s="0" t="n">
        <f aca="false">IF(C24="bridge",N24,"")</f>
        <v>0</v>
      </c>
      <c r="X24" s="0" t="str">
        <f aca="false">IF(C24="comparison",N24,"")</f>
        <v/>
      </c>
    </row>
    <row r="25" customFormat="false" ht="13.8" hidden="false" customHeight="false" outlineLevel="0" collapsed="false">
      <c r="A25" s="8" t="s">
        <v>802</v>
      </c>
      <c r="B25" s="0" t="s">
        <v>803</v>
      </c>
      <c r="C25" s="10" t="s">
        <v>17</v>
      </c>
      <c r="D25" s="0" t="s">
        <v>1687</v>
      </c>
      <c r="E25" s="0" t="s">
        <v>2234</v>
      </c>
      <c r="F25" s="0" t="s">
        <v>1689</v>
      </c>
      <c r="H25" s="0" t="s">
        <v>807</v>
      </c>
      <c r="I25" s="0" t="s">
        <v>2234</v>
      </c>
      <c r="J25" s="0" t="n">
        <v>0.84679913520813</v>
      </c>
      <c r="K25" s="0" t="n">
        <v>0.609325349330902</v>
      </c>
      <c r="L25" s="0" t="n">
        <v>0</v>
      </c>
      <c r="M25" s="0" t="n">
        <v>0</v>
      </c>
      <c r="N25" s="0" t="n">
        <v>0</v>
      </c>
      <c r="O25" s="13" t="n">
        <f aca="false">IF(C25="bridge",J25,"")</f>
        <v>0.84679913520813</v>
      </c>
      <c r="P25" s="0" t="str">
        <f aca="false">IF(C25="comparison",J25,"")</f>
        <v/>
      </c>
      <c r="Q25" s="0" t="n">
        <f aca="false">IF(C25="bridge",K25,"")</f>
        <v>0.609325349330902</v>
      </c>
      <c r="R25" s="0" t="str">
        <f aca="false">IF(C25="comparison",K25,"")</f>
        <v/>
      </c>
      <c r="S25" s="0" t="n">
        <f aca="false">IF(C25="bridge",L25,"")</f>
        <v>0</v>
      </c>
      <c r="T25" s="0" t="str">
        <f aca="false">IF(C25="comparison",L25,"")</f>
        <v/>
      </c>
      <c r="U25" s="0" t="n">
        <f aca="false">IF(C25="bridge",M25,"")</f>
        <v>0</v>
      </c>
      <c r="V25" s="0" t="str">
        <f aca="false">IF(C25="comparison",M25,"")</f>
        <v/>
      </c>
      <c r="W25" s="0" t="n">
        <f aca="false">IF(C25="bridge",N25,"")</f>
        <v>0</v>
      </c>
      <c r="X25" s="0" t="str">
        <f aca="false">IF(C25="comparison",N25,"")</f>
        <v/>
      </c>
    </row>
    <row r="26" customFormat="false" ht="13.8" hidden="false" customHeight="false" outlineLevel="0" collapsed="false">
      <c r="A26" s="8" t="s">
        <v>808</v>
      </c>
      <c r="B26" s="0" t="s">
        <v>809</v>
      </c>
      <c r="C26" s="10" t="s">
        <v>17</v>
      </c>
      <c r="D26" s="0" t="s">
        <v>1690</v>
      </c>
      <c r="F26" s="0" t="s">
        <v>1691</v>
      </c>
      <c r="G26" s="0" t="s">
        <v>2235</v>
      </c>
      <c r="H26" s="0" t="s">
        <v>814</v>
      </c>
      <c r="I26" s="0" t="s">
        <v>2235</v>
      </c>
      <c r="J26" s="0" t="n">
        <v>0.345577389001846</v>
      </c>
      <c r="K26" s="0" t="n">
        <v>0.360965013504028</v>
      </c>
      <c r="L26" s="0" t="n">
        <v>0</v>
      </c>
      <c r="M26" s="0" t="n">
        <v>0</v>
      </c>
      <c r="N26" s="0" t="n">
        <v>0</v>
      </c>
      <c r="O26" s="13" t="n">
        <f aca="false">IF(C26="bridge",J26,"")</f>
        <v>0.345577389001846</v>
      </c>
      <c r="P26" s="0" t="str">
        <f aca="false">IF(C26="comparison",J26,"")</f>
        <v/>
      </c>
      <c r="Q26" s="0" t="n">
        <f aca="false">IF(C26="bridge",K26,"")</f>
        <v>0.360965013504028</v>
      </c>
      <c r="R26" s="0" t="str">
        <f aca="false">IF(C26="comparison",K26,"")</f>
        <v/>
      </c>
      <c r="S26" s="0" t="n">
        <f aca="false">IF(C26="bridge",L26,"")</f>
        <v>0</v>
      </c>
      <c r="T26" s="0" t="str">
        <f aca="false">IF(C26="comparison",L26,"")</f>
        <v/>
      </c>
      <c r="U26" s="0" t="n">
        <f aca="false">IF(C26="bridge",M26,"")</f>
        <v>0</v>
      </c>
      <c r="V26" s="0" t="str">
        <f aca="false">IF(C26="comparison",M26,"")</f>
        <v/>
      </c>
      <c r="W26" s="0" t="n">
        <f aca="false">IF(C26="bridge",N26,"")</f>
        <v>0</v>
      </c>
      <c r="X26" s="0" t="str">
        <f aca="false">IF(C26="comparison",N26,"")</f>
        <v/>
      </c>
    </row>
    <row r="27" customFormat="false" ht="13.8" hidden="false" customHeight="false" outlineLevel="0" collapsed="false">
      <c r="A27" s="8" t="s">
        <v>815</v>
      </c>
      <c r="B27" s="0" t="s">
        <v>816</v>
      </c>
      <c r="C27" s="10" t="s">
        <v>17</v>
      </c>
      <c r="D27" s="0" t="s">
        <v>1692</v>
      </c>
      <c r="E27" s="0" t="s">
        <v>2023</v>
      </c>
      <c r="F27" s="0" t="s">
        <v>1694</v>
      </c>
      <c r="H27" s="0" t="s">
        <v>821</v>
      </c>
      <c r="I27" s="0" t="s">
        <v>2023</v>
      </c>
      <c r="J27" s="0" t="n">
        <v>0.570005714893341</v>
      </c>
      <c r="K27" s="0" t="n">
        <v>0.32064813375473</v>
      </c>
      <c r="L27" s="0" t="n">
        <v>0</v>
      </c>
      <c r="M27" s="0" t="n">
        <v>0</v>
      </c>
      <c r="N27" s="0" t="n">
        <v>0</v>
      </c>
      <c r="O27" s="13" t="n">
        <f aca="false">IF(C27="bridge",J27,"")</f>
        <v>0.570005714893341</v>
      </c>
      <c r="P27" s="0" t="str">
        <f aca="false">IF(C27="comparison",J27,"")</f>
        <v/>
      </c>
      <c r="Q27" s="0" t="n">
        <f aca="false">IF(C27="bridge",K27,"")</f>
        <v>0.32064813375473</v>
      </c>
      <c r="R27" s="0" t="str">
        <f aca="false">IF(C27="comparison",K27,"")</f>
        <v/>
      </c>
      <c r="S27" s="0" t="n">
        <f aca="false">IF(C27="bridge",L27,"")</f>
        <v>0</v>
      </c>
      <c r="T27" s="0" t="str">
        <f aca="false">IF(C27="comparison",L27,"")</f>
        <v/>
      </c>
      <c r="U27" s="0" t="n">
        <f aca="false">IF(C27="bridge",M27,"")</f>
        <v>0</v>
      </c>
      <c r="V27" s="0" t="str">
        <f aca="false">IF(C27="comparison",M27,"")</f>
        <v/>
      </c>
      <c r="W27" s="0" t="n">
        <f aca="false">IF(C27="bridge",N27,"")</f>
        <v>0</v>
      </c>
      <c r="X27" s="0" t="str">
        <f aca="false">IF(C27="comparison",N27,"")</f>
        <v/>
      </c>
    </row>
    <row r="28" customFormat="false" ht="13.8" hidden="false" customHeight="false" outlineLevel="0" collapsed="false">
      <c r="A28" s="8" t="s">
        <v>822</v>
      </c>
      <c r="B28" s="0" t="s">
        <v>823</v>
      </c>
      <c r="C28" s="10" t="s">
        <v>18</v>
      </c>
      <c r="D28" s="0" t="s">
        <v>1695</v>
      </c>
      <c r="F28" s="0" t="s">
        <v>1697</v>
      </c>
      <c r="G28" s="0" t="s">
        <v>331</v>
      </c>
      <c r="H28" s="0" t="s">
        <v>136</v>
      </c>
      <c r="I28" s="0" t="s">
        <v>331</v>
      </c>
      <c r="J28" s="0" t="n">
        <v>0.706221759319305</v>
      </c>
      <c r="K28" s="0" t="n">
        <v>0.367919564247131</v>
      </c>
      <c r="L28" s="0" t="n">
        <v>0</v>
      </c>
      <c r="M28" s="0" t="n">
        <v>0</v>
      </c>
      <c r="N28" s="0" t="n">
        <v>0</v>
      </c>
      <c r="O28" s="13" t="str">
        <f aca="false">IF(C28="bridge",J28,"")</f>
        <v/>
      </c>
      <c r="P28" s="0" t="n">
        <f aca="false">IF(C28="comparison",J28,"")</f>
        <v>0.706221759319305</v>
      </c>
      <c r="Q28" s="0" t="str">
        <f aca="false">IF(C28="bridge",K28,"")</f>
        <v/>
      </c>
      <c r="R28" s="0" t="n">
        <f aca="false">IF(C28="comparison",K28,"")</f>
        <v>0.367919564247131</v>
      </c>
      <c r="S28" s="0" t="str">
        <f aca="false">IF(C28="bridge",L28,"")</f>
        <v/>
      </c>
      <c r="T28" s="0" t="n">
        <f aca="false">IF(C28="comparison",L28,"")</f>
        <v>0</v>
      </c>
      <c r="U28" s="0" t="str">
        <f aca="false">IF(C28="bridge",M28,"")</f>
        <v/>
      </c>
      <c r="V28" s="0" t="n">
        <f aca="false">IF(C28="comparison",M28,"")</f>
        <v>0</v>
      </c>
      <c r="W28" s="0" t="str">
        <f aca="false">IF(C28="bridge",N28,"")</f>
        <v/>
      </c>
      <c r="X28" s="0" t="n">
        <f aca="false">IF(C28="comparison",N28,"")</f>
        <v>0</v>
      </c>
    </row>
    <row r="29" customFormat="false" ht="13.8" hidden="false" customHeight="false" outlineLevel="0" collapsed="false">
      <c r="A29" s="8" t="s">
        <v>828</v>
      </c>
      <c r="B29" s="0" t="s">
        <v>829</v>
      </c>
      <c r="C29" s="10" t="s">
        <v>17</v>
      </c>
      <c r="D29" s="0" t="s">
        <v>1698</v>
      </c>
      <c r="E29" s="0" t="s">
        <v>475</v>
      </c>
      <c r="F29" s="0" t="s">
        <v>1699</v>
      </c>
      <c r="G29" s="0" t="s">
        <v>475</v>
      </c>
      <c r="H29" s="0" t="s">
        <v>833</v>
      </c>
      <c r="I29" s="0" t="s">
        <v>475</v>
      </c>
      <c r="J29" s="0" t="n">
        <v>0.544726192951202</v>
      </c>
      <c r="K29" s="0" t="n">
        <v>0.28425669670105</v>
      </c>
      <c r="L29" s="0" t="n">
        <v>0</v>
      </c>
      <c r="M29" s="0" t="n">
        <v>0</v>
      </c>
      <c r="N29" s="0" t="n">
        <v>0</v>
      </c>
      <c r="O29" s="13" t="n">
        <f aca="false">IF(C29="bridge",J29,"")</f>
        <v>0.544726192951202</v>
      </c>
      <c r="P29" s="0" t="str">
        <f aca="false">IF(C29="comparison",J29,"")</f>
        <v/>
      </c>
      <c r="Q29" s="0" t="n">
        <f aca="false">IF(C29="bridge",K29,"")</f>
        <v>0.28425669670105</v>
      </c>
      <c r="R29" s="0" t="str">
        <f aca="false">IF(C29="comparison",K29,"")</f>
        <v/>
      </c>
      <c r="S29" s="0" t="n">
        <f aca="false">IF(C29="bridge",L29,"")</f>
        <v>0</v>
      </c>
      <c r="T29" s="0" t="str">
        <f aca="false">IF(C29="comparison",L29,"")</f>
        <v/>
      </c>
      <c r="U29" s="0" t="n">
        <f aca="false">IF(C29="bridge",M29,"")</f>
        <v>0</v>
      </c>
      <c r="V29" s="0" t="str">
        <f aca="false">IF(C29="comparison",M29,"")</f>
        <v/>
      </c>
      <c r="W29" s="0" t="n">
        <f aca="false">IF(C29="bridge",N29,"")</f>
        <v>0</v>
      </c>
      <c r="X29" s="0" t="str">
        <f aca="false">IF(C29="comparison",N29,"")</f>
        <v/>
      </c>
    </row>
    <row r="30" customFormat="false" ht="13.8" hidden="false" customHeight="false" outlineLevel="0" collapsed="false">
      <c r="A30" s="8" t="s">
        <v>834</v>
      </c>
      <c r="B30" s="0" t="s">
        <v>835</v>
      </c>
      <c r="C30" s="10" t="s">
        <v>17</v>
      </c>
      <c r="D30" s="0" t="s">
        <v>1700</v>
      </c>
      <c r="E30" s="0" t="s">
        <v>2236</v>
      </c>
      <c r="F30" s="0" t="s">
        <v>1701</v>
      </c>
      <c r="G30" s="0" t="s">
        <v>2236</v>
      </c>
      <c r="H30" s="0" t="s">
        <v>839</v>
      </c>
      <c r="I30" s="0" t="s">
        <v>2236</v>
      </c>
      <c r="J30" s="0" t="n">
        <v>0.588339924812317</v>
      </c>
      <c r="K30" s="0" t="n">
        <v>0.151375591754913</v>
      </c>
      <c r="L30" s="0" t="n">
        <v>0</v>
      </c>
      <c r="M30" s="0" t="n">
        <v>0</v>
      </c>
      <c r="N30" s="0" t="n">
        <v>0</v>
      </c>
      <c r="O30" s="13" t="n">
        <f aca="false">IF(C30="bridge",J30,"")</f>
        <v>0.588339924812317</v>
      </c>
      <c r="P30" s="0" t="str">
        <f aca="false">IF(C30="comparison",J30,"")</f>
        <v/>
      </c>
      <c r="Q30" s="0" t="n">
        <f aca="false">IF(C30="bridge",K30,"")</f>
        <v>0.151375591754913</v>
      </c>
      <c r="R30" s="0" t="str">
        <f aca="false">IF(C30="comparison",K30,"")</f>
        <v/>
      </c>
      <c r="S30" s="0" t="n">
        <f aca="false">IF(C30="bridge",L30,"")</f>
        <v>0</v>
      </c>
      <c r="T30" s="0" t="str">
        <f aca="false">IF(C30="comparison",L30,"")</f>
        <v/>
      </c>
      <c r="U30" s="0" t="n">
        <f aca="false">IF(C30="bridge",M30,"")</f>
        <v>0</v>
      </c>
      <c r="V30" s="0" t="str">
        <f aca="false">IF(C30="comparison",M30,"")</f>
        <v/>
      </c>
      <c r="W30" s="0" t="n">
        <f aca="false">IF(C30="bridge",N30,"")</f>
        <v>0</v>
      </c>
      <c r="X30" s="0" t="str">
        <f aca="false">IF(C30="comparison",N30,"")</f>
        <v/>
      </c>
    </row>
    <row r="31" customFormat="false" ht="13.8" hidden="false" customHeight="false" outlineLevel="0" collapsed="false">
      <c r="A31" s="8" t="s">
        <v>840</v>
      </c>
      <c r="B31" s="0" t="s">
        <v>841</v>
      </c>
      <c r="C31" s="10" t="s">
        <v>18</v>
      </c>
      <c r="D31" s="0" t="s">
        <v>1702</v>
      </c>
      <c r="E31" s="0" t="s">
        <v>2237</v>
      </c>
      <c r="F31" s="0" t="s">
        <v>1703</v>
      </c>
      <c r="H31" s="0" t="s">
        <v>845</v>
      </c>
      <c r="I31" s="0" t="s">
        <v>2237</v>
      </c>
      <c r="J31" s="0" t="n">
        <v>0.553909003734589</v>
      </c>
      <c r="K31" s="0" t="n">
        <v>0.615823328495026</v>
      </c>
      <c r="L31" s="0" t="n">
        <v>0</v>
      </c>
      <c r="M31" s="0" t="n">
        <v>0</v>
      </c>
      <c r="N31" s="0" t="n">
        <v>0</v>
      </c>
      <c r="O31" s="13" t="str">
        <f aca="false">IF(C31="bridge",J31,"")</f>
        <v/>
      </c>
      <c r="P31" s="0" t="n">
        <f aca="false">IF(C31="comparison",J31,"")</f>
        <v>0.553909003734589</v>
      </c>
      <c r="Q31" s="0" t="str">
        <f aca="false">IF(C31="bridge",K31,"")</f>
        <v/>
      </c>
      <c r="R31" s="0" t="n">
        <f aca="false">IF(C31="comparison",K31,"")</f>
        <v>0.615823328495026</v>
      </c>
      <c r="S31" s="0" t="str">
        <f aca="false">IF(C31="bridge",L31,"")</f>
        <v/>
      </c>
      <c r="T31" s="0" t="n">
        <f aca="false">IF(C31="comparison",L31,"")</f>
        <v>0</v>
      </c>
      <c r="U31" s="0" t="str">
        <f aca="false">IF(C31="bridge",M31,"")</f>
        <v/>
      </c>
      <c r="V31" s="0" t="n">
        <f aca="false">IF(C31="comparison",M31,"")</f>
        <v>0</v>
      </c>
      <c r="W31" s="0" t="str">
        <f aca="false">IF(C31="bridge",N31,"")</f>
        <v/>
      </c>
      <c r="X31" s="0" t="n">
        <f aca="false">IF(C31="comparison",N31,"")</f>
        <v>0</v>
      </c>
    </row>
    <row r="32" customFormat="false" ht="13.8" hidden="false" customHeight="false" outlineLevel="0" collapsed="false">
      <c r="A32" s="8" t="s">
        <v>846</v>
      </c>
      <c r="B32" s="0" t="s">
        <v>847</v>
      </c>
      <c r="C32" s="10" t="s">
        <v>17</v>
      </c>
      <c r="D32" s="0" t="s">
        <v>1704</v>
      </c>
      <c r="E32" s="0" t="s">
        <v>2238</v>
      </c>
      <c r="F32" s="0" t="s">
        <v>1705</v>
      </c>
      <c r="H32" s="0" t="s">
        <v>852</v>
      </c>
      <c r="I32" s="0" t="s">
        <v>2238</v>
      </c>
      <c r="J32" s="0" t="n">
        <v>0.495193213224411</v>
      </c>
      <c r="K32" s="0" t="n">
        <v>0.168785214424133</v>
      </c>
      <c r="L32" s="0" t="n">
        <v>0</v>
      </c>
      <c r="M32" s="0" t="n">
        <v>0</v>
      </c>
      <c r="N32" s="0" t="n">
        <v>0</v>
      </c>
      <c r="O32" s="13" t="n">
        <f aca="false">IF(C32="bridge",J32,"")</f>
        <v>0.495193213224411</v>
      </c>
      <c r="P32" s="0" t="str">
        <f aca="false">IF(C32="comparison",J32,"")</f>
        <v/>
      </c>
      <c r="Q32" s="0" t="n">
        <f aca="false">IF(C32="bridge",K32,"")</f>
        <v>0.168785214424133</v>
      </c>
      <c r="R32" s="0" t="str">
        <f aca="false">IF(C32="comparison",K32,"")</f>
        <v/>
      </c>
      <c r="S32" s="0" t="n">
        <f aca="false">IF(C32="bridge",L32,"")</f>
        <v>0</v>
      </c>
      <c r="T32" s="0" t="str">
        <f aca="false">IF(C32="comparison",L32,"")</f>
        <v/>
      </c>
      <c r="U32" s="0" t="n">
        <f aca="false">IF(C32="bridge",M32,"")</f>
        <v>0</v>
      </c>
      <c r="V32" s="0" t="str">
        <f aca="false">IF(C32="comparison",M32,"")</f>
        <v/>
      </c>
      <c r="W32" s="0" t="n">
        <f aca="false">IF(C32="bridge",N32,"")</f>
        <v>0</v>
      </c>
      <c r="X32" s="0" t="str">
        <f aca="false">IF(C32="comparison",N32,"")</f>
        <v/>
      </c>
    </row>
    <row r="33" customFormat="false" ht="13.8" hidden="false" customHeight="false" outlineLevel="0" collapsed="false">
      <c r="A33" s="8" t="s">
        <v>853</v>
      </c>
      <c r="B33" s="0" t="s">
        <v>854</v>
      </c>
      <c r="C33" s="10" t="s">
        <v>17</v>
      </c>
      <c r="D33" s="0" t="s">
        <v>1706</v>
      </c>
      <c r="F33" s="0" t="s">
        <v>1707</v>
      </c>
      <c r="G33" s="0" t="s">
        <v>2239</v>
      </c>
      <c r="H33" s="0" t="s">
        <v>859</v>
      </c>
      <c r="I33" s="0" t="s">
        <v>2239</v>
      </c>
      <c r="J33" s="0" t="n">
        <v>0.480926662683487</v>
      </c>
      <c r="K33" s="0" t="n">
        <v>0.23941034078598</v>
      </c>
      <c r="L33" s="0" t="n">
        <v>0</v>
      </c>
      <c r="M33" s="0" t="n">
        <v>0</v>
      </c>
      <c r="N33" s="0" t="n">
        <v>0</v>
      </c>
      <c r="O33" s="13" t="n">
        <f aca="false">IF(C33="bridge",J33,"")</f>
        <v>0.480926662683487</v>
      </c>
      <c r="P33" s="0" t="str">
        <f aca="false">IF(C33="comparison",J33,"")</f>
        <v/>
      </c>
      <c r="Q33" s="0" t="n">
        <f aca="false">IF(C33="bridge",K33,"")</f>
        <v>0.23941034078598</v>
      </c>
      <c r="R33" s="0" t="str">
        <f aca="false">IF(C33="comparison",K33,"")</f>
        <v/>
      </c>
      <c r="S33" s="0" t="n">
        <f aca="false">IF(C33="bridge",L33,"")</f>
        <v>0</v>
      </c>
      <c r="T33" s="0" t="str">
        <f aca="false">IF(C33="comparison",L33,"")</f>
        <v/>
      </c>
      <c r="U33" s="0" t="n">
        <f aca="false">IF(C33="bridge",M33,"")</f>
        <v>0</v>
      </c>
      <c r="V33" s="0" t="str">
        <f aca="false">IF(C33="comparison",M33,"")</f>
        <v/>
      </c>
      <c r="W33" s="0" t="n">
        <f aca="false">IF(C33="bridge",N33,"")</f>
        <v>0</v>
      </c>
      <c r="X33" s="0" t="str">
        <f aca="false">IF(C33="comparison",N33,"")</f>
        <v/>
      </c>
    </row>
    <row r="34" customFormat="false" ht="13.8" hidden="false" customHeight="false" outlineLevel="0" collapsed="false">
      <c r="A34" s="8" t="s">
        <v>860</v>
      </c>
      <c r="B34" s="0" t="s">
        <v>861</v>
      </c>
      <c r="C34" s="10" t="s">
        <v>17</v>
      </c>
      <c r="D34" s="0" t="s">
        <v>1708</v>
      </c>
      <c r="E34" s="0" t="s">
        <v>2036</v>
      </c>
      <c r="F34" s="0" t="s">
        <v>1709</v>
      </c>
      <c r="H34" s="0" t="s">
        <v>865</v>
      </c>
      <c r="I34" s="0" t="s">
        <v>2036</v>
      </c>
      <c r="J34" s="0" t="n">
        <v>0.582648873329163</v>
      </c>
      <c r="K34" s="0" t="n">
        <v>0.360108256340027</v>
      </c>
      <c r="L34" s="0" t="n">
        <v>0</v>
      </c>
      <c r="M34" s="0" t="n">
        <v>0</v>
      </c>
      <c r="N34" s="0" t="n">
        <v>0</v>
      </c>
      <c r="O34" s="13" t="n">
        <f aca="false">IF(C34="bridge",J34,"")</f>
        <v>0.582648873329163</v>
      </c>
      <c r="P34" s="0" t="str">
        <f aca="false">IF(C34="comparison",J34,"")</f>
        <v/>
      </c>
      <c r="Q34" s="0" t="n">
        <f aca="false">IF(C34="bridge",K34,"")</f>
        <v>0.360108256340027</v>
      </c>
      <c r="R34" s="0" t="str">
        <f aca="false">IF(C34="comparison",K34,"")</f>
        <v/>
      </c>
      <c r="S34" s="0" t="n">
        <f aca="false">IF(C34="bridge",L34,"")</f>
        <v>0</v>
      </c>
      <c r="T34" s="0" t="str">
        <f aca="false">IF(C34="comparison",L34,"")</f>
        <v/>
      </c>
      <c r="U34" s="0" t="n">
        <f aca="false">IF(C34="bridge",M34,"")</f>
        <v>0</v>
      </c>
      <c r="V34" s="0" t="str">
        <f aca="false">IF(C34="comparison",M34,"")</f>
        <v/>
      </c>
      <c r="W34" s="0" t="n">
        <f aca="false">IF(C34="bridge",N34,"")</f>
        <v>0</v>
      </c>
      <c r="X34" s="0" t="str">
        <f aca="false">IF(C34="comparison",N34,"")</f>
        <v/>
      </c>
    </row>
    <row r="35" customFormat="false" ht="13.8" hidden="false" customHeight="false" outlineLevel="0" collapsed="false">
      <c r="A35" s="8" t="s">
        <v>866</v>
      </c>
      <c r="B35" s="0" t="s">
        <v>867</v>
      </c>
      <c r="C35" s="10" t="s">
        <v>17</v>
      </c>
      <c r="D35" s="0" t="s">
        <v>1710</v>
      </c>
      <c r="E35" s="0" t="s">
        <v>2240</v>
      </c>
      <c r="F35" s="0" t="s">
        <v>1711</v>
      </c>
      <c r="H35" s="0" t="s">
        <v>872</v>
      </c>
      <c r="I35" s="0" t="s">
        <v>2240</v>
      </c>
      <c r="J35" s="0" t="n">
        <v>0.764920771121979</v>
      </c>
      <c r="K35" s="0" t="n">
        <v>0.520062625408173</v>
      </c>
      <c r="L35" s="0" t="n">
        <v>0.303265329856317</v>
      </c>
      <c r="M35" s="0" t="n">
        <v>0.333333333333333</v>
      </c>
      <c r="N35" s="0" t="n">
        <v>0.172413793103448</v>
      </c>
      <c r="O35" s="13" t="n">
        <f aca="false">IF(C35="bridge",J35,"")</f>
        <v>0.764920771121979</v>
      </c>
      <c r="P35" s="0" t="str">
        <f aca="false">IF(C35="comparison",J35,"")</f>
        <v/>
      </c>
      <c r="Q35" s="0" t="n">
        <f aca="false">IF(C35="bridge",K35,"")</f>
        <v>0.520062625408173</v>
      </c>
      <c r="R35" s="0" t="str">
        <f aca="false">IF(C35="comparison",K35,"")</f>
        <v/>
      </c>
      <c r="S35" s="0" t="n">
        <f aca="false">IF(C35="bridge",L35,"")</f>
        <v>0.303265329856317</v>
      </c>
      <c r="T35" s="0" t="str">
        <f aca="false">IF(C35="comparison",L35,"")</f>
        <v/>
      </c>
      <c r="U35" s="0" t="n">
        <f aca="false">IF(C35="bridge",M35,"")</f>
        <v>0.333333333333333</v>
      </c>
      <c r="V35" s="0" t="str">
        <f aca="false">IF(C35="comparison",M35,"")</f>
        <v/>
      </c>
      <c r="W35" s="0" t="n">
        <f aca="false">IF(C35="bridge",N35,"")</f>
        <v>0.172413793103448</v>
      </c>
      <c r="X35" s="0" t="str">
        <f aca="false">IF(C35="comparison",N35,"")</f>
        <v/>
      </c>
    </row>
    <row r="36" customFormat="false" ht="13.8" hidden="false" customHeight="false" outlineLevel="0" collapsed="false">
      <c r="A36" s="8" t="s">
        <v>873</v>
      </c>
      <c r="B36" s="0" t="s">
        <v>874</v>
      </c>
      <c r="C36" s="10" t="s">
        <v>17</v>
      </c>
      <c r="D36" s="0" t="s">
        <v>1712</v>
      </c>
      <c r="E36" s="0" t="s">
        <v>2241</v>
      </c>
      <c r="F36" s="0" t="s">
        <v>1713</v>
      </c>
      <c r="H36" s="0" t="s">
        <v>879</v>
      </c>
      <c r="I36" s="0" t="s">
        <v>2241</v>
      </c>
      <c r="J36" s="0" t="n">
        <v>0.48026379942894</v>
      </c>
      <c r="K36" s="0" t="n">
        <v>0.117890082299709</v>
      </c>
      <c r="L36" s="0" t="n">
        <v>0</v>
      </c>
      <c r="M36" s="0" t="n">
        <v>0</v>
      </c>
      <c r="N36" s="0" t="n">
        <v>0</v>
      </c>
      <c r="O36" s="13" t="n">
        <f aca="false">IF(C36="bridge",J36,"")</f>
        <v>0.48026379942894</v>
      </c>
      <c r="P36" s="0" t="str">
        <f aca="false">IF(C36="comparison",J36,"")</f>
        <v/>
      </c>
      <c r="Q36" s="0" t="n">
        <f aca="false">IF(C36="bridge",K36,"")</f>
        <v>0.117890082299709</v>
      </c>
      <c r="R36" s="0" t="str">
        <f aca="false">IF(C36="comparison",K36,"")</f>
        <v/>
      </c>
      <c r="S36" s="0" t="n">
        <f aca="false">IF(C36="bridge",L36,"")</f>
        <v>0</v>
      </c>
      <c r="T36" s="0" t="str">
        <f aca="false">IF(C36="comparison",L36,"")</f>
        <v/>
      </c>
      <c r="U36" s="0" t="n">
        <f aca="false">IF(C36="bridge",M36,"")</f>
        <v>0</v>
      </c>
      <c r="V36" s="0" t="str">
        <f aca="false">IF(C36="comparison",M36,"")</f>
        <v/>
      </c>
      <c r="W36" s="0" t="n">
        <f aca="false">IF(C36="bridge",N36,"")</f>
        <v>0</v>
      </c>
      <c r="X36" s="0" t="str">
        <f aca="false">IF(C36="comparison",N36,"")</f>
        <v/>
      </c>
    </row>
    <row r="37" customFormat="false" ht="13.8" hidden="false" customHeight="false" outlineLevel="0" collapsed="false">
      <c r="A37" s="8" t="s">
        <v>880</v>
      </c>
      <c r="B37" s="0" t="s">
        <v>881</v>
      </c>
      <c r="C37" s="10" t="s">
        <v>17</v>
      </c>
      <c r="D37" s="0" t="s">
        <v>1715</v>
      </c>
      <c r="E37" s="0" t="s">
        <v>2242</v>
      </c>
      <c r="F37" s="0" t="s">
        <v>1716</v>
      </c>
      <c r="H37" s="0" t="s">
        <v>886</v>
      </c>
      <c r="I37" s="0" t="s">
        <v>2242</v>
      </c>
      <c r="J37" s="0" t="n">
        <v>0.592166662216187</v>
      </c>
      <c r="K37" s="0" t="n">
        <v>0.344213426113129</v>
      </c>
      <c r="L37" s="0" t="n">
        <v>0</v>
      </c>
      <c r="M37" s="0" t="n">
        <v>0</v>
      </c>
      <c r="N37" s="0" t="n">
        <v>0</v>
      </c>
      <c r="O37" s="13" t="n">
        <f aca="false">IF(C37="bridge",J37,"")</f>
        <v>0.592166662216187</v>
      </c>
      <c r="P37" s="0" t="str">
        <f aca="false">IF(C37="comparison",J37,"")</f>
        <v/>
      </c>
      <c r="Q37" s="0" t="n">
        <f aca="false">IF(C37="bridge",K37,"")</f>
        <v>0.344213426113129</v>
      </c>
      <c r="R37" s="0" t="str">
        <f aca="false">IF(C37="comparison",K37,"")</f>
        <v/>
      </c>
      <c r="S37" s="0" t="n">
        <f aca="false">IF(C37="bridge",L37,"")</f>
        <v>0</v>
      </c>
      <c r="T37" s="0" t="str">
        <f aca="false">IF(C37="comparison",L37,"")</f>
        <v/>
      </c>
      <c r="U37" s="0" t="n">
        <f aca="false">IF(C37="bridge",M37,"")</f>
        <v>0</v>
      </c>
      <c r="V37" s="0" t="str">
        <f aca="false">IF(C37="comparison",M37,"")</f>
        <v/>
      </c>
      <c r="W37" s="0" t="n">
        <f aca="false">IF(C37="bridge",N37,"")</f>
        <v>0</v>
      </c>
      <c r="X37" s="0" t="str">
        <f aca="false">IF(C37="comparison",N37,"")</f>
        <v/>
      </c>
    </row>
    <row r="38" customFormat="false" ht="13.8" hidden="false" customHeight="false" outlineLevel="0" collapsed="false">
      <c r="A38" s="8" t="s">
        <v>887</v>
      </c>
      <c r="B38" s="0" t="s">
        <v>888</v>
      </c>
      <c r="C38" s="10" t="s">
        <v>17</v>
      </c>
      <c r="D38" s="0" t="s">
        <v>1717</v>
      </c>
      <c r="F38" s="0" t="s">
        <v>1718</v>
      </c>
      <c r="G38" s="0" t="s">
        <v>2243</v>
      </c>
      <c r="H38" s="0" t="s">
        <v>893</v>
      </c>
      <c r="I38" s="0" t="s">
        <v>2243</v>
      </c>
      <c r="J38" s="0" t="n">
        <v>0.642127096652985</v>
      </c>
      <c r="K38" s="0" t="n">
        <v>0.371466755867004</v>
      </c>
      <c r="L38" s="0" t="n">
        <v>0</v>
      </c>
      <c r="M38" s="0" t="n">
        <v>0</v>
      </c>
      <c r="N38" s="0" t="n">
        <v>0</v>
      </c>
      <c r="O38" s="13" t="n">
        <f aca="false">IF(C38="bridge",J38,"")</f>
        <v>0.642127096652985</v>
      </c>
      <c r="P38" s="0" t="str">
        <f aca="false">IF(C38="comparison",J38,"")</f>
        <v/>
      </c>
      <c r="Q38" s="0" t="n">
        <f aca="false">IF(C38="bridge",K38,"")</f>
        <v>0.371466755867004</v>
      </c>
      <c r="R38" s="0" t="str">
        <f aca="false">IF(C38="comparison",K38,"")</f>
        <v/>
      </c>
      <c r="S38" s="0" t="n">
        <f aca="false">IF(C38="bridge",L38,"")</f>
        <v>0</v>
      </c>
      <c r="T38" s="0" t="str">
        <f aca="false">IF(C38="comparison",L38,"")</f>
        <v/>
      </c>
      <c r="U38" s="0" t="n">
        <f aca="false">IF(C38="bridge",M38,"")</f>
        <v>0</v>
      </c>
      <c r="V38" s="0" t="str">
        <f aca="false">IF(C38="comparison",M38,"")</f>
        <v/>
      </c>
      <c r="W38" s="0" t="n">
        <f aca="false">IF(C38="bridge",N38,"")</f>
        <v>0</v>
      </c>
      <c r="X38" s="0" t="str">
        <f aca="false">IF(C38="comparison",N38,"")</f>
        <v/>
      </c>
    </row>
    <row r="39" customFormat="false" ht="13.8" hidden="false" customHeight="false" outlineLevel="0" collapsed="false">
      <c r="A39" s="8" t="s">
        <v>894</v>
      </c>
      <c r="B39" s="0" t="s">
        <v>895</v>
      </c>
      <c r="C39" s="10" t="s">
        <v>17</v>
      </c>
      <c r="D39" s="0" t="s">
        <v>1719</v>
      </c>
      <c r="F39" s="0" t="s">
        <v>1720</v>
      </c>
      <c r="G39" s="0" t="s">
        <v>2244</v>
      </c>
      <c r="H39" s="0" t="s">
        <v>900</v>
      </c>
      <c r="I39" s="0" t="s">
        <v>2244</v>
      </c>
      <c r="J39" s="0" t="n">
        <v>0.365011602640152</v>
      </c>
      <c r="K39" s="0" t="n">
        <v>0.186864614486694</v>
      </c>
      <c r="L39" s="0" t="n">
        <v>0</v>
      </c>
      <c r="M39" s="0" t="n">
        <v>0</v>
      </c>
      <c r="N39" s="0" t="n">
        <v>0</v>
      </c>
      <c r="O39" s="13" t="n">
        <f aca="false">IF(C39="bridge",J39,"")</f>
        <v>0.365011602640152</v>
      </c>
      <c r="P39" s="0" t="str">
        <f aca="false">IF(C39="comparison",J39,"")</f>
        <v/>
      </c>
      <c r="Q39" s="0" t="n">
        <f aca="false">IF(C39="bridge",K39,"")</f>
        <v>0.186864614486694</v>
      </c>
      <c r="R39" s="0" t="str">
        <f aca="false">IF(C39="comparison",K39,"")</f>
        <v/>
      </c>
      <c r="S39" s="0" t="n">
        <f aca="false">IF(C39="bridge",L39,"")</f>
        <v>0</v>
      </c>
      <c r="T39" s="0" t="str">
        <f aca="false">IF(C39="comparison",L39,"")</f>
        <v/>
      </c>
      <c r="U39" s="0" t="n">
        <f aca="false">IF(C39="bridge",M39,"")</f>
        <v>0</v>
      </c>
      <c r="V39" s="0" t="str">
        <f aca="false">IF(C39="comparison",M39,"")</f>
        <v/>
      </c>
      <c r="W39" s="0" t="n">
        <f aca="false">IF(C39="bridge",N39,"")</f>
        <v>0</v>
      </c>
      <c r="X39" s="0" t="str">
        <f aca="false">IF(C39="comparison",N39,"")</f>
        <v/>
      </c>
    </row>
    <row r="40" customFormat="false" ht="13.8" hidden="false" customHeight="false" outlineLevel="0" collapsed="false">
      <c r="A40" s="8" t="s">
        <v>901</v>
      </c>
      <c r="B40" s="0" t="s">
        <v>902</v>
      </c>
      <c r="C40" s="10" t="s">
        <v>17</v>
      </c>
      <c r="D40" s="0" t="s">
        <v>1721</v>
      </c>
      <c r="F40" s="0" t="s">
        <v>1722</v>
      </c>
      <c r="G40" s="0" t="s">
        <v>475</v>
      </c>
      <c r="H40" s="0" t="s">
        <v>907</v>
      </c>
      <c r="I40" s="0" t="s">
        <v>475</v>
      </c>
      <c r="J40" s="0" t="n">
        <v>0.365390747785568</v>
      </c>
      <c r="K40" s="0" t="n">
        <v>0.123293817043304</v>
      </c>
      <c r="L40" s="0" t="n">
        <v>0</v>
      </c>
      <c r="M40" s="0" t="n">
        <v>0</v>
      </c>
      <c r="N40" s="0" t="n">
        <v>0</v>
      </c>
      <c r="O40" s="13" t="n">
        <f aca="false">IF(C40="bridge",J40,"")</f>
        <v>0.365390747785568</v>
      </c>
      <c r="P40" s="0" t="str">
        <f aca="false">IF(C40="comparison",J40,"")</f>
        <v/>
      </c>
      <c r="Q40" s="0" t="n">
        <f aca="false">IF(C40="bridge",K40,"")</f>
        <v>0.123293817043304</v>
      </c>
      <c r="R40" s="0" t="str">
        <f aca="false">IF(C40="comparison",K40,"")</f>
        <v/>
      </c>
      <c r="S40" s="0" t="n">
        <f aca="false">IF(C40="bridge",L40,"")</f>
        <v>0</v>
      </c>
      <c r="T40" s="0" t="str">
        <f aca="false">IF(C40="comparison",L40,"")</f>
        <v/>
      </c>
      <c r="U40" s="0" t="n">
        <f aca="false">IF(C40="bridge",M40,"")</f>
        <v>0</v>
      </c>
      <c r="V40" s="0" t="str">
        <f aca="false">IF(C40="comparison",M40,"")</f>
        <v/>
      </c>
      <c r="W40" s="0" t="n">
        <f aca="false">IF(C40="bridge",N40,"")</f>
        <v>0</v>
      </c>
      <c r="X40" s="0" t="str">
        <f aca="false">IF(C40="comparison",N40,"")</f>
        <v/>
      </c>
    </row>
    <row r="41" customFormat="false" ht="13.8" hidden="false" customHeight="false" outlineLevel="0" collapsed="false">
      <c r="A41" s="8" t="s">
        <v>908</v>
      </c>
      <c r="B41" s="0" t="s">
        <v>909</v>
      </c>
      <c r="C41" s="10" t="s">
        <v>17</v>
      </c>
      <c r="D41" s="0" t="s">
        <v>1723</v>
      </c>
      <c r="F41" s="0" t="s">
        <v>1724</v>
      </c>
      <c r="G41" s="0" t="s">
        <v>2000</v>
      </c>
      <c r="H41" s="0" t="s">
        <v>914</v>
      </c>
      <c r="I41" s="0" t="s">
        <v>2000</v>
      </c>
      <c r="J41" s="0" t="n">
        <v>0.491093724966049</v>
      </c>
      <c r="K41" s="0" t="n">
        <v>0.266958653926849</v>
      </c>
      <c r="L41" s="0" t="n">
        <v>0</v>
      </c>
      <c r="M41" s="0" t="n">
        <v>0</v>
      </c>
      <c r="N41" s="0" t="n">
        <v>0</v>
      </c>
      <c r="O41" s="13" t="n">
        <f aca="false">IF(C41="bridge",J41,"")</f>
        <v>0.491093724966049</v>
      </c>
      <c r="P41" s="0" t="str">
        <f aca="false">IF(C41="comparison",J41,"")</f>
        <v/>
      </c>
      <c r="Q41" s="0" t="n">
        <f aca="false">IF(C41="bridge",K41,"")</f>
        <v>0.266958653926849</v>
      </c>
      <c r="R41" s="0" t="str">
        <f aca="false">IF(C41="comparison",K41,"")</f>
        <v/>
      </c>
      <c r="S41" s="0" t="n">
        <f aca="false">IF(C41="bridge",L41,"")</f>
        <v>0</v>
      </c>
      <c r="T41" s="0" t="str">
        <f aca="false">IF(C41="comparison",L41,"")</f>
        <v/>
      </c>
      <c r="U41" s="0" t="n">
        <f aca="false">IF(C41="bridge",M41,"")</f>
        <v>0</v>
      </c>
      <c r="V41" s="0" t="str">
        <f aca="false">IF(C41="comparison",M41,"")</f>
        <v/>
      </c>
      <c r="W41" s="0" t="n">
        <f aca="false">IF(C41="bridge",N41,"")</f>
        <v>0</v>
      </c>
      <c r="X41" s="0" t="str">
        <f aca="false">IF(C41="comparison",N41,"")</f>
        <v/>
      </c>
    </row>
    <row r="42" customFormat="false" ht="13.8" hidden="false" customHeight="false" outlineLevel="0" collapsed="false">
      <c r="A42" s="8" t="s">
        <v>915</v>
      </c>
      <c r="B42" s="0" t="s">
        <v>916</v>
      </c>
      <c r="C42" s="10" t="s">
        <v>17</v>
      </c>
      <c r="D42" s="0" t="s">
        <v>1725</v>
      </c>
      <c r="E42" s="0" t="s">
        <v>2245</v>
      </c>
      <c r="F42" s="0" t="s">
        <v>1726</v>
      </c>
      <c r="H42" s="0" t="s">
        <v>921</v>
      </c>
      <c r="I42" s="0" t="s">
        <v>2245</v>
      </c>
      <c r="J42" s="0" t="n">
        <v>0.463358402252197</v>
      </c>
      <c r="K42" s="0" t="n">
        <v>0.480244338512421</v>
      </c>
      <c r="L42" s="0" t="n">
        <v>0.133333333333333</v>
      </c>
      <c r="M42" s="0" t="n">
        <v>0.25</v>
      </c>
      <c r="N42" s="0" t="n">
        <v>0.303030303030303</v>
      </c>
      <c r="O42" s="13" t="n">
        <f aca="false">IF(C42="bridge",J42,"")</f>
        <v>0.463358402252197</v>
      </c>
      <c r="P42" s="0" t="str">
        <f aca="false">IF(C42="comparison",J42,"")</f>
        <v/>
      </c>
      <c r="Q42" s="0" t="n">
        <f aca="false">IF(C42="bridge",K42,"")</f>
        <v>0.480244338512421</v>
      </c>
      <c r="R42" s="0" t="str">
        <f aca="false">IF(C42="comparison",K42,"")</f>
        <v/>
      </c>
      <c r="S42" s="0" t="n">
        <f aca="false">IF(C42="bridge",L42,"")</f>
        <v>0.133333333333333</v>
      </c>
      <c r="T42" s="0" t="str">
        <f aca="false">IF(C42="comparison",L42,"")</f>
        <v/>
      </c>
      <c r="U42" s="0" t="n">
        <f aca="false">IF(C42="bridge",M42,"")</f>
        <v>0.25</v>
      </c>
      <c r="V42" s="0" t="str">
        <f aca="false">IF(C42="comparison",M42,"")</f>
        <v/>
      </c>
      <c r="W42" s="0" t="n">
        <f aca="false">IF(C42="bridge",N42,"")</f>
        <v>0.303030303030303</v>
      </c>
      <c r="X42" s="0" t="str">
        <f aca="false">IF(C42="comparison",N42,"")</f>
        <v/>
      </c>
    </row>
    <row r="43" customFormat="false" ht="13.8" hidden="false" customHeight="false" outlineLevel="0" collapsed="false">
      <c r="A43" s="8" t="s">
        <v>922</v>
      </c>
      <c r="B43" s="0" t="s">
        <v>923</v>
      </c>
      <c r="C43" s="10" t="s">
        <v>17</v>
      </c>
      <c r="D43" s="0" t="s">
        <v>1727</v>
      </c>
      <c r="E43" s="0" t="s">
        <v>2052</v>
      </c>
      <c r="F43" s="0" t="s">
        <v>1728</v>
      </c>
      <c r="H43" s="0" t="s">
        <v>928</v>
      </c>
      <c r="I43" s="0" t="s">
        <v>2052</v>
      </c>
      <c r="J43" s="0" t="n">
        <v>0.636275231838226</v>
      </c>
      <c r="K43" s="0" t="n">
        <v>0.233170032501221</v>
      </c>
      <c r="L43" s="0" t="n">
        <v>0</v>
      </c>
      <c r="M43" s="0" t="n">
        <v>0</v>
      </c>
      <c r="N43" s="0" t="n">
        <v>0</v>
      </c>
      <c r="O43" s="13" t="n">
        <f aca="false">IF(C43="bridge",J43,"")</f>
        <v>0.636275231838226</v>
      </c>
      <c r="P43" s="0" t="str">
        <f aca="false">IF(C43="comparison",J43,"")</f>
        <v/>
      </c>
      <c r="Q43" s="0" t="n">
        <f aca="false">IF(C43="bridge",K43,"")</f>
        <v>0.233170032501221</v>
      </c>
      <c r="R43" s="0" t="str">
        <f aca="false">IF(C43="comparison",K43,"")</f>
        <v/>
      </c>
      <c r="S43" s="0" t="n">
        <f aca="false">IF(C43="bridge",L43,"")</f>
        <v>0</v>
      </c>
      <c r="T43" s="0" t="str">
        <f aca="false">IF(C43="comparison",L43,"")</f>
        <v/>
      </c>
      <c r="U43" s="0" t="n">
        <f aca="false">IF(C43="bridge",M43,"")</f>
        <v>0</v>
      </c>
      <c r="V43" s="0" t="str">
        <f aca="false">IF(C43="comparison",M43,"")</f>
        <v/>
      </c>
      <c r="W43" s="0" t="n">
        <f aca="false">IF(C43="bridge",N43,"")</f>
        <v>0</v>
      </c>
      <c r="X43" s="0" t="str">
        <f aca="false">IF(C43="comparison",N43,"")</f>
        <v/>
      </c>
    </row>
    <row r="44" customFormat="false" ht="13.8" hidden="false" customHeight="false" outlineLevel="0" collapsed="false">
      <c r="A44" s="8" t="s">
        <v>929</v>
      </c>
      <c r="B44" s="0" t="s">
        <v>930</v>
      </c>
      <c r="C44" s="10" t="s">
        <v>18</v>
      </c>
      <c r="D44" s="0" t="s">
        <v>1729</v>
      </c>
      <c r="E44" s="0" t="s">
        <v>2246</v>
      </c>
      <c r="F44" s="0" t="s">
        <v>1730</v>
      </c>
      <c r="H44" s="0" t="s">
        <v>935</v>
      </c>
      <c r="I44" s="0" t="s">
        <v>2246</v>
      </c>
      <c r="J44" s="0" t="n">
        <v>0.523523271083832</v>
      </c>
      <c r="K44" s="0" t="n">
        <v>0.330632984638214</v>
      </c>
      <c r="L44" s="0" t="n">
        <v>0.25</v>
      </c>
      <c r="M44" s="0" t="n">
        <v>0.25</v>
      </c>
      <c r="N44" s="0" t="n">
        <v>0.125</v>
      </c>
      <c r="O44" s="13" t="str">
        <f aca="false">IF(C44="bridge",J44,"")</f>
        <v/>
      </c>
      <c r="P44" s="0" t="n">
        <f aca="false">IF(C44="comparison",J44,"")</f>
        <v>0.523523271083832</v>
      </c>
      <c r="Q44" s="0" t="str">
        <f aca="false">IF(C44="bridge",K44,"")</f>
        <v/>
      </c>
      <c r="R44" s="0" t="n">
        <f aca="false">IF(C44="comparison",K44,"")</f>
        <v>0.330632984638214</v>
      </c>
      <c r="S44" s="0" t="str">
        <f aca="false">IF(C44="bridge",L44,"")</f>
        <v/>
      </c>
      <c r="T44" s="0" t="n">
        <f aca="false">IF(C44="comparison",L44,"")</f>
        <v>0.25</v>
      </c>
      <c r="U44" s="0" t="str">
        <f aca="false">IF(C44="bridge",M44,"")</f>
        <v/>
      </c>
      <c r="V44" s="0" t="n">
        <f aca="false">IF(C44="comparison",M44,"")</f>
        <v>0.25</v>
      </c>
      <c r="W44" s="0" t="str">
        <f aca="false">IF(C44="bridge",N44,"")</f>
        <v/>
      </c>
      <c r="X44" s="0" t="n">
        <f aca="false">IF(C44="comparison",N44,"")</f>
        <v>0.125</v>
      </c>
    </row>
    <row r="45" customFormat="false" ht="13.8" hidden="false" customHeight="false" outlineLevel="0" collapsed="false">
      <c r="A45" s="8" t="s">
        <v>936</v>
      </c>
      <c r="B45" s="0" t="s">
        <v>937</v>
      </c>
      <c r="C45" s="10" t="s">
        <v>18</v>
      </c>
      <c r="D45" s="0" t="s">
        <v>1731</v>
      </c>
      <c r="E45" s="0" t="s">
        <v>2247</v>
      </c>
      <c r="F45" s="0" t="s">
        <v>1732</v>
      </c>
      <c r="H45" s="0" t="s">
        <v>942</v>
      </c>
      <c r="I45" s="0" t="s">
        <v>2247</v>
      </c>
      <c r="J45" s="0" t="n">
        <v>0.530215084552765</v>
      </c>
      <c r="K45" s="0" t="n">
        <v>0.305529356002808</v>
      </c>
      <c r="L45" s="0" t="n">
        <v>0</v>
      </c>
      <c r="M45" s="0" t="n">
        <v>0</v>
      </c>
      <c r="N45" s="0" t="n">
        <v>0</v>
      </c>
      <c r="O45" s="13" t="str">
        <f aca="false">IF(C45="bridge",J45,"")</f>
        <v/>
      </c>
      <c r="P45" s="0" t="n">
        <f aca="false">IF(C45="comparison",J45,"")</f>
        <v>0.530215084552765</v>
      </c>
      <c r="Q45" s="0" t="str">
        <f aca="false">IF(C45="bridge",K45,"")</f>
        <v/>
      </c>
      <c r="R45" s="0" t="n">
        <f aca="false">IF(C45="comparison",K45,"")</f>
        <v>0.305529356002808</v>
      </c>
      <c r="S45" s="0" t="str">
        <f aca="false">IF(C45="bridge",L45,"")</f>
        <v/>
      </c>
      <c r="T45" s="0" t="n">
        <f aca="false">IF(C45="comparison",L45,"")</f>
        <v>0</v>
      </c>
      <c r="U45" s="0" t="str">
        <f aca="false">IF(C45="bridge",M45,"")</f>
        <v/>
      </c>
      <c r="V45" s="0" t="n">
        <f aca="false">IF(C45="comparison",M45,"")</f>
        <v>0</v>
      </c>
      <c r="W45" s="0" t="str">
        <f aca="false">IF(C45="bridge",N45,"")</f>
        <v/>
      </c>
      <c r="X45" s="0" t="n">
        <f aca="false">IF(C45="comparison",N45,"")</f>
        <v>0</v>
      </c>
    </row>
    <row r="46" customFormat="false" ht="13.8" hidden="false" customHeight="false" outlineLevel="0" collapsed="false">
      <c r="A46" s="8" t="s">
        <v>943</v>
      </c>
      <c r="B46" s="0" t="s">
        <v>944</v>
      </c>
      <c r="C46" s="10" t="s">
        <v>18</v>
      </c>
      <c r="D46" s="0" t="s">
        <v>1733</v>
      </c>
      <c r="F46" s="0" t="s">
        <v>1734</v>
      </c>
      <c r="G46" s="0" t="s">
        <v>948</v>
      </c>
      <c r="H46" s="0" t="s">
        <v>948</v>
      </c>
      <c r="I46" s="0" t="s">
        <v>948</v>
      </c>
      <c r="J46" s="0" t="n">
        <v>0.983007490634918</v>
      </c>
      <c r="K46" s="0" t="n">
        <v>1</v>
      </c>
      <c r="L46" s="0" t="n">
        <v>1</v>
      </c>
      <c r="M46" s="0" t="n">
        <v>1</v>
      </c>
      <c r="N46" s="0" t="n">
        <v>0.9375</v>
      </c>
      <c r="O46" s="13" t="str">
        <f aca="false">IF(C46="bridge",J46,"")</f>
        <v/>
      </c>
      <c r="P46" s="0" t="n">
        <f aca="false">IF(C46="comparison",J46,"")</f>
        <v>0.983007490634918</v>
      </c>
      <c r="Q46" s="0" t="str">
        <f aca="false">IF(C46="bridge",K46,"")</f>
        <v/>
      </c>
      <c r="R46" s="0" t="n">
        <f aca="false">IF(C46="comparison",K46,"")</f>
        <v>1</v>
      </c>
      <c r="S46" s="0" t="str">
        <f aca="false">IF(C46="bridge",L46,"")</f>
        <v/>
      </c>
      <c r="T46" s="0" t="n">
        <f aca="false">IF(C46="comparison",L46,"")</f>
        <v>1</v>
      </c>
      <c r="U46" s="0" t="str">
        <f aca="false">IF(C46="bridge",M46,"")</f>
        <v/>
      </c>
      <c r="V46" s="0" t="n">
        <f aca="false">IF(C46="comparison",M46,"")</f>
        <v>1</v>
      </c>
      <c r="W46" s="0" t="str">
        <f aca="false">IF(C46="bridge",N46,"")</f>
        <v/>
      </c>
      <c r="X46" s="0" t="n">
        <f aca="false">IF(C46="comparison",N46,"")</f>
        <v>0.9375</v>
      </c>
    </row>
    <row r="47" customFormat="false" ht="13.8" hidden="false" customHeight="false" outlineLevel="0" collapsed="false">
      <c r="A47" s="8" t="s">
        <v>949</v>
      </c>
      <c r="B47" s="0" t="s">
        <v>950</v>
      </c>
      <c r="C47" s="10" t="s">
        <v>18</v>
      </c>
      <c r="D47" s="0" t="s">
        <v>1735</v>
      </c>
      <c r="E47" s="0" t="s">
        <v>2248</v>
      </c>
      <c r="F47" s="0" t="s">
        <v>1736</v>
      </c>
      <c r="G47" s="0" t="s">
        <v>2248</v>
      </c>
      <c r="H47" s="0" t="s">
        <v>954</v>
      </c>
      <c r="I47" s="0" t="s">
        <v>2248</v>
      </c>
      <c r="J47" s="0" t="n">
        <v>0.68518728017807</v>
      </c>
      <c r="K47" s="0" t="n">
        <v>0.467524021863937</v>
      </c>
      <c r="L47" s="0" t="n">
        <v>0</v>
      </c>
      <c r="M47" s="0" t="n">
        <v>0</v>
      </c>
      <c r="N47" s="0" t="n">
        <v>0</v>
      </c>
      <c r="O47" s="13" t="str">
        <f aca="false">IF(C47="bridge",J47,"")</f>
        <v/>
      </c>
      <c r="P47" s="0" t="n">
        <f aca="false">IF(C47="comparison",J47,"")</f>
        <v>0.68518728017807</v>
      </c>
      <c r="Q47" s="0" t="str">
        <f aca="false">IF(C47="bridge",K47,"")</f>
        <v/>
      </c>
      <c r="R47" s="0" t="n">
        <f aca="false">IF(C47="comparison",K47,"")</f>
        <v>0.467524021863937</v>
      </c>
      <c r="S47" s="0" t="str">
        <f aca="false">IF(C47="bridge",L47,"")</f>
        <v/>
      </c>
      <c r="T47" s="0" t="n">
        <f aca="false">IF(C47="comparison",L47,"")</f>
        <v>0</v>
      </c>
      <c r="U47" s="0" t="str">
        <f aca="false">IF(C47="bridge",M47,"")</f>
        <v/>
      </c>
      <c r="V47" s="0" t="n">
        <f aca="false">IF(C47="comparison",M47,"")</f>
        <v>0</v>
      </c>
      <c r="W47" s="0" t="str">
        <f aca="false">IF(C47="bridge",N47,"")</f>
        <v/>
      </c>
      <c r="X47" s="0" t="n">
        <f aca="false">IF(C47="comparison",N47,"")</f>
        <v>0</v>
      </c>
    </row>
    <row r="48" customFormat="false" ht="13.8" hidden="false" customHeight="false" outlineLevel="0" collapsed="false">
      <c r="A48" s="8" t="s">
        <v>955</v>
      </c>
      <c r="B48" s="0" t="s">
        <v>956</v>
      </c>
      <c r="C48" s="10" t="s">
        <v>17</v>
      </c>
      <c r="D48" s="0" t="s">
        <v>1737</v>
      </c>
      <c r="E48" s="0" t="s">
        <v>331</v>
      </c>
      <c r="F48" s="0" t="s">
        <v>1738</v>
      </c>
      <c r="H48" s="0" t="s">
        <v>961</v>
      </c>
      <c r="I48" s="0" t="s">
        <v>331</v>
      </c>
      <c r="J48" s="0" t="n">
        <v>0.388348668813705</v>
      </c>
      <c r="K48" s="0" t="n">
        <v>0.160183325409889</v>
      </c>
      <c r="L48" s="0" t="n">
        <v>0</v>
      </c>
      <c r="M48" s="0" t="n">
        <v>0</v>
      </c>
      <c r="N48" s="0" t="n">
        <v>0</v>
      </c>
      <c r="O48" s="13" t="n">
        <f aca="false">IF(C48="bridge",J48,"")</f>
        <v>0.388348668813705</v>
      </c>
      <c r="P48" s="0" t="str">
        <f aca="false">IF(C48="comparison",J48,"")</f>
        <v/>
      </c>
      <c r="Q48" s="0" t="n">
        <f aca="false">IF(C48="bridge",K48,"")</f>
        <v>0.160183325409889</v>
      </c>
      <c r="R48" s="0" t="str">
        <f aca="false">IF(C48="comparison",K48,"")</f>
        <v/>
      </c>
      <c r="S48" s="0" t="n">
        <f aca="false">IF(C48="bridge",L48,"")</f>
        <v>0</v>
      </c>
      <c r="T48" s="0" t="str">
        <f aca="false">IF(C48="comparison",L48,"")</f>
        <v/>
      </c>
      <c r="U48" s="0" t="n">
        <f aca="false">IF(C48="bridge",M48,"")</f>
        <v>0</v>
      </c>
      <c r="V48" s="0" t="str">
        <f aca="false">IF(C48="comparison",M48,"")</f>
        <v/>
      </c>
      <c r="W48" s="0" t="n">
        <f aca="false">IF(C48="bridge",N48,"")</f>
        <v>0</v>
      </c>
      <c r="X48" s="0" t="str">
        <f aca="false">IF(C48="comparison",N48,"")</f>
        <v/>
      </c>
    </row>
    <row r="49" customFormat="false" ht="13.8" hidden="false" customHeight="false" outlineLevel="0" collapsed="false">
      <c r="A49" s="8" t="s">
        <v>962</v>
      </c>
      <c r="B49" s="0" t="s">
        <v>963</v>
      </c>
      <c r="C49" s="10" t="s">
        <v>17</v>
      </c>
      <c r="D49" s="0" t="s">
        <v>1739</v>
      </c>
      <c r="E49" s="0" t="s">
        <v>2249</v>
      </c>
      <c r="F49" s="0" t="s">
        <v>1740</v>
      </c>
      <c r="H49" s="0" t="s">
        <v>968</v>
      </c>
      <c r="I49" s="0" t="s">
        <v>2249</v>
      </c>
      <c r="J49" s="0" t="n">
        <v>0.377870112657547</v>
      </c>
      <c r="K49" s="0" t="n">
        <v>0.188654839992523</v>
      </c>
      <c r="L49" s="0" t="n">
        <v>0</v>
      </c>
      <c r="M49" s="0" t="n">
        <v>0</v>
      </c>
      <c r="N49" s="0" t="n">
        <v>0</v>
      </c>
      <c r="O49" s="13" t="n">
        <f aca="false">IF(C49="bridge",J49,"")</f>
        <v>0.377870112657547</v>
      </c>
      <c r="P49" s="0" t="str">
        <f aca="false">IF(C49="comparison",J49,"")</f>
        <v/>
      </c>
      <c r="Q49" s="0" t="n">
        <f aca="false">IF(C49="bridge",K49,"")</f>
        <v>0.188654839992523</v>
      </c>
      <c r="R49" s="0" t="str">
        <f aca="false">IF(C49="comparison",K49,"")</f>
        <v/>
      </c>
      <c r="S49" s="0" t="n">
        <f aca="false">IF(C49="bridge",L49,"")</f>
        <v>0</v>
      </c>
      <c r="T49" s="0" t="str">
        <f aca="false">IF(C49="comparison",L49,"")</f>
        <v/>
      </c>
      <c r="U49" s="0" t="n">
        <f aca="false">IF(C49="bridge",M49,"")</f>
        <v>0</v>
      </c>
      <c r="V49" s="0" t="str">
        <f aca="false">IF(C49="comparison",M49,"")</f>
        <v/>
      </c>
      <c r="W49" s="0" t="n">
        <f aca="false">IF(C49="bridge",N49,"")</f>
        <v>0</v>
      </c>
      <c r="X49" s="0" t="str">
        <f aca="false">IF(C49="comparison",N49,"")</f>
        <v/>
      </c>
    </row>
    <row r="50" customFormat="false" ht="13.8" hidden="false" customHeight="false" outlineLevel="0" collapsed="false">
      <c r="A50" s="8" t="s">
        <v>969</v>
      </c>
      <c r="B50" s="0" t="s">
        <v>970</v>
      </c>
      <c r="C50" s="10" t="s">
        <v>17</v>
      </c>
      <c r="D50" s="0" t="s">
        <v>1742</v>
      </c>
      <c r="F50" s="0" t="s">
        <v>1743</v>
      </c>
      <c r="G50" s="0" t="s">
        <v>2061</v>
      </c>
      <c r="H50" s="0" t="s">
        <v>975</v>
      </c>
      <c r="I50" s="0" t="s">
        <v>2061</v>
      </c>
      <c r="J50" s="0" t="n">
        <v>0.439283102750778</v>
      </c>
      <c r="K50" s="0" t="n">
        <v>0.27712881565094</v>
      </c>
      <c r="L50" s="0" t="n">
        <v>0</v>
      </c>
      <c r="M50" s="0" t="n">
        <v>0</v>
      </c>
      <c r="N50" s="0" t="n">
        <v>0</v>
      </c>
      <c r="O50" s="13" t="n">
        <f aca="false">IF(C50="bridge",J50,"")</f>
        <v>0.439283102750778</v>
      </c>
      <c r="P50" s="0" t="str">
        <f aca="false">IF(C50="comparison",J50,"")</f>
        <v/>
      </c>
      <c r="Q50" s="0" t="n">
        <f aca="false">IF(C50="bridge",K50,"")</f>
        <v>0.27712881565094</v>
      </c>
      <c r="R50" s="0" t="str">
        <f aca="false">IF(C50="comparison",K50,"")</f>
        <v/>
      </c>
      <c r="S50" s="0" t="n">
        <f aca="false">IF(C50="bridge",L50,"")</f>
        <v>0</v>
      </c>
      <c r="T50" s="0" t="str">
        <f aca="false">IF(C50="comparison",L50,"")</f>
        <v/>
      </c>
      <c r="U50" s="0" t="n">
        <f aca="false">IF(C50="bridge",M50,"")</f>
        <v>0</v>
      </c>
      <c r="V50" s="0" t="str">
        <f aca="false">IF(C50="comparison",M50,"")</f>
        <v/>
      </c>
      <c r="W50" s="0" t="n">
        <f aca="false">IF(C50="bridge",N50,"")</f>
        <v>0</v>
      </c>
      <c r="X50" s="0" t="str">
        <f aca="false">IF(C50="comparison",N50,"")</f>
        <v/>
      </c>
    </row>
    <row r="51" customFormat="false" ht="13.8" hidden="false" customHeight="false" outlineLevel="0" collapsed="false">
      <c r="A51" s="8" t="s">
        <v>976</v>
      </c>
      <c r="B51" s="0" t="s">
        <v>977</v>
      </c>
      <c r="C51" s="10" t="s">
        <v>17</v>
      </c>
      <c r="D51" s="0" t="s">
        <v>1744</v>
      </c>
      <c r="E51" s="0" t="s">
        <v>2064</v>
      </c>
      <c r="F51" s="0" t="s">
        <v>1746</v>
      </c>
      <c r="H51" s="0" t="s">
        <v>982</v>
      </c>
      <c r="I51" s="0" t="s">
        <v>2064</v>
      </c>
      <c r="J51" s="0" t="n">
        <v>0.487451463937759</v>
      </c>
      <c r="K51" s="0" t="n">
        <v>0.152649685740471</v>
      </c>
      <c r="L51" s="0" t="n">
        <v>0</v>
      </c>
      <c r="M51" s="0" t="n">
        <v>0</v>
      </c>
      <c r="N51" s="0" t="n">
        <v>0</v>
      </c>
      <c r="O51" s="13" t="n">
        <f aca="false">IF(C51="bridge",J51,"")</f>
        <v>0.487451463937759</v>
      </c>
      <c r="P51" s="0" t="str">
        <f aca="false">IF(C51="comparison",J51,"")</f>
        <v/>
      </c>
      <c r="Q51" s="0" t="n">
        <f aca="false">IF(C51="bridge",K51,"")</f>
        <v>0.152649685740471</v>
      </c>
      <c r="R51" s="0" t="str">
        <f aca="false">IF(C51="comparison",K51,"")</f>
        <v/>
      </c>
      <c r="S51" s="0" t="n">
        <f aca="false">IF(C51="bridge",L51,"")</f>
        <v>0</v>
      </c>
      <c r="T51" s="0" t="str">
        <f aca="false">IF(C51="comparison",L51,"")</f>
        <v/>
      </c>
      <c r="U51" s="0" t="n">
        <f aca="false">IF(C51="bridge",M51,"")</f>
        <v>0</v>
      </c>
      <c r="V51" s="0" t="str">
        <f aca="false">IF(C51="comparison",M51,"")</f>
        <v/>
      </c>
      <c r="W51" s="0" t="n">
        <f aca="false">IF(C51="bridge",N51,"")</f>
        <v>0</v>
      </c>
      <c r="X51" s="0" t="str">
        <f aca="false">IF(C51="comparison",N51,"")</f>
        <v/>
      </c>
    </row>
    <row r="52" customFormat="false" ht="13.8" hidden="false" customHeight="false" outlineLevel="0" collapsed="false">
      <c r="A52" s="8" t="s">
        <v>983</v>
      </c>
      <c r="B52" s="0" t="s">
        <v>984</v>
      </c>
      <c r="C52" s="10" t="s">
        <v>17</v>
      </c>
      <c r="D52" s="0" t="s">
        <v>1747</v>
      </c>
      <c r="E52" s="0" t="s">
        <v>2250</v>
      </c>
      <c r="F52" s="0" t="s">
        <v>1748</v>
      </c>
      <c r="H52" s="0" t="s">
        <v>989</v>
      </c>
      <c r="I52" s="0" t="s">
        <v>2250</v>
      </c>
      <c r="J52" s="0" t="n">
        <v>0.425829738378525</v>
      </c>
      <c r="K52" s="0" t="n">
        <v>0.215689986944199</v>
      </c>
      <c r="L52" s="0" t="n">
        <v>0</v>
      </c>
      <c r="M52" s="0" t="n">
        <v>0</v>
      </c>
      <c r="N52" s="0" t="n">
        <v>0</v>
      </c>
      <c r="O52" s="13" t="n">
        <f aca="false">IF(C52="bridge",J52,"")</f>
        <v>0.425829738378525</v>
      </c>
      <c r="P52" s="0" t="str">
        <f aca="false">IF(C52="comparison",J52,"")</f>
        <v/>
      </c>
      <c r="Q52" s="0" t="n">
        <f aca="false">IF(C52="bridge",K52,"")</f>
        <v>0.215689986944199</v>
      </c>
      <c r="R52" s="0" t="str">
        <f aca="false">IF(C52="comparison",K52,"")</f>
        <v/>
      </c>
      <c r="S52" s="0" t="n">
        <f aca="false">IF(C52="bridge",L52,"")</f>
        <v>0</v>
      </c>
      <c r="T52" s="0" t="str">
        <f aca="false">IF(C52="comparison",L52,"")</f>
        <v/>
      </c>
      <c r="U52" s="0" t="n">
        <f aca="false">IF(C52="bridge",M52,"")</f>
        <v>0</v>
      </c>
      <c r="V52" s="0" t="str">
        <f aca="false">IF(C52="comparison",M52,"")</f>
        <v/>
      </c>
      <c r="W52" s="0" t="n">
        <f aca="false">IF(C52="bridge",N52,"")</f>
        <v>0</v>
      </c>
      <c r="X52" s="0" t="str">
        <f aca="false">IF(C52="comparison",N52,"")</f>
        <v/>
      </c>
    </row>
    <row r="53" customFormat="false" ht="13.8" hidden="false" customHeight="false" outlineLevel="0" collapsed="false">
      <c r="A53" s="8" t="s">
        <v>990</v>
      </c>
      <c r="B53" s="0" t="s">
        <v>991</v>
      </c>
      <c r="C53" s="10" t="s">
        <v>18</v>
      </c>
      <c r="D53" s="0" t="s">
        <v>1749</v>
      </c>
      <c r="F53" s="0" t="s">
        <v>1750</v>
      </c>
      <c r="G53" s="0" t="s">
        <v>996</v>
      </c>
      <c r="H53" s="0" t="s">
        <v>996</v>
      </c>
      <c r="I53" s="0" t="s">
        <v>996</v>
      </c>
      <c r="J53" s="0" t="n">
        <v>0.978375852108002</v>
      </c>
      <c r="K53" s="0" t="n">
        <v>0.999999940395355</v>
      </c>
      <c r="L53" s="0" t="n">
        <v>1</v>
      </c>
      <c r="M53" s="0" t="n">
        <v>1</v>
      </c>
      <c r="N53" s="0" t="n">
        <v>0.981481481481482</v>
      </c>
      <c r="O53" s="13" t="str">
        <f aca="false">IF(C53="bridge",J53,"")</f>
        <v/>
      </c>
      <c r="P53" s="0" t="n">
        <f aca="false">IF(C53="comparison",J53,"")</f>
        <v>0.978375852108002</v>
      </c>
      <c r="Q53" s="0" t="str">
        <f aca="false">IF(C53="bridge",K53,"")</f>
        <v/>
      </c>
      <c r="R53" s="0" t="n">
        <f aca="false">IF(C53="comparison",K53,"")</f>
        <v>0.999999940395355</v>
      </c>
      <c r="S53" s="0" t="str">
        <f aca="false">IF(C53="bridge",L53,"")</f>
        <v/>
      </c>
      <c r="T53" s="0" t="n">
        <f aca="false">IF(C53="comparison",L53,"")</f>
        <v>1</v>
      </c>
      <c r="U53" s="0" t="str">
        <f aca="false">IF(C53="bridge",M53,"")</f>
        <v/>
      </c>
      <c r="V53" s="0" t="n">
        <f aca="false">IF(C53="comparison",M53,"")</f>
        <v>1</v>
      </c>
      <c r="W53" s="0" t="str">
        <f aca="false">IF(C53="bridge",N53,"")</f>
        <v/>
      </c>
      <c r="X53" s="0" t="n">
        <f aca="false">IF(C53="comparison",N53,"")</f>
        <v>0.981481481481482</v>
      </c>
    </row>
    <row r="54" customFormat="false" ht="13.8" hidden="false" customHeight="false" outlineLevel="0" collapsed="false">
      <c r="A54" s="8" t="s">
        <v>997</v>
      </c>
      <c r="B54" s="0" t="s">
        <v>998</v>
      </c>
      <c r="C54" s="10" t="s">
        <v>17</v>
      </c>
      <c r="D54" s="0" t="s">
        <v>1751</v>
      </c>
      <c r="F54" s="0" t="s">
        <v>1752</v>
      </c>
      <c r="G54" s="0" t="s">
        <v>2251</v>
      </c>
      <c r="H54" s="0" t="s">
        <v>1003</v>
      </c>
      <c r="I54" s="0" t="s">
        <v>2251</v>
      </c>
      <c r="J54" s="0" t="n">
        <v>0.603088796138763</v>
      </c>
      <c r="K54" s="0" t="n">
        <v>0.639537692070007</v>
      </c>
      <c r="L54" s="0" t="n">
        <v>0</v>
      </c>
      <c r="M54" s="0" t="n">
        <v>0.4</v>
      </c>
      <c r="N54" s="0" t="n">
        <v>0.38265306122449</v>
      </c>
      <c r="O54" s="13" t="n">
        <f aca="false">IF(C54="bridge",J54,"")</f>
        <v>0.603088796138763</v>
      </c>
      <c r="P54" s="0" t="str">
        <f aca="false">IF(C54="comparison",J54,"")</f>
        <v/>
      </c>
      <c r="Q54" s="0" t="n">
        <f aca="false">IF(C54="bridge",K54,"")</f>
        <v>0.639537692070007</v>
      </c>
      <c r="R54" s="0" t="str">
        <f aca="false">IF(C54="comparison",K54,"")</f>
        <v/>
      </c>
      <c r="S54" s="0" t="n">
        <f aca="false">IF(C54="bridge",L54,"")</f>
        <v>0</v>
      </c>
      <c r="T54" s="0" t="str">
        <f aca="false">IF(C54="comparison",L54,"")</f>
        <v/>
      </c>
      <c r="U54" s="0" t="n">
        <f aca="false">IF(C54="bridge",M54,"")</f>
        <v>0.4</v>
      </c>
      <c r="V54" s="0" t="str">
        <f aca="false">IF(C54="comparison",M54,"")</f>
        <v/>
      </c>
      <c r="W54" s="0" t="n">
        <f aca="false">IF(C54="bridge",N54,"")</f>
        <v>0.38265306122449</v>
      </c>
      <c r="X54" s="0" t="str">
        <f aca="false">IF(C54="comparison",N54,"")</f>
        <v/>
      </c>
    </row>
    <row r="55" customFormat="false" ht="13.8" hidden="false" customHeight="false" outlineLevel="0" collapsed="false">
      <c r="A55" s="8" t="s">
        <v>1004</v>
      </c>
      <c r="B55" s="0" t="s">
        <v>1005</v>
      </c>
      <c r="C55" s="10" t="s">
        <v>17</v>
      </c>
      <c r="D55" s="0" t="s">
        <v>1753</v>
      </c>
      <c r="E55" s="0" t="s">
        <v>2252</v>
      </c>
      <c r="F55" s="0" t="s">
        <v>1754</v>
      </c>
      <c r="H55" s="0" t="s">
        <v>1010</v>
      </c>
      <c r="I55" s="0" t="s">
        <v>2252</v>
      </c>
      <c r="J55" s="0" t="n">
        <v>0.561085522174835</v>
      </c>
      <c r="K55" s="0" t="n">
        <v>0.277245551347732</v>
      </c>
      <c r="L55" s="0" t="n">
        <v>0</v>
      </c>
      <c r="M55" s="0" t="n">
        <v>0</v>
      </c>
      <c r="N55" s="0" t="n">
        <v>0</v>
      </c>
      <c r="O55" s="13" t="n">
        <f aca="false">IF(C55="bridge",J55,"")</f>
        <v>0.561085522174835</v>
      </c>
      <c r="P55" s="0" t="str">
        <f aca="false">IF(C55="comparison",J55,"")</f>
        <v/>
      </c>
      <c r="Q55" s="0" t="n">
        <f aca="false">IF(C55="bridge",K55,"")</f>
        <v>0.277245551347732</v>
      </c>
      <c r="R55" s="0" t="str">
        <f aca="false">IF(C55="comparison",K55,"")</f>
        <v/>
      </c>
      <c r="S55" s="0" t="n">
        <f aca="false">IF(C55="bridge",L55,"")</f>
        <v>0</v>
      </c>
      <c r="T55" s="0" t="str">
        <f aca="false">IF(C55="comparison",L55,"")</f>
        <v/>
      </c>
      <c r="U55" s="0" t="n">
        <f aca="false">IF(C55="bridge",M55,"")</f>
        <v>0</v>
      </c>
      <c r="V55" s="0" t="str">
        <f aca="false">IF(C55="comparison",M55,"")</f>
        <v/>
      </c>
      <c r="W55" s="0" t="n">
        <f aca="false">IF(C55="bridge",N55,"")</f>
        <v>0</v>
      </c>
      <c r="X55" s="0" t="str">
        <f aca="false">IF(C55="comparison",N55,"")</f>
        <v/>
      </c>
    </row>
    <row r="56" customFormat="false" ht="13.8" hidden="false" customHeight="false" outlineLevel="0" collapsed="false">
      <c r="A56" s="8" t="s">
        <v>1011</v>
      </c>
      <c r="B56" s="0" t="s">
        <v>1012</v>
      </c>
      <c r="C56" s="10" t="s">
        <v>17</v>
      </c>
      <c r="D56" s="0" t="s">
        <v>1755</v>
      </c>
      <c r="E56" s="0" t="s">
        <v>2073</v>
      </c>
      <c r="F56" s="0" t="s">
        <v>1756</v>
      </c>
      <c r="H56" s="0" t="s">
        <v>1017</v>
      </c>
      <c r="I56" s="0" t="s">
        <v>2073</v>
      </c>
      <c r="J56" s="0" t="n">
        <v>0.794044435024262</v>
      </c>
      <c r="K56" s="0" t="n">
        <v>0.832722187042236</v>
      </c>
      <c r="L56" s="0" t="n">
        <v>0</v>
      </c>
      <c r="M56" s="0" t="n">
        <v>0.5</v>
      </c>
      <c r="N56" s="0" t="n">
        <v>0</v>
      </c>
      <c r="O56" s="13" t="n">
        <f aca="false">IF(C56="bridge",J56,"")</f>
        <v>0.794044435024262</v>
      </c>
      <c r="P56" s="0" t="str">
        <f aca="false">IF(C56="comparison",J56,"")</f>
        <v/>
      </c>
      <c r="Q56" s="0" t="n">
        <f aca="false">IF(C56="bridge",K56,"")</f>
        <v>0.832722187042236</v>
      </c>
      <c r="R56" s="0" t="str">
        <f aca="false">IF(C56="comparison",K56,"")</f>
        <v/>
      </c>
      <c r="S56" s="0" t="n">
        <f aca="false">IF(C56="bridge",L56,"")</f>
        <v>0</v>
      </c>
      <c r="T56" s="0" t="str">
        <f aca="false">IF(C56="comparison",L56,"")</f>
        <v/>
      </c>
      <c r="U56" s="0" t="n">
        <f aca="false">IF(C56="bridge",M56,"")</f>
        <v>0.5</v>
      </c>
      <c r="V56" s="0" t="str">
        <f aca="false">IF(C56="comparison",M56,"")</f>
        <v/>
      </c>
      <c r="W56" s="0" t="n">
        <f aca="false">IF(C56="bridge",N56,"")</f>
        <v>0</v>
      </c>
      <c r="X56" s="0" t="str">
        <f aca="false">IF(C56="comparison",N56,"")</f>
        <v/>
      </c>
    </row>
    <row r="57" customFormat="false" ht="13.8" hidden="false" customHeight="false" outlineLevel="0" collapsed="false">
      <c r="A57" s="8" t="s">
        <v>1018</v>
      </c>
      <c r="B57" s="0" t="s">
        <v>1019</v>
      </c>
      <c r="C57" s="10" t="s">
        <v>17</v>
      </c>
      <c r="D57" s="0" t="s">
        <v>1757</v>
      </c>
      <c r="E57" s="0" t="s">
        <v>2074</v>
      </c>
      <c r="F57" s="0" t="s">
        <v>1758</v>
      </c>
      <c r="H57" s="0" t="s">
        <v>1024</v>
      </c>
      <c r="I57" s="0" t="s">
        <v>2074</v>
      </c>
      <c r="J57" s="0" t="n">
        <v>0.405734032392502</v>
      </c>
      <c r="K57" s="0" t="n">
        <v>0.214166596531868</v>
      </c>
      <c r="L57" s="0" t="n">
        <v>0</v>
      </c>
      <c r="M57" s="0" t="n">
        <v>0</v>
      </c>
      <c r="N57" s="0" t="n">
        <v>0</v>
      </c>
      <c r="O57" s="13" t="n">
        <f aca="false">IF(C57="bridge",J57,"")</f>
        <v>0.405734032392502</v>
      </c>
      <c r="P57" s="0" t="str">
        <f aca="false">IF(C57="comparison",J57,"")</f>
        <v/>
      </c>
      <c r="Q57" s="0" t="n">
        <f aca="false">IF(C57="bridge",K57,"")</f>
        <v>0.214166596531868</v>
      </c>
      <c r="R57" s="0" t="str">
        <f aca="false">IF(C57="comparison",K57,"")</f>
        <v/>
      </c>
      <c r="S57" s="0" t="n">
        <f aca="false">IF(C57="bridge",L57,"")</f>
        <v>0</v>
      </c>
      <c r="T57" s="0" t="str">
        <f aca="false">IF(C57="comparison",L57,"")</f>
        <v/>
      </c>
      <c r="U57" s="0" t="n">
        <f aca="false">IF(C57="bridge",M57,"")</f>
        <v>0</v>
      </c>
      <c r="V57" s="0" t="str">
        <f aca="false">IF(C57="comparison",M57,"")</f>
        <v/>
      </c>
      <c r="W57" s="0" t="n">
        <f aca="false">IF(C57="bridge",N57,"")</f>
        <v>0</v>
      </c>
      <c r="X57" s="0" t="str">
        <f aca="false">IF(C57="comparison",N57,"")</f>
        <v/>
      </c>
    </row>
    <row r="58" customFormat="false" ht="13.8" hidden="false" customHeight="false" outlineLevel="0" collapsed="false">
      <c r="A58" s="8" t="s">
        <v>1025</v>
      </c>
      <c r="B58" s="0" t="s">
        <v>1026</v>
      </c>
      <c r="C58" s="10" t="s">
        <v>17</v>
      </c>
      <c r="D58" s="0" t="s">
        <v>1760</v>
      </c>
      <c r="E58" s="0" t="s">
        <v>2253</v>
      </c>
      <c r="F58" s="0" t="s">
        <v>1761</v>
      </c>
      <c r="H58" s="0" t="s">
        <v>1030</v>
      </c>
      <c r="I58" s="0" t="s">
        <v>2253</v>
      </c>
      <c r="J58" s="0" t="n">
        <v>0.458457499742508</v>
      </c>
      <c r="K58" s="0" t="n">
        <v>0.229936689138412</v>
      </c>
      <c r="L58" s="0" t="n">
        <v>0.111111111111111</v>
      </c>
      <c r="M58" s="0" t="n">
        <v>0.181818181818182</v>
      </c>
      <c r="N58" s="0" t="n">
        <v>0.185185185185185</v>
      </c>
      <c r="O58" s="13" t="n">
        <f aca="false">IF(C58="bridge",J58,"")</f>
        <v>0.458457499742508</v>
      </c>
      <c r="P58" s="0" t="str">
        <f aca="false">IF(C58="comparison",J58,"")</f>
        <v/>
      </c>
      <c r="Q58" s="0" t="n">
        <f aca="false">IF(C58="bridge",K58,"")</f>
        <v>0.229936689138412</v>
      </c>
      <c r="R58" s="0" t="str">
        <f aca="false">IF(C58="comparison",K58,"")</f>
        <v/>
      </c>
      <c r="S58" s="0" t="n">
        <f aca="false">IF(C58="bridge",L58,"")</f>
        <v>0.111111111111111</v>
      </c>
      <c r="T58" s="0" t="str">
        <f aca="false">IF(C58="comparison",L58,"")</f>
        <v/>
      </c>
      <c r="U58" s="0" t="n">
        <f aca="false">IF(C58="bridge",M58,"")</f>
        <v>0.181818181818182</v>
      </c>
      <c r="V58" s="0" t="str">
        <f aca="false">IF(C58="comparison",M58,"")</f>
        <v/>
      </c>
      <c r="W58" s="0" t="n">
        <f aca="false">IF(C58="bridge",N58,"")</f>
        <v>0.185185185185185</v>
      </c>
      <c r="X58" s="0" t="str">
        <f aca="false">IF(C58="comparison",N58,"")</f>
        <v/>
      </c>
    </row>
    <row r="59" customFormat="false" ht="13.8" hidden="false" customHeight="false" outlineLevel="0" collapsed="false">
      <c r="A59" s="8" t="s">
        <v>1031</v>
      </c>
      <c r="B59" s="0" t="s">
        <v>1032</v>
      </c>
      <c r="C59" s="10" t="s">
        <v>17</v>
      </c>
      <c r="D59" s="0" t="s">
        <v>1762</v>
      </c>
      <c r="E59" s="0" t="s">
        <v>331</v>
      </c>
      <c r="F59" s="0" t="s">
        <v>1763</v>
      </c>
      <c r="G59" s="0" t="s">
        <v>331</v>
      </c>
      <c r="H59" s="0" t="s">
        <v>1036</v>
      </c>
      <c r="I59" s="0" t="s">
        <v>331</v>
      </c>
      <c r="J59" s="0" t="n">
        <v>0.482112437486649</v>
      </c>
      <c r="K59" s="0" t="n">
        <v>0.222878605127335</v>
      </c>
      <c r="L59" s="0" t="n">
        <v>0</v>
      </c>
      <c r="M59" s="0" t="n">
        <v>0</v>
      </c>
      <c r="N59" s="0" t="n">
        <v>0</v>
      </c>
      <c r="O59" s="13" t="n">
        <f aca="false">IF(C59="bridge",J59,"")</f>
        <v>0.482112437486649</v>
      </c>
      <c r="P59" s="0" t="str">
        <f aca="false">IF(C59="comparison",J59,"")</f>
        <v/>
      </c>
      <c r="Q59" s="0" t="n">
        <f aca="false">IF(C59="bridge",K59,"")</f>
        <v>0.222878605127335</v>
      </c>
      <c r="R59" s="0" t="str">
        <f aca="false">IF(C59="comparison",K59,"")</f>
        <v/>
      </c>
      <c r="S59" s="0" t="n">
        <f aca="false">IF(C59="bridge",L59,"")</f>
        <v>0</v>
      </c>
      <c r="T59" s="0" t="str">
        <f aca="false">IF(C59="comparison",L59,"")</f>
        <v/>
      </c>
      <c r="U59" s="0" t="n">
        <f aca="false">IF(C59="bridge",M59,"")</f>
        <v>0</v>
      </c>
      <c r="V59" s="0" t="str">
        <f aca="false">IF(C59="comparison",M59,"")</f>
        <v/>
      </c>
      <c r="W59" s="0" t="n">
        <f aca="false">IF(C59="bridge",N59,"")</f>
        <v>0</v>
      </c>
      <c r="X59" s="0" t="str">
        <f aca="false">IF(C59="comparison",N59,"")</f>
        <v/>
      </c>
    </row>
    <row r="60" customFormat="false" ht="13.8" hidden="false" customHeight="false" outlineLevel="0" collapsed="false">
      <c r="A60" s="8" t="s">
        <v>1037</v>
      </c>
      <c r="B60" s="0" t="s">
        <v>1038</v>
      </c>
      <c r="C60" s="10" t="s">
        <v>17</v>
      </c>
      <c r="D60" s="0" t="s">
        <v>1764</v>
      </c>
      <c r="E60" s="0" t="s">
        <v>2254</v>
      </c>
      <c r="F60" s="0" t="s">
        <v>1765</v>
      </c>
      <c r="H60" s="0" t="s">
        <v>1043</v>
      </c>
      <c r="I60" s="0" t="s">
        <v>2254</v>
      </c>
      <c r="J60" s="0" t="n">
        <v>0.553669035434723</v>
      </c>
      <c r="K60" s="0" t="n">
        <v>0.247934460639954</v>
      </c>
      <c r="L60" s="0" t="n">
        <v>0</v>
      </c>
      <c r="M60" s="0" t="n">
        <v>0</v>
      </c>
      <c r="N60" s="0" t="n">
        <v>0</v>
      </c>
      <c r="O60" s="13" t="n">
        <f aca="false">IF(C60="bridge",J60,"")</f>
        <v>0.553669035434723</v>
      </c>
      <c r="P60" s="0" t="str">
        <f aca="false">IF(C60="comparison",J60,"")</f>
        <v/>
      </c>
      <c r="Q60" s="0" t="n">
        <f aca="false">IF(C60="bridge",K60,"")</f>
        <v>0.247934460639954</v>
      </c>
      <c r="R60" s="0" t="str">
        <f aca="false">IF(C60="comparison",K60,"")</f>
        <v/>
      </c>
      <c r="S60" s="0" t="n">
        <f aca="false">IF(C60="bridge",L60,"")</f>
        <v>0</v>
      </c>
      <c r="T60" s="0" t="str">
        <f aca="false">IF(C60="comparison",L60,"")</f>
        <v/>
      </c>
      <c r="U60" s="0" t="n">
        <f aca="false">IF(C60="bridge",M60,"")</f>
        <v>0</v>
      </c>
      <c r="V60" s="0" t="str">
        <f aca="false">IF(C60="comparison",M60,"")</f>
        <v/>
      </c>
      <c r="W60" s="0" t="n">
        <f aca="false">IF(C60="bridge",N60,"")</f>
        <v>0</v>
      </c>
      <c r="X60" s="0" t="str">
        <f aca="false">IF(C60="comparison",N60,"")</f>
        <v/>
      </c>
    </row>
    <row r="61" customFormat="false" ht="13.8" hidden="false" customHeight="false" outlineLevel="0" collapsed="false">
      <c r="A61" s="8" t="s">
        <v>1044</v>
      </c>
      <c r="B61" s="0" t="s">
        <v>1045</v>
      </c>
      <c r="C61" s="10" t="s">
        <v>17</v>
      </c>
      <c r="D61" s="0" t="s">
        <v>1766</v>
      </c>
      <c r="F61" s="0" t="s">
        <v>1767</v>
      </c>
      <c r="G61" s="0" t="s">
        <v>2255</v>
      </c>
      <c r="H61" s="0" t="s">
        <v>1050</v>
      </c>
      <c r="I61" s="0" t="s">
        <v>2255</v>
      </c>
      <c r="J61" s="0" t="n">
        <v>0.400800883769989</v>
      </c>
      <c r="K61" s="0" t="n">
        <v>0.501830875873566</v>
      </c>
      <c r="L61" s="0" t="n">
        <v>0</v>
      </c>
      <c r="M61" s="0" t="n">
        <v>0</v>
      </c>
      <c r="N61" s="0" t="n">
        <v>0</v>
      </c>
      <c r="O61" s="13" t="n">
        <f aca="false">IF(C61="bridge",J61,"")</f>
        <v>0.400800883769989</v>
      </c>
      <c r="P61" s="0" t="str">
        <f aca="false">IF(C61="comparison",J61,"")</f>
        <v/>
      </c>
      <c r="Q61" s="0" t="n">
        <f aca="false">IF(C61="bridge",K61,"")</f>
        <v>0.501830875873566</v>
      </c>
      <c r="R61" s="0" t="str">
        <f aca="false">IF(C61="comparison",K61,"")</f>
        <v/>
      </c>
      <c r="S61" s="0" t="n">
        <f aca="false">IF(C61="bridge",L61,"")</f>
        <v>0</v>
      </c>
      <c r="T61" s="0" t="str">
        <f aca="false">IF(C61="comparison",L61,"")</f>
        <v/>
      </c>
      <c r="U61" s="0" t="n">
        <f aca="false">IF(C61="bridge",M61,"")</f>
        <v>0</v>
      </c>
      <c r="V61" s="0" t="str">
        <f aca="false">IF(C61="comparison",M61,"")</f>
        <v/>
      </c>
      <c r="W61" s="0" t="n">
        <f aca="false">IF(C61="bridge",N61,"")</f>
        <v>0</v>
      </c>
      <c r="X61" s="0" t="str">
        <f aca="false">IF(C61="comparison",N61,"")</f>
        <v/>
      </c>
    </row>
    <row r="62" customFormat="false" ht="13.8" hidden="false" customHeight="false" outlineLevel="0" collapsed="false">
      <c r="A62" s="8" t="s">
        <v>1051</v>
      </c>
      <c r="B62" s="0" t="s">
        <v>1052</v>
      </c>
      <c r="C62" s="10" t="s">
        <v>17</v>
      </c>
      <c r="D62" s="0" t="s">
        <v>1769</v>
      </c>
      <c r="F62" s="0" t="s">
        <v>1770</v>
      </c>
      <c r="G62" s="0" t="s">
        <v>2256</v>
      </c>
      <c r="H62" s="0" t="s">
        <v>1057</v>
      </c>
      <c r="I62" s="0" t="s">
        <v>2256</v>
      </c>
      <c r="J62" s="0" t="n">
        <v>0.46209654211998</v>
      </c>
      <c r="K62" s="0" t="n">
        <v>0.298361361026764</v>
      </c>
      <c r="L62" s="0" t="n">
        <v>0</v>
      </c>
      <c r="M62" s="0" t="n">
        <v>0</v>
      </c>
      <c r="N62" s="0" t="n">
        <v>0</v>
      </c>
      <c r="O62" s="13" t="n">
        <f aca="false">IF(C62="bridge",J62,"")</f>
        <v>0.46209654211998</v>
      </c>
      <c r="P62" s="0" t="str">
        <f aca="false">IF(C62="comparison",J62,"")</f>
        <v/>
      </c>
      <c r="Q62" s="0" t="n">
        <f aca="false">IF(C62="bridge",K62,"")</f>
        <v>0.298361361026764</v>
      </c>
      <c r="R62" s="0" t="str">
        <f aca="false">IF(C62="comparison",K62,"")</f>
        <v/>
      </c>
      <c r="S62" s="0" t="n">
        <f aca="false">IF(C62="bridge",L62,"")</f>
        <v>0</v>
      </c>
      <c r="T62" s="0" t="str">
        <f aca="false">IF(C62="comparison",L62,"")</f>
        <v/>
      </c>
      <c r="U62" s="0" t="n">
        <f aca="false">IF(C62="bridge",M62,"")</f>
        <v>0</v>
      </c>
      <c r="V62" s="0" t="str">
        <f aca="false">IF(C62="comparison",M62,"")</f>
        <v/>
      </c>
      <c r="W62" s="0" t="n">
        <f aca="false">IF(C62="bridge",N62,"")</f>
        <v>0</v>
      </c>
      <c r="X62" s="0" t="str">
        <f aca="false">IF(C62="comparison",N62,"")</f>
        <v/>
      </c>
    </row>
    <row r="63" customFormat="false" ht="13.8" hidden="false" customHeight="false" outlineLevel="0" collapsed="false">
      <c r="A63" s="8" t="s">
        <v>78</v>
      </c>
      <c r="B63" s="0" t="s">
        <v>79</v>
      </c>
      <c r="C63" s="10" t="s">
        <v>17</v>
      </c>
      <c r="D63" s="0" t="s">
        <v>254</v>
      </c>
      <c r="E63" s="0" t="s">
        <v>320</v>
      </c>
      <c r="F63" s="0" t="s">
        <v>255</v>
      </c>
      <c r="H63" s="0" t="s">
        <v>84</v>
      </c>
      <c r="I63" s="0" t="s">
        <v>320</v>
      </c>
      <c r="J63" s="0" t="n">
        <v>0.759536802768707</v>
      </c>
      <c r="K63" s="0" t="n">
        <v>0.84036111831665</v>
      </c>
      <c r="L63" s="0" t="n">
        <v>0.477687540382526</v>
      </c>
      <c r="M63" s="0" t="n">
        <v>0.571428571428571</v>
      </c>
      <c r="N63" s="0" t="n">
        <v>0.480769230769231</v>
      </c>
      <c r="O63" s="13" t="n">
        <f aca="false">IF(C63="bridge",J63,"")</f>
        <v>0.759536802768707</v>
      </c>
      <c r="P63" s="0" t="str">
        <f aca="false">IF(C63="comparison",J63,"")</f>
        <v/>
      </c>
      <c r="Q63" s="0" t="n">
        <f aca="false">IF(C63="bridge",K63,"")</f>
        <v>0.84036111831665</v>
      </c>
      <c r="R63" s="0" t="str">
        <f aca="false">IF(C63="comparison",K63,"")</f>
        <v/>
      </c>
      <c r="S63" s="0" t="n">
        <f aca="false">IF(C63="bridge",L63,"")</f>
        <v>0.477687540382526</v>
      </c>
      <c r="T63" s="0" t="str">
        <f aca="false">IF(C63="comparison",L63,"")</f>
        <v/>
      </c>
      <c r="U63" s="0" t="n">
        <f aca="false">IF(C63="bridge",M63,"")</f>
        <v>0.571428571428571</v>
      </c>
      <c r="V63" s="0" t="str">
        <f aca="false">IF(C63="comparison",M63,"")</f>
        <v/>
      </c>
      <c r="W63" s="0" t="n">
        <f aca="false">IF(C63="bridge",N63,"")</f>
        <v>0.480769230769231</v>
      </c>
      <c r="X63" s="0" t="str">
        <f aca="false">IF(C63="comparison",N63,"")</f>
        <v/>
      </c>
    </row>
    <row r="64" customFormat="false" ht="13.8" hidden="false" customHeight="false" outlineLevel="0" collapsed="false">
      <c r="A64" s="8" t="s">
        <v>1058</v>
      </c>
      <c r="B64" s="0" t="s">
        <v>1059</v>
      </c>
      <c r="C64" s="10" t="s">
        <v>18</v>
      </c>
      <c r="D64" s="0" t="s">
        <v>1771</v>
      </c>
      <c r="E64" s="0" t="s">
        <v>331</v>
      </c>
      <c r="F64" s="0" t="s">
        <v>1772</v>
      </c>
      <c r="G64" s="0" t="s">
        <v>331</v>
      </c>
      <c r="H64" s="0" t="s">
        <v>136</v>
      </c>
      <c r="I64" s="0" t="s">
        <v>331</v>
      </c>
      <c r="J64" s="0" t="n">
        <v>0.706221759319305</v>
      </c>
      <c r="K64" s="0" t="n">
        <v>0.367919564247131</v>
      </c>
      <c r="L64" s="0" t="n">
        <v>0</v>
      </c>
      <c r="M64" s="0" t="n">
        <v>0</v>
      </c>
      <c r="N64" s="0" t="n">
        <v>0</v>
      </c>
      <c r="O64" s="13" t="str">
        <f aca="false">IF(C64="bridge",J64,"")</f>
        <v/>
      </c>
      <c r="P64" s="0" t="n">
        <f aca="false">IF(C64="comparison",J64,"")</f>
        <v>0.706221759319305</v>
      </c>
      <c r="Q64" s="0" t="str">
        <f aca="false">IF(C64="bridge",K64,"")</f>
        <v/>
      </c>
      <c r="R64" s="0" t="n">
        <f aca="false">IF(C64="comparison",K64,"")</f>
        <v>0.367919564247131</v>
      </c>
      <c r="S64" s="0" t="str">
        <f aca="false">IF(C64="bridge",L64,"")</f>
        <v/>
      </c>
      <c r="T64" s="0" t="n">
        <f aca="false">IF(C64="comparison",L64,"")</f>
        <v>0</v>
      </c>
      <c r="U64" s="0" t="str">
        <f aca="false">IF(C64="bridge",M64,"")</f>
        <v/>
      </c>
      <c r="V64" s="0" t="n">
        <f aca="false">IF(C64="comparison",M64,"")</f>
        <v>0</v>
      </c>
      <c r="W64" s="0" t="str">
        <f aca="false">IF(C64="bridge",N64,"")</f>
        <v/>
      </c>
      <c r="X64" s="0" t="n">
        <f aca="false">IF(C64="comparison",N64,"")</f>
        <v>0</v>
      </c>
    </row>
    <row r="65" customFormat="false" ht="13.8" hidden="false" customHeight="false" outlineLevel="0" collapsed="false">
      <c r="A65" s="8" t="s">
        <v>1063</v>
      </c>
      <c r="B65" s="0" t="s">
        <v>1064</v>
      </c>
      <c r="C65" s="10" t="s">
        <v>17</v>
      </c>
      <c r="D65" s="0" t="s">
        <v>1774</v>
      </c>
      <c r="E65" s="0" t="s">
        <v>2257</v>
      </c>
      <c r="F65" s="0" t="s">
        <v>1776</v>
      </c>
      <c r="G65" s="0" t="s">
        <v>2257</v>
      </c>
      <c r="H65" s="0" t="s">
        <v>1069</v>
      </c>
      <c r="I65" s="0" t="s">
        <v>2257</v>
      </c>
      <c r="J65" s="0" t="n">
        <v>0.47698387503624</v>
      </c>
      <c r="K65" s="0" t="n">
        <v>0.131086081266403</v>
      </c>
      <c r="L65" s="0" t="n">
        <v>0</v>
      </c>
      <c r="M65" s="0" t="n">
        <v>0</v>
      </c>
      <c r="N65" s="0" t="n">
        <v>0</v>
      </c>
      <c r="O65" s="13" t="n">
        <f aca="false">IF(C65="bridge",J65,"")</f>
        <v>0.47698387503624</v>
      </c>
      <c r="P65" s="0" t="str">
        <f aca="false">IF(C65="comparison",J65,"")</f>
        <v/>
      </c>
      <c r="Q65" s="0" t="n">
        <f aca="false">IF(C65="bridge",K65,"")</f>
        <v>0.131086081266403</v>
      </c>
      <c r="R65" s="0" t="str">
        <f aca="false">IF(C65="comparison",K65,"")</f>
        <v/>
      </c>
      <c r="S65" s="0" t="n">
        <f aca="false">IF(C65="bridge",L65,"")</f>
        <v>0</v>
      </c>
      <c r="T65" s="0" t="str">
        <f aca="false">IF(C65="comparison",L65,"")</f>
        <v/>
      </c>
      <c r="U65" s="0" t="n">
        <f aca="false">IF(C65="bridge",M65,"")</f>
        <v>0</v>
      </c>
      <c r="V65" s="0" t="str">
        <f aca="false">IF(C65="comparison",M65,"")</f>
        <v/>
      </c>
      <c r="W65" s="0" t="n">
        <f aca="false">IF(C65="bridge",N65,"")</f>
        <v>0</v>
      </c>
      <c r="X65" s="0" t="str">
        <f aca="false">IF(C65="comparison",N65,"")</f>
        <v/>
      </c>
    </row>
    <row r="66" customFormat="false" ht="13.8" hidden="false" customHeight="false" outlineLevel="0" collapsed="false">
      <c r="A66" s="8" t="s">
        <v>1070</v>
      </c>
      <c r="B66" s="0" t="s">
        <v>1071</v>
      </c>
      <c r="C66" s="10" t="s">
        <v>17</v>
      </c>
      <c r="D66" s="0" t="s">
        <v>1777</v>
      </c>
      <c r="F66" s="0" t="s">
        <v>1778</v>
      </c>
      <c r="G66" s="0" t="s">
        <v>2258</v>
      </c>
      <c r="H66" s="0" t="s">
        <v>1076</v>
      </c>
      <c r="I66" s="0" t="s">
        <v>2258</v>
      </c>
      <c r="J66" s="0" t="n">
        <v>0.502406060695648</v>
      </c>
      <c r="K66" s="0" t="n">
        <v>0.229137673974037</v>
      </c>
      <c r="L66" s="0" t="n">
        <v>0</v>
      </c>
      <c r="M66" s="0" t="n">
        <v>0</v>
      </c>
      <c r="N66" s="0" t="n">
        <v>0</v>
      </c>
      <c r="O66" s="13" t="n">
        <f aca="false">IF(C66="bridge",J66,"")</f>
        <v>0.502406060695648</v>
      </c>
      <c r="P66" s="0" t="str">
        <f aca="false">IF(C66="comparison",J66,"")</f>
        <v/>
      </c>
      <c r="Q66" s="0" t="n">
        <f aca="false">IF(C66="bridge",K66,"")</f>
        <v>0.229137673974037</v>
      </c>
      <c r="R66" s="0" t="str">
        <f aca="false">IF(C66="comparison",K66,"")</f>
        <v/>
      </c>
      <c r="S66" s="0" t="n">
        <f aca="false">IF(C66="bridge",L66,"")</f>
        <v>0</v>
      </c>
      <c r="T66" s="0" t="str">
        <f aca="false">IF(C66="comparison",L66,"")</f>
        <v/>
      </c>
      <c r="U66" s="0" t="n">
        <f aca="false">IF(C66="bridge",M66,"")</f>
        <v>0</v>
      </c>
      <c r="V66" s="0" t="str">
        <f aca="false">IF(C66="comparison",M66,"")</f>
        <v/>
      </c>
      <c r="W66" s="0" t="n">
        <f aca="false">IF(C66="bridge",N66,"")</f>
        <v>0</v>
      </c>
      <c r="X66" s="0" t="str">
        <f aca="false">IF(C66="comparison",N66,"")</f>
        <v/>
      </c>
    </row>
    <row r="67" customFormat="false" ht="13.8" hidden="false" customHeight="false" outlineLevel="0" collapsed="false">
      <c r="A67" s="8" t="s">
        <v>1077</v>
      </c>
      <c r="B67" s="0" t="s">
        <v>1078</v>
      </c>
      <c r="C67" s="10" t="s">
        <v>17</v>
      </c>
      <c r="D67" s="0" t="s">
        <v>1780</v>
      </c>
      <c r="E67" s="0" t="s">
        <v>2259</v>
      </c>
      <c r="F67" s="0" t="s">
        <v>1781</v>
      </c>
      <c r="H67" s="0" t="s">
        <v>1083</v>
      </c>
      <c r="I67" s="0" t="s">
        <v>2259</v>
      </c>
      <c r="J67" s="0" t="n">
        <v>0.526894271373749</v>
      </c>
      <c r="K67" s="0" t="n">
        <v>0.376950621604919</v>
      </c>
      <c r="L67" s="0" t="n">
        <v>0</v>
      </c>
      <c r="M67" s="0" t="n">
        <v>0</v>
      </c>
      <c r="N67" s="0" t="n">
        <v>0</v>
      </c>
      <c r="O67" s="13" t="n">
        <f aca="false">IF(C67="bridge",J67,"")</f>
        <v>0.526894271373749</v>
      </c>
      <c r="P67" s="0" t="str">
        <f aca="false">IF(C67="comparison",J67,"")</f>
        <v/>
      </c>
      <c r="Q67" s="0" t="n">
        <f aca="false">IF(C67="bridge",K67,"")</f>
        <v>0.376950621604919</v>
      </c>
      <c r="R67" s="0" t="str">
        <f aca="false">IF(C67="comparison",K67,"")</f>
        <v/>
      </c>
      <c r="S67" s="0" t="n">
        <f aca="false">IF(C67="bridge",L67,"")</f>
        <v>0</v>
      </c>
      <c r="T67" s="0" t="str">
        <f aca="false">IF(C67="comparison",L67,"")</f>
        <v/>
      </c>
      <c r="U67" s="0" t="n">
        <f aca="false">IF(C67="bridge",M67,"")</f>
        <v>0</v>
      </c>
      <c r="V67" s="0" t="str">
        <f aca="false">IF(C67="comparison",M67,"")</f>
        <v/>
      </c>
      <c r="W67" s="0" t="n">
        <f aca="false">IF(C67="bridge",N67,"")</f>
        <v>0</v>
      </c>
      <c r="X67" s="0" t="str">
        <f aca="false">IF(C67="comparison",N67,"")</f>
        <v/>
      </c>
    </row>
    <row r="68" customFormat="false" ht="13.8" hidden="false" customHeight="false" outlineLevel="0" collapsed="false">
      <c r="A68" s="8" t="s">
        <v>1084</v>
      </c>
      <c r="B68" s="0" t="s">
        <v>1085</v>
      </c>
      <c r="C68" s="10" t="s">
        <v>17</v>
      </c>
      <c r="D68" s="0" t="s">
        <v>1783</v>
      </c>
      <c r="E68" s="0" t="s">
        <v>2260</v>
      </c>
      <c r="F68" s="0" t="s">
        <v>1784</v>
      </c>
      <c r="H68" s="0" t="s">
        <v>1090</v>
      </c>
      <c r="I68" s="0" t="s">
        <v>2260</v>
      </c>
      <c r="J68" s="0" t="n">
        <v>0.389117777347565</v>
      </c>
      <c r="K68" s="0" t="n">
        <v>0.261084616184235</v>
      </c>
      <c r="L68" s="0" t="n">
        <v>0</v>
      </c>
      <c r="M68" s="0" t="n">
        <v>0</v>
      </c>
      <c r="N68" s="0" t="n">
        <v>0</v>
      </c>
      <c r="O68" s="13" t="n">
        <f aca="false">IF(C68="bridge",J68,"")</f>
        <v>0.389117777347565</v>
      </c>
      <c r="P68" s="0" t="str">
        <f aca="false">IF(C68="comparison",J68,"")</f>
        <v/>
      </c>
      <c r="Q68" s="0" t="n">
        <f aca="false">IF(C68="bridge",K68,"")</f>
        <v>0.261084616184235</v>
      </c>
      <c r="R68" s="0" t="str">
        <f aca="false">IF(C68="comparison",K68,"")</f>
        <v/>
      </c>
      <c r="S68" s="0" t="n">
        <f aca="false">IF(C68="bridge",L68,"")</f>
        <v>0</v>
      </c>
      <c r="T68" s="0" t="str">
        <f aca="false">IF(C68="comparison",L68,"")</f>
        <v/>
      </c>
      <c r="U68" s="0" t="n">
        <f aca="false">IF(C68="bridge",M68,"")</f>
        <v>0</v>
      </c>
      <c r="V68" s="0" t="str">
        <f aca="false">IF(C68="comparison",M68,"")</f>
        <v/>
      </c>
      <c r="W68" s="0" t="n">
        <f aca="false">IF(C68="bridge",N68,"")</f>
        <v>0</v>
      </c>
      <c r="X68" s="0" t="str">
        <f aca="false">IF(C68="comparison",N68,"")</f>
        <v/>
      </c>
    </row>
    <row r="69" customFormat="false" ht="13.8" hidden="false" customHeight="false" outlineLevel="0" collapsed="false">
      <c r="A69" s="8" t="s">
        <v>1091</v>
      </c>
      <c r="B69" s="0" t="s">
        <v>1092</v>
      </c>
      <c r="C69" s="10" t="s">
        <v>17</v>
      </c>
      <c r="D69" s="0" t="s">
        <v>1785</v>
      </c>
      <c r="E69" s="0" t="s">
        <v>1097</v>
      </c>
      <c r="F69" s="0" t="s">
        <v>1786</v>
      </c>
      <c r="H69" s="0" t="s">
        <v>1097</v>
      </c>
      <c r="I69" s="0" t="s">
        <v>1097</v>
      </c>
      <c r="J69" s="0" t="n">
        <v>0.986580371856689</v>
      </c>
      <c r="K69" s="0" t="n">
        <v>1</v>
      </c>
      <c r="L69" s="0" t="n">
        <v>1</v>
      </c>
      <c r="M69" s="0" t="n">
        <v>1</v>
      </c>
      <c r="N69" s="0" t="n">
        <v>0.9375</v>
      </c>
      <c r="O69" s="13" t="n">
        <f aca="false">IF(C69="bridge",J69,"")</f>
        <v>0.986580371856689</v>
      </c>
      <c r="P69" s="0" t="str">
        <f aca="false">IF(C69="comparison",J69,"")</f>
        <v/>
      </c>
      <c r="Q69" s="0" t="n">
        <f aca="false">IF(C69="bridge",K69,"")</f>
        <v>1</v>
      </c>
      <c r="R69" s="0" t="str">
        <f aca="false">IF(C69="comparison",K69,"")</f>
        <v/>
      </c>
      <c r="S69" s="0" t="n">
        <f aca="false">IF(C69="bridge",L69,"")</f>
        <v>1</v>
      </c>
      <c r="T69" s="0" t="str">
        <f aca="false">IF(C69="comparison",L69,"")</f>
        <v/>
      </c>
      <c r="U69" s="0" t="n">
        <f aca="false">IF(C69="bridge",M69,"")</f>
        <v>1</v>
      </c>
      <c r="V69" s="0" t="str">
        <f aca="false">IF(C69="comparison",M69,"")</f>
        <v/>
      </c>
      <c r="W69" s="0" t="n">
        <f aca="false">IF(C69="bridge",N69,"")</f>
        <v>0.9375</v>
      </c>
      <c r="X69" s="0" t="str">
        <f aca="false">IF(C69="comparison",N69,"")</f>
        <v/>
      </c>
    </row>
    <row r="70" customFormat="false" ht="13.8" hidden="false" customHeight="false" outlineLevel="0" collapsed="false">
      <c r="A70" s="8" t="s">
        <v>1098</v>
      </c>
      <c r="B70" s="0" t="s">
        <v>1099</v>
      </c>
      <c r="C70" s="10" t="s">
        <v>17</v>
      </c>
      <c r="D70" s="0" t="s">
        <v>1787</v>
      </c>
      <c r="E70" s="0" t="s">
        <v>2261</v>
      </c>
      <c r="F70" s="0" t="s">
        <v>1788</v>
      </c>
      <c r="H70" s="0" t="s">
        <v>1103</v>
      </c>
      <c r="I70" s="0" t="s">
        <v>2261</v>
      </c>
      <c r="J70" s="0" t="n">
        <v>0.769506394863129</v>
      </c>
      <c r="K70" s="0" t="n">
        <v>0.380513787269592</v>
      </c>
      <c r="L70" s="0" t="n">
        <v>0</v>
      </c>
      <c r="M70" s="0" t="n">
        <v>0</v>
      </c>
      <c r="N70" s="0" t="n">
        <v>0</v>
      </c>
      <c r="O70" s="13" t="n">
        <f aca="false">IF(C70="bridge",J70,"")</f>
        <v>0.769506394863129</v>
      </c>
      <c r="P70" s="0" t="str">
        <f aca="false">IF(C70="comparison",J70,"")</f>
        <v/>
      </c>
      <c r="Q70" s="0" t="n">
        <f aca="false">IF(C70="bridge",K70,"")</f>
        <v>0.380513787269592</v>
      </c>
      <c r="R70" s="0" t="str">
        <f aca="false">IF(C70="comparison",K70,"")</f>
        <v/>
      </c>
      <c r="S70" s="0" t="n">
        <f aca="false">IF(C70="bridge",L70,"")</f>
        <v>0</v>
      </c>
      <c r="T70" s="0" t="str">
        <f aca="false">IF(C70="comparison",L70,"")</f>
        <v/>
      </c>
      <c r="U70" s="0" t="n">
        <f aca="false">IF(C70="bridge",M70,"")</f>
        <v>0</v>
      </c>
      <c r="V70" s="0" t="str">
        <f aca="false">IF(C70="comparison",M70,"")</f>
        <v/>
      </c>
      <c r="W70" s="0" t="n">
        <f aca="false">IF(C70="bridge",N70,"")</f>
        <v>0</v>
      </c>
      <c r="X70" s="0" t="str">
        <f aca="false">IF(C70="comparison",N70,"")</f>
        <v/>
      </c>
    </row>
    <row r="71" customFormat="false" ht="13.8" hidden="false" customHeight="false" outlineLevel="0" collapsed="false">
      <c r="A71" s="8" t="s">
        <v>1104</v>
      </c>
      <c r="B71" s="0" t="s">
        <v>1105</v>
      </c>
      <c r="C71" s="10" t="s">
        <v>17</v>
      </c>
      <c r="D71" s="0" t="s">
        <v>1789</v>
      </c>
      <c r="E71" s="0" t="s">
        <v>2262</v>
      </c>
      <c r="F71" s="0" t="s">
        <v>1791</v>
      </c>
      <c r="H71" s="0" t="s">
        <v>1110</v>
      </c>
      <c r="I71" s="0" t="s">
        <v>2262</v>
      </c>
      <c r="J71" s="0" t="n">
        <v>0.463566035032272</v>
      </c>
      <c r="K71" s="0" t="n">
        <v>0.257721394300461</v>
      </c>
      <c r="L71" s="0" t="n">
        <v>0</v>
      </c>
      <c r="M71" s="0" t="n">
        <v>0</v>
      </c>
      <c r="N71" s="0" t="n">
        <v>0</v>
      </c>
      <c r="O71" s="13" t="n">
        <f aca="false">IF(C71="bridge",J71,"")</f>
        <v>0.463566035032272</v>
      </c>
      <c r="P71" s="0" t="str">
        <f aca="false">IF(C71="comparison",J71,"")</f>
        <v/>
      </c>
      <c r="Q71" s="0" t="n">
        <f aca="false">IF(C71="bridge",K71,"")</f>
        <v>0.257721394300461</v>
      </c>
      <c r="R71" s="0" t="str">
        <f aca="false">IF(C71="comparison",K71,"")</f>
        <v/>
      </c>
      <c r="S71" s="0" t="n">
        <f aca="false">IF(C71="bridge",L71,"")</f>
        <v>0</v>
      </c>
      <c r="T71" s="0" t="str">
        <f aca="false">IF(C71="comparison",L71,"")</f>
        <v/>
      </c>
      <c r="U71" s="0" t="n">
        <f aca="false">IF(C71="bridge",M71,"")</f>
        <v>0</v>
      </c>
      <c r="V71" s="0" t="str">
        <f aca="false">IF(C71="comparison",M71,"")</f>
        <v/>
      </c>
      <c r="W71" s="0" t="n">
        <f aca="false">IF(C71="bridge",N71,"")</f>
        <v>0</v>
      </c>
      <c r="X71" s="0" t="str">
        <f aca="false">IF(C71="comparison",N71,"")</f>
        <v/>
      </c>
    </row>
    <row r="72" customFormat="false" ht="13.8" hidden="false" customHeight="false" outlineLevel="0" collapsed="false">
      <c r="A72" s="8" t="s">
        <v>1111</v>
      </c>
      <c r="B72" s="0" t="s">
        <v>1112</v>
      </c>
      <c r="C72" s="10" t="s">
        <v>18</v>
      </c>
      <c r="D72" s="0" t="s">
        <v>1792</v>
      </c>
      <c r="F72" s="0" t="s">
        <v>1793</v>
      </c>
      <c r="G72" s="0" t="s">
        <v>2097</v>
      </c>
      <c r="H72" s="0" t="s">
        <v>1117</v>
      </c>
      <c r="I72" s="0" t="s">
        <v>2097</v>
      </c>
      <c r="J72" s="0" t="n">
        <v>0.705809533596039</v>
      </c>
      <c r="K72" s="0" t="n">
        <v>0.292227506637573</v>
      </c>
      <c r="L72" s="0" t="n">
        <v>0</v>
      </c>
      <c r="M72" s="0" t="n">
        <v>0</v>
      </c>
      <c r="N72" s="0" t="n">
        <v>0</v>
      </c>
      <c r="O72" s="13" t="str">
        <f aca="false">IF(C72="bridge",J72,"")</f>
        <v/>
      </c>
      <c r="P72" s="0" t="n">
        <f aca="false">IF(C72="comparison",J72,"")</f>
        <v>0.705809533596039</v>
      </c>
      <c r="Q72" s="0" t="str">
        <f aca="false">IF(C72="bridge",K72,"")</f>
        <v/>
      </c>
      <c r="R72" s="0" t="n">
        <f aca="false">IF(C72="comparison",K72,"")</f>
        <v>0.292227506637573</v>
      </c>
      <c r="S72" s="0" t="str">
        <f aca="false">IF(C72="bridge",L72,"")</f>
        <v/>
      </c>
      <c r="T72" s="0" t="n">
        <f aca="false">IF(C72="comparison",L72,"")</f>
        <v>0</v>
      </c>
      <c r="U72" s="0" t="str">
        <f aca="false">IF(C72="bridge",M72,"")</f>
        <v/>
      </c>
      <c r="V72" s="0" t="n">
        <f aca="false">IF(C72="comparison",M72,"")</f>
        <v>0</v>
      </c>
      <c r="W72" s="0" t="str">
        <f aca="false">IF(C72="bridge",N72,"")</f>
        <v/>
      </c>
      <c r="X72" s="0" t="n">
        <f aca="false">IF(C72="comparison",N72,"")</f>
        <v>0</v>
      </c>
    </row>
    <row r="73" customFormat="false" ht="13.8" hidden="false" customHeight="false" outlineLevel="0" collapsed="false">
      <c r="A73" s="8" t="s">
        <v>1118</v>
      </c>
      <c r="B73" s="0" t="s">
        <v>1119</v>
      </c>
      <c r="C73" s="10" t="s">
        <v>17</v>
      </c>
      <c r="D73" s="0" t="s">
        <v>1794</v>
      </c>
      <c r="E73" s="0" t="s">
        <v>2263</v>
      </c>
      <c r="F73" s="0" t="s">
        <v>1795</v>
      </c>
      <c r="H73" s="0" t="s">
        <v>1124</v>
      </c>
      <c r="I73" s="0" t="s">
        <v>2263</v>
      </c>
      <c r="J73" s="0" t="n">
        <v>0.456898212432861</v>
      </c>
      <c r="K73" s="0" t="n">
        <v>0.198097720742226</v>
      </c>
      <c r="L73" s="0" t="n">
        <v>0</v>
      </c>
      <c r="M73" s="0" t="n">
        <v>0</v>
      </c>
      <c r="N73" s="0" t="n">
        <v>0</v>
      </c>
      <c r="O73" s="13" t="n">
        <f aca="false">IF(C73="bridge",J73,"")</f>
        <v>0.456898212432861</v>
      </c>
      <c r="P73" s="0" t="str">
        <f aca="false">IF(C73="comparison",J73,"")</f>
        <v/>
      </c>
      <c r="Q73" s="0" t="n">
        <f aca="false">IF(C73="bridge",K73,"")</f>
        <v>0.198097720742226</v>
      </c>
      <c r="R73" s="0" t="str">
        <f aca="false">IF(C73="comparison",K73,"")</f>
        <v/>
      </c>
      <c r="S73" s="0" t="n">
        <f aca="false">IF(C73="bridge",L73,"")</f>
        <v>0</v>
      </c>
      <c r="T73" s="0" t="str">
        <f aca="false">IF(C73="comparison",L73,"")</f>
        <v/>
      </c>
      <c r="U73" s="0" t="n">
        <f aca="false">IF(C73="bridge",M73,"")</f>
        <v>0</v>
      </c>
      <c r="V73" s="0" t="str">
        <f aca="false">IF(C73="comparison",M73,"")</f>
        <v/>
      </c>
      <c r="W73" s="0" t="n">
        <f aca="false">IF(C73="bridge",N73,"")</f>
        <v>0</v>
      </c>
      <c r="X73" s="0" t="str">
        <f aca="false">IF(C73="comparison",N73,"")</f>
        <v/>
      </c>
    </row>
    <row r="74" customFormat="false" ht="13.8" hidden="false" customHeight="false" outlineLevel="0" collapsed="false">
      <c r="A74" s="8" t="s">
        <v>1125</v>
      </c>
      <c r="B74" s="0" t="s">
        <v>1126</v>
      </c>
      <c r="C74" s="10" t="s">
        <v>17</v>
      </c>
      <c r="D74" s="0" t="s">
        <v>1796</v>
      </c>
      <c r="F74" s="0" t="s">
        <v>1797</v>
      </c>
      <c r="G74" s="0" t="s">
        <v>2264</v>
      </c>
      <c r="H74" s="0" t="s">
        <v>1131</v>
      </c>
      <c r="I74" s="0" t="s">
        <v>2264</v>
      </c>
      <c r="J74" s="0" t="n">
        <v>0.360474109649658</v>
      </c>
      <c r="K74" s="0" t="n">
        <v>0.454981863498688</v>
      </c>
      <c r="L74" s="0" t="n">
        <v>0.0625</v>
      </c>
      <c r="M74" s="0" t="n">
        <v>0.117647058823529</v>
      </c>
      <c r="N74" s="0" t="n">
        <v>0.116279069767442</v>
      </c>
      <c r="O74" s="13" t="n">
        <f aca="false">IF(C74="bridge",J74,"")</f>
        <v>0.360474109649658</v>
      </c>
      <c r="P74" s="0" t="str">
        <f aca="false">IF(C74="comparison",J74,"")</f>
        <v/>
      </c>
      <c r="Q74" s="0" t="n">
        <f aca="false">IF(C74="bridge",K74,"")</f>
        <v>0.454981863498688</v>
      </c>
      <c r="R74" s="0" t="str">
        <f aca="false">IF(C74="comparison",K74,"")</f>
        <v/>
      </c>
      <c r="S74" s="0" t="n">
        <f aca="false">IF(C74="bridge",L74,"")</f>
        <v>0.0625</v>
      </c>
      <c r="T74" s="0" t="str">
        <f aca="false">IF(C74="comparison",L74,"")</f>
        <v/>
      </c>
      <c r="U74" s="0" t="n">
        <f aca="false">IF(C74="bridge",M74,"")</f>
        <v>0.117647058823529</v>
      </c>
      <c r="V74" s="0" t="str">
        <f aca="false">IF(C74="comparison",M74,"")</f>
        <v/>
      </c>
      <c r="W74" s="0" t="n">
        <f aca="false">IF(C74="bridge",N74,"")</f>
        <v>0.116279069767442</v>
      </c>
      <c r="X74" s="0" t="str">
        <f aca="false">IF(C74="comparison",N74,"")</f>
        <v/>
      </c>
    </row>
    <row r="75" customFormat="false" ht="13.8" hidden="false" customHeight="false" outlineLevel="0" collapsed="false">
      <c r="A75" s="8" t="s">
        <v>1132</v>
      </c>
      <c r="B75" s="0" t="s">
        <v>1133</v>
      </c>
      <c r="C75" s="10" t="s">
        <v>17</v>
      </c>
      <c r="D75" s="0" t="s">
        <v>1799</v>
      </c>
      <c r="E75" s="0" t="s">
        <v>2265</v>
      </c>
      <c r="F75" s="0" t="s">
        <v>1801</v>
      </c>
      <c r="H75" s="0" t="s">
        <v>1137</v>
      </c>
      <c r="I75" s="0" t="s">
        <v>2265</v>
      </c>
      <c r="J75" s="0" t="n">
        <v>0.364192277193069</v>
      </c>
      <c r="K75" s="0" t="n">
        <v>0.397672861814499</v>
      </c>
      <c r="L75" s="0" t="n">
        <v>0</v>
      </c>
      <c r="M75" s="0" t="n">
        <v>0</v>
      </c>
      <c r="N75" s="0" t="n">
        <v>0</v>
      </c>
      <c r="O75" s="13" t="n">
        <f aca="false">IF(C75="bridge",J75,"")</f>
        <v>0.364192277193069</v>
      </c>
      <c r="P75" s="0" t="str">
        <f aca="false">IF(C75="comparison",J75,"")</f>
        <v/>
      </c>
      <c r="Q75" s="0" t="n">
        <f aca="false">IF(C75="bridge",K75,"")</f>
        <v>0.397672861814499</v>
      </c>
      <c r="R75" s="0" t="str">
        <f aca="false">IF(C75="comparison",K75,"")</f>
        <v/>
      </c>
      <c r="S75" s="0" t="n">
        <f aca="false">IF(C75="bridge",L75,"")</f>
        <v>0</v>
      </c>
      <c r="T75" s="0" t="str">
        <f aca="false">IF(C75="comparison",L75,"")</f>
        <v/>
      </c>
      <c r="U75" s="0" t="n">
        <f aca="false">IF(C75="bridge",M75,"")</f>
        <v>0</v>
      </c>
      <c r="V75" s="0" t="str">
        <f aca="false">IF(C75="comparison",M75,"")</f>
        <v/>
      </c>
      <c r="W75" s="0" t="n">
        <f aca="false">IF(C75="bridge",N75,"")</f>
        <v>0</v>
      </c>
      <c r="X75" s="0" t="str">
        <f aca="false">IF(C75="comparison",N75,"")</f>
        <v/>
      </c>
    </row>
    <row r="76" customFormat="false" ht="13.8" hidden="false" customHeight="false" outlineLevel="0" collapsed="false">
      <c r="A76" s="8" t="s">
        <v>1138</v>
      </c>
      <c r="B76" s="0" t="s">
        <v>1139</v>
      </c>
      <c r="C76" s="10" t="s">
        <v>17</v>
      </c>
      <c r="D76" s="0" t="s">
        <v>1802</v>
      </c>
      <c r="F76" s="0" t="s">
        <v>1803</v>
      </c>
      <c r="G76" s="0" t="s">
        <v>2266</v>
      </c>
      <c r="H76" s="0" t="s">
        <v>1143</v>
      </c>
      <c r="I76" s="0" t="s">
        <v>2266</v>
      </c>
      <c r="J76" s="0" t="n">
        <v>0.461033701896668</v>
      </c>
      <c r="K76" s="0" t="n">
        <v>0.214298635721207</v>
      </c>
      <c r="L76" s="0" t="n">
        <v>0</v>
      </c>
      <c r="M76" s="0" t="n">
        <v>0</v>
      </c>
      <c r="N76" s="0" t="n">
        <v>0</v>
      </c>
      <c r="O76" s="13" t="n">
        <f aca="false">IF(C76="bridge",J76,"")</f>
        <v>0.461033701896668</v>
      </c>
      <c r="P76" s="0" t="str">
        <f aca="false">IF(C76="comparison",J76,"")</f>
        <v/>
      </c>
      <c r="Q76" s="0" t="n">
        <f aca="false">IF(C76="bridge",K76,"")</f>
        <v>0.214298635721207</v>
      </c>
      <c r="R76" s="0" t="str">
        <f aca="false">IF(C76="comparison",K76,"")</f>
        <v/>
      </c>
      <c r="S76" s="0" t="n">
        <f aca="false">IF(C76="bridge",L76,"")</f>
        <v>0</v>
      </c>
      <c r="T76" s="0" t="str">
        <f aca="false">IF(C76="comparison",L76,"")</f>
        <v/>
      </c>
      <c r="U76" s="0" t="n">
        <f aca="false">IF(C76="bridge",M76,"")</f>
        <v>0</v>
      </c>
      <c r="V76" s="0" t="str">
        <f aca="false">IF(C76="comparison",M76,"")</f>
        <v/>
      </c>
      <c r="W76" s="0" t="n">
        <f aca="false">IF(C76="bridge",N76,"")</f>
        <v>0</v>
      </c>
      <c r="X76" s="0" t="str">
        <f aca="false">IF(C76="comparison",N76,"")</f>
        <v/>
      </c>
    </row>
    <row r="77" customFormat="false" ht="13.8" hidden="false" customHeight="false" outlineLevel="0" collapsed="false">
      <c r="A77" s="8" t="s">
        <v>1144</v>
      </c>
      <c r="B77" s="0" t="s">
        <v>1145</v>
      </c>
      <c r="C77" s="10" t="s">
        <v>17</v>
      </c>
      <c r="D77" s="0" t="s">
        <v>1804</v>
      </c>
      <c r="E77" s="0" t="s">
        <v>2267</v>
      </c>
      <c r="F77" s="0" t="s">
        <v>1805</v>
      </c>
      <c r="H77" s="0" t="s">
        <v>1150</v>
      </c>
      <c r="I77" s="0" t="s">
        <v>2267</v>
      </c>
      <c r="J77" s="0" t="n">
        <v>0.397184371948242</v>
      </c>
      <c r="K77" s="0" t="n">
        <v>0.234982922673225</v>
      </c>
      <c r="L77" s="0" t="n">
        <v>0</v>
      </c>
      <c r="M77" s="0" t="n">
        <v>0</v>
      </c>
      <c r="N77" s="0" t="n">
        <v>0</v>
      </c>
      <c r="O77" s="13" t="n">
        <f aca="false">IF(C77="bridge",J77,"")</f>
        <v>0.397184371948242</v>
      </c>
      <c r="P77" s="0" t="str">
        <f aca="false">IF(C77="comparison",J77,"")</f>
        <v/>
      </c>
      <c r="Q77" s="0" t="n">
        <f aca="false">IF(C77="bridge",K77,"")</f>
        <v>0.234982922673225</v>
      </c>
      <c r="R77" s="0" t="str">
        <f aca="false">IF(C77="comparison",K77,"")</f>
        <v/>
      </c>
      <c r="S77" s="0" t="n">
        <f aca="false">IF(C77="bridge",L77,"")</f>
        <v>0</v>
      </c>
      <c r="T77" s="0" t="str">
        <f aca="false">IF(C77="comparison",L77,"")</f>
        <v/>
      </c>
      <c r="U77" s="0" t="n">
        <f aca="false">IF(C77="bridge",M77,"")</f>
        <v>0</v>
      </c>
      <c r="V77" s="0" t="str">
        <f aca="false">IF(C77="comparison",M77,"")</f>
        <v/>
      </c>
      <c r="W77" s="0" t="n">
        <f aca="false">IF(C77="bridge",N77,"")</f>
        <v>0</v>
      </c>
      <c r="X77" s="0" t="str">
        <f aca="false">IF(C77="comparison",N77,"")</f>
        <v/>
      </c>
    </row>
    <row r="78" customFormat="false" ht="13.8" hidden="false" customHeight="false" outlineLevel="0" collapsed="false">
      <c r="A78" s="8" t="s">
        <v>1151</v>
      </c>
      <c r="B78" s="0" t="s">
        <v>1152</v>
      </c>
      <c r="C78" s="10" t="s">
        <v>17</v>
      </c>
      <c r="D78" s="0" t="s">
        <v>1806</v>
      </c>
      <c r="E78" s="0" t="s">
        <v>2268</v>
      </c>
      <c r="F78" s="0" t="s">
        <v>1807</v>
      </c>
      <c r="H78" s="0" t="s">
        <v>1157</v>
      </c>
      <c r="I78" s="0" t="s">
        <v>2268</v>
      </c>
      <c r="J78" s="0" t="n">
        <v>0.368265241384506</v>
      </c>
      <c r="K78" s="0" t="n">
        <v>0.370111674070358</v>
      </c>
      <c r="L78" s="0" t="n">
        <v>0</v>
      </c>
      <c r="M78" s="0" t="n">
        <v>0</v>
      </c>
      <c r="N78" s="0" t="n">
        <v>0</v>
      </c>
      <c r="O78" s="13" t="n">
        <f aca="false">IF(C78="bridge",J78,"")</f>
        <v>0.368265241384506</v>
      </c>
      <c r="P78" s="0" t="str">
        <f aca="false">IF(C78="comparison",J78,"")</f>
        <v/>
      </c>
      <c r="Q78" s="0" t="n">
        <f aca="false">IF(C78="bridge",K78,"")</f>
        <v>0.370111674070358</v>
      </c>
      <c r="R78" s="0" t="str">
        <f aca="false">IF(C78="comparison",K78,"")</f>
        <v/>
      </c>
      <c r="S78" s="0" t="n">
        <f aca="false">IF(C78="bridge",L78,"")</f>
        <v>0</v>
      </c>
      <c r="T78" s="0" t="str">
        <f aca="false">IF(C78="comparison",L78,"")</f>
        <v/>
      </c>
      <c r="U78" s="0" t="n">
        <f aca="false">IF(C78="bridge",M78,"")</f>
        <v>0</v>
      </c>
      <c r="V78" s="0" t="str">
        <f aca="false">IF(C78="comparison",M78,"")</f>
        <v/>
      </c>
      <c r="W78" s="0" t="n">
        <f aca="false">IF(C78="bridge",N78,"")</f>
        <v>0</v>
      </c>
      <c r="X78" s="0" t="str">
        <f aca="false">IF(C78="comparison",N78,"")</f>
        <v/>
      </c>
    </row>
    <row r="79" customFormat="false" ht="13.8" hidden="false" customHeight="false" outlineLevel="0" collapsed="false">
      <c r="A79" s="8" t="s">
        <v>1158</v>
      </c>
      <c r="B79" s="0" t="s">
        <v>1159</v>
      </c>
      <c r="C79" s="10" t="s">
        <v>17</v>
      </c>
      <c r="D79" s="0" t="s">
        <v>1808</v>
      </c>
      <c r="E79" s="0" t="s">
        <v>2109</v>
      </c>
      <c r="F79" s="0" t="s">
        <v>1809</v>
      </c>
      <c r="G79" s="0" t="s">
        <v>2109</v>
      </c>
      <c r="H79" s="0" t="s">
        <v>1163</v>
      </c>
      <c r="I79" s="0" t="s">
        <v>2109</v>
      </c>
      <c r="J79" s="0" t="n">
        <v>0.611023128032684</v>
      </c>
      <c r="K79" s="0" t="n">
        <v>0.355198383331299</v>
      </c>
      <c r="L79" s="0" t="n">
        <v>0</v>
      </c>
      <c r="M79" s="0" t="n">
        <v>0</v>
      </c>
      <c r="N79" s="0" t="n">
        <v>0</v>
      </c>
      <c r="O79" s="13" t="n">
        <f aca="false">IF(C79="bridge",J79,"")</f>
        <v>0.611023128032684</v>
      </c>
      <c r="P79" s="0" t="str">
        <f aca="false">IF(C79="comparison",J79,"")</f>
        <v/>
      </c>
      <c r="Q79" s="0" t="n">
        <f aca="false">IF(C79="bridge",K79,"")</f>
        <v>0.355198383331299</v>
      </c>
      <c r="R79" s="0" t="str">
        <f aca="false">IF(C79="comparison",K79,"")</f>
        <v/>
      </c>
      <c r="S79" s="0" t="n">
        <f aca="false">IF(C79="bridge",L79,"")</f>
        <v>0</v>
      </c>
      <c r="T79" s="0" t="str">
        <f aca="false">IF(C79="comparison",L79,"")</f>
        <v/>
      </c>
      <c r="U79" s="0" t="n">
        <f aca="false">IF(C79="bridge",M79,"")</f>
        <v>0</v>
      </c>
      <c r="V79" s="0" t="str">
        <f aca="false">IF(C79="comparison",M79,"")</f>
        <v/>
      </c>
      <c r="W79" s="0" t="n">
        <f aca="false">IF(C79="bridge",N79,"")</f>
        <v>0</v>
      </c>
      <c r="X79" s="0" t="str">
        <f aca="false">IF(C79="comparison",N79,"")</f>
        <v/>
      </c>
    </row>
    <row r="80" customFormat="false" ht="13.8" hidden="false" customHeight="false" outlineLevel="0" collapsed="false">
      <c r="A80" s="8" t="s">
        <v>1164</v>
      </c>
      <c r="B80" s="0" t="s">
        <v>1165</v>
      </c>
      <c r="C80" s="10" t="s">
        <v>17</v>
      </c>
      <c r="D80" s="0" t="s">
        <v>1810</v>
      </c>
      <c r="F80" s="0" t="s">
        <v>1812</v>
      </c>
      <c r="G80" s="0" t="s">
        <v>2269</v>
      </c>
      <c r="H80" s="0" t="s">
        <v>1170</v>
      </c>
      <c r="I80" s="0" t="s">
        <v>2269</v>
      </c>
      <c r="J80" s="0" t="n">
        <v>0.4302738904953</v>
      </c>
      <c r="K80" s="0" t="n">
        <v>0.240816861391067</v>
      </c>
      <c r="L80" s="0" t="n">
        <v>0</v>
      </c>
      <c r="M80" s="0" t="n">
        <v>0</v>
      </c>
      <c r="N80" s="0" t="n">
        <v>0</v>
      </c>
      <c r="O80" s="13" t="n">
        <f aca="false">IF(C80="bridge",J80,"")</f>
        <v>0.4302738904953</v>
      </c>
      <c r="P80" s="0" t="str">
        <f aca="false">IF(C80="comparison",J80,"")</f>
        <v/>
      </c>
      <c r="Q80" s="0" t="n">
        <f aca="false">IF(C80="bridge",K80,"")</f>
        <v>0.240816861391067</v>
      </c>
      <c r="R80" s="0" t="str">
        <f aca="false">IF(C80="comparison",K80,"")</f>
        <v/>
      </c>
      <c r="S80" s="0" t="n">
        <f aca="false">IF(C80="bridge",L80,"")</f>
        <v>0</v>
      </c>
      <c r="T80" s="0" t="str">
        <f aca="false">IF(C80="comparison",L80,"")</f>
        <v/>
      </c>
      <c r="U80" s="0" t="n">
        <f aca="false">IF(C80="bridge",M80,"")</f>
        <v>0</v>
      </c>
      <c r="V80" s="0" t="str">
        <f aca="false">IF(C80="comparison",M80,"")</f>
        <v/>
      </c>
      <c r="W80" s="0" t="n">
        <f aca="false">IF(C80="bridge",N80,"")</f>
        <v>0</v>
      </c>
      <c r="X80" s="0" t="str">
        <f aca="false">IF(C80="comparison",N80,"")</f>
        <v/>
      </c>
    </row>
    <row r="81" customFormat="false" ht="13.8" hidden="false" customHeight="false" outlineLevel="0" collapsed="false">
      <c r="A81" s="8" t="s">
        <v>1171</v>
      </c>
      <c r="B81" s="0" t="s">
        <v>1172</v>
      </c>
      <c r="C81" s="10" t="s">
        <v>18</v>
      </c>
      <c r="D81" s="0" t="s">
        <v>1813</v>
      </c>
      <c r="F81" s="0" t="s">
        <v>1814</v>
      </c>
      <c r="G81" s="0" t="s">
        <v>2270</v>
      </c>
      <c r="H81" s="0" t="s">
        <v>1176</v>
      </c>
      <c r="I81" s="0" t="s">
        <v>2270</v>
      </c>
      <c r="J81" s="0" t="n">
        <v>0.624628901481628</v>
      </c>
      <c r="K81" s="0" t="n">
        <v>0.577342033386231</v>
      </c>
      <c r="L81" s="0" t="n">
        <v>0</v>
      </c>
      <c r="M81" s="0" t="n">
        <v>0</v>
      </c>
      <c r="N81" s="0" t="n">
        <v>0</v>
      </c>
      <c r="O81" s="13" t="str">
        <f aca="false">IF(C81="bridge",J81,"")</f>
        <v/>
      </c>
      <c r="P81" s="0" t="n">
        <f aca="false">IF(C81="comparison",J81,"")</f>
        <v>0.624628901481628</v>
      </c>
      <c r="Q81" s="0" t="str">
        <f aca="false">IF(C81="bridge",K81,"")</f>
        <v/>
      </c>
      <c r="R81" s="0" t="n">
        <f aca="false">IF(C81="comparison",K81,"")</f>
        <v>0.577342033386231</v>
      </c>
      <c r="S81" s="0" t="str">
        <f aca="false">IF(C81="bridge",L81,"")</f>
        <v/>
      </c>
      <c r="T81" s="0" t="n">
        <f aca="false">IF(C81="comparison",L81,"")</f>
        <v>0</v>
      </c>
      <c r="U81" s="0" t="str">
        <f aca="false">IF(C81="bridge",M81,"")</f>
        <v/>
      </c>
      <c r="V81" s="0" t="n">
        <f aca="false">IF(C81="comparison",M81,"")</f>
        <v>0</v>
      </c>
      <c r="W81" s="0" t="str">
        <f aca="false">IF(C81="bridge",N81,"")</f>
        <v/>
      </c>
      <c r="X81" s="0" t="n">
        <f aca="false">IF(C81="comparison",N81,"")</f>
        <v>0</v>
      </c>
    </row>
    <row r="82" customFormat="false" ht="13.8" hidden="false" customHeight="false" outlineLevel="0" collapsed="false">
      <c r="A82" s="8" t="s">
        <v>1177</v>
      </c>
      <c r="B82" s="0" t="s">
        <v>1178</v>
      </c>
      <c r="C82" s="10" t="s">
        <v>18</v>
      </c>
      <c r="D82" s="0" t="s">
        <v>1815</v>
      </c>
      <c r="E82" s="0" t="s">
        <v>381</v>
      </c>
      <c r="F82" s="0" t="s">
        <v>1816</v>
      </c>
      <c r="H82" s="0" t="s">
        <v>1183</v>
      </c>
      <c r="I82" s="0" t="s">
        <v>381</v>
      </c>
      <c r="J82" s="0" t="n">
        <v>0.431796044111252</v>
      </c>
      <c r="K82" s="0" t="n">
        <v>0.283126354217529</v>
      </c>
      <c r="L82" s="0" t="n">
        <v>0</v>
      </c>
      <c r="M82" s="0" t="n">
        <v>0</v>
      </c>
      <c r="N82" s="0" t="n">
        <v>0</v>
      </c>
      <c r="O82" s="13" t="str">
        <f aca="false">IF(C82="bridge",J82,"")</f>
        <v/>
      </c>
      <c r="P82" s="0" t="n">
        <f aca="false">IF(C82="comparison",J82,"")</f>
        <v>0.431796044111252</v>
      </c>
      <c r="Q82" s="0" t="str">
        <f aca="false">IF(C82="bridge",K82,"")</f>
        <v/>
      </c>
      <c r="R82" s="0" t="n">
        <f aca="false">IF(C82="comparison",K82,"")</f>
        <v>0.283126354217529</v>
      </c>
      <c r="S82" s="0" t="str">
        <f aca="false">IF(C82="bridge",L82,"")</f>
        <v/>
      </c>
      <c r="T82" s="0" t="n">
        <f aca="false">IF(C82="comparison",L82,"")</f>
        <v>0</v>
      </c>
      <c r="U82" s="0" t="str">
        <f aca="false">IF(C82="bridge",M82,"")</f>
        <v/>
      </c>
      <c r="V82" s="0" t="n">
        <f aca="false">IF(C82="comparison",M82,"")</f>
        <v>0</v>
      </c>
      <c r="W82" s="0" t="str">
        <f aca="false">IF(C82="bridge",N82,"")</f>
        <v/>
      </c>
      <c r="X82" s="0" t="n">
        <f aca="false">IF(C82="comparison",N82,"")</f>
        <v>0</v>
      </c>
    </row>
    <row r="83" customFormat="false" ht="13.8" hidden="false" customHeight="false" outlineLevel="0" collapsed="false">
      <c r="A83" s="8" t="s">
        <v>1184</v>
      </c>
      <c r="B83" s="0" t="s">
        <v>1185</v>
      </c>
      <c r="C83" s="10" t="s">
        <v>17</v>
      </c>
      <c r="D83" s="0" t="s">
        <v>1817</v>
      </c>
      <c r="F83" s="0" t="s">
        <v>1818</v>
      </c>
      <c r="G83" s="0" t="s">
        <v>2118</v>
      </c>
      <c r="H83" s="0" t="s">
        <v>1190</v>
      </c>
      <c r="I83" s="0" t="s">
        <v>2118</v>
      </c>
      <c r="J83" s="0" t="n">
        <v>0.560403406620026</v>
      </c>
      <c r="K83" s="0" t="n">
        <v>0.593419432640076</v>
      </c>
      <c r="L83" s="0" t="n">
        <v>0</v>
      </c>
      <c r="M83" s="0" t="n">
        <v>0</v>
      </c>
      <c r="N83" s="0" t="n">
        <v>0</v>
      </c>
      <c r="O83" s="13" t="n">
        <f aca="false">IF(C83="bridge",J83,"")</f>
        <v>0.560403406620026</v>
      </c>
      <c r="P83" s="0" t="str">
        <f aca="false">IF(C83="comparison",J83,"")</f>
        <v/>
      </c>
      <c r="Q83" s="0" t="n">
        <f aca="false">IF(C83="bridge",K83,"")</f>
        <v>0.593419432640076</v>
      </c>
      <c r="R83" s="0" t="str">
        <f aca="false">IF(C83="comparison",K83,"")</f>
        <v/>
      </c>
      <c r="S83" s="0" t="n">
        <f aca="false">IF(C83="bridge",L83,"")</f>
        <v>0</v>
      </c>
      <c r="T83" s="0" t="str">
        <f aca="false">IF(C83="comparison",L83,"")</f>
        <v/>
      </c>
      <c r="U83" s="0" t="n">
        <f aca="false">IF(C83="bridge",M83,"")</f>
        <v>0</v>
      </c>
      <c r="V83" s="0" t="str">
        <f aca="false">IF(C83="comparison",M83,"")</f>
        <v/>
      </c>
      <c r="W83" s="0" t="n">
        <f aca="false">IF(C83="bridge",N83,"")</f>
        <v>0</v>
      </c>
      <c r="X83" s="0" t="str">
        <f aca="false">IF(C83="comparison",N83,"")</f>
        <v/>
      </c>
    </row>
    <row r="84" customFormat="false" ht="13.8" hidden="false" customHeight="false" outlineLevel="0" collapsed="false">
      <c r="A84" s="8" t="s">
        <v>1191</v>
      </c>
      <c r="B84" s="0" t="s">
        <v>1192</v>
      </c>
      <c r="C84" s="10" t="s">
        <v>17</v>
      </c>
      <c r="D84" s="0" t="s">
        <v>1819</v>
      </c>
      <c r="F84" s="0" t="s">
        <v>1820</v>
      </c>
      <c r="G84" s="0" t="s">
        <v>2271</v>
      </c>
      <c r="H84" s="0" t="s">
        <v>1196</v>
      </c>
      <c r="I84" s="0" t="s">
        <v>2271</v>
      </c>
      <c r="J84" s="0" t="n">
        <v>0.8264120221138</v>
      </c>
      <c r="K84" s="0" t="n">
        <v>0.557772815227509</v>
      </c>
      <c r="L84" s="0" t="n">
        <v>0</v>
      </c>
      <c r="M84" s="0" t="n">
        <v>0</v>
      </c>
      <c r="N84" s="0" t="n">
        <v>0</v>
      </c>
      <c r="O84" s="13" t="n">
        <f aca="false">IF(C84="bridge",J84,"")</f>
        <v>0.8264120221138</v>
      </c>
      <c r="P84" s="0" t="str">
        <f aca="false">IF(C84="comparison",J84,"")</f>
        <v/>
      </c>
      <c r="Q84" s="0" t="n">
        <f aca="false">IF(C84="bridge",K84,"")</f>
        <v>0.557772815227509</v>
      </c>
      <c r="R84" s="0" t="str">
        <f aca="false">IF(C84="comparison",K84,"")</f>
        <v/>
      </c>
      <c r="S84" s="0" t="n">
        <f aca="false">IF(C84="bridge",L84,"")</f>
        <v>0</v>
      </c>
      <c r="T84" s="0" t="str">
        <f aca="false">IF(C84="comparison",L84,"")</f>
        <v/>
      </c>
      <c r="U84" s="0" t="n">
        <f aca="false">IF(C84="bridge",M84,"")</f>
        <v>0</v>
      </c>
      <c r="V84" s="0" t="str">
        <f aca="false">IF(C84="comparison",M84,"")</f>
        <v/>
      </c>
      <c r="W84" s="0" t="n">
        <f aca="false">IF(C84="bridge",N84,"")</f>
        <v>0</v>
      </c>
      <c r="X84" s="0" t="str">
        <f aca="false">IF(C84="comparison",N84,"")</f>
        <v/>
      </c>
    </row>
    <row r="85" customFormat="false" ht="13.8" hidden="false" customHeight="false" outlineLevel="0" collapsed="false">
      <c r="A85" s="8" t="s">
        <v>1197</v>
      </c>
      <c r="B85" s="0" t="s">
        <v>1198</v>
      </c>
      <c r="C85" s="10" t="s">
        <v>17</v>
      </c>
      <c r="D85" s="0" t="s">
        <v>1822</v>
      </c>
      <c r="F85" s="0" t="s">
        <v>1823</v>
      </c>
      <c r="G85" s="0" t="s">
        <v>1203</v>
      </c>
      <c r="H85" s="0" t="s">
        <v>1203</v>
      </c>
      <c r="I85" s="0" t="s">
        <v>1203</v>
      </c>
      <c r="J85" s="0" t="n">
        <v>0.981136620044708</v>
      </c>
      <c r="K85" s="0" t="n">
        <v>0.999999940395355</v>
      </c>
      <c r="L85" s="0" t="n">
        <v>1</v>
      </c>
      <c r="M85" s="0" t="n">
        <v>1</v>
      </c>
      <c r="N85" s="0" t="n">
        <v>0.9375</v>
      </c>
      <c r="O85" s="13" t="n">
        <f aca="false">IF(C85="bridge",J85,"")</f>
        <v>0.981136620044708</v>
      </c>
      <c r="P85" s="0" t="str">
        <f aca="false">IF(C85="comparison",J85,"")</f>
        <v/>
      </c>
      <c r="Q85" s="0" t="n">
        <f aca="false">IF(C85="bridge",K85,"")</f>
        <v>0.999999940395355</v>
      </c>
      <c r="R85" s="0" t="str">
        <f aca="false">IF(C85="comparison",K85,"")</f>
        <v/>
      </c>
      <c r="S85" s="0" t="n">
        <f aca="false">IF(C85="bridge",L85,"")</f>
        <v>1</v>
      </c>
      <c r="T85" s="0" t="str">
        <f aca="false">IF(C85="comparison",L85,"")</f>
        <v/>
      </c>
      <c r="U85" s="0" t="n">
        <f aca="false">IF(C85="bridge",M85,"")</f>
        <v>1</v>
      </c>
      <c r="V85" s="0" t="str">
        <f aca="false">IF(C85="comparison",M85,"")</f>
        <v/>
      </c>
      <c r="W85" s="0" t="n">
        <f aca="false">IF(C85="bridge",N85,"")</f>
        <v>0.9375</v>
      </c>
      <c r="X85" s="0" t="str">
        <f aca="false">IF(C85="comparison",N85,"")</f>
        <v/>
      </c>
    </row>
    <row r="86" customFormat="false" ht="13.8" hidden="false" customHeight="false" outlineLevel="0" collapsed="false">
      <c r="A86" s="8" t="s">
        <v>1204</v>
      </c>
      <c r="B86" s="0" t="s">
        <v>1205</v>
      </c>
      <c r="C86" s="10" t="s">
        <v>18</v>
      </c>
      <c r="D86" s="0" t="s">
        <v>1824</v>
      </c>
      <c r="E86" s="0" t="s">
        <v>2272</v>
      </c>
      <c r="F86" s="0" t="s">
        <v>1826</v>
      </c>
      <c r="H86" s="0" t="s">
        <v>1210</v>
      </c>
      <c r="I86" s="0" t="s">
        <v>2272</v>
      </c>
      <c r="J86" s="0" t="n">
        <v>0.472576320171356</v>
      </c>
      <c r="K86" s="0" t="n">
        <v>0.305677592754364</v>
      </c>
      <c r="L86" s="0" t="n">
        <v>0</v>
      </c>
      <c r="M86" s="0" t="n">
        <v>0</v>
      </c>
      <c r="N86" s="0" t="n">
        <v>0</v>
      </c>
      <c r="O86" s="13" t="str">
        <f aca="false">IF(C86="bridge",J86,"")</f>
        <v/>
      </c>
      <c r="P86" s="0" t="n">
        <f aca="false">IF(C86="comparison",J86,"")</f>
        <v>0.472576320171356</v>
      </c>
      <c r="Q86" s="0" t="str">
        <f aca="false">IF(C86="bridge",K86,"")</f>
        <v/>
      </c>
      <c r="R86" s="0" t="n">
        <f aca="false">IF(C86="comparison",K86,"")</f>
        <v>0.305677592754364</v>
      </c>
      <c r="S86" s="0" t="str">
        <f aca="false">IF(C86="bridge",L86,"")</f>
        <v/>
      </c>
      <c r="T86" s="0" t="n">
        <f aca="false">IF(C86="comparison",L86,"")</f>
        <v>0</v>
      </c>
      <c r="U86" s="0" t="str">
        <f aca="false">IF(C86="bridge",M86,"")</f>
        <v/>
      </c>
      <c r="V86" s="0" t="n">
        <f aca="false">IF(C86="comparison",M86,"")</f>
        <v>0</v>
      </c>
      <c r="W86" s="0" t="str">
        <f aca="false">IF(C86="bridge",N86,"")</f>
        <v/>
      </c>
      <c r="X86" s="0" t="n">
        <f aca="false">IF(C86="comparison",N86,"")</f>
        <v>0</v>
      </c>
    </row>
    <row r="87" customFormat="false" ht="13.8" hidden="false" customHeight="false" outlineLevel="0" collapsed="false">
      <c r="A87" s="8" t="s">
        <v>1211</v>
      </c>
      <c r="B87" s="0" t="s">
        <v>1212</v>
      </c>
      <c r="C87" s="10" t="s">
        <v>17</v>
      </c>
      <c r="D87" s="0" t="s">
        <v>1827</v>
      </c>
      <c r="F87" s="0" t="s">
        <v>1828</v>
      </c>
      <c r="G87" s="0" t="s">
        <v>2273</v>
      </c>
      <c r="H87" s="0" t="s">
        <v>1217</v>
      </c>
      <c r="I87" s="0" t="s">
        <v>2273</v>
      </c>
      <c r="J87" s="0" t="n">
        <v>0.548793792724609</v>
      </c>
      <c r="K87" s="0" t="n">
        <v>0.226516216993332</v>
      </c>
      <c r="L87" s="0" t="n">
        <v>0</v>
      </c>
      <c r="M87" s="0" t="n">
        <v>0</v>
      </c>
      <c r="N87" s="0" t="n">
        <v>0</v>
      </c>
      <c r="O87" s="13" t="n">
        <f aca="false">IF(C87="bridge",J87,"")</f>
        <v>0.548793792724609</v>
      </c>
      <c r="P87" s="0" t="str">
        <f aca="false">IF(C87="comparison",J87,"")</f>
        <v/>
      </c>
      <c r="Q87" s="0" t="n">
        <f aca="false">IF(C87="bridge",K87,"")</f>
        <v>0.226516216993332</v>
      </c>
      <c r="R87" s="0" t="str">
        <f aca="false">IF(C87="comparison",K87,"")</f>
        <v/>
      </c>
      <c r="S87" s="0" t="n">
        <f aca="false">IF(C87="bridge",L87,"")</f>
        <v>0</v>
      </c>
      <c r="T87" s="0" t="str">
        <f aca="false">IF(C87="comparison",L87,"")</f>
        <v/>
      </c>
      <c r="U87" s="0" t="n">
        <f aca="false">IF(C87="bridge",M87,"")</f>
        <v>0</v>
      </c>
      <c r="V87" s="0" t="str">
        <f aca="false">IF(C87="comparison",M87,"")</f>
        <v/>
      </c>
      <c r="W87" s="0" t="n">
        <f aca="false">IF(C87="bridge",N87,"")</f>
        <v>0</v>
      </c>
      <c r="X87" s="0" t="str">
        <f aca="false">IF(C87="comparison",N87,"")</f>
        <v/>
      </c>
    </row>
    <row r="88" customFormat="false" ht="13.8" hidden="false" customHeight="false" outlineLevel="0" collapsed="false">
      <c r="A88" s="8" t="s">
        <v>1218</v>
      </c>
      <c r="B88" s="0" t="s">
        <v>1219</v>
      </c>
      <c r="C88" s="10" t="s">
        <v>17</v>
      </c>
      <c r="D88" s="0" t="s">
        <v>1829</v>
      </c>
      <c r="E88" s="0" t="s">
        <v>475</v>
      </c>
      <c r="F88" s="0" t="s">
        <v>1830</v>
      </c>
      <c r="H88" s="0" t="s">
        <v>1223</v>
      </c>
      <c r="I88" s="0" t="s">
        <v>475</v>
      </c>
      <c r="J88" s="0" t="n">
        <v>0.560480952262878</v>
      </c>
      <c r="K88" s="0" t="n">
        <v>0.385049343109131</v>
      </c>
      <c r="L88" s="0" t="n">
        <v>0</v>
      </c>
      <c r="M88" s="0" t="n">
        <v>0</v>
      </c>
      <c r="N88" s="0" t="n">
        <v>0</v>
      </c>
      <c r="O88" s="13" t="n">
        <f aca="false">IF(C88="bridge",J88,"")</f>
        <v>0.560480952262878</v>
      </c>
      <c r="P88" s="0" t="str">
        <f aca="false">IF(C88="comparison",J88,"")</f>
        <v/>
      </c>
      <c r="Q88" s="0" t="n">
        <f aca="false">IF(C88="bridge",K88,"")</f>
        <v>0.385049343109131</v>
      </c>
      <c r="R88" s="0" t="str">
        <f aca="false">IF(C88="comparison",K88,"")</f>
        <v/>
      </c>
      <c r="S88" s="0" t="n">
        <f aca="false">IF(C88="bridge",L88,"")</f>
        <v>0</v>
      </c>
      <c r="T88" s="0" t="str">
        <f aca="false">IF(C88="comparison",L88,"")</f>
        <v/>
      </c>
      <c r="U88" s="0" t="n">
        <f aca="false">IF(C88="bridge",M88,"")</f>
        <v>0</v>
      </c>
      <c r="V88" s="0" t="str">
        <f aca="false">IF(C88="comparison",M88,"")</f>
        <v/>
      </c>
      <c r="W88" s="0" t="n">
        <f aca="false">IF(C88="bridge",N88,"")</f>
        <v>0</v>
      </c>
      <c r="X88" s="0" t="str">
        <f aca="false">IF(C88="comparison",N88,"")</f>
        <v/>
      </c>
    </row>
    <row r="89" customFormat="false" ht="13.8" hidden="false" customHeight="false" outlineLevel="0" collapsed="false">
      <c r="A89" s="8" t="s">
        <v>1224</v>
      </c>
      <c r="B89" s="0" t="s">
        <v>1225</v>
      </c>
      <c r="C89" s="10" t="s">
        <v>18</v>
      </c>
      <c r="D89" s="0" t="s">
        <v>1831</v>
      </c>
      <c r="E89" s="0" t="s">
        <v>71</v>
      </c>
      <c r="F89" s="0" t="s">
        <v>1832</v>
      </c>
      <c r="H89" s="0" t="s">
        <v>1228</v>
      </c>
      <c r="I89" s="0" t="s">
        <v>71</v>
      </c>
      <c r="J89" s="0" t="n">
        <v>0.723184883594513</v>
      </c>
      <c r="K89" s="0" t="n">
        <v>0.789972066879272</v>
      </c>
      <c r="L89" s="0" t="n">
        <v>0</v>
      </c>
      <c r="M89" s="0" t="n">
        <v>0.4</v>
      </c>
      <c r="N89" s="0" t="n">
        <v>0</v>
      </c>
      <c r="O89" s="13" t="str">
        <f aca="false">IF(C89="bridge",J89,"")</f>
        <v/>
      </c>
      <c r="P89" s="0" t="n">
        <f aca="false">IF(C89="comparison",J89,"")</f>
        <v>0.723184883594513</v>
      </c>
      <c r="Q89" s="0" t="str">
        <f aca="false">IF(C89="bridge",K89,"")</f>
        <v/>
      </c>
      <c r="R89" s="0" t="n">
        <f aca="false">IF(C89="comparison",K89,"")</f>
        <v>0.789972066879272</v>
      </c>
      <c r="S89" s="0" t="str">
        <f aca="false">IF(C89="bridge",L89,"")</f>
        <v/>
      </c>
      <c r="T89" s="0" t="n">
        <f aca="false">IF(C89="comparison",L89,"")</f>
        <v>0</v>
      </c>
      <c r="U89" s="0" t="str">
        <f aca="false">IF(C89="bridge",M89,"")</f>
        <v/>
      </c>
      <c r="V89" s="0" t="n">
        <f aca="false">IF(C89="comparison",M89,"")</f>
        <v>0.4</v>
      </c>
      <c r="W89" s="0" t="str">
        <f aca="false">IF(C89="bridge",N89,"")</f>
        <v/>
      </c>
      <c r="X89" s="0" t="n">
        <f aca="false">IF(C89="comparison",N89,"")</f>
        <v>0</v>
      </c>
    </row>
    <row r="90" customFormat="false" ht="13.8" hidden="false" customHeight="false" outlineLevel="0" collapsed="false">
      <c r="A90" s="8" t="s">
        <v>1229</v>
      </c>
      <c r="B90" s="0" t="s">
        <v>1230</v>
      </c>
      <c r="C90" s="10" t="s">
        <v>17</v>
      </c>
      <c r="D90" s="0" t="s">
        <v>1833</v>
      </c>
      <c r="E90" s="0" t="s">
        <v>2274</v>
      </c>
      <c r="F90" s="0" t="s">
        <v>1834</v>
      </c>
      <c r="H90" s="0" t="s">
        <v>1235</v>
      </c>
      <c r="I90" s="0" t="s">
        <v>2274</v>
      </c>
      <c r="J90" s="0" t="n">
        <v>0.759145617485046</v>
      </c>
      <c r="K90" s="0" t="n">
        <v>0.576470732688904</v>
      </c>
      <c r="L90" s="0" t="n">
        <v>0</v>
      </c>
      <c r="M90" s="0" t="n">
        <v>0</v>
      </c>
      <c r="N90" s="0" t="n">
        <v>0</v>
      </c>
      <c r="O90" s="13" t="n">
        <f aca="false">IF(C90="bridge",J90,"")</f>
        <v>0.759145617485046</v>
      </c>
      <c r="P90" s="0" t="str">
        <f aca="false">IF(C90="comparison",J90,"")</f>
        <v/>
      </c>
      <c r="Q90" s="0" t="n">
        <f aca="false">IF(C90="bridge",K90,"")</f>
        <v>0.576470732688904</v>
      </c>
      <c r="R90" s="0" t="str">
        <f aca="false">IF(C90="comparison",K90,"")</f>
        <v/>
      </c>
      <c r="S90" s="0" t="n">
        <f aca="false">IF(C90="bridge",L90,"")</f>
        <v>0</v>
      </c>
      <c r="T90" s="0" t="str">
        <f aca="false">IF(C90="comparison",L90,"")</f>
        <v/>
      </c>
      <c r="U90" s="0" t="n">
        <f aca="false">IF(C90="bridge",M90,"")</f>
        <v>0</v>
      </c>
      <c r="V90" s="0" t="str">
        <f aca="false">IF(C90="comparison",M90,"")</f>
        <v/>
      </c>
      <c r="W90" s="0" t="n">
        <f aca="false">IF(C90="bridge",N90,"")</f>
        <v>0</v>
      </c>
      <c r="X90" s="0" t="str">
        <f aca="false">IF(C90="comparison",N90,"")</f>
        <v/>
      </c>
    </row>
    <row r="91" customFormat="false" ht="13.8" hidden="false" customHeight="false" outlineLevel="0" collapsed="false">
      <c r="A91" s="8" t="s">
        <v>1236</v>
      </c>
      <c r="B91" s="0" t="s">
        <v>1237</v>
      </c>
      <c r="C91" s="10" t="s">
        <v>17</v>
      </c>
      <c r="D91" s="0" t="s">
        <v>1836</v>
      </c>
      <c r="F91" s="0" t="s">
        <v>1837</v>
      </c>
      <c r="G91" s="0" t="s">
        <v>2275</v>
      </c>
      <c r="H91" s="0" t="s">
        <v>1242</v>
      </c>
      <c r="I91" s="0" t="s">
        <v>2275</v>
      </c>
      <c r="J91" s="0" t="n">
        <v>0.511708498001099</v>
      </c>
      <c r="K91" s="0" t="n">
        <v>0.545756876468658</v>
      </c>
      <c r="L91" s="0" t="n">
        <v>0</v>
      </c>
      <c r="M91" s="0" t="n">
        <v>0</v>
      </c>
      <c r="N91" s="0" t="n">
        <v>0</v>
      </c>
      <c r="O91" s="13" t="n">
        <f aca="false">IF(C91="bridge",J91,"")</f>
        <v>0.511708498001099</v>
      </c>
      <c r="P91" s="0" t="str">
        <f aca="false">IF(C91="comparison",J91,"")</f>
        <v/>
      </c>
      <c r="Q91" s="0" t="n">
        <f aca="false">IF(C91="bridge",K91,"")</f>
        <v>0.545756876468658</v>
      </c>
      <c r="R91" s="0" t="str">
        <f aca="false">IF(C91="comparison",K91,"")</f>
        <v/>
      </c>
      <c r="S91" s="0" t="n">
        <f aca="false">IF(C91="bridge",L91,"")</f>
        <v>0</v>
      </c>
      <c r="T91" s="0" t="str">
        <f aca="false">IF(C91="comparison",L91,"")</f>
        <v/>
      </c>
      <c r="U91" s="0" t="n">
        <f aca="false">IF(C91="bridge",M91,"")</f>
        <v>0</v>
      </c>
      <c r="V91" s="0" t="str">
        <f aca="false">IF(C91="comparison",M91,"")</f>
        <v/>
      </c>
      <c r="W91" s="0" t="n">
        <f aca="false">IF(C91="bridge",N91,"")</f>
        <v>0</v>
      </c>
      <c r="X91" s="0" t="str">
        <f aca="false">IF(C91="comparison",N91,"")</f>
        <v/>
      </c>
    </row>
    <row r="92" customFormat="false" ht="13.8" hidden="false" customHeight="false" outlineLevel="0" collapsed="false">
      <c r="A92" s="8" t="s">
        <v>1243</v>
      </c>
      <c r="B92" s="0" t="s">
        <v>1244</v>
      </c>
      <c r="C92" s="10" t="s">
        <v>17</v>
      </c>
      <c r="D92" s="0" t="s">
        <v>1839</v>
      </c>
      <c r="E92" s="0" t="s">
        <v>2276</v>
      </c>
      <c r="F92" s="0" t="s">
        <v>1840</v>
      </c>
      <c r="H92" s="0" t="s">
        <v>1249</v>
      </c>
      <c r="I92" s="0" t="s">
        <v>2276</v>
      </c>
      <c r="J92" s="0" t="n">
        <v>0.626971781253815</v>
      </c>
      <c r="K92" s="0" t="n">
        <v>0.555166304111481</v>
      </c>
      <c r="L92" s="0" t="n">
        <v>0</v>
      </c>
      <c r="M92" s="0" t="n">
        <v>0</v>
      </c>
      <c r="N92" s="0" t="n">
        <v>0</v>
      </c>
      <c r="O92" s="13" t="n">
        <f aca="false">IF(C92="bridge",J92,"")</f>
        <v>0.626971781253815</v>
      </c>
      <c r="P92" s="0" t="str">
        <f aca="false">IF(C92="comparison",J92,"")</f>
        <v/>
      </c>
      <c r="Q92" s="0" t="n">
        <f aca="false">IF(C92="bridge",K92,"")</f>
        <v>0.555166304111481</v>
      </c>
      <c r="R92" s="0" t="str">
        <f aca="false">IF(C92="comparison",K92,"")</f>
        <v/>
      </c>
      <c r="S92" s="0" t="n">
        <f aca="false">IF(C92="bridge",L92,"")</f>
        <v>0</v>
      </c>
      <c r="T92" s="0" t="str">
        <f aca="false">IF(C92="comparison",L92,"")</f>
        <v/>
      </c>
      <c r="U92" s="0" t="n">
        <f aca="false">IF(C92="bridge",M92,"")</f>
        <v>0</v>
      </c>
      <c r="V92" s="0" t="str">
        <f aca="false">IF(C92="comparison",M92,"")</f>
        <v/>
      </c>
      <c r="W92" s="0" t="n">
        <f aca="false">IF(C92="bridge",N92,"")</f>
        <v>0</v>
      </c>
      <c r="X92" s="0" t="str">
        <f aca="false">IF(C92="comparison",N92,"")</f>
        <v/>
      </c>
    </row>
    <row r="93" customFormat="false" ht="13.8" hidden="false" customHeight="false" outlineLevel="0" collapsed="false">
      <c r="A93" s="8" t="s">
        <v>1250</v>
      </c>
      <c r="B93" s="0" t="s">
        <v>1251</v>
      </c>
      <c r="C93" s="10" t="s">
        <v>17</v>
      </c>
      <c r="D93" s="0" t="s">
        <v>1841</v>
      </c>
      <c r="E93" s="0" t="s">
        <v>2133</v>
      </c>
      <c r="F93" s="0" t="s">
        <v>1842</v>
      </c>
      <c r="H93" s="0" t="s">
        <v>1254</v>
      </c>
      <c r="I93" s="0" t="s">
        <v>2133</v>
      </c>
      <c r="J93" s="0" t="n">
        <v>0.680458605289459</v>
      </c>
      <c r="K93" s="0" t="n">
        <v>0.486403375864029</v>
      </c>
      <c r="L93" s="0" t="n">
        <v>0</v>
      </c>
      <c r="M93" s="0" t="n">
        <v>0</v>
      </c>
      <c r="N93" s="0" t="n">
        <v>0</v>
      </c>
      <c r="O93" s="13" t="n">
        <f aca="false">IF(C93="bridge",J93,"")</f>
        <v>0.680458605289459</v>
      </c>
      <c r="P93" s="0" t="str">
        <f aca="false">IF(C93="comparison",J93,"")</f>
        <v/>
      </c>
      <c r="Q93" s="0" t="n">
        <f aca="false">IF(C93="bridge",K93,"")</f>
        <v>0.486403375864029</v>
      </c>
      <c r="R93" s="0" t="str">
        <f aca="false">IF(C93="comparison",K93,"")</f>
        <v/>
      </c>
      <c r="S93" s="0" t="n">
        <f aca="false">IF(C93="bridge",L93,"")</f>
        <v>0</v>
      </c>
      <c r="T93" s="0" t="str">
        <f aca="false">IF(C93="comparison",L93,"")</f>
        <v/>
      </c>
      <c r="U93" s="0" t="n">
        <f aca="false">IF(C93="bridge",M93,"")</f>
        <v>0</v>
      </c>
      <c r="V93" s="0" t="str">
        <f aca="false">IF(C93="comparison",M93,"")</f>
        <v/>
      </c>
      <c r="W93" s="0" t="n">
        <f aca="false">IF(C93="bridge",N93,"")</f>
        <v>0</v>
      </c>
      <c r="X93" s="0" t="str">
        <f aca="false">IF(C93="comparison",N93,"")</f>
        <v/>
      </c>
    </row>
    <row r="94" customFormat="false" ht="13.8" hidden="false" customHeight="false" outlineLevel="0" collapsed="false">
      <c r="A94" s="8" t="s">
        <v>1255</v>
      </c>
      <c r="B94" s="0" t="s">
        <v>1256</v>
      </c>
      <c r="C94" s="10" t="s">
        <v>17</v>
      </c>
      <c r="D94" s="0" t="s">
        <v>1843</v>
      </c>
      <c r="E94" s="0" t="s">
        <v>2277</v>
      </c>
      <c r="F94" s="0" t="s">
        <v>1844</v>
      </c>
      <c r="H94" s="0" t="s">
        <v>1261</v>
      </c>
      <c r="I94" s="0" t="s">
        <v>2277</v>
      </c>
      <c r="J94" s="0" t="n">
        <v>0.510381281375885</v>
      </c>
      <c r="K94" s="0" t="n">
        <v>0.624876856803894</v>
      </c>
      <c r="L94" s="0" t="n">
        <v>0</v>
      </c>
      <c r="M94" s="0" t="n">
        <v>0</v>
      </c>
      <c r="N94" s="0" t="n">
        <v>0</v>
      </c>
      <c r="O94" s="13" t="n">
        <f aca="false">IF(C94="bridge",J94,"")</f>
        <v>0.510381281375885</v>
      </c>
      <c r="P94" s="0" t="str">
        <f aca="false">IF(C94="comparison",J94,"")</f>
        <v/>
      </c>
      <c r="Q94" s="0" t="n">
        <f aca="false">IF(C94="bridge",K94,"")</f>
        <v>0.624876856803894</v>
      </c>
      <c r="R94" s="0" t="str">
        <f aca="false">IF(C94="comparison",K94,"")</f>
        <v/>
      </c>
      <c r="S94" s="0" t="n">
        <f aca="false">IF(C94="bridge",L94,"")</f>
        <v>0</v>
      </c>
      <c r="T94" s="0" t="str">
        <f aca="false">IF(C94="comparison",L94,"")</f>
        <v/>
      </c>
      <c r="U94" s="0" t="n">
        <f aca="false">IF(C94="bridge",M94,"")</f>
        <v>0</v>
      </c>
      <c r="V94" s="0" t="str">
        <f aca="false">IF(C94="comparison",M94,"")</f>
        <v/>
      </c>
      <c r="W94" s="0" t="n">
        <f aca="false">IF(C94="bridge",N94,"")</f>
        <v>0</v>
      </c>
      <c r="X94" s="0" t="str">
        <f aca="false">IF(C94="comparison",N94,"")</f>
        <v/>
      </c>
    </row>
    <row r="95" customFormat="false" ht="13.8" hidden="false" customHeight="false" outlineLevel="0" collapsed="false">
      <c r="A95" s="8" t="s">
        <v>1262</v>
      </c>
      <c r="B95" s="0" t="s">
        <v>1263</v>
      </c>
      <c r="C95" s="10" t="s">
        <v>18</v>
      </c>
      <c r="D95" s="0" t="s">
        <v>1845</v>
      </c>
      <c r="E95" s="0" t="s">
        <v>2278</v>
      </c>
      <c r="F95" s="0" t="s">
        <v>1847</v>
      </c>
      <c r="H95" s="0" t="s">
        <v>1268</v>
      </c>
      <c r="I95" s="0" t="s">
        <v>2278</v>
      </c>
      <c r="J95" s="0" t="n">
        <v>0.643671214580536</v>
      </c>
      <c r="K95" s="0" t="n">
        <v>0.681513786315918</v>
      </c>
      <c r="L95" s="0" t="n">
        <v>0</v>
      </c>
      <c r="M95" s="0" t="n">
        <v>0</v>
      </c>
      <c r="N95" s="0" t="n">
        <v>0</v>
      </c>
      <c r="O95" s="13" t="str">
        <f aca="false">IF(C95="bridge",J95,"")</f>
        <v/>
      </c>
      <c r="P95" s="0" t="n">
        <f aca="false">IF(C95="comparison",J95,"")</f>
        <v>0.643671214580536</v>
      </c>
      <c r="Q95" s="0" t="str">
        <f aca="false">IF(C95="bridge",K95,"")</f>
        <v/>
      </c>
      <c r="R95" s="0" t="n">
        <f aca="false">IF(C95="comparison",K95,"")</f>
        <v>0.681513786315918</v>
      </c>
      <c r="S95" s="0" t="str">
        <f aca="false">IF(C95="bridge",L95,"")</f>
        <v/>
      </c>
      <c r="T95" s="0" t="n">
        <f aca="false">IF(C95="comparison",L95,"")</f>
        <v>0</v>
      </c>
      <c r="U95" s="0" t="str">
        <f aca="false">IF(C95="bridge",M95,"")</f>
        <v/>
      </c>
      <c r="V95" s="0" t="n">
        <f aca="false">IF(C95="comparison",M95,"")</f>
        <v>0</v>
      </c>
      <c r="W95" s="0" t="str">
        <f aca="false">IF(C95="bridge",N95,"")</f>
        <v/>
      </c>
      <c r="X95" s="0" t="n">
        <f aca="false">IF(C95="comparison",N95,"")</f>
        <v>0</v>
      </c>
    </row>
    <row r="96" customFormat="false" ht="13.8" hidden="false" customHeight="false" outlineLevel="0" collapsed="false">
      <c r="A96" s="8" t="s">
        <v>1269</v>
      </c>
      <c r="B96" s="0" t="s">
        <v>1270</v>
      </c>
      <c r="C96" s="10" t="s">
        <v>17</v>
      </c>
      <c r="D96" s="0" t="s">
        <v>1848</v>
      </c>
      <c r="E96" s="0" t="s">
        <v>2279</v>
      </c>
      <c r="F96" s="0" t="s">
        <v>1849</v>
      </c>
      <c r="H96" s="0" t="s">
        <v>1274</v>
      </c>
      <c r="I96" s="0" t="s">
        <v>2279</v>
      </c>
      <c r="J96" s="0" t="n">
        <v>0.402178138494492</v>
      </c>
      <c r="K96" s="0" t="n">
        <v>0.133680820465088</v>
      </c>
      <c r="L96" s="0" t="n">
        <v>0</v>
      </c>
      <c r="M96" s="0" t="n">
        <v>0</v>
      </c>
      <c r="N96" s="0" t="n">
        <v>0</v>
      </c>
      <c r="O96" s="13" t="n">
        <f aca="false">IF(C96="bridge",J96,"")</f>
        <v>0.402178138494492</v>
      </c>
      <c r="P96" s="0" t="str">
        <f aca="false">IF(C96="comparison",J96,"")</f>
        <v/>
      </c>
      <c r="Q96" s="0" t="n">
        <f aca="false">IF(C96="bridge",K96,"")</f>
        <v>0.133680820465088</v>
      </c>
      <c r="R96" s="0" t="str">
        <f aca="false">IF(C96="comparison",K96,"")</f>
        <v/>
      </c>
      <c r="S96" s="0" t="n">
        <f aca="false">IF(C96="bridge",L96,"")</f>
        <v>0</v>
      </c>
      <c r="T96" s="0" t="str">
        <f aca="false">IF(C96="comparison",L96,"")</f>
        <v/>
      </c>
      <c r="U96" s="0" t="n">
        <f aca="false">IF(C96="bridge",M96,"")</f>
        <v>0</v>
      </c>
      <c r="V96" s="0" t="str">
        <f aca="false">IF(C96="comparison",M96,"")</f>
        <v/>
      </c>
      <c r="W96" s="0" t="n">
        <f aca="false">IF(C96="bridge",N96,"")</f>
        <v>0</v>
      </c>
      <c r="X96" s="0" t="str">
        <f aca="false">IF(C96="comparison",N96,"")</f>
        <v/>
      </c>
    </row>
    <row r="97" customFormat="false" ht="13.8" hidden="false" customHeight="false" outlineLevel="0" collapsed="false">
      <c r="A97" s="8" t="s">
        <v>1275</v>
      </c>
      <c r="B97" s="0" t="s">
        <v>1276</v>
      </c>
      <c r="C97" s="10" t="s">
        <v>17</v>
      </c>
      <c r="D97" s="0" t="s">
        <v>1850</v>
      </c>
      <c r="E97" s="0" t="s">
        <v>2280</v>
      </c>
      <c r="F97" s="0" t="s">
        <v>1852</v>
      </c>
      <c r="H97" s="0" t="s">
        <v>1281</v>
      </c>
      <c r="I97" s="0" t="s">
        <v>2280</v>
      </c>
      <c r="J97" s="0" t="n">
        <v>0.51710432767868</v>
      </c>
      <c r="K97" s="0" t="n">
        <v>0.415308475494385</v>
      </c>
      <c r="L97" s="0" t="n">
        <v>0</v>
      </c>
      <c r="M97" s="0" t="n">
        <v>0</v>
      </c>
      <c r="N97" s="0" t="n">
        <v>0</v>
      </c>
      <c r="O97" s="13" t="n">
        <f aca="false">IF(C97="bridge",J97,"")</f>
        <v>0.51710432767868</v>
      </c>
      <c r="P97" s="0" t="str">
        <f aca="false">IF(C97="comparison",J97,"")</f>
        <v/>
      </c>
      <c r="Q97" s="0" t="n">
        <f aca="false">IF(C97="bridge",K97,"")</f>
        <v>0.415308475494385</v>
      </c>
      <c r="R97" s="0" t="str">
        <f aca="false">IF(C97="comparison",K97,"")</f>
        <v/>
      </c>
      <c r="S97" s="0" t="n">
        <f aca="false">IF(C97="bridge",L97,"")</f>
        <v>0</v>
      </c>
      <c r="T97" s="0" t="str">
        <f aca="false">IF(C97="comparison",L97,"")</f>
        <v/>
      </c>
      <c r="U97" s="0" t="n">
        <f aca="false">IF(C97="bridge",M97,"")</f>
        <v>0</v>
      </c>
      <c r="V97" s="0" t="str">
        <f aca="false">IF(C97="comparison",M97,"")</f>
        <v/>
      </c>
      <c r="W97" s="0" t="n">
        <f aca="false">IF(C97="bridge",N97,"")</f>
        <v>0</v>
      </c>
      <c r="X97" s="0" t="str">
        <f aca="false">IF(C97="comparison",N97,"")</f>
        <v/>
      </c>
    </row>
    <row r="98" customFormat="false" ht="13.8" hidden="false" customHeight="false" outlineLevel="0" collapsed="false">
      <c r="A98" s="8" t="s">
        <v>1282</v>
      </c>
      <c r="B98" s="0" t="s">
        <v>1283</v>
      </c>
      <c r="C98" s="10" t="s">
        <v>17</v>
      </c>
      <c r="D98" s="0" t="s">
        <v>1853</v>
      </c>
      <c r="F98" s="0" t="s">
        <v>1854</v>
      </c>
      <c r="G98" s="0" t="s">
        <v>2281</v>
      </c>
      <c r="H98" s="0" t="s">
        <v>412</v>
      </c>
      <c r="I98" s="0" t="s">
        <v>2281</v>
      </c>
      <c r="J98" s="0" t="n">
        <v>0.574374735355377</v>
      </c>
      <c r="K98" s="0" t="n">
        <v>0.163993909955025</v>
      </c>
      <c r="L98" s="0" t="n">
        <v>0</v>
      </c>
      <c r="M98" s="0" t="n">
        <v>0</v>
      </c>
      <c r="N98" s="0" t="n">
        <v>0</v>
      </c>
      <c r="O98" s="13" t="n">
        <f aca="false">IF(C98="bridge",J98,"")</f>
        <v>0.574374735355377</v>
      </c>
      <c r="P98" s="0" t="str">
        <f aca="false">IF(C98="comparison",J98,"")</f>
        <v/>
      </c>
      <c r="Q98" s="0" t="n">
        <f aca="false">IF(C98="bridge",K98,"")</f>
        <v>0.163993909955025</v>
      </c>
      <c r="R98" s="0" t="str">
        <f aca="false">IF(C98="comparison",K98,"")</f>
        <v/>
      </c>
      <c r="S98" s="0" t="n">
        <f aca="false">IF(C98="bridge",L98,"")</f>
        <v>0</v>
      </c>
      <c r="T98" s="0" t="str">
        <f aca="false">IF(C98="comparison",L98,"")</f>
        <v/>
      </c>
      <c r="U98" s="0" t="n">
        <f aca="false">IF(C98="bridge",M98,"")</f>
        <v>0</v>
      </c>
      <c r="V98" s="0" t="str">
        <f aca="false">IF(C98="comparison",M98,"")</f>
        <v/>
      </c>
      <c r="W98" s="0" t="n">
        <f aca="false">IF(C98="bridge",N98,"")</f>
        <v>0</v>
      </c>
      <c r="X98" s="0" t="str">
        <f aca="false">IF(C98="comparison",N98,"")</f>
        <v/>
      </c>
    </row>
    <row r="99" customFormat="false" ht="13.8" hidden="false" customHeight="false" outlineLevel="0" collapsed="false">
      <c r="A99" s="8" t="s">
        <v>1287</v>
      </c>
      <c r="B99" s="0" t="s">
        <v>1288</v>
      </c>
      <c r="C99" s="10" t="s">
        <v>18</v>
      </c>
      <c r="D99" s="0" t="s">
        <v>1855</v>
      </c>
      <c r="F99" s="0" t="s">
        <v>1856</v>
      </c>
      <c r="G99" s="0" t="s">
        <v>1293</v>
      </c>
      <c r="H99" s="0" t="s">
        <v>1293</v>
      </c>
      <c r="I99" s="0" t="s">
        <v>1293</v>
      </c>
      <c r="J99" s="0" t="n">
        <v>0.979387700557709</v>
      </c>
      <c r="K99" s="0" t="n">
        <v>1</v>
      </c>
      <c r="L99" s="0" t="n">
        <v>1</v>
      </c>
      <c r="M99" s="0" t="n">
        <v>1</v>
      </c>
      <c r="N99" s="0" t="n">
        <v>0.981481481481482</v>
      </c>
      <c r="O99" s="13" t="str">
        <f aca="false">IF(C99="bridge",J99,"")</f>
        <v/>
      </c>
      <c r="P99" s="0" t="n">
        <f aca="false">IF(C99="comparison",J99,"")</f>
        <v>0.979387700557709</v>
      </c>
      <c r="Q99" s="0" t="str">
        <f aca="false">IF(C99="bridge",K99,"")</f>
        <v/>
      </c>
      <c r="R99" s="0" t="n">
        <f aca="false">IF(C99="comparison",K99,"")</f>
        <v>1</v>
      </c>
      <c r="S99" s="0" t="str">
        <f aca="false">IF(C99="bridge",L99,"")</f>
        <v/>
      </c>
      <c r="T99" s="0" t="n">
        <f aca="false">IF(C99="comparison",L99,"")</f>
        <v>1</v>
      </c>
      <c r="U99" s="0" t="str">
        <f aca="false">IF(C99="bridge",M99,"")</f>
        <v/>
      </c>
      <c r="V99" s="0" t="n">
        <f aca="false">IF(C99="comparison",M99,"")</f>
        <v>1</v>
      </c>
      <c r="W99" s="0" t="str">
        <f aca="false">IF(C99="bridge",N99,"")</f>
        <v/>
      </c>
      <c r="X99" s="0" t="n">
        <f aca="false">IF(C99="comparison",N99,"")</f>
        <v>0.981481481481482</v>
      </c>
    </row>
    <row r="100" customFormat="false" ht="13.8" hidden="false" customHeight="false" outlineLevel="0" collapsed="false">
      <c r="A100" s="8" t="s">
        <v>1294</v>
      </c>
      <c r="B100" s="0" t="s">
        <v>1295</v>
      </c>
      <c r="C100" s="10" t="s">
        <v>17</v>
      </c>
      <c r="D100" s="0" t="s">
        <v>1857</v>
      </c>
      <c r="E100" s="0" t="s">
        <v>2143</v>
      </c>
      <c r="F100" s="0" t="s">
        <v>1858</v>
      </c>
      <c r="H100" s="0" t="s">
        <v>1298</v>
      </c>
      <c r="I100" s="0" t="s">
        <v>2143</v>
      </c>
      <c r="J100" s="0" t="n">
        <v>0.868910431861877</v>
      </c>
      <c r="K100" s="0" t="n">
        <v>0.884753286838532</v>
      </c>
      <c r="L100" s="0" t="n">
        <v>0.5</v>
      </c>
      <c r="M100" s="0" t="n">
        <v>0.5</v>
      </c>
      <c r="N100" s="0" t="n">
        <v>0.25</v>
      </c>
      <c r="O100" s="13" t="n">
        <f aca="false">IF(C100="bridge",J100,"")</f>
        <v>0.868910431861877</v>
      </c>
      <c r="P100" s="0" t="str">
        <f aca="false">IF(C100="comparison",J100,"")</f>
        <v/>
      </c>
      <c r="Q100" s="0" t="n">
        <f aca="false">IF(C100="bridge",K100,"")</f>
        <v>0.884753286838532</v>
      </c>
      <c r="R100" s="0" t="str">
        <f aca="false">IF(C100="comparison",K100,"")</f>
        <v/>
      </c>
      <c r="S100" s="0" t="n">
        <f aca="false">IF(C100="bridge",L100,"")</f>
        <v>0.5</v>
      </c>
      <c r="T100" s="0" t="str">
        <f aca="false">IF(C100="comparison",L100,"")</f>
        <v/>
      </c>
      <c r="U100" s="0" t="n">
        <f aca="false">IF(C100="bridge",M100,"")</f>
        <v>0.5</v>
      </c>
      <c r="V100" s="0" t="str">
        <f aca="false">IF(C100="comparison",M100,"")</f>
        <v/>
      </c>
      <c r="W100" s="0" t="n">
        <f aca="false">IF(C100="bridge",N100,"")</f>
        <v>0.25</v>
      </c>
      <c r="X100" s="0" t="str">
        <f aca="false">IF(C100="comparison",N100,"")</f>
        <v/>
      </c>
    </row>
    <row r="101" customFormat="false" ht="13.8" hidden="false" customHeight="false" outlineLevel="0" collapsed="false">
      <c r="A101" s="8" t="s">
        <v>1299</v>
      </c>
      <c r="B101" s="0" t="s">
        <v>1300</v>
      </c>
      <c r="C101" s="10" t="s">
        <v>17</v>
      </c>
      <c r="D101" s="0" t="s">
        <v>1859</v>
      </c>
      <c r="F101" s="0" t="s">
        <v>1860</v>
      </c>
      <c r="G101" s="0" t="s">
        <v>2282</v>
      </c>
      <c r="H101" s="0" t="s">
        <v>1305</v>
      </c>
      <c r="I101" s="0" t="s">
        <v>2282</v>
      </c>
      <c r="J101" s="0" t="n">
        <v>0.336199939250946</v>
      </c>
      <c r="K101" s="0" t="n">
        <v>0.148881658911705</v>
      </c>
      <c r="L101" s="0" t="n">
        <v>0</v>
      </c>
      <c r="M101" s="0" t="n">
        <v>0</v>
      </c>
      <c r="N101" s="0" t="n">
        <v>0</v>
      </c>
      <c r="O101" s="13" t="n">
        <f aca="false">IF(C101="bridge",J101,"")</f>
        <v>0.336199939250946</v>
      </c>
      <c r="P101" s="0" t="str">
        <f aca="false">IF(C101="comparison",J101,"")</f>
        <v/>
      </c>
      <c r="Q101" s="0" t="n">
        <f aca="false">IF(C101="bridge",K101,"")</f>
        <v>0.148881658911705</v>
      </c>
      <c r="R101" s="0" t="str">
        <f aca="false">IF(C101="comparison",K101,"")</f>
        <v/>
      </c>
      <c r="S101" s="0" t="n">
        <f aca="false">IF(C101="bridge",L101,"")</f>
        <v>0</v>
      </c>
      <c r="T101" s="0" t="str">
        <f aca="false">IF(C101="comparison",L101,"")</f>
        <v/>
      </c>
      <c r="U101" s="0" t="n">
        <f aca="false">IF(C101="bridge",M101,"")</f>
        <v>0</v>
      </c>
      <c r="V101" s="0" t="str">
        <f aca="false">IF(C101="comparison",M101,"")</f>
        <v/>
      </c>
      <c r="W101" s="0" t="n">
        <f aca="false">IF(C101="bridge",N101,"")</f>
        <v>0</v>
      </c>
      <c r="X101" s="0" t="str">
        <f aca="false">IF(C101="comparison",N101,"")</f>
        <v/>
      </c>
    </row>
    <row r="102" customFormat="false" ht="13.8" hidden="false" customHeight="false" outlineLevel="0" collapsed="false">
      <c r="A102" s="8" t="s">
        <v>151</v>
      </c>
      <c r="B102" s="0" t="s">
        <v>152</v>
      </c>
      <c r="C102" s="10" t="s">
        <v>17</v>
      </c>
      <c r="D102" s="0" t="s">
        <v>278</v>
      </c>
      <c r="E102" s="0" t="s">
        <v>377</v>
      </c>
      <c r="F102" s="0" t="s">
        <v>280</v>
      </c>
      <c r="H102" s="0" t="s">
        <v>157</v>
      </c>
      <c r="I102" s="0" t="s">
        <v>377</v>
      </c>
      <c r="J102" s="0" t="n">
        <v>0.726770281791687</v>
      </c>
      <c r="K102" s="0" t="n">
        <v>0.412800937891007</v>
      </c>
      <c r="L102" s="0" t="n">
        <v>0</v>
      </c>
      <c r="M102" s="0" t="n">
        <v>0</v>
      </c>
      <c r="N102" s="0" t="n">
        <v>0</v>
      </c>
      <c r="O102" s="13" t="n">
        <f aca="false">IF(C102="bridge",J102,"")</f>
        <v>0.726770281791687</v>
      </c>
      <c r="P102" s="0" t="str">
        <f aca="false">IF(C102="comparison",J102,"")</f>
        <v/>
      </c>
      <c r="Q102" s="0" t="n">
        <f aca="false">IF(C102="bridge",K102,"")</f>
        <v>0.412800937891007</v>
      </c>
      <c r="R102" s="0" t="str">
        <f aca="false">IF(C102="comparison",K102,"")</f>
        <v/>
      </c>
      <c r="S102" s="0" t="n">
        <f aca="false">IF(C102="bridge",L102,"")</f>
        <v>0</v>
      </c>
      <c r="T102" s="0" t="str">
        <f aca="false">IF(C102="comparison",L102,"")</f>
        <v/>
      </c>
      <c r="U102" s="0" t="n">
        <f aca="false">IF(C102="bridge",M102,"")</f>
        <v>0</v>
      </c>
      <c r="V102" s="0" t="str">
        <f aca="false">IF(C102="comparison",M102,"")</f>
        <v/>
      </c>
      <c r="W102" s="0" t="n">
        <f aca="false">IF(C102="bridge",N102,"")</f>
        <v>0</v>
      </c>
      <c r="X102" s="0" t="str">
        <f aca="false">IF(C102="comparison",N102,"")</f>
        <v/>
      </c>
    </row>
    <row r="103" customFormat="false" ht="13.8" hidden="false" customHeight="false" outlineLevel="0" collapsed="false">
      <c r="A103" s="8" t="s">
        <v>1306</v>
      </c>
      <c r="B103" s="0" t="s">
        <v>1307</v>
      </c>
      <c r="C103" s="10" t="s">
        <v>17</v>
      </c>
      <c r="D103" s="0" t="s">
        <v>1861</v>
      </c>
      <c r="F103" s="0" t="s">
        <v>1862</v>
      </c>
      <c r="G103" s="0" t="s">
        <v>475</v>
      </c>
      <c r="H103" s="0" t="s">
        <v>1311</v>
      </c>
      <c r="I103" s="0" t="s">
        <v>475</v>
      </c>
      <c r="J103" s="0" t="n">
        <v>0.416538834571838</v>
      </c>
      <c r="K103" s="0" t="n">
        <v>0.220263659954071</v>
      </c>
      <c r="L103" s="0" t="n">
        <v>0</v>
      </c>
      <c r="M103" s="0" t="n">
        <v>0</v>
      </c>
      <c r="N103" s="0" t="n">
        <v>0</v>
      </c>
      <c r="O103" s="13" t="n">
        <f aca="false">IF(C103="bridge",J103,"")</f>
        <v>0.416538834571838</v>
      </c>
      <c r="P103" s="0" t="str">
        <f aca="false">IF(C103="comparison",J103,"")</f>
        <v/>
      </c>
      <c r="Q103" s="0" t="n">
        <f aca="false">IF(C103="bridge",K103,"")</f>
        <v>0.220263659954071</v>
      </c>
      <c r="R103" s="0" t="str">
        <f aca="false">IF(C103="comparison",K103,"")</f>
        <v/>
      </c>
      <c r="S103" s="0" t="n">
        <f aca="false">IF(C103="bridge",L103,"")</f>
        <v>0</v>
      </c>
      <c r="T103" s="0" t="str">
        <f aca="false">IF(C103="comparison",L103,"")</f>
        <v/>
      </c>
      <c r="U103" s="0" t="n">
        <f aca="false">IF(C103="bridge",M103,"")</f>
        <v>0</v>
      </c>
      <c r="V103" s="0" t="str">
        <f aca="false">IF(C103="comparison",M103,"")</f>
        <v/>
      </c>
      <c r="W103" s="0" t="n">
        <f aca="false">IF(C103="bridge",N103,"")</f>
        <v>0</v>
      </c>
      <c r="X103" s="0" t="str">
        <f aca="false">IF(C103="comparison",N103,"")</f>
        <v/>
      </c>
    </row>
    <row r="104" customFormat="false" ht="13.8" hidden="false" customHeight="false" outlineLevel="0" collapsed="false">
      <c r="A104" s="8" t="s">
        <v>1312</v>
      </c>
      <c r="B104" s="0" t="s">
        <v>1313</v>
      </c>
      <c r="C104" s="10" t="s">
        <v>17</v>
      </c>
      <c r="D104" s="0" t="s">
        <v>1863</v>
      </c>
      <c r="E104" s="0" t="s">
        <v>2283</v>
      </c>
      <c r="F104" s="0" t="s">
        <v>1864</v>
      </c>
      <c r="H104" s="0" t="s">
        <v>1318</v>
      </c>
      <c r="I104" s="0" t="s">
        <v>2283</v>
      </c>
      <c r="J104" s="0" t="n">
        <v>0.79331511259079</v>
      </c>
      <c r="K104" s="0" t="n">
        <v>0.57705295085907</v>
      </c>
      <c r="L104" s="0" t="n">
        <v>0</v>
      </c>
      <c r="M104" s="0" t="n">
        <v>0</v>
      </c>
      <c r="N104" s="0" t="n">
        <v>0</v>
      </c>
      <c r="O104" s="13" t="n">
        <f aca="false">IF(C104="bridge",J104,"")</f>
        <v>0.79331511259079</v>
      </c>
      <c r="P104" s="0" t="str">
        <f aca="false">IF(C104="comparison",J104,"")</f>
        <v/>
      </c>
      <c r="Q104" s="0" t="n">
        <f aca="false">IF(C104="bridge",K104,"")</f>
        <v>0.57705295085907</v>
      </c>
      <c r="R104" s="0" t="str">
        <f aca="false">IF(C104="comparison",K104,"")</f>
        <v/>
      </c>
      <c r="S104" s="0" t="n">
        <f aca="false">IF(C104="bridge",L104,"")</f>
        <v>0</v>
      </c>
      <c r="T104" s="0" t="str">
        <f aca="false">IF(C104="comparison",L104,"")</f>
        <v/>
      </c>
      <c r="U104" s="0" t="n">
        <f aca="false">IF(C104="bridge",M104,"")</f>
        <v>0</v>
      </c>
      <c r="V104" s="0" t="str">
        <f aca="false">IF(C104="comparison",M104,"")</f>
        <v/>
      </c>
      <c r="W104" s="0" t="n">
        <f aca="false">IF(C104="bridge",N104,"")</f>
        <v>0</v>
      </c>
      <c r="X104" s="0" t="str">
        <f aca="false">IF(C104="comparison",N104,"")</f>
        <v/>
      </c>
    </row>
    <row r="105" customFormat="false" ht="13.8" hidden="false" customHeight="false" outlineLevel="0" collapsed="false">
      <c r="A105" s="8" t="s">
        <v>1319</v>
      </c>
      <c r="B105" s="0" t="s">
        <v>1320</v>
      </c>
      <c r="C105" s="10" t="s">
        <v>18</v>
      </c>
      <c r="D105" s="0" t="s">
        <v>1865</v>
      </c>
      <c r="E105" s="0" t="s">
        <v>331</v>
      </c>
      <c r="F105" s="0" t="s">
        <v>1866</v>
      </c>
      <c r="G105" s="0" t="s">
        <v>331</v>
      </c>
      <c r="H105" s="0" t="s">
        <v>665</v>
      </c>
      <c r="I105" s="0" t="s">
        <v>331</v>
      </c>
      <c r="J105" s="0" t="n">
        <v>0.733442723751068</v>
      </c>
      <c r="K105" s="0" t="n">
        <v>0.311389982700348</v>
      </c>
      <c r="L105" s="0" t="n">
        <v>0</v>
      </c>
      <c r="M105" s="0" t="n">
        <v>0</v>
      </c>
      <c r="N105" s="0" t="n">
        <v>0</v>
      </c>
      <c r="O105" s="13" t="str">
        <f aca="false">IF(C105="bridge",J105,"")</f>
        <v/>
      </c>
      <c r="P105" s="0" t="n">
        <f aca="false">IF(C105="comparison",J105,"")</f>
        <v>0.733442723751068</v>
      </c>
      <c r="Q105" s="0" t="str">
        <f aca="false">IF(C105="bridge",K105,"")</f>
        <v/>
      </c>
      <c r="R105" s="0" t="n">
        <f aca="false">IF(C105="comparison",K105,"")</f>
        <v>0.311389982700348</v>
      </c>
      <c r="S105" s="0" t="str">
        <f aca="false">IF(C105="bridge",L105,"")</f>
        <v/>
      </c>
      <c r="T105" s="0" t="n">
        <f aca="false">IF(C105="comparison",L105,"")</f>
        <v>0</v>
      </c>
      <c r="U105" s="0" t="str">
        <f aca="false">IF(C105="bridge",M105,"")</f>
        <v/>
      </c>
      <c r="V105" s="0" t="n">
        <f aca="false">IF(C105="comparison",M105,"")</f>
        <v>0</v>
      </c>
      <c r="W105" s="0" t="str">
        <f aca="false">IF(C105="bridge",N105,"")</f>
        <v/>
      </c>
      <c r="X105" s="0" t="n">
        <f aca="false">IF(C105="comparison",N105,"")</f>
        <v>0</v>
      </c>
    </row>
    <row r="106" customFormat="false" ht="13.8" hidden="false" customHeight="false" outlineLevel="0" collapsed="false">
      <c r="A106" s="8" t="s">
        <v>1324</v>
      </c>
      <c r="B106" s="0" t="s">
        <v>1325</v>
      </c>
      <c r="C106" s="10" t="s">
        <v>17</v>
      </c>
      <c r="D106" s="0" t="s">
        <v>1867</v>
      </c>
      <c r="F106" s="0" t="s">
        <v>1868</v>
      </c>
      <c r="G106" s="0" t="s">
        <v>2284</v>
      </c>
      <c r="H106" s="0" t="s">
        <v>1330</v>
      </c>
      <c r="I106" s="0" t="s">
        <v>2284</v>
      </c>
      <c r="J106" s="0" t="n">
        <v>0.552988231182098</v>
      </c>
      <c r="K106" s="0" t="n">
        <v>0.40626859664917</v>
      </c>
      <c r="L106" s="0" t="n">
        <v>0</v>
      </c>
      <c r="M106" s="0" t="n">
        <v>0</v>
      </c>
      <c r="N106" s="0" t="n">
        <v>0</v>
      </c>
      <c r="O106" s="13" t="n">
        <f aca="false">IF(C106="bridge",J106,"")</f>
        <v>0.552988231182098</v>
      </c>
      <c r="P106" s="0" t="str">
        <f aca="false">IF(C106="comparison",J106,"")</f>
        <v/>
      </c>
      <c r="Q106" s="0" t="n">
        <f aca="false">IF(C106="bridge",K106,"")</f>
        <v>0.40626859664917</v>
      </c>
      <c r="R106" s="0" t="str">
        <f aca="false">IF(C106="comparison",K106,"")</f>
        <v/>
      </c>
      <c r="S106" s="0" t="n">
        <f aca="false">IF(C106="bridge",L106,"")</f>
        <v>0</v>
      </c>
      <c r="T106" s="0" t="str">
        <f aca="false">IF(C106="comparison",L106,"")</f>
        <v/>
      </c>
      <c r="U106" s="0" t="n">
        <f aca="false">IF(C106="bridge",M106,"")</f>
        <v>0</v>
      </c>
      <c r="V106" s="0" t="str">
        <f aca="false">IF(C106="comparison",M106,"")</f>
        <v/>
      </c>
      <c r="W106" s="0" t="n">
        <f aca="false">IF(C106="bridge",N106,"")</f>
        <v>0</v>
      </c>
      <c r="X106" s="0" t="str">
        <f aca="false">IF(C106="comparison",N106,"")</f>
        <v/>
      </c>
    </row>
    <row r="107" customFormat="false" ht="13.8" hidden="false" customHeight="false" outlineLevel="0" collapsed="false">
      <c r="A107" s="8" t="s">
        <v>1331</v>
      </c>
      <c r="B107" s="0" t="s">
        <v>1332</v>
      </c>
      <c r="C107" s="10" t="s">
        <v>17</v>
      </c>
      <c r="D107" s="0" t="s">
        <v>1869</v>
      </c>
      <c r="E107" s="0" t="s">
        <v>2153</v>
      </c>
      <c r="F107" s="0" t="s">
        <v>1870</v>
      </c>
      <c r="H107" s="0" t="s">
        <v>1337</v>
      </c>
      <c r="I107" s="0" t="s">
        <v>2153</v>
      </c>
      <c r="J107" s="0" t="n">
        <v>0.679364144802094</v>
      </c>
      <c r="K107" s="0" t="n">
        <v>0.38874763250351</v>
      </c>
      <c r="L107" s="0" t="n">
        <v>0</v>
      </c>
      <c r="M107" s="0" t="n">
        <v>0</v>
      </c>
      <c r="N107" s="0" t="n">
        <v>0</v>
      </c>
      <c r="O107" s="13" t="n">
        <f aca="false">IF(C107="bridge",J107,"")</f>
        <v>0.679364144802094</v>
      </c>
      <c r="P107" s="0" t="str">
        <f aca="false">IF(C107="comparison",J107,"")</f>
        <v/>
      </c>
      <c r="Q107" s="0" t="n">
        <f aca="false">IF(C107="bridge",K107,"")</f>
        <v>0.38874763250351</v>
      </c>
      <c r="R107" s="0" t="str">
        <f aca="false">IF(C107="comparison",K107,"")</f>
        <v/>
      </c>
      <c r="S107" s="0" t="n">
        <f aca="false">IF(C107="bridge",L107,"")</f>
        <v>0</v>
      </c>
      <c r="T107" s="0" t="str">
        <f aca="false">IF(C107="comparison",L107,"")</f>
        <v/>
      </c>
      <c r="U107" s="0" t="n">
        <f aca="false">IF(C107="bridge",M107,"")</f>
        <v>0</v>
      </c>
      <c r="V107" s="0" t="str">
        <f aca="false">IF(C107="comparison",M107,"")</f>
        <v/>
      </c>
      <c r="W107" s="0" t="n">
        <f aca="false">IF(C107="bridge",N107,"")</f>
        <v>0</v>
      </c>
      <c r="X107" s="0" t="str">
        <f aca="false">IF(C107="comparison",N107,"")</f>
        <v/>
      </c>
    </row>
    <row r="108" customFormat="false" ht="13.8" hidden="false" customHeight="false" outlineLevel="0" collapsed="false">
      <c r="A108" s="8" t="s">
        <v>1338</v>
      </c>
      <c r="B108" s="0" t="s">
        <v>1339</v>
      </c>
      <c r="C108" s="10" t="s">
        <v>17</v>
      </c>
      <c r="D108" s="0" t="s">
        <v>1871</v>
      </c>
      <c r="F108" s="0" t="s">
        <v>1872</v>
      </c>
      <c r="G108" s="0" t="s">
        <v>2285</v>
      </c>
      <c r="H108" s="0" t="s">
        <v>1344</v>
      </c>
      <c r="I108" s="0" t="s">
        <v>2285</v>
      </c>
      <c r="J108" s="0" t="n">
        <v>0.429290264844894</v>
      </c>
      <c r="K108" s="0" t="n">
        <v>0.122099071741104</v>
      </c>
      <c r="L108" s="0" t="n">
        <v>0</v>
      </c>
      <c r="M108" s="0" t="n">
        <v>0</v>
      </c>
      <c r="N108" s="0" t="n">
        <v>0</v>
      </c>
      <c r="O108" s="13" t="n">
        <f aca="false">IF(C108="bridge",J108,"")</f>
        <v>0.429290264844894</v>
      </c>
      <c r="P108" s="0" t="str">
        <f aca="false">IF(C108="comparison",J108,"")</f>
        <v/>
      </c>
      <c r="Q108" s="0" t="n">
        <f aca="false">IF(C108="bridge",K108,"")</f>
        <v>0.122099071741104</v>
      </c>
      <c r="R108" s="0" t="str">
        <f aca="false">IF(C108="comparison",K108,"")</f>
        <v/>
      </c>
      <c r="S108" s="0" t="n">
        <f aca="false">IF(C108="bridge",L108,"")</f>
        <v>0</v>
      </c>
      <c r="T108" s="0" t="str">
        <f aca="false">IF(C108="comparison",L108,"")</f>
        <v/>
      </c>
      <c r="U108" s="0" t="n">
        <f aca="false">IF(C108="bridge",M108,"")</f>
        <v>0</v>
      </c>
      <c r="V108" s="0" t="str">
        <f aca="false">IF(C108="comparison",M108,"")</f>
        <v/>
      </c>
      <c r="W108" s="0" t="n">
        <f aca="false">IF(C108="bridge",N108,"")</f>
        <v>0</v>
      </c>
      <c r="X108" s="0" t="str">
        <f aca="false">IF(C108="comparison",N108,"")</f>
        <v/>
      </c>
    </row>
    <row r="109" customFormat="false" ht="13.8" hidden="false" customHeight="false" outlineLevel="0" collapsed="false">
      <c r="A109" s="8" t="s">
        <v>1345</v>
      </c>
      <c r="B109" s="0" t="s">
        <v>1346</v>
      </c>
      <c r="C109" s="10" t="s">
        <v>18</v>
      </c>
      <c r="D109" s="0" t="s">
        <v>1874</v>
      </c>
      <c r="E109" s="0" t="s">
        <v>2286</v>
      </c>
      <c r="F109" s="0" t="s">
        <v>1875</v>
      </c>
      <c r="H109" s="0" t="s">
        <v>1351</v>
      </c>
      <c r="I109" s="0" t="s">
        <v>2286</v>
      </c>
      <c r="J109" s="0" t="n">
        <v>0.71497642993927</v>
      </c>
      <c r="K109" s="0" t="n">
        <v>0.54838103055954</v>
      </c>
      <c r="L109" s="0" t="n">
        <v>0</v>
      </c>
      <c r="M109" s="0" t="n">
        <v>0</v>
      </c>
      <c r="N109" s="0" t="n">
        <v>0</v>
      </c>
      <c r="O109" s="13" t="str">
        <f aca="false">IF(C109="bridge",J109,"")</f>
        <v/>
      </c>
      <c r="P109" s="0" t="n">
        <f aca="false">IF(C109="comparison",J109,"")</f>
        <v>0.71497642993927</v>
      </c>
      <c r="Q109" s="0" t="str">
        <f aca="false">IF(C109="bridge",K109,"")</f>
        <v/>
      </c>
      <c r="R109" s="0" t="n">
        <f aca="false">IF(C109="comparison",K109,"")</f>
        <v>0.54838103055954</v>
      </c>
      <c r="S109" s="0" t="str">
        <f aca="false">IF(C109="bridge",L109,"")</f>
        <v/>
      </c>
      <c r="T109" s="0" t="n">
        <f aca="false">IF(C109="comparison",L109,"")</f>
        <v>0</v>
      </c>
      <c r="U109" s="0" t="str">
        <f aca="false">IF(C109="bridge",M109,"")</f>
        <v/>
      </c>
      <c r="V109" s="0" t="n">
        <f aca="false">IF(C109="comparison",M109,"")</f>
        <v>0</v>
      </c>
      <c r="W109" s="0" t="str">
        <f aca="false">IF(C109="bridge",N109,"")</f>
        <v/>
      </c>
      <c r="X109" s="0" t="n">
        <f aca="false">IF(C109="comparison",N109,"")</f>
        <v>0</v>
      </c>
    </row>
    <row r="110" customFormat="false" ht="13.8" hidden="false" customHeight="false" outlineLevel="0" collapsed="false">
      <c r="A110" s="8" t="s">
        <v>1352</v>
      </c>
      <c r="B110" s="0" t="s">
        <v>1353</v>
      </c>
      <c r="C110" s="10" t="s">
        <v>17</v>
      </c>
      <c r="D110" s="0" t="s">
        <v>1877</v>
      </c>
      <c r="F110" s="0" t="s">
        <v>1878</v>
      </c>
      <c r="G110" s="0" t="s">
        <v>2287</v>
      </c>
      <c r="H110" s="0" t="s">
        <v>1358</v>
      </c>
      <c r="I110" s="0" t="s">
        <v>2287</v>
      </c>
      <c r="J110" s="0" t="n">
        <v>0.454640656709671</v>
      </c>
      <c r="K110" s="0" t="n">
        <v>0.210937947034836</v>
      </c>
      <c r="L110" s="0" t="n">
        <v>0</v>
      </c>
      <c r="M110" s="0" t="n">
        <v>0</v>
      </c>
      <c r="N110" s="0" t="n">
        <v>0</v>
      </c>
      <c r="O110" s="13" t="n">
        <f aca="false">IF(C110="bridge",J110,"")</f>
        <v>0.454640656709671</v>
      </c>
      <c r="P110" s="0" t="str">
        <f aca="false">IF(C110="comparison",J110,"")</f>
        <v/>
      </c>
      <c r="Q110" s="0" t="n">
        <f aca="false">IF(C110="bridge",K110,"")</f>
        <v>0.210937947034836</v>
      </c>
      <c r="R110" s="0" t="str">
        <f aca="false">IF(C110="comparison",K110,"")</f>
        <v/>
      </c>
      <c r="S110" s="0" t="n">
        <f aca="false">IF(C110="bridge",L110,"")</f>
        <v>0</v>
      </c>
      <c r="T110" s="0" t="str">
        <f aca="false">IF(C110="comparison",L110,"")</f>
        <v/>
      </c>
      <c r="U110" s="0" t="n">
        <f aca="false">IF(C110="bridge",M110,"")</f>
        <v>0</v>
      </c>
      <c r="V110" s="0" t="str">
        <f aca="false">IF(C110="comparison",M110,"")</f>
        <v/>
      </c>
      <c r="W110" s="0" t="n">
        <f aca="false">IF(C110="bridge",N110,"")</f>
        <v>0</v>
      </c>
      <c r="X110" s="0" t="str">
        <f aca="false">IF(C110="comparison",N110,"")</f>
        <v/>
      </c>
    </row>
    <row r="111" customFormat="false" ht="13.8" hidden="false" customHeight="false" outlineLevel="0" collapsed="false">
      <c r="A111" s="8" t="s">
        <v>1359</v>
      </c>
      <c r="B111" s="0" t="s">
        <v>1360</v>
      </c>
      <c r="C111" s="10" t="s">
        <v>18</v>
      </c>
      <c r="D111" s="0" t="s">
        <v>1879</v>
      </c>
      <c r="E111" s="0" t="s">
        <v>331</v>
      </c>
      <c r="F111" s="0" t="s">
        <v>1880</v>
      </c>
      <c r="G111" s="0" t="s">
        <v>331</v>
      </c>
      <c r="H111" s="0" t="s">
        <v>136</v>
      </c>
      <c r="I111" s="0" t="s">
        <v>331</v>
      </c>
      <c r="J111" s="0" t="n">
        <v>0.706221759319305</v>
      </c>
      <c r="K111" s="0" t="n">
        <v>0.367919564247131</v>
      </c>
      <c r="L111" s="0" t="n">
        <v>0</v>
      </c>
      <c r="M111" s="0" t="n">
        <v>0</v>
      </c>
      <c r="N111" s="0" t="n">
        <v>0</v>
      </c>
      <c r="O111" s="13" t="str">
        <f aca="false">IF(C111="bridge",J111,"")</f>
        <v/>
      </c>
      <c r="P111" s="0" t="n">
        <f aca="false">IF(C111="comparison",J111,"")</f>
        <v>0.706221759319305</v>
      </c>
      <c r="Q111" s="0" t="str">
        <f aca="false">IF(C111="bridge",K111,"")</f>
        <v/>
      </c>
      <c r="R111" s="0" t="n">
        <f aca="false">IF(C111="comparison",K111,"")</f>
        <v>0.367919564247131</v>
      </c>
      <c r="S111" s="0" t="str">
        <f aca="false">IF(C111="bridge",L111,"")</f>
        <v/>
      </c>
      <c r="T111" s="0" t="n">
        <f aca="false">IF(C111="comparison",L111,"")</f>
        <v>0</v>
      </c>
      <c r="U111" s="0" t="str">
        <f aca="false">IF(C111="bridge",M111,"")</f>
        <v/>
      </c>
      <c r="V111" s="0" t="n">
        <f aca="false">IF(C111="comparison",M111,"")</f>
        <v>0</v>
      </c>
      <c r="W111" s="0" t="str">
        <f aca="false">IF(C111="bridge",N111,"")</f>
        <v/>
      </c>
      <c r="X111" s="0" t="n">
        <f aca="false">IF(C111="comparison",N111,"")</f>
        <v>0</v>
      </c>
    </row>
    <row r="112" customFormat="false" ht="13.8" hidden="false" customHeight="false" outlineLevel="0" collapsed="false">
      <c r="A112" s="8" t="s">
        <v>1365</v>
      </c>
      <c r="B112" s="0" t="s">
        <v>1366</v>
      </c>
      <c r="C112" s="10" t="s">
        <v>17</v>
      </c>
      <c r="D112" s="0" t="s">
        <v>1882</v>
      </c>
      <c r="F112" s="0" t="s">
        <v>1883</v>
      </c>
      <c r="G112" s="0" t="s">
        <v>1371</v>
      </c>
      <c r="H112" s="0" t="s">
        <v>1371</v>
      </c>
      <c r="I112" s="0" t="s">
        <v>1371</v>
      </c>
      <c r="J112" s="0" t="n">
        <v>0.979435622692108</v>
      </c>
      <c r="K112" s="0" t="n">
        <v>1.00000023841858</v>
      </c>
      <c r="L112" s="0" t="n">
        <v>1</v>
      </c>
      <c r="M112" s="0" t="n">
        <v>1</v>
      </c>
      <c r="N112" s="0" t="n">
        <v>0.5</v>
      </c>
      <c r="O112" s="13" t="n">
        <f aca="false">IF(C112="bridge",J112,"")</f>
        <v>0.979435622692108</v>
      </c>
      <c r="P112" s="0" t="str">
        <f aca="false">IF(C112="comparison",J112,"")</f>
        <v/>
      </c>
      <c r="Q112" s="0" t="n">
        <f aca="false">IF(C112="bridge",K112,"")</f>
        <v>1.00000023841858</v>
      </c>
      <c r="R112" s="0" t="str">
        <f aca="false">IF(C112="comparison",K112,"")</f>
        <v/>
      </c>
      <c r="S112" s="0" t="n">
        <f aca="false">IF(C112="bridge",L112,"")</f>
        <v>1</v>
      </c>
      <c r="T112" s="0" t="str">
        <f aca="false">IF(C112="comparison",L112,"")</f>
        <v/>
      </c>
      <c r="U112" s="0" t="n">
        <f aca="false">IF(C112="bridge",M112,"")</f>
        <v>1</v>
      </c>
      <c r="V112" s="0" t="str">
        <f aca="false">IF(C112="comparison",M112,"")</f>
        <v/>
      </c>
      <c r="W112" s="0" t="n">
        <f aca="false">IF(C112="bridge",N112,"")</f>
        <v>0.5</v>
      </c>
      <c r="X112" s="0" t="str">
        <f aca="false">IF(C112="comparison",N112,"")</f>
        <v/>
      </c>
    </row>
    <row r="113" customFormat="false" ht="13.8" hidden="false" customHeight="false" outlineLevel="0" collapsed="false">
      <c r="A113" s="8" t="s">
        <v>1372</v>
      </c>
      <c r="B113" s="0" t="s">
        <v>1373</v>
      </c>
      <c r="C113" s="10" t="s">
        <v>17</v>
      </c>
      <c r="D113" s="0" t="s">
        <v>1884</v>
      </c>
      <c r="F113" s="0" t="s">
        <v>1885</v>
      </c>
      <c r="G113" s="0" t="s">
        <v>2288</v>
      </c>
      <c r="H113" s="0" t="s">
        <v>1377</v>
      </c>
      <c r="I113" s="0" t="s">
        <v>2288</v>
      </c>
      <c r="J113" s="0" t="n">
        <v>0.346328884363174</v>
      </c>
      <c r="K113" s="0" t="n">
        <v>0.219836115837097</v>
      </c>
      <c r="L113" s="0" t="n">
        <v>0</v>
      </c>
      <c r="M113" s="0" t="n">
        <v>0</v>
      </c>
      <c r="N113" s="0" t="n">
        <v>0</v>
      </c>
      <c r="O113" s="13" t="n">
        <f aca="false">IF(C113="bridge",J113,"")</f>
        <v>0.346328884363174</v>
      </c>
      <c r="P113" s="0" t="str">
        <f aca="false">IF(C113="comparison",J113,"")</f>
        <v/>
      </c>
      <c r="Q113" s="0" t="n">
        <f aca="false">IF(C113="bridge",K113,"")</f>
        <v>0.219836115837097</v>
      </c>
      <c r="R113" s="0" t="str">
        <f aca="false">IF(C113="comparison",K113,"")</f>
        <v/>
      </c>
      <c r="S113" s="0" t="n">
        <f aca="false">IF(C113="bridge",L113,"")</f>
        <v>0</v>
      </c>
      <c r="T113" s="0" t="str">
        <f aca="false">IF(C113="comparison",L113,"")</f>
        <v/>
      </c>
      <c r="U113" s="0" t="n">
        <f aca="false">IF(C113="bridge",M113,"")</f>
        <v>0</v>
      </c>
      <c r="V113" s="0" t="str">
        <f aca="false">IF(C113="comparison",M113,"")</f>
        <v/>
      </c>
      <c r="W113" s="0" t="n">
        <f aca="false">IF(C113="bridge",N113,"")</f>
        <v>0</v>
      </c>
      <c r="X113" s="0" t="str">
        <f aca="false">IF(C113="comparison",N113,"")</f>
        <v/>
      </c>
    </row>
    <row r="114" customFormat="false" ht="13.8" hidden="false" customHeight="false" outlineLevel="0" collapsed="false">
      <c r="A114" s="8" t="s">
        <v>1378</v>
      </c>
      <c r="B114" s="0" t="s">
        <v>1379</v>
      </c>
      <c r="C114" s="10" t="s">
        <v>17</v>
      </c>
      <c r="D114" s="0" t="s">
        <v>1886</v>
      </c>
      <c r="F114" s="0" t="s">
        <v>1887</v>
      </c>
      <c r="G114" s="0" t="s">
        <v>2289</v>
      </c>
      <c r="H114" s="0" t="s">
        <v>1384</v>
      </c>
      <c r="I114" s="0" t="s">
        <v>2289</v>
      </c>
      <c r="J114" s="0" t="n">
        <v>0.468497604131699</v>
      </c>
      <c r="K114" s="0" t="n">
        <v>0.451516360044479</v>
      </c>
      <c r="L114" s="0" t="n">
        <v>0</v>
      </c>
      <c r="M114" s="0" t="n">
        <v>0</v>
      </c>
      <c r="N114" s="0" t="n">
        <v>0</v>
      </c>
      <c r="O114" s="13" t="n">
        <f aca="false">IF(C114="bridge",J114,"")</f>
        <v>0.468497604131699</v>
      </c>
      <c r="P114" s="0" t="str">
        <f aca="false">IF(C114="comparison",J114,"")</f>
        <v/>
      </c>
      <c r="Q114" s="0" t="n">
        <f aca="false">IF(C114="bridge",K114,"")</f>
        <v>0.451516360044479</v>
      </c>
      <c r="R114" s="0" t="str">
        <f aca="false">IF(C114="comparison",K114,"")</f>
        <v/>
      </c>
      <c r="S114" s="0" t="n">
        <f aca="false">IF(C114="bridge",L114,"")</f>
        <v>0</v>
      </c>
      <c r="T114" s="0" t="str">
        <f aca="false">IF(C114="comparison",L114,"")</f>
        <v/>
      </c>
      <c r="U114" s="0" t="n">
        <f aca="false">IF(C114="bridge",M114,"")</f>
        <v>0</v>
      </c>
      <c r="V114" s="0" t="str">
        <f aca="false">IF(C114="comparison",M114,"")</f>
        <v/>
      </c>
      <c r="W114" s="0" t="n">
        <f aca="false">IF(C114="bridge",N114,"")</f>
        <v>0</v>
      </c>
      <c r="X114" s="0" t="str">
        <f aca="false">IF(C114="comparison",N114,"")</f>
        <v/>
      </c>
    </row>
    <row r="115" customFormat="false" ht="13.8" hidden="false" customHeight="false" outlineLevel="0" collapsed="false">
      <c r="A115" s="8" t="s">
        <v>1385</v>
      </c>
      <c r="B115" s="0" t="s">
        <v>1386</v>
      </c>
      <c r="C115" s="10" t="s">
        <v>17</v>
      </c>
      <c r="D115" s="0" t="s">
        <v>1888</v>
      </c>
      <c r="E115" s="0" t="s">
        <v>2290</v>
      </c>
      <c r="F115" s="0" t="s">
        <v>1889</v>
      </c>
      <c r="H115" s="0" t="s">
        <v>1391</v>
      </c>
      <c r="I115" s="0" t="s">
        <v>2290</v>
      </c>
      <c r="J115" s="0" t="n">
        <v>0.608668029308319</v>
      </c>
      <c r="K115" s="0" t="n">
        <v>0.56643670797348</v>
      </c>
      <c r="L115" s="0" t="n">
        <v>0</v>
      </c>
      <c r="M115" s="0" t="n">
        <v>0</v>
      </c>
      <c r="N115" s="0" t="n">
        <v>0</v>
      </c>
      <c r="O115" s="13" t="n">
        <f aca="false">IF(C115="bridge",J115,"")</f>
        <v>0.608668029308319</v>
      </c>
      <c r="P115" s="0" t="str">
        <f aca="false">IF(C115="comparison",J115,"")</f>
        <v/>
      </c>
      <c r="Q115" s="0" t="n">
        <f aca="false">IF(C115="bridge",K115,"")</f>
        <v>0.56643670797348</v>
      </c>
      <c r="R115" s="0" t="str">
        <f aca="false">IF(C115="comparison",K115,"")</f>
        <v/>
      </c>
      <c r="S115" s="0" t="n">
        <f aca="false">IF(C115="bridge",L115,"")</f>
        <v>0</v>
      </c>
      <c r="T115" s="0" t="str">
        <f aca="false">IF(C115="comparison",L115,"")</f>
        <v/>
      </c>
      <c r="U115" s="0" t="n">
        <f aca="false">IF(C115="bridge",M115,"")</f>
        <v>0</v>
      </c>
      <c r="V115" s="0" t="str">
        <f aca="false">IF(C115="comparison",M115,"")</f>
        <v/>
      </c>
      <c r="W115" s="0" t="n">
        <f aca="false">IF(C115="bridge",N115,"")</f>
        <v>0</v>
      </c>
      <c r="X115" s="0" t="str">
        <f aca="false">IF(C115="comparison",N115,"")</f>
        <v/>
      </c>
    </row>
    <row r="116" customFormat="false" ht="13.8" hidden="false" customHeight="false" outlineLevel="0" collapsed="false">
      <c r="A116" s="8" t="s">
        <v>1392</v>
      </c>
      <c r="B116" s="0" t="s">
        <v>1393</v>
      </c>
      <c r="C116" s="10" t="s">
        <v>17</v>
      </c>
      <c r="D116" s="0" t="s">
        <v>1890</v>
      </c>
      <c r="E116" s="0" t="s">
        <v>2291</v>
      </c>
      <c r="F116" s="0" t="s">
        <v>1892</v>
      </c>
      <c r="H116" s="0" t="s">
        <v>1398</v>
      </c>
      <c r="I116" s="0" t="s">
        <v>2291</v>
      </c>
      <c r="J116" s="0" t="n">
        <v>0.2903011739254</v>
      </c>
      <c r="K116" s="0" t="n">
        <v>0.503252506256104</v>
      </c>
      <c r="L116" s="0" t="n">
        <v>0</v>
      </c>
      <c r="M116" s="0" t="n">
        <v>0</v>
      </c>
      <c r="N116" s="0" t="n">
        <v>0.05</v>
      </c>
      <c r="O116" s="13" t="n">
        <f aca="false">IF(C116="bridge",J116,"")</f>
        <v>0.2903011739254</v>
      </c>
      <c r="P116" s="0" t="str">
        <f aca="false">IF(C116="comparison",J116,"")</f>
        <v/>
      </c>
      <c r="Q116" s="0" t="n">
        <f aca="false">IF(C116="bridge",K116,"")</f>
        <v>0.503252506256104</v>
      </c>
      <c r="R116" s="0" t="str">
        <f aca="false">IF(C116="comparison",K116,"")</f>
        <v/>
      </c>
      <c r="S116" s="0" t="n">
        <f aca="false">IF(C116="bridge",L116,"")</f>
        <v>0</v>
      </c>
      <c r="T116" s="0" t="str">
        <f aca="false">IF(C116="comparison",L116,"")</f>
        <v/>
      </c>
      <c r="U116" s="0" t="n">
        <f aca="false">IF(C116="bridge",M116,"")</f>
        <v>0</v>
      </c>
      <c r="V116" s="0" t="str">
        <f aca="false">IF(C116="comparison",M116,"")</f>
        <v/>
      </c>
      <c r="W116" s="0" t="n">
        <f aca="false">IF(C116="bridge",N116,"")</f>
        <v>0.05</v>
      </c>
      <c r="X116" s="0" t="str">
        <f aca="false">IF(C116="comparison",N116,"")</f>
        <v/>
      </c>
    </row>
    <row r="117" customFormat="false" ht="13.8" hidden="false" customHeight="false" outlineLevel="0" collapsed="false">
      <c r="A117" s="8" t="s">
        <v>1399</v>
      </c>
      <c r="B117" s="0" t="s">
        <v>1400</v>
      </c>
      <c r="C117" s="10" t="s">
        <v>17</v>
      </c>
      <c r="D117" s="0" t="s">
        <v>1893</v>
      </c>
      <c r="F117" s="0" t="s">
        <v>1894</v>
      </c>
      <c r="G117" s="0" t="s">
        <v>2292</v>
      </c>
      <c r="H117" s="0" t="s">
        <v>1404</v>
      </c>
      <c r="I117" s="0" t="s">
        <v>2292</v>
      </c>
      <c r="J117" s="0" t="n">
        <v>0.438376516103745</v>
      </c>
      <c r="K117" s="0" t="n">
        <v>0.243433833122253</v>
      </c>
      <c r="L117" s="0" t="n">
        <v>0</v>
      </c>
      <c r="M117" s="0" t="n">
        <v>0</v>
      </c>
      <c r="N117" s="0" t="n">
        <v>0</v>
      </c>
      <c r="O117" s="13" t="n">
        <f aca="false">IF(C117="bridge",J117,"")</f>
        <v>0.438376516103745</v>
      </c>
      <c r="P117" s="0" t="str">
        <f aca="false">IF(C117="comparison",J117,"")</f>
        <v/>
      </c>
      <c r="Q117" s="0" t="n">
        <f aca="false">IF(C117="bridge",K117,"")</f>
        <v>0.243433833122253</v>
      </c>
      <c r="R117" s="0" t="str">
        <f aca="false">IF(C117="comparison",K117,"")</f>
        <v/>
      </c>
      <c r="S117" s="0" t="n">
        <f aca="false">IF(C117="bridge",L117,"")</f>
        <v>0</v>
      </c>
      <c r="T117" s="0" t="str">
        <f aca="false">IF(C117="comparison",L117,"")</f>
        <v/>
      </c>
      <c r="U117" s="0" t="n">
        <f aca="false">IF(C117="bridge",M117,"")</f>
        <v>0</v>
      </c>
      <c r="V117" s="0" t="str">
        <f aca="false">IF(C117="comparison",M117,"")</f>
        <v/>
      </c>
      <c r="W117" s="0" t="n">
        <f aca="false">IF(C117="bridge",N117,"")</f>
        <v>0</v>
      </c>
      <c r="X117" s="0" t="str">
        <f aca="false">IF(C117="comparison",N117,"")</f>
        <v/>
      </c>
    </row>
    <row r="118" customFormat="false" ht="13.8" hidden="false" customHeight="false" outlineLevel="0" collapsed="false">
      <c r="A118" s="8" t="s">
        <v>1405</v>
      </c>
      <c r="B118" s="0" t="s">
        <v>1406</v>
      </c>
      <c r="C118" s="10" t="s">
        <v>17</v>
      </c>
      <c r="D118" s="0" t="s">
        <v>1895</v>
      </c>
      <c r="E118" s="0" t="s">
        <v>2293</v>
      </c>
      <c r="F118" s="0" t="s">
        <v>1896</v>
      </c>
      <c r="H118" s="0" t="s">
        <v>1410</v>
      </c>
      <c r="I118" s="0" t="s">
        <v>2293</v>
      </c>
      <c r="J118" s="0" t="n">
        <v>0.396053701639175</v>
      </c>
      <c r="K118" s="0" t="n">
        <v>0.33022266626358</v>
      </c>
      <c r="L118" s="0" t="n">
        <v>0</v>
      </c>
      <c r="M118" s="0" t="n">
        <v>0</v>
      </c>
      <c r="N118" s="0" t="n">
        <v>0</v>
      </c>
      <c r="O118" s="13" t="n">
        <f aca="false">IF(C118="bridge",J118,"")</f>
        <v>0.396053701639175</v>
      </c>
      <c r="P118" s="0" t="str">
        <f aca="false">IF(C118="comparison",J118,"")</f>
        <v/>
      </c>
      <c r="Q118" s="0" t="n">
        <f aca="false">IF(C118="bridge",K118,"")</f>
        <v>0.33022266626358</v>
      </c>
      <c r="R118" s="0" t="str">
        <f aca="false">IF(C118="comparison",K118,"")</f>
        <v/>
      </c>
      <c r="S118" s="0" t="n">
        <f aca="false">IF(C118="bridge",L118,"")</f>
        <v>0</v>
      </c>
      <c r="T118" s="0" t="str">
        <f aca="false">IF(C118="comparison",L118,"")</f>
        <v/>
      </c>
      <c r="U118" s="0" t="n">
        <f aca="false">IF(C118="bridge",M118,"")</f>
        <v>0</v>
      </c>
      <c r="V118" s="0" t="str">
        <f aca="false">IF(C118="comparison",M118,"")</f>
        <v/>
      </c>
      <c r="W118" s="0" t="n">
        <f aca="false">IF(C118="bridge",N118,"")</f>
        <v>0</v>
      </c>
      <c r="X118" s="0" t="str">
        <f aca="false">IF(C118="comparison",N118,"")</f>
        <v/>
      </c>
    </row>
    <row r="119" customFormat="false" ht="13.8" hidden="false" customHeight="false" outlineLevel="0" collapsed="false">
      <c r="A119" s="8" t="s">
        <v>1411</v>
      </c>
      <c r="B119" s="0" t="s">
        <v>1412</v>
      </c>
      <c r="C119" s="10" t="s">
        <v>17</v>
      </c>
      <c r="D119" s="0" t="s">
        <v>1897</v>
      </c>
      <c r="F119" s="0" t="s">
        <v>1898</v>
      </c>
      <c r="G119" s="0" t="s">
        <v>475</v>
      </c>
      <c r="H119" s="0" t="s">
        <v>1416</v>
      </c>
      <c r="I119" s="0" t="s">
        <v>475</v>
      </c>
      <c r="J119" s="0" t="n">
        <v>0.751820623874664</v>
      </c>
      <c r="K119" s="0" t="n">
        <v>0.389861613512039</v>
      </c>
      <c r="L119" s="0" t="n">
        <v>0</v>
      </c>
      <c r="M119" s="0" t="n">
        <v>0</v>
      </c>
      <c r="N119" s="0" t="n">
        <v>0</v>
      </c>
      <c r="O119" s="13" t="n">
        <f aca="false">IF(C119="bridge",J119,"")</f>
        <v>0.751820623874664</v>
      </c>
      <c r="P119" s="0" t="str">
        <f aca="false">IF(C119="comparison",J119,"")</f>
        <v/>
      </c>
      <c r="Q119" s="0" t="n">
        <f aca="false">IF(C119="bridge",K119,"")</f>
        <v>0.389861613512039</v>
      </c>
      <c r="R119" s="0" t="str">
        <f aca="false">IF(C119="comparison",K119,"")</f>
        <v/>
      </c>
      <c r="S119" s="0" t="n">
        <f aca="false">IF(C119="bridge",L119,"")</f>
        <v>0</v>
      </c>
      <c r="T119" s="0" t="str">
        <f aca="false">IF(C119="comparison",L119,"")</f>
        <v/>
      </c>
      <c r="U119" s="0" t="n">
        <f aca="false">IF(C119="bridge",M119,"")</f>
        <v>0</v>
      </c>
      <c r="V119" s="0" t="str">
        <f aca="false">IF(C119="comparison",M119,"")</f>
        <v/>
      </c>
      <c r="W119" s="0" t="n">
        <f aca="false">IF(C119="bridge",N119,"")</f>
        <v>0</v>
      </c>
      <c r="X119" s="0" t="str">
        <f aca="false">IF(C119="comparison",N119,"")</f>
        <v/>
      </c>
    </row>
    <row r="120" customFormat="false" ht="13.8" hidden="false" customHeight="false" outlineLevel="0" collapsed="false">
      <c r="A120" s="8" t="s">
        <v>1417</v>
      </c>
      <c r="B120" s="0" t="s">
        <v>1418</v>
      </c>
      <c r="C120" s="10" t="s">
        <v>18</v>
      </c>
      <c r="D120" s="0" t="s">
        <v>1899</v>
      </c>
      <c r="E120" s="0" t="s">
        <v>2294</v>
      </c>
      <c r="F120" s="0" t="s">
        <v>1900</v>
      </c>
      <c r="H120" s="0" t="s">
        <v>1423</v>
      </c>
      <c r="I120" s="0" t="s">
        <v>2294</v>
      </c>
      <c r="J120" s="0" t="n">
        <v>0.712506234645844</v>
      </c>
      <c r="K120" s="0" t="n">
        <v>0.791057467460632</v>
      </c>
      <c r="L120" s="0" t="n">
        <v>0.5</v>
      </c>
      <c r="M120" s="0" t="n">
        <v>0.666666666666667</v>
      </c>
      <c r="N120" s="0" t="n">
        <v>0.454545454545454</v>
      </c>
      <c r="O120" s="13" t="str">
        <f aca="false">IF(C120="bridge",J120,"")</f>
        <v/>
      </c>
      <c r="P120" s="0" t="n">
        <f aca="false">IF(C120="comparison",J120,"")</f>
        <v>0.712506234645844</v>
      </c>
      <c r="Q120" s="0" t="str">
        <f aca="false">IF(C120="bridge",K120,"")</f>
        <v/>
      </c>
      <c r="R120" s="0" t="n">
        <f aca="false">IF(C120="comparison",K120,"")</f>
        <v>0.791057467460632</v>
      </c>
      <c r="S120" s="0" t="str">
        <f aca="false">IF(C120="bridge",L120,"")</f>
        <v/>
      </c>
      <c r="T120" s="0" t="n">
        <f aca="false">IF(C120="comparison",L120,"")</f>
        <v>0.5</v>
      </c>
      <c r="U120" s="0" t="str">
        <f aca="false">IF(C120="bridge",M120,"")</f>
        <v/>
      </c>
      <c r="V120" s="0" t="n">
        <f aca="false">IF(C120="comparison",M120,"")</f>
        <v>0.666666666666667</v>
      </c>
      <c r="W120" s="0" t="str">
        <f aca="false">IF(C120="bridge",N120,"")</f>
        <v/>
      </c>
      <c r="X120" s="0" t="n">
        <f aca="false">IF(C120="comparison",N120,"")</f>
        <v>0.454545454545454</v>
      </c>
    </row>
    <row r="121" customFormat="false" ht="13.8" hidden="false" customHeight="false" outlineLevel="0" collapsed="false">
      <c r="A121" s="8" t="s">
        <v>1424</v>
      </c>
      <c r="B121" s="0" t="s">
        <v>1425</v>
      </c>
      <c r="C121" s="10" t="s">
        <v>18</v>
      </c>
      <c r="D121" s="0" t="s">
        <v>1901</v>
      </c>
      <c r="F121" s="0" t="s">
        <v>1902</v>
      </c>
      <c r="G121" s="0" t="s">
        <v>2295</v>
      </c>
      <c r="H121" s="0" t="s">
        <v>865</v>
      </c>
      <c r="I121" s="0" t="s">
        <v>2295</v>
      </c>
      <c r="J121" s="0" t="n">
        <v>0.66219300031662</v>
      </c>
      <c r="K121" s="0" t="n">
        <v>0.338061422109604</v>
      </c>
      <c r="L121" s="0" t="n">
        <v>0</v>
      </c>
      <c r="M121" s="0" t="n">
        <v>0</v>
      </c>
      <c r="N121" s="0" t="n">
        <v>0</v>
      </c>
      <c r="O121" s="13" t="str">
        <f aca="false">IF(C121="bridge",J121,"")</f>
        <v/>
      </c>
      <c r="P121" s="0" t="n">
        <f aca="false">IF(C121="comparison",J121,"")</f>
        <v>0.66219300031662</v>
      </c>
      <c r="Q121" s="0" t="str">
        <f aca="false">IF(C121="bridge",K121,"")</f>
        <v/>
      </c>
      <c r="R121" s="0" t="n">
        <f aca="false">IF(C121="comparison",K121,"")</f>
        <v>0.338061422109604</v>
      </c>
      <c r="S121" s="0" t="str">
        <f aca="false">IF(C121="bridge",L121,"")</f>
        <v/>
      </c>
      <c r="T121" s="0" t="n">
        <f aca="false">IF(C121="comparison",L121,"")</f>
        <v>0</v>
      </c>
      <c r="U121" s="0" t="str">
        <f aca="false">IF(C121="bridge",M121,"")</f>
        <v/>
      </c>
      <c r="V121" s="0" t="n">
        <f aca="false">IF(C121="comparison",M121,"")</f>
        <v>0</v>
      </c>
      <c r="W121" s="0" t="str">
        <f aca="false">IF(C121="bridge",N121,"")</f>
        <v/>
      </c>
      <c r="X121" s="0" t="n">
        <f aca="false">IF(C121="comparison",N121,"")</f>
        <v>0</v>
      </c>
    </row>
    <row r="122" customFormat="false" ht="13.8" hidden="false" customHeight="false" outlineLevel="0" collapsed="false">
      <c r="A122" s="8" t="s">
        <v>1429</v>
      </c>
      <c r="B122" s="0" t="s">
        <v>1430</v>
      </c>
      <c r="C122" s="10" t="s">
        <v>18</v>
      </c>
      <c r="D122" s="0" t="s">
        <v>1903</v>
      </c>
      <c r="E122" s="0" t="s">
        <v>2159</v>
      </c>
      <c r="F122" s="0" t="s">
        <v>1904</v>
      </c>
      <c r="H122" s="0" t="s">
        <v>1435</v>
      </c>
      <c r="I122" s="0" t="s">
        <v>2159</v>
      </c>
      <c r="J122" s="0" t="n">
        <v>0.361189037561417</v>
      </c>
      <c r="K122" s="0" t="n">
        <v>0.187727704644203</v>
      </c>
      <c r="L122" s="0" t="n">
        <v>0</v>
      </c>
      <c r="M122" s="0" t="n">
        <v>0</v>
      </c>
      <c r="N122" s="0" t="n">
        <v>0</v>
      </c>
      <c r="O122" s="13" t="str">
        <f aca="false">IF(C122="bridge",J122,"")</f>
        <v/>
      </c>
      <c r="P122" s="0" t="n">
        <f aca="false">IF(C122="comparison",J122,"")</f>
        <v>0.361189037561417</v>
      </c>
      <c r="Q122" s="0" t="str">
        <f aca="false">IF(C122="bridge",K122,"")</f>
        <v/>
      </c>
      <c r="R122" s="0" t="n">
        <f aca="false">IF(C122="comparison",K122,"")</f>
        <v>0.187727704644203</v>
      </c>
      <c r="S122" s="0" t="str">
        <f aca="false">IF(C122="bridge",L122,"")</f>
        <v/>
      </c>
      <c r="T122" s="0" t="n">
        <f aca="false">IF(C122="comparison",L122,"")</f>
        <v>0</v>
      </c>
      <c r="U122" s="0" t="str">
        <f aca="false">IF(C122="bridge",M122,"")</f>
        <v/>
      </c>
      <c r="V122" s="0" t="n">
        <f aca="false">IF(C122="comparison",M122,"")</f>
        <v>0</v>
      </c>
      <c r="W122" s="0" t="str">
        <f aca="false">IF(C122="bridge",N122,"")</f>
        <v/>
      </c>
      <c r="X122" s="0" t="n">
        <f aca="false">IF(C122="comparison",N122,"")</f>
        <v>0</v>
      </c>
    </row>
    <row r="123" customFormat="false" ht="13.8" hidden="false" customHeight="false" outlineLevel="0" collapsed="false">
      <c r="A123" s="8" t="s">
        <v>1436</v>
      </c>
      <c r="B123" s="0" t="s">
        <v>1437</v>
      </c>
      <c r="C123" s="10" t="s">
        <v>17</v>
      </c>
      <c r="D123" s="0" t="s">
        <v>1905</v>
      </c>
      <c r="E123" s="0" t="s">
        <v>475</v>
      </c>
      <c r="F123" s="0" t="s">
        <v>1906</v>
      </c>
      <c r="G123" s="0" t="s">
        <v>475</v>
      </c>
      <c r="H123" s="0" t="s">
        <v>1441</v>
      </c>
      <c r="I123" s="0" t="s">
        <v>475</v>
      </c>
      <c r="J123" s="0" t="n">
        <v>0.546511054039001</v>
      </c>
      <c r="K123" s="0" t="n">
        <v>0.103043280541897</v>
      </c>
      <c r="L123" s="0" t="n">
        <v>0</v>
      </c>
      <c r="M123" s="0" t="n">
        <v>0</v>
      </c>
      <c r="N123" s="0" t="n">
        <v>0</v>
      </c>
      <c r="O123" s="13" t="n">
        <f aca="false">IF(C123="bridge",J123,"")</f>
        <v>0.546511054039001</v>
      </c>
      <c r="P123" s="0" t="str">
        <f aca="false">IF(C123="comparison",J123,"")</f>
        <v/>
      </c>
      <c r="Q123" s="0" t="n">
        <f aca="false">IF(C123="bridge",K123,"")</f>
        <v>0.103043280541897</v>
      </c>
      <c r="R123" s="0" t="str">
        <f aca="false">IF(C123="comparison",K123,"")</f>
        <v/>
      </c>
      <c r="S123" s="0" t="n">
        <f aca="false">IF(C123="bridge",L123,"")</f>
        <v>0</v>
      </c>
      <c r="T123" s="0" t="str">
        <f aca="false">IF(C123="comparison",L123,"")</f>
        <v/>
      </c>
      <c r="U123" s="0" t="n">
        <f aca="false">IF(C123="bridge",M123,"")</f>
        <v>0</v>
      </c>
      <c r="V123" s="0" t="str">
        <f aca="false">IF(C123="comparison",M123,"")</f>
        <v/>
      </c>
      <c r="W123" s="0" t="n">
        <f aca="false">IF(C123="bridge",N123,"")</f>
        <v>0</v>
      </c>
      <c r="X123" s="0" t="str">
        <f aca="false">IF(C123="comparison",N123,"")</f>
        <v/>
      </c>
    </row>
    <row r="124" customFormat="false" ht="13.8" hidden="false" customHeight="false" outlineLevel="0" collapsed="false">
      <c r="A124" s="8" t="s">
        <v>1442</v>
      </c>
      <c r="B124" s="0" t="s">
        <v>1443</v>
      </c>
      <c r="C124" s="10" t="s">
        <v>17</v>
      </c>
      <c r="D124" s="0" t="s">
        <v>1907</v>
      </c>
      <c r="F124" s="0" t="s">
        <v>1908</v>
      </c>
      <c r="G124" s="0" t="s">
        <v>2296</v>
      </c>
      <c r="H124" s="0" t="s">
        <v>1448</v>
      </c>
      <c r="I124" s="0" t="s">
        <v>2296</v>
      </c>
      <c r="J124" s="0" t="n">
        <v>0.682183802127838</v>
      </c>
      <c r="K124" s="0" t="n">
        <v>0.665499925613403</v>
      </c>
      <c r="L124" s="0" t="n">
        <v>0.333333333333333</v>
      </c>
      <c r="M124" s="0" t="n">
        <v>0.4</v>
      </c>
      <c r="N124" s="0" t="n">
        <v>0.238095238095238</v>
      </c>
      <c r="O124" s="13" t="n">
        <f aca="false">IF(C124="bridge",J124,"")</f>
        <v>0.682183802127838</v>
      </c>
      <c r="P124" s="0" t="str">
        <f aca="false">IF(C124="comparison",J124,"")</f>
        <v/>
      </c>
      <c r="Q124" s="0" t="n">
        <f aca="false">IF(C124="bridge",K124,"")</f>
        <v>0.665499925613403</v>
      </c>
      <c r="R124" s="0" t="str">
        <f aca="false">IF(C124="comparison",K124,"")</f>
        <v/>
      </c>
      <c r="S124" s="0" t="n">
        <f aca="false">IF(C124="bridge",L124,"")</f>
        <v>0.333333333333333</v>
      </c>
      <c r="T124" s="0" t="str">
        <f aca="false">IF(C124="comparison",L124,"")</f>
        <v/>
      </c>
      <c r="U124" s="0" t="n">
        <f aca="false">IF(C124="bridge",M124,"")</f>
        <v>0.4</v>
      </c>
      <c r="V124" s="0" t="str">
        <f aca="false">IF(C124="comparison",M124,"")</f>
        <v/>
      </c>
      <c r="W124" s="0" t="n">
        <f aca="false">IF(C124="bridge",N124,"")</f>
        <v>0.238095238095238</v>
      </c>
      <c r="X124" s="0" t="str">
        <f aca="false">IF(C124="comparison",N124,"")</f>
        <v/>
      </c>
    </row>
    <row r="125" customFormat="false" ht="13.8" hidden="false" customHeight="false" outlineLevel="0" collapsed="false">
      <c r="A125" s="8" t="s">
        <v>1449</v>
      </c>
      <c r="B125" s="0" t="s">
        <v>1450</v>
      </c>
      <c r="C125" s="10" t="s">
        <v>17</v>
      </c>
      <c r="D125" s="0" t="s">
        <v>1909</v>
      </c>
      <c r="F125" s="0" t="s">
        <v>1911</v>
      </c>
      <c r="G125" s="0" t="s">
        <v>2297</v>
      </c>
      <c r="H125" s="0" t="s">
        <v>1455</v>
      </c>
      <c r="I125" s="0" t="s">
        <v>2297</v>
      </c>
      <c r="J125" s="0" t="n">
        <v>0.408093214035034</v>
      </c>
      <c r="K125" s="0" t="n">
        <v>0.272062838077545</v>
      </c>
      <c r="L125" s="0" t="n">
        <v>0.142857142857143</v>
      </c>
      <c r="M125" s="0" t="n">
        <v>0.166666666666667</v>
      </c>
      <c r="N125" s="0" t="n">
        <v>0.0961538461538462</v>
      </c>
      <c r="O125" s="13" t="n">
        <f aca="false">IF(C125="bridge",J125,"")</f>
        <v>0.408093214035034</v>
      </c>
      <c r="P125" s="0" t="str">
        <f aca="false">IF(C125="comparison",J125,"")</f>
        <v/>
      </c>
      <c r="Q125" s="0" t="n">
        <f aca="false">IF(C125="bridge",K125,"")</f>
        <v>0.272062838077545</v>
      </c>
      <c r="R125" s="0" t="str">
        <f aca="false">IF(C125="comparison",K125,"")</f>
        <v/>
      </c>
      <c r="S125" s="0" t="n">
        <f aca="false">IF(C125="bridge",L125,"")</f>
        <v>0.142857142857143</v>
      </c>
      <c r="T125" s="0" t="str">
        <f aca="false">IF(C125="comparison",L125,"")</f>
        <v/>
      </c>
      <c r="U125" s="0" t="n">
        <f aca="false">IF(C125="bridge",M125,"")</f>
        <v>0.166666666666667</v>
      </c>
      <c r="V125" s="0" t="str">
        <f aca="false">IF(C125="comparison",M125,"")</f>
        <v/>
      </c>
      <c r="W125" s="0" t="n">
        <f aca="false">IF(C125="bridge",N125,"")</f>
        <v>0.0961538461538462</v>
      </c>
      <c r="X125" s="0" t="str">
        <f aca="false">IF(C125="comparison",N125,"")</f>
        <v/>
      </c>
    </row>
    <row r="126" customFormat="false" ht="13.8" hidden="false" customHeight="false" outlineLevel="0" collapsed="false">
      <c r="A126" s="8" t="s">
        <v>1456</v>
      </c>
      <c r="B126" s="0" t="s">
        <v>1457</v>
      </c>
      <c r="C126" s="10" t="s">
        <v>18</v>
      </c>
      <c r="D126" s="0" t="s">
        <v>1912</v>
      </c>
      <c r="E126" s="0" t="s">
        <v>331</v>
      </c>
      <c r="F126" s="0" t="s">
        <v>1914</v>
      </c>
      <c r="G126" s="0" t="s">
        <v>331</v>
      </c>
      <c r="H126" s="0" t="s">
        <v>136</v>
      </c>
      <c r="I126" s="0" t="s">
        <v>331</v>
      </c>
      <c r="J126" s="0" t="n">
        <v>0.706221759319305</v>
      </c>
      <c r="K126" s="0" t="n">
        <v>0.367919564247131</v>
      </c>
      <c r="L126" s="0" t="n">
        <v>0</v>
      </c>
      <c r="M126" s="0" t="n">
        <v>0</v>
      </c>
      <c r="N126" s="0" t="n">
        <v>0</v>
      </c>
      <c r="O126" s="13" t="str">
        <f aca="false">IF(C126="bridge",J126,"")</f>
        <v/>
      </c>
      <c r="P126" s="0" t="n">
        <f aca="false">IF(C126="comparison",J126,"")</f>
        <v>0.706221759319305</v>
      </c>
      <c r="Q126" s="0" t="str">
        <f aca="false">IF(C126="bridge",K126,"")</f>
        <v/>
      </c>
      <c r="R126" s="0" t="n">
        <f aca="false">IF(C126="comparison",K126,"")</f>
        <v>0.367919564247131</v>
      </c>
      <c r="S126" s="0" t="str">
        <f aca="false">IF(C126="bridge",L126,"")</f>
        <v/>
      </c>
      <c r="T126" s="0" t="n">
        <f aca="false">IF(C126="comparison",L126,"")</f>
        <v>0</v>
      </c>
      <c r="U126" s="0" t="str">
        <f aca="false">IF(C126="bridge",M126,"")</f>
        <v/>
      </c>
      <c r="V126" s="0" t="n">
        <f aca="false">IF(C126="comparison",M126,"")</f>
        <v>0</v>
      </c>
      <c r="W126" s="0" t="str">
        <f aca="false">IF(C126="bridge",N126,"")</f>
        <v/>
      </c>
      <c r="X126" s="0" t="n">
        <f aca="false">IF(C126="comparison",N126,"")</f>
        <v>0</v>
      </c>
    </row>
    <row r="127" customFormat="false" ht="13.8" hidden="false" customHeight="false" outlineLevel="0" collapsed="false">
      <c r="A127" s="8" t="s">
        <v>1462</v>
      </c>
      <c r="B127" s="0" t="s">
        <v>1463</v>
      </c>
      <c r="C127" s="10" t="s">
        <v>17</v>
      </c>
      <c r="D127" s="0" t="s">
        <v>1915</v>
      </c>
      <c r="F127" s="0" t="s">
        <v>1916</v>
      </c>
      <c r="G127" s="0" t="s">
        <v>2298</v>
      </c>
      <c r="H127" s="0" t="s">
        <v>1467</v>
      </c>
      <c r="I127" s="0" t="s">
        <v>2298</v>
      </c>
      <c r="J127" s="0" t="n">
        <v>0.596414744853973</v>
      </c>
      <c r="K127" s="0" t="n">
        <v>0.225663125514984</v>
      </c>
      <c r="L127" s="0" t="n">
        <v>0</v>
      </c>
      <c r="M127" s="0" t="n">
        <v>0</v>
      </c>
      <c r="N127" s="0" t="n">
        <v>0</v>
      </c>
      <c r="O127" s="13" t="n">
        <f aca="false">IF(C127="bridge",J127,"")</f>
        <v>0.596414744853973</v>
      </c>
      <c r="P127" s="0" t="str">
        <f aca="false">IF(C127="comparison",J127,"")</f>
        <v/>
      </c>
      <c r="Q127" s="0" t="n">
        <f aca="false">IF(C127="bridge",K127,"")</f>
        <v>0.225663125514984</v>
      </c>
      <c r="R127" s="0" t="str">
        <f aca="false">IF(C127="comparison",K127,"")</f>
        <v/>
      </c>
      <c r="S127" s="0" t="n">
        <f aca="false">IF(C127="bridge",L127,"")</f>
        <v>0</v>
      </c>
      <c r="T127" s="0" t="str">
        <f aca="false">IF(C127="comparison",L127,"")</f>
        <v/>
      </c>
      <c r="U127" s="0" t="n">
        <f aca="false">IF(C127="bridge",M127,"")</f>
        <v>0</v>
      </c>
      <c r="V127" s="0" t="str">
        <f aca="false">IF(C127="comparison",M127,"")</f>
        <v/>
      </c>
      <c r="W127" s="0" t="n">
        <f aca="false">IF(C127="bridge",N127,"")</f>
        <v>0</v>
      </c>
      <c r="X127" s="0" t="str">
        <f aca="false">IF(C127="comparison",N127,"")</f>
        <v/>
      </c>
    </row>
    <row r="128" customFormat="false" ht="13.8" hidden="false" customHeight="false" outlineLevel="0" collapsed="false">
      <c r="A128" s="8" t="s">
        <v>1468</v>
      </c>
      <c r="B128" s="0" t="s">
        <v>1469</v>
      </c>
      <c r="C128" s="10" t="s">
        <v>17</v>
      </c>
      <c r="D128" s="0" t="s">
        <v>1917</v>
      </c>
      <c r="E128" s="0" t="s">
        <v>2299</v>
      </c>
      <c r="F128" s="0" t="s">
        <v>1919</v>
      </c>
      <c r="H128" s="0" t="s">
        <v>1473</v>
      </c>
      <c r="I128" s="0" t="s">
        <v>2299</v>
      </c>
      <c r="J128" s="0" t="n">
        <v>0.541509628295898</v>
      </c>
      <c r="K128" s="0" t="n">
        <v>0.161237999796867</v>
      </c>
      <c r="L128" s="0" t="n">
        <v>0</v>
      </c>
      <c r="M128" s="0" t="n">
        <v>0</v>
      </c>
      <c r="N128" s="0" t="n">
        <v>0</v>
      </c>
      <c r="O128" s="13" t="n">
        <f aca="false">IF(C128="bridge",J128,"")</f>
        <v>0.541509628295898</v>
      </c>
      <c r="P128" s="0" t="str">
        <f aca="false">IF(C128="comparison",J128,"")</f>
        <v/>
      </c>
      <c r="Q128" s="0" t="n">
        <f aca="false">IF(C128="bridge",K128,"")</f>
        <v>0.161237999796867</v>
      </c>
      <c r="R128" s="0" t="str">
        <f aca="false">IF(C128="comparison",K128,"")</f>
        <v/>
      </c>
      <c r="S128" s="0" t="n">
        <f aca="false">IF(C128="bridge",L128,"")</f>
        <v>0</v>
      </c>
      <c r="T128" s="0" t="str">
        <f aca="false">IF(C128="comparison",L128,"")</f>
        <v/>
      </c>
      <c r="U128" s="0" t="n">
        <f aca="false">IF(C128="bridge",M128,"")</f>
        <v>0</v>
      </c>
      <c r="V128" s="0" t="str">
        <f aca="false">IF(C128="comparison",M128,"")</f>
        <v/>
      </c>
      <c r="W128" s="0" t="n">
        <f aca="false">IF(C128="bridge",N128,"")</f>
        <v>0</v>
      </c>
      <c r="X128" s="0" t="str">
        <f aca="false">IF(C128="comparison",N128,"")</f>
        <v/>
      </c>
    </row>
    <row r="129" customFormat="false" ht="13.8" hidden="false" customHeight="false" outlineLevel="0" collapsed="false">
      <c r="A129" s="8" t="s">
        <v>1474</v>
      </c>
      <c r="B129" s="0" t="s">
        <v>1475</v>
      </c>
      <c r="C129" s="10" t="s">
        <v>17</v>
      </c>
      <c r="D129" s="0" t="s">
        <v>1920</v>
      </c>
      <c r="F129" s="0" t="s">
        <v>1921</v>
      </c>
      <c r="G129" s="0" t="s">
        <v>2300</v>
      </c>
      <c r="H129" s="0" t="s">
        <v>1480</v>
      </c>
      <c r="I129" s="0" t="s">
        <v>2300</v>
      </c>
      <c r="J129" s="0" t="n">
        <v>0.724622786045074</v>
      </c>
      <c r="K129" s="0" t="n">
        <v>0.290799260139465</v>
      </c>
      <c r="L129" s="0" t="n">
        <v>0</v>
      </c>
      <c r="M129" s="0" t="n">
        <v>0</v>
      </c>
      <c r="N129" s="0" t="n">
        <v>0</v>
      </c>
      <c r="O129" s="13" t="n">
        <f aca="false">IF(C129="bridge",J129,"")</f>
        <v>0.724622786045074</v>
      </c>
      <c r="P129" s="0" t="str">
        <f aca="false">IF(C129="comparison",J129,"")</f>
        <v/>
      </c>
      <c r="Q129" s="0" t="n">
        <f aca="false">IF(C129="bridge",K129,"")</f>
        <v>0.290799260139465</v>
      </c>
      <c r="R129" s="0" t="str">
        <f aca="false">IF(C129="comparison",K129,"")</f>
        <v/>
      </c>
      <c r="S129" s="0" t="n">
        <f aca="false">IF(C129="bridge",L129,"")</f>
        <v>0</v>
      </c>
      <c r="T129" s="0" t="str">
        <f aca="false">IF(C129="comparison",L129,"")</f>
        <v/>
      </c>
      <c r="U129" s="0" t="n">
        <f aca="false">IF(C129="bridge",M129,"")</f>
        <v>0</v>
      </c>
      <c r="V129" s="0" t="str">
        <f aca="false">IF(C129="comparison",M129,"")</f>
        <v/>
      </c>
      <c r="W129" s="0" t="n">
        <f aca="false">IF(C129="bridge",N129,"")</f>
        <v>0</v>
      </c>
      <c r="X129" s="0" t="str">
        <f aca="false">IF(C129="comparison",N129,"")</f>
        <v/>
      </c>
    </row>
    <row r="130" customFormat="false" ht="13.8" hidden="false" customHeight="false" outlineLevel="0" collapsed="false">
      <c r="A130" s="8" t="s">
        <v>1481</v>
      </c>
      <c r="B130" s="0" t="s">
        <v>1482</v>
      </c>
      <c r="C130" s="10" t="s">
        <v>17</v>
      </c>
      <c r="D130" s="0" t="s">
        <v>1922</v>
      </c>
      <c r="E130" s="0" t="s">
        <v>2186</v>
      </c>
      <c r="F130" s="0" t="s">
        <v>1924</v>
      </c>
      <c r="H130" s="0" t="s">
        <v>1487</v>
      </c>
      <c r="I130" s="0" t="s">
        <v>2186</v>
      </c>
      <c r="J130" s="0" t="n">
        <v>0.589349448680878</v>
      </c>
      <c r="K130" s="0" t="n">
        <v>0.335606336593628</v>
      </c>
      <c r="L130" s="0" t="n">
        <v>0</v>
      </c>
      <c r="M130" s="0" t="n">
        <v>0</v>
      </c>
      <c r="N130" s="0" t="n">
        <v>0</v>
      </c>
      <c r="O130" s="13" t="n">
        <f aca="false">IF(C130="bridge",J130,"")</f>
        <v>0.589349448680878</v>
      </c>
      <c r="P130" s="0" t="str">
        <f aca="false">IF(C130="comparison",J130,"")</f>
        <v/>
      </c>
      <c r="Q130" s="0" t="n">
        <f aca="false">IF(C130="bridge",K130,"")</f>
        <v>0.335606336593628</v>
      </c>
      <c r="R130" s="0" t="str">
        <f aca="false">IF(C130="comparison",K130,"")</f>
        <v/>
      </c>
      <c r="S130" s="0" t="n">
        <f aca="false">IF(C130="bridge",L130,"")</f>
        <v>0</v>
      </c>
      <c r="T130" s="0" t="str">
        <f aca="false">IF(C130="comparison",L130,"")</f>
        <v/>
      </c>
      <c r="U130" s="0" t="n">
        <f aca="false">IF(C130="bridge",M130,"")</f>
        <v>0</v>
      </c>
      <c r="V130" s="0" t="str">
        <f aca="false">IF(C130="comparison",M130,"")</f>
        <v/>
      </c>
      <c r="W130" s="0" t="n">
        <f aca="false">IF(C130="bridge",N130,"")</f>
        <v>0</v>
      </c>
      <c r="X130" s="0" t="str">
        <f aca="false">IF(C130="comparison",N130,"")</f>
        <v/>
      </c>
    </row>
    <row r="131" customFormat="false" ht="13.8" hidden="false" customHeight="false" outlineLevel="0" collapsed="false">
      <c r="A131" s="8" t="s">
        <v>1488</v>
      </c>
      <c r="B131" s="0" t="s">
        <v>1489</v>
      </c>
      <c r="C131" s="10" t="s">
        <v>18</v>
      </c>
      <c r="D131" s="0" t="s">
        <v>1925</v>
      </c>
      <c r="E131" s="0" t="s">
        <v>331</v>
      </c>
      <c r="F131" s="0" t="s">
        <v>1926</v>
      </c>
      <c r="G131" s="0" t="s">
        <v>331</v>
      </c>
      <c r="H131" s="0" t="s">
        <v>136</v>
      </c>
      <c r="I131" s="0" t="s">
        <v>331</v>
      </c>
      <c r="J131" s="0" t="n">
        <v>0.706221759319305</v>
      </c>
      <c r="K131" s="0" t="n">
        <v>0.367919564247131</v>
      </c>
      <c r="L131" s="0" t="n">
        <v>0</v>
      </c>
      <c r="M131" s="0" t="n">
        <v>0</v>
      </c>
      <c r="N131" s="0" t="n">
        <v>0</v>
      </c>
      <c r="O131" s="13" t="str">
        <f aca="false">IF(C131="bridge",J131,"")</f>
        <v/>
      </c>
      <c r="P131" s="0" t="n">
        <f aca="false">IF(C131="comparison",J131,"")</f>
        <v>0.706221759319305</v>
      </c>
      <c r="Q131" s="0" t="str">
        <f aca="false">IF(C131="bridge",K131,"")</f>
        <v/>
      </c>
      <c r="R131" s="0" t="n">
        <f aca="false">IF(C131="comparison",K131,"")</f>
        <v>0.367919564247131</v>
      </c>
      <c r="S131" s="0" t="str">
        <f aca="false">IF(C131="bridge",L131,"")</f>
        <v/>
      </c>
      <c r="T131" s="0" t="n">
        <f aca="false">IF(C131="comparison",L131,"")</f>
        <v>0</v>
      </c>
      <c r="U131" s="0" t="str">
        <f aca="false">IF(C131="bridge",M131,"")</f>
        <v/>
      </c>
      <c r="V131" s="0" t="n">
        <f aca="false">IF(C131="comparison",M131,"")</f>
        <v>0</v>
      </c>
      <c r="W131" s="0" t="str">
        <f aca="false">IF(C131="bridge",N131,"")</f>
        <v/>
      </c>
      <c r="X131" s="0" t="n">
        <f aca="false">IF(C131="comparison",N131,"")</f>
        <v>0</v>
      </c>
    </row>
    <row r="132" customFormat="false" ht="13.8" hidden="false" customHeight="false" outlineLevel="0" collapsed="false">
      <c r="A132" s="8" t="s">
        <v>1494</v>
      </c>
      <c r="B132" s="0" t="s">
        <v>1495</v>
      </c>
      <c r="C132" s="10" t="s">
        <v>18</v>
      </c>
      <c r="D132" s="0" t="s">
        <v>1927</v>
      </c>
      <c r="E132" s="0" t="s">
        <v>331</v>
      </c>
      <c r="F132" s="0" t="s">
        <v>1928</v>
      </c>
      <c r="G132" s="0" t="s">
        <v>331</v>
      </c>
      <c r="H132" s="0" t="s">
        <v>136</v>
      </c>
      <c r="I132" s="0" t="s">
        <v>331</v>
      </c>
      <c r="J132" s="0" t="n">
        <v>0.706221759319305</v>
      </c>
      <c r="K132" s="0" t="n">
        <v>0.367919564247131</v>
      </c>
      <c r="L132" s="0" t="n">
        <v>0</v>
      </c>
      <c r="M132" s="0" t="n">
        <v>0</v>
      </c>
      <c r="N132" s="0" t="n">
        <v>0</v>
      </c>
      <c r="O132" s="13" t="str">
        <f aca="false">IF(C132="bridge",J132,"")</f>
        <v/>
      </c>
      <c r="P132" s="0" t="n">
        <f aca="false">IF(C132="comparison",J132,"")</f>
        <v>0.706221759319305</v>
      </c>
      <c r="Q132" s="0" t="str">
        <f aca="false">IF(C132="bridge",K132,"")</f>
        <v/>
      </c>
      <c r="R132" s="0" t="n">
        <f aca="false">IF(C132="comparison",K132,"")</f>
        <v>0.367919564247131</v>
      </c>
      <c r="S132" s="0" t="str">
        <f aca="false">IF(C132="bridge",L132,"")</f>
        <v/>
      </c>
      <c r="T132" s="0" t="n">
        <f aca="false">IF(C132="comparison",L132,"")</f>
        <v>0</v>
      </c>
      <c r="U132" s="0" t="str">
        <f aca="false">IF(C132="bridge",M132,"")</f>
        <v/>
      </c>
      <c r="V132" s="0" t="n">
        <f aca="false">IF(C132="comparison",M132,"")</f>
        <v>0</v>
      </c>
      <c r="W132" s="0" t="str">
        <f aca="false">IF(C132="bridge",N132,"")</f>
        <v/>
      </c>
      <c r="X132" s="0" t="n">
        <f aca="false">IF(C132="comparison",N132,"")</f>
        <v>0</v>
      </c>
    </row>
    <row r="133" customFormat="false" ht="13.8" hidden="false" customHeight="false" outlineLevel="0" collapsed="false">
      <c r="A133" s="8" t="s">
        <v>1500</v>
      </c>
      <c r="B133" s="0" t="s">
        <v>1501</v>
      </c>
      <c r="C133" s="10" t="s">
        <v>17</v>
      </c>
      <c r="D133" s="0" t="s">
        <v>1930</v>
      </c>
      <c r="F133" s="0" t="s">
        <v>1932</v>
      </c>
      <c r="G133" s="0" t="s">
        <v>2301</v>
      </c>
      <c r="H133" s="0" t="s">
        <v>1506</v>
      </c>
      <c r="I133" s="0" t="s">
        <v>2301</v>
      </c>
      <c r="J133" s="0" t="n">
        <v>0.598943293094635</v>
      </c>
      <c r="K133" s="0" t="n">
        <v>0.584909439086914</v>
      </c>
      <c r="L133" s="0" t="n">
        <v>0.238843770191263</v>
      </c>
      <c r="M133" s="0" t="n">
        <v>0.571428571428571</v>
      </c>
      <c r="N133" s="0" t="n">
        <v>0.128205128205128</v>
      </c>
      <c r="O133" s="13" t="n">
        <f aca="false">IF(C133="bridge",J133,"")</f>
        <v>0.598943293094635</v>
      </c>
      <c r="P133" s="0" t="str">
        <f aca="false">IF(C133="comparison",J133,"")</f>
        <v/>
      </c>
      <c r="Q133" s="0" t="n">
        <f aca="false">IF(C133="bridge",K133,"")</f>
        <v>0.584909439086914</v>
      </c>
      <c r="R133" s="0" t="str">
        <f aca="false">IF(C133="comparison",K133,"")</f>
        <v/>
      </c>
      <c r="S133" s="0" t="n">
        <f aca="false">IF(C133="bridge",L133,"")</f>
        <v>0.238843770191263</v>
      </c>
      <c r="T133" s="0" t="str">
        <f aca="false">IF(C133="comparison",L133,"")</f>
        <v/>
      </c>
      <c r="U133" s="0" t="n">
        <f aca="false">IF(C133="bridge",M133,"")</f>
        <v>0.571428571428571</v>
      </c>
      <c r="V133" s="0" t="str">
        <f aca="false">IF(C133="comparison",M133,"")</f>
        <v/>
      </c>
      <c r="W133" s="0" t="n">
        <f aca="false">IF(C133="bridge",N133,"")</f>
        <v>0.128205128205128</v>
      </c>
      <c r="X133" s="0" t="str">
        <f aca="false">IF(C133="comparison",N133,"")</f>
        <v/>
      </c>
    </row>
    <row r="134" customFormat="false" ht="13.8" hidden="false" customHeight="false" outlineLevel="0" collapsed="false">
      <c r="A134" s="8" t="s">
        <v>1507</v>
      </c>
      <c r="B134" s="0" t="s">
        <v>1508</v>
      </c>
      <c r="C134" s="10" t="s">
        <v>18</v>
      </c>
      <c r="D134" s="0" t="s">
        <v>1933</v>
      </c>
      <c r="E134" s="0" t="s">
        <v>331</v>
      </c>
      <c r="F134" s="0" t="s">
        <v>1934</v>
      </c>
      <c r="G134" s="0" t="s">
        <v>331</v>
      </c>
      <c r="H134" s="0" t="s">
        <v>665</v>
      </c>
      <c r="I134" s="0" t="s">
        <v>331</v>
      </c>
      <c r="J134" s="0" t="n">
        <v>0.733442723751068</v>
      </c>
      <c r="K134" s="0" t="n">
        <v>0.311389982700348</v>
      </c>
      <c r="L134" s="0" t="n">
        <v>0</v>
      </c>
      <c r="M134" s="0" t="n">
        <v>0</v>
      </c>
      <c r="N134" s="0" t="n">
        <v>0</v>
      </c>
      <c r="O134" s="13" t="str">
        <f aca="false">IF(C134="bridge",J134,"")</f>
        <v/>
      </c>
      <c r="P134" s="0" t="n">
        <f aca="false">IF(C134="comparison",J134,"")</f>
        <v>0.733442723751068</v>
      </c>
      <c r="Q134" s="0" t="str">
        <f aca="false">IF(C134="bridge",K134,"")</f>
        <v/>
      </c>
      <c r="R134" s="0" t="n">
        <f aca="false">IF(C134="comparison",K134,"")</f>
        <v>0.311389982700348</v>
      </c>
      <c r="S134" s="0" t="str">
        <f aca="false">IF(C134="bridge",L134,"")</f>
        <v/>
      </c>
      <c r="T134" s="0" t="n">
        <f aca="false">IF(C134="comparison",L134,"")</f>
        <v>0</v>
      </c>
      <c r="U134" s="0" t="str">
        <f aca="false">IF(C134="bridge",M134,"")</f>
        <v/>
      </c>
      <c r="V134" s="0" t="n">
        <f aca="false">IF(C134="comparison",M134,"")</f>
        <v>0</v>
      </c>
      <c r="W134" s="0" t="str">
        <f aca="false">IF(C134="bridge",N134,"")</f>
        <v/>
      </c>
      <c r="X134" s="0" t="n">
        <f aca="false">IF(C134="comparison",N134,"")</f>
        <v>0</v>
      </c>
    </row>
    <row r="135" customFormat="false" ht="13.8" hidden="false" customHeight="false" outlineLevel="0" collapsed="false">
      <c r="A135" s="8" t="s">
        <v>1513</v>
      </c>
      <c r="B135" s="0" t="s">
        <v>1514</v>
      </c>
      <c r="C135" s="10" t="s">
        <v>17</v>
      </c>
      <c r="D135" s="0" t="s">
        <v>1936</v>
      </c>
      <c r="F135" s="0" t="s">
        <v>1937</v>
      </c>
      <c r="G135" s="0" t="s">
        <v>2302</v>
      </c>
      <c r="H135" s="0" t="s">
        <v>1519</v>
      </c>
      <c r="I135" s="0" t="s">
        <v>2302</v>
      </c>
      <c r="J135" s="0" t="n">
        <v>0.442336350679398</v>
      </c>
      <c r="K135" s="0" t="n">
        <v>0.194089144468308</v>
      </c>
      <c r="L135" s="0" t="n">
        <v>0</v>
      </c>
      <c r="M135" s="0" t="n">
        <v>0</v>
      </c>
      <c r="N135" s="0" t="n">
        <v>0</v>
      </c>
      <c r="O135" s="13" t="n">
        <f aca="false">IF(C135="bridge",J135,"")</f>
        <v>0.442336350679398</v>
      </c>
      <c r="P135" s="0" t="str">
        <f aca="false">IF(C135="comparison",J135,"")</f>
        <v/>
      </c>
      <c r="Q135" s="0" t="n">
        <f aca="false">IF(C135="bridge",K135,"")</f>
        <v>0.194089144468308</v>
      </c>
      <c r="R135" s="0" t="str">
        <f aca="false">IF(C135="comparison",K135,"")</f>
        <v/>
      </c>
      <c r="S135" s="0" t="n">
        <f aca="false">IF(C135="bridge",L135,"")</f>
        <v>0</v>
      </c>
      <c r="T135" s="0" t="str">
        <f aca="false">IF(C135="comparison",L135,"")</f>
        <v/>
      </c>
      <c r="U135" s="0" t="n">
        <f aca="false">IF(C135="bridge",M135,"")</f>
        <v>0</v>
      </c>
      <c r="V135" s="0" t="str">
        <f aca="false">IF(C135="comparison",M135,"")</f>
        <v/>
      </c>
      <c r="W135" s="0" t="n">
        <f aca="false">IF(C135="bridge",N135,"")</f>
        <v>0</v>
      </c>
      <c r="X135" s="0" t="str">
        <f aca="false">IF(C135="comparison",N135,"")</f>
        <v/>
      </c>
    </row>
    <row r="136" customFormat="false" ht="13.8" hidden="false" customHeight="false" outlineLevel="0" collapsed="false">
      <c r="A136" s="8" t="s">
        <v>1520</v>
      </c>
      <c r="B136" s="0" t="s">
        <v>1521</v>
      </c>
      <c r="C136" s="10" t="s">
        <v>17</v>
      </c>
      <c r="D136" s="0" t="s">
        <v>1938</v>
      </c>
      <c r="E136" s="0" t="s">
        <v>2303</v>
      </c>
      <c r="F136" s="0" t="s">
        <v>1939</v>
      </c>
      <c r="H136" s="0" t="s">
        <v>1526</v>
      </c>
      <c r="I136" s="0" t="s">
        <v>2303</v>
      </c>
      <c r="J136" s="0" t="n">
        <v>0.50677889585495</v>
      </c>
      <c r="K136" s="0" t="n">
        <v>0.255869865417481</v>
      </c>
      <c r="L136" s="0" t="n">
        <v>0</v>
      </c>
      <c r="M136" s="0" t="n">
        <v>0</v>
      </c>
      <c r="N136" s="0" t="n">
        <v>0</v>
      </c>
      <c r="O136" s="13" t="n">
        <f aca="false">IF(C136="bridge",J136,"")</f>
        <v>0.50677889585495</v>
      </c>
      <c r="P136" s="0" t="str">
        <f aca="false">IF(C136="comparison",J136,"")</f>
        <v/>
      </c>
      <c r="Q136" s="0" t="n">
        <f aca="false">IF(C136="bridge",K136,"")</f>
        <v>0.255869865417481</v>
      </c>
      <c r="R136" s="0" t="str">
        <f aca="false">IF(C136="comparison",K136,"")</f>
        <v/>
      </c>
      <c r="S136" s="0" t="n">
        <f aca="false">IF(C136="bridge",L136,"")</f>
        <v>0</v>
      </c>
      <c r="T136" s="0" t="str">
        <f aca="false">IF(C136="comparison",L136,"")</f>
        <v/>
      </c>
      <c r="U136" s="0" t="n">
        <f aca="false">IF(C136="bridge",M136,"")</f>
        <v>0</v>
      </c>
      <c r="V136" s="0" t="str">
        <f aca="false">IF(C136="comparison",M136,"")</f>
        <v/>
      </c>
      <c r="W136" s="0" t="n">
        <f aca="false">IF(C136="bridge",N136,"")</f>
        <v>0</v>
      </c>
      <c r="X136" s="0" t="str">
        <f aca="false">IF(C136="comparison",N136,"")</f>
        <v/>
      </c>
    </row>
    <row r="137" customFormat="false" ht="13.8" hidden="false" customHeight="false" outlineLevel="0" collapsed="false">
      <c r="A137" s="8" t="s">
        <v>1527</v>
      </c>
      <c r="B137" s="0" t="s">
        <v>1528</v>
      </c>
      <c r="C137" s="10" t="s">
        <v>17</v>
      </c>
      <c r="D137" s="0" t="s">
        <v>1940</v>
      </c>
      <c r="E137" s="0" t="s">
        <v>2304</v>
      </c>
      <c r="F137" s="0" t="s">
        <v>1942</v>
      </c>
      <c r="H137" s="0" t="s">
        <v>1533</v>
      </c>
      <c r="I137" s="0" t="s">
        <v>2304</v>
      </c>
      <c r="J137" s="0" t="n">
        <v>0.621734082698822</v>
      </c>
      <c r="K137" s="0" t="n">
        <v>0.449793785810471</v>
      </c>
      <c r="L137" s="0" t="n">
        <v>0</v>
      </c>
      <c r="M137" s="0" t="n">
        <v>0</v>
      </c>
      <c r="N137" s="0" t="n">
        <v>0</v>
      </c>
      <c r="O137" s="13" t="n">
        <f aca="false">IF(C137="bridge",J137,"")</f>
        <v>0.621734082698822</v>
      </c>
      <c r="P137" s="0" t="str">
        <f aca="false">IF(C137="comparison",J137,"")</f>
        <v/>
      </c>
      <c r="Q137" s="0" t="n">
        <f aca="false">IF(C137="bridge",K137,"")</f>
        <v>0.449793785810471</v>
      </c>
      <c r="R137" s="0" t="str">
        <f aca="false">IF(C137="comparison",K137,"")</f>
        <v/>
      </c>
      <c r="S137" s="0" t="n">
        <f aca="false">IF(C137="bridge",L137,"")</f>
        <v>0</v>
      </c>
      <c r="T137" s="0" t="str">
        <f aca="false">IF(C137="comparison",L137,"")</f>
        <v/>
      </c>
      <c r="U137" s="0" t="n">
        <f aca="false">IF(C137="bridge",M137,"")</f>
        <v>0</v>
      </c>
      <c r="V137" s="0" t="str">
        <f aca="false">IF(C137="comparison",M137,"")</f>
        <v/>
      </c>
      <c r="W137" s="0" t="n">
        <f aca="false">IF(C137="bridge",N137,"")</f>
        <v>0</v>
      </c>
      <c r="X137" s="0" t="str">
        <f aca="false">IF(C137="comparison",N137,"")</f>
        <v/>
      </c>
    </row>
    <row r="138" customFormat="false" ht="13.8" hidden="false" customHeight="false" outlineLevel="0" collapsed="false">
      <c r="A138" s="8" t="s">
        <v>1534</v>
      </c>
      <c r="B138" s="0" t="s">
        <v>1535</v>
      </c>
      <c r="C138" s="10" t="s">
        <v>17</v>
      </c>
      <c r="D138" s="0" t="s">
        <v>1943</v>
      </c>
      <c r="E138" s="0" t="s">
        <v>2305</v>
      </c>
      <c r="F138" s="0" t="s">
        <v>1944</v>
      </c>
      <c r="H138" s="0" t="s">
        <v>1539</v>
      </c>
      <c r="I138" s="0" t="s">
        <v>2305</v>
      </c>
      <c r="J138" s="0" t="n">
        <v>0.505126476287842</v>
      </c>
      <c r="K138" s="0" t="n">
        <v>0.286797255277634</v>
      </c>
      <c r="L138" s="0" t="n">
        <v>0</v>
      </c>
      <c r="M138" s="0" t="n">
        <v>0</v>
      </c>
      <c r="N138" s="0" t="n">
        <v>0</v>
      </c>
      <c r="O138" s="13" t="n">
        <f aca="false">IF(C138="bridge",J138,"")</f>
        <v>0.505126476287842</v>
      </c>
      <c r="P138" s="0" t="str">
        <f aca="false">IF(C138="comparison",J138,"")</f>
        <v/>
      </c>
      <c r="Q138" s="0" t="n">
        <f aca="false">IF(C138="bridge",K138,"")</f>
        <v>0.286797255277634</v>
      </c>
      <c r="R138" s="0" t="str">
        <f aca="false">IF(C138="comparison",K138,"")</f>
        <v/>
      </c>
      <c r="S138" s="0" t="n">
        <f aca="false">IF(C138="bridge",L138,"")</f>
        <v>0</v>
      </c>
      <c r="T138" s="0" t="str">
        <f aca="false">IF(C138="comparison",L138,"")</f>
        <v/>
      </c>
      <c r="U138" s="0" t="n">
        <f aca="false">IF(C138="bridge",M138,"")</f>
        <v>0</v>
      </c>
      <c r="V138" s="0" t="str">
        <f aca="false">IF(C138="comparison",M138,"")</f>
        <v/>
      </c>
      <c r="W138" s="0" t="n">
        <f aca="false">IF(C138="bridge",N138,"")</f>
        <v>0</v>
      </c>
      <c r="X138" s="0" t="str">
        <f aca="false">IF(C138="comparison",N138,"")</f>
        <v/>
      </c>
    </row>
    <row r="139" customFormat="false" ht="13.8" hidden="false" customHeight="false" outlineLevel="0" collapsed="false">
      <c r="A139" s="8" t="s">
        <v>1540</v>
      </c>
      <c r="B139" s="0" t="s">
        <v>1541</v>
      </c>
      <c r="C139" s="10" t="s">
        <v>17</v>
      </c>
      <c r="D139" s="0" t="s">
        <v>1945</v>
      </c>
      <c r="E139" s="0" t="s">
        <v>2306</v>
      </c>
      <c r="F139" s="0" t="s">
        <v>1946</v>
      </c>
      <c r="H139" s="0" t="s">
        <v>1546</v>
      </c>
      <c r="I139" s="0" t="s">
        <v>2306</v>
      </c>
      <c r="J139" s="0" t="n">
        <v>0.29920768737793</v>
      </c>
      <c r="K139" s="0" t="n">
        <v>0.294606387615204</v>
      </c>
      <c r="L139" s="0" t="n">
        <v>0</v>
      </c>
      <c r="M139" s="0" t="n">
        <v>0</v>
      </c>
      <c r="N139" s="0" t="n">
        <v>0</v>
      </c>
      <c r="O139" s="13" t="n">
        <f aca="false">IF(C139="bridge",J139,"")</f>
        <v>0.29920768737793</v>
      </c>
      <c r="P139" s="0" t="str">
        <f aca="false">IF(C139="comparison",J139,"")</f>
        <v/>
      </c>
      <c r="Q139" s="0" t="n">
        <f aca="false">IF(C139="bridge",K139,"")</f>
        <v>0.294606387615204</v>
      </c>
      <c r="R139" s="0" t="str">
        <f aca="false">IF(C139="comparison",K139,"")</f>
        <v/>
      </c>
      <c r="S139" s="0" t="n">
        <f aca="false">IF(C139="bridge",L139,"")</f>
        <v>0</v>
      </c>
      <c r="T139" s="0" t="str">
        <f aca="false">IF(C139="comparison",L139,"")</f>
        <v/>
      </c>
      <c r="U139" s="0" t="n">
        <f aca="false">IF(C139="bridge",M139,"")</f>
        <v>0</v>
      </c>
      <c r="V139" s="0" t="str">
        <f aca="false">IF(C139="comparison",M139,"")</f>
        <v/>
      </c>
      <c r="W139" s="0" t="n">
        <f aca="false">IF(C139="bridge",N139,"")</f>
        <v>0</v>
      </c>
      <c r="X139" s="0" t="str">
        <f aca="false">IF(C139="comparison",N139,"")</f>
        <v/>
      </c>
    </row>
    <row r="140" customFormat="false" ht="13.8" hidden="false" customHeight="false" outlineLevel="0" collapsed="false">
      <c r="A140" s="8" t="s">
        <v>1547</v>
      </c>
      <c r="B140" s="0" t="s">
        <v>1548</v>
      </c>
      <c r="C140" s="10" t="s">
        <v>17</v>
      </c>
      <c r="D140" s="0" t="s">
        <v>1947</v>
      </c>
      <c r="F140" s="0" t="s">
        <v>1949</v>
      </c>
      <c r="G140" s="0" t="s">
        <v>2307</v>
      </c>
      <c r="H140" s="0" t="s">
        <v>1553</v>
      </c>
      <c r="I140" s="0" t="s">
        <v>2307</v>
      </c>
      <c r="J140" s="0" t="n">
        <v>0.350529372692108</v>
      </c>
      <c r="K140" s="0" t="n">
        <v>0.170764431357384</v>
      </c>
      <c r="L140" s="0" t="n">
        <v>0</v>
      </c>
      <c r="M140" s="0" t="n">
        <v>0</v>
      </c>
      <c r="N140" s="0" t="n">
        <v>0</v>
      </c>
      <c r="O140" s="13" t="n">
        <f aca="false">IF(C140="bridge",J140,"")</f>
        <v>0.350529372692108</v>
      </c>
      <c r="P140" s="0" t="str">
        <f aca="false">IF(C140="comparison",J140,"")</f>
        <v/>
      </c>
      <c r="Q140" s="0" t="n">
        <f aca="false">IF(C140="bridge",K140,"")</f>
        <v>0.170764431357384</v>
      </c>
      <c r="R140" s="0" t="str">
        <f aca="false">IF(C140="comparison",K140,"")</f>
        <v/>
      </c>
      <c r="S140" s="0" t="n">
        <f aca="false">IF(C140="bridge",L140,"")</f>
        <v>0</v>
      </c>
      <c r="T140" s="0" t="str">
        <f aca="false">IF(C140="comparison",L140,"")</f>
        <v/>
      </c>
      <c r="U140" s="0" t="n">
        <f aca="false">IF(C140="bridge",M140,"")</f>
        <v>0</v>
      </c>
      <c r="V140" s="0" t="str">
        <f aca="false">IF(C140="comparison",M140,"")</f>
        <v/>
      </c>
      <c r="W140" s="0" t="n">
        <f aca="false">IF(C140="bridge",N140,"")</f>
        <v>0</v>
      </c>
      <c r="X140" s="0" t="str">
        <f aca="false">IF(C140="comparison",N140,"")</f>
        <v/>
      </c>
    </row>
    <row r="141" customFormat="false" ht="13.8" hidden="false" customHeight="false" outlineLevel="0" collapsed="false">
      <c r="A141" s="8" t="s">
        <v>1554</v>
      </c>
      <c r="B141" s="0" t="s">
        <v>1555</v>
      </c>
      <c r="C141" s="10" t="s">
        <v>17</v>
      </c>
      <c r="D141" s="0" t="s">
        <v>1950</v>
      </c>
      <c r="F141" s="0" t="s">
        <v>1951</v>
      </c>
      <c r="G141" s="0" t="s">
        <v>2308</v>
      </c>
      <c r="H141" s="0" t="s">
        <v>1560</v>
      </c>
      <c r="I141" s="0" t="s">
        <v>2308</v>
      </c>
      <c r="J141" s="0" t="n">
        <v>0.47967067360878</v>
      </c>
      <c r="K141" s="0" t="n">
        <v>0.502170324325562</v>
      </c>
      <c r="L141" s="0" t="n">
        <v>0</v>
      </c>
      <c r="M141" s="0" t="n">
        <v>0</v>
      </c>
      <c r="N141" s="0" t="n">
        <v>0</v>
      </c>
      <c r="O141" s="13" t="n">
        <f aca="false">IF(C141="bridge",J141,"")</f>
        <v>0.47967067360878</v>
      </c>
      <c r="P141" s="0" t="str">
        <f aca="false">IF(C141="comparison",J141,"")</f>
        <v/>
      </c>
      <c r="Q141" s="0" t="n">
        <f aca="false">IF(C141="bridge",K141,"")</f>
        <v>0.502170324325562</v>
      </c>
      <c r="R141" s="0" t="str">
        <f aca="false">IF(C141="comparison",K141,"")</f>
        <v/>
      </c>
      <c r="S141" s="0" t="n">
        <f aca="false">IF(C141="bridge",L141,"")</f>
        <v>0</v>
      </c>
      <c r="T141" s="0" t="str">
        <f aca="false">IF(C141="comparison",L141,"")</f>
        <v/>
      </c>
      <c r="U141" s="0" t="n">
        <f aca="false">IF(C141="bridge",M141,"")</f>
        <v>0</v>
      </c>
      <c r="V141" s="0" t="str">
        <f aca="false">IF(C141="comparison",M141,"")</f>
        <v/>
      </c>
      <c r="W141" s="0" t="n">
        <f aca="false">IF(C141="bridge",N141,"")</f>
        <v>0</v>
      </c>
      <c r="X141" s="0" t="str">
        <f aca="false">IF(C141="comparison",N141,"")</f>
        <v/>
      </c>
    </row>
    <row r="142" customFormat="false" ht="13.8" hidden="false" customHeight="false" outlineLevel="0" collapsed="false">
      <c r="A142" s="8" t="s">
        <v>1561</v>
      </c>
      <c r="B142" s="0" t="s">
        <v>1562</v>
      </c>
      <c r="C142" s="10" t="s">
        <v>17</v>
      </c>
      <c r="D142" s="0" t="s">
        <v>1953</v>
      </c>
      <c r="E142" s="0" t="s">
        <v>2309</v>
      </c>
      <c r="F142" s="0" t="s">
        <v>1954</v>
      </c>
      <c r="H142" s="0" t="s">
        <v>1567</v>
      </c>
      <c r="I142" s="0" t="s">
        <v>2309</v>
      </c>
      <c r="J142" s="0" t="n">
        <v>0.520561993122101</v>
      </c>
      <c r="K142" s="0" t="n">
        <v>0.370721250772476</v>
      </c>
      <c r="L142" s="0" t="n">
        <v>0</v>
      </c>
      <c r="M142" s="0" t="n">
        <v>0.25</v>
      </c>
      <c r="N142" s="0" t="n">
        <v>0</v>
      </c>
      <c r="O142" s="13" t="n">
        <f aca="false">IF(C142="bridge",J142,"")</f>
        <v>0.520561993122101</v>
      </c>
      <c r="P142" s="0" t="str">
        <f aca="false">IF(C142="comparison",J142,"")</f>
        <v/>
      </c>
      <c r="Q142" s="0" t="n">
        <f aca="false">IF(C142="bridge",K142,"")</f>
        <v>0.370721250772476</v>
      </c>
      <c r="R142" s="0" t="str">
        <f aca="false">IF(C142="comparison",K142,"")</f>
        <v/>
      </c>
      <c r="S142" s="0" t="n">
        <f aca="false">IF(C142="bridge",L142,"")</f>
        <v>0</v>
      </c>
      <c r="T142" s="0" t="str">
        <f aca="false">IF(C142="comparison",L142,"")</f>
        <v/>
      </c>
      <c r="U142" s="0" t="n">
        <f aca="false">IF(C142="bridge",M142,"")</f>
        <v>0.25</v>
      </c>
      <c r="V142" s="0" t="str">
        <f aca="false">IF(C142="comparison",M142,"")</f>
        <v/>
      </c>
      <c r="W142" s="0" t="n">
        <f aca="false">IF(C142="bridge",N142,"")</f>
        <v>0</v>
      </c>
      <c r="X142" s="0" t="str">
        <f aca="false">IF(C142="comparison",N142,"")</f>
        <v/>
      </c>
    </row>
    <row r="143" customFormat="false" ht="13.8" hidden="false" customHeight="false" outlineLevel="0" collapsed="false">
      <c r="A143" s="8" t="s">
        <v>1568</v>
      </c>
      <c r="B143" s="0" t="s">
        <v>1569</v>
      </c>
      <c r="C143" s="10" t="s">
        <v>17</v>
      </c>
      <c r="D143" s="0" t="s">
        <v>1956</v>
      </c>
      <c r="F143" s="0" t="s">
        <v>1957</v>
      </c>
      <c r="G143" s="0" t="s">
        <v>2310</v>
      </c>
      <c r="H143" s="0" t="s">
        <v>1572</v>
      </c>
      <c r="I143" s="0" t="s">
        <v>2310</v>
      </c>
      <c r="J143" s="0" t="n">
        <v>0.464381724596024</v>
      </c>
      <c r="K143" s="0" t="n">
        <v>0.364710092544556</v>
      </c>
      <c r="L143" s="0" t="n">
        <v>0</v>
      </c>
      <c r="M143" s="0" t="n">
        <v>0</v>
      </c>
      <c r="N143" s="0" t="n">
        <v>0</v>
      </c>
      <c r="O143" s="13" t="n">
        <f aca="false">IF(C143="bridge",J143,"")</f>
        <v>0.464381724596024</v>
      </c>
      <c r="P143" s="0" t="str">
        <f aca="false">IF(C143="comparison",J143,"")</f>
        <v/>
      </c>
      <c r="Q143" s="0" t="n">
        <f aca="false">IF(C143="bridge",K143,"")</f>
        <v>0.364710092544556</v>
      </c>
      <c r="R143" s="0" t="str">
        <f aca="false">IF(C143="comparison",K143,"")</f>
        <v/>
      </c>
      <c r="S143" s="0" t="n">
        <f aca="false">IF(C143="bridge",L143,"")</f>
        <v>0</v>
      </c>
      <c r="T143" s="0" t="str">
        <f aca="false">IF(C143="comparison",L143,"")</f>
        <v/>
      </c>
      <c r="U143" s="0" t="n">
        <f aca="false">IF(C143="bridge",M143,"")</f>
        <v>0</v>
      </c>
      <c r="V143" s="0" t="str">
        <f aca="false">IF(C143="comparison",M143,"")</f>
        <v/>
      </c>
      <c r="W143" s="0" t="n">
        <f aca="false">IF(C143="bridge",N143,"")</f>
        <v>0</v>
      </c>
      <c r="X143" s="0" t="str">
        <f aca="false">IF(C143="comparison",N143,"")</f>
        <v/>
      </c>
    </row>
    <row r="144" customFormat="false" ht="13.8" hidden="false" customHeight="false" outlineLevel="0" collapsed="false">
      <c r="A144" s="8" t="s">
        <v>1573</v>
      </c>
      <c r="B144" s="0" t="s">
        <v>1574</v>
      </c>
      <c r="C144" s="10" t="s">
        <v>17</v>
      </c>
      <c r="D144" s="0" t="s">
        <v>1958</v>
      </c>
      <c r="E144" s="0" t="s">
        <v>1579</v>
      </c>
      <c r="F144" s="0" t="s">
        <v>1960</v>
      </c>
      <c r="H144" s="0" t="s">
        <v>1579</v>
      </c>
      <c r="I144" s="0" t="s">
        <v>1579</v>
      </c>
      <c r="J144" s="0" t="n">
        <v>0.98518168926239</v>
      </c>
      <c r="K144" s="0" t="n">
        <v>1</v>
      </c>
      <c r="L144" s="0" t="n">
        <v>1</v>
      </c>
      <c r="M144" s="0" t="n">
        <v>1</v>
      </c>
      <c r="N144" s="0" t="n">
        <v>0.9375</v>
      </c>
      <c r="O144" s="13" t="n">
        <f aca="false">IF(C144="bridge",J144,"")</f>
        <v>0.98518168926239</v>
      </c>
      <c r="P144" s="0" t="str">
        <f aca="false">IF(C144="comparison",J144,"")</f>
        <v/>
      </c>
      <c r="Q144" s="0" t="n">
        <f aca="false">IF(C144="bridge",K144,"")</f>
        <v>1</v>
      </c>
      <c r="R144" s="0" t="str">
        <f aca="false">IF(C144="comparison",K144,"")</f>
        <v/>
      </c>
      <c r="S144" s="0" t="n">
        <f aca="false">IF(C144="bridge",L144,"")</f>
        <v>1</v>
      </c>
      <c r="T144" s="0" t="str">
        <f aca="false">IF(C144="comparison",L144,"")</f>
        <v/>
      </c>
      <c r="U144" s="0" t="n">
        <f aca="false">IF(C144="bridge",M144,"")</f>
        <v>1</v>
      </c>
      <c r="V144" s="0" t="str">
        <f aca="false">IF(C144="comparison",M144,"")</f>
        <v/>
      </c>
      <c r="W144" s="0" t="n">
        <f aca="false">IF(C144="bridge",N144,"")</f>
        <v>0.9375</v>
      </c>
      <c r="X144" s="0" t="str">
        <f aca="false">IF(C144="comparison",N144,"")</f>
        <v/>
      </c>
    </row>
    <row r="145" customFormat="false" ht="13.8" hidden="false" customHeight="false" outlineLevel="0" collapsed="false">
      <c r="A145" s="8" t="s">
        <v>1580</v>
      </c>
      <c r="B145" s="0" t="s">
        <v>1581</v>
      </c>
      <c r="C145" s="10" t="s">
        <v>17</v>
      </c>
      <c r="D145" s="0" t="s">
        <v>1961</v>
      </c>
      <c r="E145" s="0" t="s">
        <v>2311</v>
      </c>
      <c r="F145" s="0" t="s">
        <v>1963</v>
      </c>
      <c r="H145" s="0" t="s">
        <v>1586</v>
      </c>
      <c r="I145" s="0" t="s">
        <v>2311</v>
      </c>
      <c r="J145" s="0" t="n">
        <v>0.493652373552322</v>
      </c>
      <c r="K145" s="0" t="n">
        <v>0.194632261991501</v>
      </c>
      <c r="L145" s="0" t="n">
        <v>0</v>
      </c>
      <c r="M145" s="0" t="n">
        <v>0</v>
      </c>
      <c r="N145" s="0" t="n">
        <v>0</v>
      </c>
      <c r="O145" s="13" t="n">
        <f aca="false">IF(C145="bridge",J145,"")</f>
        <v>0.493652373552322</v>
      </c>
      <c r="P145" s="0" t="str">
        <f aca="false">IF(C145="comparison",J145,"")</f>
        <v/>
      </c>
      <c r="Q145" s="0" t="n">
        <f aca="false">IF(C145="bridge",K145,"")</f>
        <v>0.194632261991501</v>
      </c>
      <c r="R145" s="0" t="str">
        <f aca="false">IF(C145="comparison",K145,"")</f>
        <v/>
      </c>
      <c r="S145" s="0" t="n">
        <f aca="false">IF(C145="bridge",L145,"")</f>
        <v>0</v>
      </c>
      <c r="T145" s="0" t="str">
        <f aca="false">IF(C145="comparison",L145,"")</f>
        <v/>
      </c>
      <c r="U145" s="0" t="n">
        <f aca="false">IF(C145="bridge",M145,"")</f>
        <v>0</v>
      </c>
      <c r="V145" s="0" t="str">
        <f aca="false">IF(C145="comparison",M145,"")</f>
        <v/>
      </c>
      <c r="W145" s="0" t="n">
        <f aca="false">IF(C145="bridge",N145,"")</f>
        <v>0</v>
      </c>
      <c r="X145" s="0" t="str">
        <f aca="false">IF(C145="comparison",N145,"")</f>
        <v/>
      </c>
    </row>
    <row r="146" customFormat="false" ht="13.8" hidden="false" customHeight="false" outlineLevel="0" collapsed="false">
      <c r="A146" s="8" t="s">
        <v>1587</v>
      </c>
      <c r="B146" s="0" t="s">
        <v>1588</v>
      </c>
      <c r="C146" s="10" t="s">
        <v>18</v>
      </c>
      <c r="D146" s="0" t="s">
        <v>1964</v>
      </c>
      <c r="F146" s="0" t="s">
        <v>1966</v>
      </c>
      <c r="G146" s="0" t="s">
        <v>2312</v>
      </c>
      <c r="H146" s="0" t="s">
        <v>1593</v>
      </c>
      <c r="I146" s="0" t="s">
        <v>2312</v>
      </c>
      <c r="J146" s="0" t="n">
        <v>0.834344029426575</v>
      </c>
      <c r="K146" s="0" t="n">
        <v>0.725248456001282</v>
      </c>
      <c r="L146" s="0" t="n">
        <v>0.75</v>
      </c>
      <c r="M146" s="0" t="n">
        <v>0.857142857142857</v>
      </c>
      <c r="N146" s="0" t="n">
        <v>0.949820788530466</v>
      </c>
      <c r="O146" s="13" t="str">
        <f aca="false">IF(C146="bridge",J146,"")</f>
        <v/>
      </c>
      <c r="P146" s="0" t="n">
        <f aca="false">IF(C146="comparison",J146,"")</f>
        <v>0.834344029426575</v>
      </c>
      <c r="Q146" s="0" t="str">
        <f aca="false">IF(C146="bridge",K146,"")</f>
        <v/>
      </c>
      <c r="R146" s="0" t="n">
        <f aca="false">IF(C146="comparison",K146,"")</f>
        <v>0.725248456001282</v>
      </c>
      <c r="S146" s="0" t="str">
        <f aca="false">IF(C146="bridge",L146,"")</f>
        <v/>
      </c>
      <c r="T146" s="0" t="n">
        <f aca="false">IF(C146="comparison",L146,"")</f>
        <v>0.75</v>
      </c>
      <c r="U146" s="0" t="str">
        <f aca="false">IF(C146="bridge",M146,"")</f>
        <v/>
      </c>
      <c r="V146" s="0" t="n">
        <f aca="false">IF(C146="comparison",M146,"")</f>
        <v>0.857142857142857</v>
      </c>
      <c r="W146" s="0" t="str">
        <f aca="false">IF(C146="bridge",N146,"")</f>
        <v/>
      </c>
      <c r="X146" s="0" t="n">
        <f aca="false">IF(C146="comparison",N146,"")</f>
        <v>0.949820788530466</v>
      </c>
    </row>
    <row r="147" customFormat="false" ht="13.8" hidden="false" customHeight="false" outlineLevel="0" collapsed="false">
      <c r="A147" s="8" t="s">
        <v>1594</v>
      </c>
      <c r="B147" s="0" t="s">
        <v>1595</v>
      </c>
      <c r="C147" s="10" t="s">
        <v>17</v>
      </c>
      <c r="D147" s="0" t="s">
        <v>1967</v>
      </c>
      <c r="F147" s="0" t="s">
        <v>1968</v>
      </c>
      <c r="G147" s="0" t="s">
        <v>2313</v>
      </c>
      <c r="H147" s="0" t="s">
        <v>1600</v>
      </c>
      <c r="I147" s="0" t="s">
        <v>2313</v>
      </c>
      <c r="J147" s="0" t="n">
        <v>0.661348640918732</v>
      </c>
      <c r="K147" s="0" t="n">
        <v>0.468427956104279</v>
      </c>
      <c r="L147" s="0" t="n">
        <v>0</v>
      </c>
      <c r="M147" s="0" t="n">
        <v>0</v>
      </c>
      <c r="N147" s="0" t="n">
        <v>0</v>
      </c>
      <c r="O147" s="13" t="n">
        <f aca="false">IF(C147="bridge",J147,"")</f>
        <v>0.661348640918732</v>
      </c>
      <c r="P147" s="0" t="str">
        <f aca="false">IF(C147="comparison",J147,"")</f>
        <v/>
      </c>
      <c r="Q147" s="0" t="n">
        <f aca="false">IF(C147="bridge",K147,"")</f>
        <v>0.468427956104279</v>
      </c>
      <c r="R147" s="0" t="str">
        <f aca="false">IF(C147="comparison",K147,"")</f>
        <v/>
      </c>
      <c r="S147" s="0" t="n">
        <f aca="false">IF(C147="bridge",L147,"")</f>
        <v>0</v>
      </c>
      <c r="T147" s="0" t="str">
        <f aca="false">IF(C147="comparison",L147,"")</f>
        <v/>
      </c>
      <c r="U147" s="0" t="n">
        <f aca="false">IF(C147="bridge",M147,"")</f>
        <v>0</v>
      </c>
      <c r="V147" s="0" t="str">
        <f aca="false">IF(C147="comparison",M147,"")</f>
        <v/>
      </c>
      <c r="W147" s="0" t="n">
        <f aca="false">IF(C147="bridge",N147,"")</f>
        <v>0</v>
      </c>
      <c r="X147" s="0" t="str">
        <f aca="false">IF(C147="comparison",N147,"")</f>
        <v/>
      </c>
    </row>
    <row r="148" customFormat="false" ht="13.8" hidden="false" customHeight="false" outlineLevel="0" collapsed="false">
      <c r="A148" s="8" t="s">
        <v>1601</v>
      </c>
      <c r="B148" s="0" t="s">
        <v>1602</v>
      </c>
      <c r="C148" s="10" t="s">
        <v>17</v>
      </c>
      <c r="D148" s="0" t="s">
        <v>1969</v>
      </c>
      <c r="F148" s="0" t="s">
        <v>1970</v>
      </c>
      <c r="G148" s="0" t="s">
        <v>2314</v>
      </c>
      <c r="H148" s="0" t="s">
        <v>1607</v>
      </c>
      <c r="I148" s="0" t="s">
        <v>2314</v>
      </c>
      <c r="J148" s="0" t="n">
        <v>0.642028629779816</v>
      </c>
      <c r="K148" s="0" t="n">
        <v>0.321357011795044</v>
      </c>
      <c r="L148" s="0" t="n">
        <v>0</v>
      </c>
      <c r="M148" s="0" t="n">
        <v>0</v>
      </c>
      <c r="N148" s="0" t="n">
        <v>0</v>
      </c>
      <c r="O148" s="13" t="n">
        <f aca="false">IF(C148="bridge",J148,"")</f>
        <v>0.642028629779816</v>
      </c>
      <c r="P148" s="0" t="str">
        <f aca="false">IF(C148="comparison",J148,"")</f>
        <v/>
      </c>
      <c r="Q148" s="0" t="n">
        <f aca="false">IF(C148="bridge",K148,"")</f>
        <v>0.321357011795044</v>
      </c>
      <c r="R148" s="0" t="str">
        <f aca="false">IF(C148="comparison",K148,"")</f>
        <v/>
      </c>
      <c r="S148" s="0" t="n">
        <f aca="false">IF(C148="bridge",L148,"")</f>
        <v>0</v>
      </c>
      <c r="T148" s="0" t="str">
        <f aca="false">IF(C148="comparison",L148,"")</f>
        <v/>
      </c>
      <c r="U148" s="0" t="n">
        <f aca="false">IF(C148="bridge",M148,"")</f>
        <v>0</v>
      </c>
      <c r="V148" s="0" t="str">
        <f aca="false">IF(C148="comparison",M148,"")</f>
        <v/>
      </c>
      <c r="W148" s="0" t="n">
        <f aca="false">IF(C148="bridge",N148,"")</f>
        <v>0</v>
      </c>
      <c r="X148" s="0" t="str">
        <f aca="false">IF(C148="comparison",N148,"")</f>
        <v/>
      </c>
    </row>
    <row r="149" customFormat="false" ht="13.8" hidden="false" customHeight="false" outlineLevel="0" collapsed="false">
      <c r="A149" s="8" t="s">
        <v>1608</v>
      </c>
      <c r="B149" s="0" t="s">
        <v>1609</v>
      </c>
      <c r="C149" s="10" t="s">
        <v>17</v>
      </c>
      <c r="D149" s="0" t="s">
        <v>1971</v>
      </c>
      <c r="F149" s="0" t="s">
        <v>1972</v>
      </c>
      <c r="G149" s="0" t="s">
        <v>2315</v>
      </c>
      <c r="H149" s="0" t="s">
        <v>1614</v>
      </c>
      <c r="I149" s="0" t="s">
        <v>2315</v>
      </c>
      <c r="J149" s="0" t="n">
        <v>0.790363430976868</v>
      </c>
      <c r="K149" s="0" t="n">
        <v>0.549170255661011</v>
      </c>
      <c r="L149" s="0" t="n">
        <v>0</v>
      </c>
      <c r="M149" s="0" t="n">
        <v>0</v>
      </c>
      <c r="N149" s="0" t="n">
        <v>0</v>
      </c>
      <c r="O149" s="13" t="n">
        <f aca="false">IF(C149="bridge",J149,"")</f>
        <v>0.790363430976868</v>
      </c>
      <c r="P149" s="0" t="str">
        <f aca="false">IF(C149="comparison",J149,"")</f>
        <v/>
      </c>
      <c r="Q149" s="0" t="n">
        <f aca="false">IF(C149="bridge",K149,"")</f>
        <v>0.549170255661011</v>
      </c>
      <c r="R149" s="0" t="str">
        <f aca="false">IF(C149="comparison",K149,"")</f>
        <v/>
      </c>
      <c r="S149" s="0" t="n">
        <f aca="false">IF(C149="bridge",L149,"")</f>
        <v>0</v>
      </c>
      <c r="T149" s="0" t="str">
        <f aca="false">IF(C149="comparison",L149,"")</f>
        <v/>
      </c>
      <c r="U149" s="0" t="n">
        <f aca="false">IF(C149="bridge",M149,"")</f>
        <v>0</v>
      </c>
      <c r="V149" s="0" t="str">
        <f aca="false">IF(C149="comparison",M149,"")</f>
        <v/>
      </c>
      <c r="W149" s="0" t="n">
        <f aca="false">IF(C149="bridge",N149,"")</f>
        <v>0</v>
      </c>
      <c r="X149" s="0" t="str">
        <f aca="false">IF(C149="comparison",N149,"")</f>
        <v/>
      </c>
    </row>
    <row r="150" customFormat="false" ht="13.8" hidden="false" customHeight="false" outlineLevel="0" collapsed="false">
      <c r="A150" s="8" t="s">
        <v>1615</v>
      </c>
      <c r="B150" s="0" t="s">
        <v>1616</v>
      </c>
      <c r="C150" s="10" t="s">
        <v>17</v>
      </c>
      <c r="D150" s="0" t="s">
        <v>1973</v>
      </c>
      <c r="E150" s="0" t="s">
        <v>2212</v>
      </c>
      <c r="F150" s="0" t="s">
        <v>1975</v>
      </c>
      <c r="H150" s="0" t="s">
        <v>1621</v>
      </c>
      <c r="I150" s="0" t="s">
        <v>2212</v>
      </c>
      <c r="J150" s="0" t="n">
        <v>0.892891466617584</v>
      </c>
      <c r="K150" s="0" t="n">
        <v>0.900801301002502</v>
      </c>
      <c r="L150" s="0" t="n">
        <v>0.367879441171442</v>
      </c>
      <c r="M150" s="0" t="n">
        <v>0.666666666666667</v>
      </c>
      <c r="N150" s="0" t="n">
        <v>0.493421052631579</v>
      </c>
      <c r="O150" s="13" t="n">
        <f aca="false">IF(C150="bridge",J150,"")</f>
        <v>0.892891466617584</v>
      </c>
      <c r="P150" s="0" t="str">
        <f aca="false">IF(C150="comparison",J150,"")</f>
        <v/>
      </c>
      <c r="Q150" s="0" t="n">
        <f aca="false">IF(C150="bridge",K150,"")</f>
        <v>0.900801301002502</v>
      </c>
      <c r="R150" s="0" t="str">
        <f aca="false">IF(C150="comparison",K150,"")</f>
        <v/>
      </c>
      <c r="S150" s="0" t="n">
        <f aca="false">IF(C150="bridge",L150,"")</f>
        <v>0.367879441171442</v>
      </c>
      <c r="T150" s="0" t="str">
        <f aca="false">IF(C150="comparison",L150,"")</f>
        <v/>
      </c>
      <c r="U150" s="0" t="n">
        <f aca="false">IF(C150="bridge",M150,"")</f>
        <v>0.666666666666667</v>
      </c>
      <c r="V150" s="0" t="str">
        <f aca="false">IF(C150="comparison",M150,"")</f>
        <v/>
      </c>
      <c r="W150" s="0" t="n">
        <f aca="false">IF(C150="bridge",N150,"")</f>
        <v>0.493421052631579</v>
      </c>
      <c r="X150" s="0" t="str">
        <f aca="false">IF(C150="comparison",N150,"")</f>
        <v/>
      </c>
    </row>
    <row r="151" customFormat="false" ht="13.8" hidden="false" customHeight="false" outlineLevel="0" collapsed="false">
      <c r="A151" s="8" t="s">
        <v>1622</v>
      </c>
      <c r="B151" s="0" t="s">
        <v>1623</v>
      </c>
      <c r="C151" s="10" t="s">
        <v>17</v>
      </c>
      <c r="D151" s="0" t="s">
        <v>1976</v>
      </c>
      <c r="E151" s="0" t="s">
        <v>2316</v>
      </c>
      <c r="F151" s="0" t="s">
        <v>1977</v>
      </c>
      <c r="H151" s="0" t="s">
        <v>1628</v>
      </c>
      <c r="I151" s="0" t="s">
        <v>2316</v>
      </c>
      <c r="J151" s="0" t="n">
        <v>0.560311079025269</v>
      </c>
      <c r="K151" s="0" t="n">
        <v>0.474532425403595</v>
      </c>
      <c r="L151" s="0" t="n">
        <v>0</v>
      </c>
      <c r="M151" s="0" t="n">
        <v>0</v>
      </c>
      <c r="N151" s="0" t="n">
        <v>0</v>
      </c>
      <c r="O151" s="13" t="n">
        <f aca="false">IF(C151="bridge",J151,"")</f>
        <v>0.560311079025269</v>
      </c>
      <c r="P151" s="0" t="str">
        <f aca="false">IF(C151="comparison",J151,"")</f>
        <v/>
      </c>
      <c r="Q151" s="0" t="n">
        <f aca="false">IF(C151="bridge",K151,"")</f>
        <v>0.474532425403595</v>
      </c>
      <c r="R151" s="0" t="str">
        <f aca="false">IF(C151="comparison",K151,"")</f>
        <v/>
      </c>
      <c r="S151" s="0" t="n">
        <f aca="false">IF(C151="bridge",L151,"")</f>
        <v>0</v>
      </c>
      <c r="T151" s="0" t="str">
        <f aca="false">IF(C151="comparison",L151,"")</f>
        <v/>
      </c>
      <c r="U151" s="0" t="n">
        <f aca="false">IF(C151="bridge",M151,"")</f>
        <v>0</v>
      </c>
      <c r="V151" s="0" t="str">
        <f aca="false">IF(C151="comparison",M151,"")</f>
        <v/>
      </c>
      <c r="W151" s="0" t="n">
        <f aca="false">IF(C151="bridge",N151,"")</f>
        <v>0</v>
      </c>
      <c r="X151" s="0" t="str">
        <f aca="false">IF(C151="comparison",N151,"")</f>
        <v/>
      </c>
    </row>
    <row r="152" customFormat="false" ht="13.8" hidden="false" customHeight="false" outlineLevel="0" collapsed="false">
      <c r="A152" s="8" t="s">
        <v>1629</v>
      </c>
      <c r="B152" s="0" t="s">
        <v>1630</v>
      </c>
      <c r="C152" s="10" t="s">
        <v>17</v>
      </c>
      <c r="D152" s="0" t="s">
        <v>1978</v>
      </c>
      <c r="F152" s="0" t="s">
        <v>1979</v>
      </c>
      <c r="G152" s="0" t="s">
        <v>44</v>
      </c>
      <c r="H152" s="0" t="s">
        <v>1634</v>
      </c>
      <c r="I152" s="0" t="s">
        <v>44</v>
      </c>
      <c r="J152" s="0" t="n">
        <v>0.570955991744995</v>
      </c>
      <c r="K152" s="0" t="n">
        <v>0.240670561790466</v>
      </c>
      <c r="L152" s="0" t="n">
        <v>0</v>
      </c>
      <c r="M152" s="0" t="n">
        <v>0</v>
      </c>
      <c r="N152" s="0" t="n">
        <v>0</v>
      </c>
      <c r="O152" s="13" t="n">
        <f aca="false">IF(C152="bridge",J152,"")</f>
        <v>0.570955991744995</v>
      </c>
      <c r="P152" s="0" t="str">
        <f aca="false">IF(C152="comparison",J152,"")</f>
        <v/>
      </c>
      <c r="Q152" s="0" t="n">
        <f aca="false">IF(C152="bridge",K152,"")</f>
        <v>0.240670561790466</v>
      </c>
      <c r="R152" s="0" t="str">
        <f aca="false">IF(C152="comparison",K152,"")</f>
        <v/>
      </c>
      <c r="S152" s="0" t="n">
        <f aca="false">IF(C152="bridge",L152,"")</f>
        <v>0</v>
      </c>
      <c r="T152" s="0" t="str">
        <f aca="false">IF(C152="comparison",L152,"")</f>
        <v/>
      </c>
      <c r="U152" s="0" t="n">
        <f aca="false">IF(C152="bridge",M152,"")</f>
        <v>0</v>
      </c>
      <c r="V152" s="0" t="str">
        <f aca="false">IF(C152="comparison",M152,"")</f>
        <v/>
      </c>
      <c r="W152" s="0" t="n">
        <f aca="false">IF(C152="bridge",N152,"")</f>
        <v>0</v>
      </c>
      <c r="X152" s="0" t="str">
        <f aca="false">IF(C152="comparison",N152,"")</f>
        <v/>
      </c>
    </row>
    <row r="153" customFormat="false" ht="12.8" hidden="false" customHeight="false" outlineLevel="0" collapsed="false">
      <c r="J153" s="0" t="n">
        <f aca="false">AVERAGE(J3:J152)</f>
        <v>0.577245674928029</v>
      </c>
      <c r="K153" s="0" t="n">
        <f aca="false">AVERAGE(K3:K152)</f>
        <v>0.399122744699319</v>
      </c>
      <c r="L153" s="0" t="n">
        <f aca="false">AVERAGE(L3:L152)</f>
        <v>0.0862301585116083</v>
      </c>
      <c r="M153" s="0" t="n">
        <f aca="false">AVERAGE(M3:M152)</f>
        <v>0.113186911128088</v>
      </c>
      <c r="N153" s="0" t="n">
        <f aca="false">AVERAGE(N3:N152)</f>
        <v>0.0817160831375956</v>
      </c>
      <c r="O153" s="0" t="n">
        <f aca="false">AVERAGE(O3:O152)</f>
        <v>0.552917476071686</v>
      </c>
      <c r="P153" s="0" t="n">
        <f aca="false">AVERAGE(P3:P152)</f>
        <v>0.683247112802097</v>
      </c>
      <c r="Q153" s="0" t="n">
        <f aca="false">AVERAGE(Q3:Q152)</f>
        <v>0.377850762400471</v>
      </c>
      <c r="R153" s="0" t="n">
        <f aca="false">AVERAGE(R3:R152)</f>
        <v>0.491807810430016</v>
      </c>
      <c r="S153" s="0" t="n">
        <f aca="false">AVERAGE(S3:S152)</f>
        <v>0.069135440792961</v>
      </c>
      <c r="T153" s="0" t="n">
        <f aca="false">AVERAGE(T3:T152)</f>
        <v>0.160714285714286</v>
      </c>
      <c r="U153" s="0" t="n">
        <f aca="false">AVERAGE(U3:U152)</f>
        <v>0.0967559602082264</v>
      </c>
      <c r="V153" s="0" t="n">
        <f aca="false">AVERAGE(V3:V152)</f>
        <v>0.184778911564626</v>
      </c>
      <c r="W153" s="0" t="n">
        <f aca="false">AVERAGE(W3:W152)</f>
        <v>0.0641605185622988</v>
      </c>
      <c r="X153" s="0" t="n">
        <f aca="false">AVERAGE(X3:X152)</f>
        <v>0.15820818592996</v>
      </c>
    </row>
    <row r="154" customFormat="false" ht="12.8" hidden="false" customHeight="false" outlineLevel="0" collapsed="false">
      <c r="O154" s="13"/>
    </row>
    <row r="155" customFormat="false" ht="12.8" hidden="false" customHeight="false" outlineLevel="0" collapsed="false">
      <c r="O155" s="13"/>
    </row>
    <row r="156" customFormat="false" ht="12.8" hidden="false" customHeight="false" outlineLevel="0" collapsed="false">
      <c r="O156" s="13"/>
    </row>
    <row r="157" customFormat="false" ht="12.8" hidden="false" customHeight="false" outlineLevel="0" collapsed="false">
      <c r="O157" s="13"/>
    </row>
    <row r="158" customFormat="false" ht="12.8" hidden="false" customHeight="false" outlineLevel="0" collapsed="false">
      <c r="O158" s="13"/>
    </row>
    <row r="159" customFormat="false" ht="12.8" hidden="false" customHeight="false" outlineLevel="0" collapsed="false">
      <c r="O159" s="13"/>
    </row>
    <row r="160" customFormat="false" ht="12.8" hidden="false" customHeight="false" outlineLevel="0" collapsed="false">
      <c r="O160" s="13"/>
    </row>
    <row r="161" customFormat="false" ht="12.8" hidden="false" customHeight="false" outlineLevel="0" collapsed="false">
      <c r="O161" s="13"/>
    </row>
    <row r="162" customFormat="false" ht="12.8" hidden="false" customHeight="false" outlineLevel="0" collapsed="false">
      <c r="O162" s="13"/>
    </row>
    <row r="163" customFormat="false" ht="12.8" hidden="false" customHeight="false" outlineLevel="0" collapsed="false">
      <c r="O163" s="13"/>
    </row>
    <row r="164" customFormat="false" ht="12.8" hidden="false" customHeight="false" outlineLevel="0" collapsed="false">
      <c r="O164" s="13"/>
    </row>
    <row r="165" customFormat="false" ht="12.8" hidden="false" customHeight="false" outlineLevel="0" collapsed="false">
      <c r="O165" s="13"/>
    </row>
    <row r="166" customFormat="false" ht="12.8" hidden="false" customHeight="false" outlineLevel="0" collapsed="false">
      <c r="O166" s="13"/>
    </row>
    <row r="167" customFormat="false" ht="12.8" hidden="false" customHeight="false" outlineLevel="0" collapsed="false">
      <c r="O167" s="13"/>
    </row>
    <row r="168" customFormat="false" ht="12.8" hidden="false" customHeight="false" outlineLevel="0" collapsed="false">
      <c r="O168" s="13"/>
    </row>
    <row r="169" customFormat="false" ht="12.8" hidden="false" customHeight="false" outlineLevel="0" collapsed="false">
      <c r="O169" s="13"/>
    </row>
    <row r="170" customFormat="false" ht="12.8" hidden="false" customHeight="false" outlineLevel="0" collapsed="false">
      <c r="O170" s="13"/>
    </row>
    <row r="171" customFormat="false" ht="12.8" hidden="false" customHeight="false" outlineLevel="0" collapsed="false">
      <c r="O171" s="13"/>
    </row>
    <row r="172" customFormat="false" ht="12.8" hidden="false" customHeight="false" outlineLevel="0" collapsed="false">
      <c r="O172" s="13"/>
    </row>
    <row r="173" customFormat="false" ht="12.8" hidden="false" customHeight="false" outlineLevel="0" collapsed="false">
      <c r="O173" s="13"/>
    </row>
    <row r="174" customFormat="false" ht="12.8" hidden="false" customHeight="false" outlineLevel="0" collapsed="false">
      <c r="O174" s="13"/>
    </row>
    <row r="175" customFormat="false" ht="12.8" hidden="false" customHeight="false" outlineLevel="0" collapsed="false">
      <c r="O175" s="13"/>
    </row>
    <row r="176" customFormat="false" ht="12.8" hidden="false" customHeight="false" outlineLevel="0" collapsed="false">
      <c r="O176" s="13"/>
    </row>
    <row r="177" customFormat="false" ht="12.8" hidden="false" customHeight="false" outlineLevel="0" collapsed="false">
      <c r="O177" s="13"/>
    </row>
    <row r="178" customFormat="false" ht="12.8" hidden="false" customHeight="false" outlineLevel="0" collapsed="false">
      <c r="O178" s="13"/>
    </row>
    <row r="179" customFormat="false" ht="12.8" hidden="false" customHeight="false" outlineLevel="0" collapsed="false">
      <c r="O179" s="13"/>
    </row>
    <row r="180" customFormat="false" ht="12.8" hidden="false" customHeight="false" outlineLevel="0" collapsed="false">
      <c r="O180" s="13"/>
    </row>
    <row r="181" customFormat="false" ht="12.8" hidden="false" customHeight="false" outlineLevel="0" collapsed="false">
      <c r="O181" s="13"/>
    </row>
    <row r="182" customFormat="false" ht="12.8" hidden="false" customHeight="false" outlineLevel="0" collapsed="false">
      <c r="O182" s="13"/>
    </row>
    <row r="183" customFormat="false" ht="12.8" hidden="false" customHeight="false" outlineLevel="0" collapsed="false">
      <c r="O183" s="13"/>
    </row>
    <row r="184" customFormat="false" ht="12.8" hidden="false" customHeight="false" outlineLevel="0" collapsed="false">
      <c r="O184" s="13"/>
    </row>
    <row r="185" customFormat="false" ht="12.8" hidden="false" customHeight="false" outlineLevel="0" collapsed="false">
      <c r="O185" s="13"/>
    </row>
    <row r="186" customFormat="false" ht="12.8" hidden="false" customHeight="false" outlineLevel="0" collapsed="false">
      <c r="O186" s="13"/>
    </row>
    <row r="187" customFormat="false" ht="12.8" hidden="false" customHeight="false" outlineLevel="0" collapsed="false">
      <c r="O187" s="13"/>
    </row>
    <row r="188" customFormat="false" ht="12.8" hidden="false" customHeight="false" outlineLevel="0" collapsed="false">
      <c r="O188" s="13"/>
    </row>
    <row r="189" customFormat="false" ht="12.8" hidden="false" customHeight="false" outlineLevel="0" collapsed="false">
      <c r="O189" s="13"/>
    </row>
    <row r="190" customFormat="false" ht="12.8" hidden="false" customHeight="false" outlineLevel="0" collapsed="false">
      <c r="O190" s="13"/>
    </row>
    <row r="191" customFormat="false" ht="12.8" hidden="false" customHeight="false" outlineLevel="0" collapsed="false">
      <c r="O191" s="13"/>
    </row>
    <row r="192" customFormat="false" ht="12.8" hidden="false" customHeight="false" outlineLevel="0" collapsed="false">
      <c r="O192" s="13"/>
    </row>
    <row r="193" customFormat="false" ht="12.8" hidden="false" customHeight="false" outlineLevel="0" collapsed="false">
      <c r="O193" s="13"/>
    </row>
    <row r="194" customFormat="false" ht="12.8" hidden="false" customHeight="false" outlineLevel="0" collapsed="false">
      <c r="O194" s="13"/>
    </row>
    <row r="195" customFormat="false" ht="12.8" hidden="false" customHeight="false" outlineLevel="0" collapsed="false">
      <c r="O195" s="13"/>
    </row>
    <row r="196" customFormat="false" ht="12.8" hidden="false" customHeight="false" outlineLevel="0" collapsed="false">
      <c r="O196" s="13"/>
    </row>
    <row r="197" customFormat="false" ht="12.8" hidden="false" customHeight="false" outlineLevel="0" collapsed="false">
      <c r="O197" s="13"/>
    </row>
    <row r="198" customFormat="false" ht="12.8" hidden="false" customHeight="false" outlineLevel="0" collapsed="false">
      <c r="O198" s="13"/>
    </row>
    <row r="199" customFormat="false" ht="12.8" hidden="false" customHeight="false" outlineLevel="0" collapsed="false">
      <c r="O199" s="13"/>
    </row>
    <row r="200" customFormat="false" ht="12.8" hidden="false" customHeight="false" outlineLevel="0" collapsed="false">
      <c r="O200" s="13"/>
    </row>
    <row r="201" customFormat="false" ht="12.8" hidden="false" customHeight="false" outlineLevel="0" collapsed="false">
      <c r="O201" s="13"/>
    </row>
    <row r="202" customFormat="false" ht="12.8" hidden="false" customHeight="false" outlineLevel="0" collapsed="false">
      <c r="O202" s="13"/>
    </row>
    <row r="203" customFormat="false" ht="12.8" hidden="false" customHeight="false" outlineLevel="0" collapsed="false">
      <c r="O203" s="13"/>
    </row>
    <row r="204" customFormat="false" ht="12.8" hidden="false" customHeight="false" outlineLevel="0" collapsed="false">
      <c r="O204" s="13"/>
    </row>
    <row r="205" customFormat="false" ht="12.8" hidden="false" customHeight="false" outlineLevel="0" collapsed="false">
      <c r="O205" s="13"/>
    </row>
    <row r="206" customFormat="false" ht="12.8" hidden="false" customHeight="false" outlineLevel="0" collapsed="false">
      <c r="O206" s="13"/>
    </row>
    <row r="207" customFormat="false" ht="12.8" hidden="false" customHeight="false" outlineLevel="0" collapsed="false">
      <c r="O207" s="13"/>
    </row>
    <row r="208" customFormat="false" ht="12.8" hidden="false" customHeight="false" outlineLevel="0" collapsed="false">
      <c r="O208" s="13"/>
    </row>
    <row r="209" customFormat="false" ht="12.8" hidden="false" customHeight="false" outlineLevel="0" collapsed="false">
      <c r="O209" s="13"/>
    </row>
    <row r="210" customFormat="false" ht="12.8" hidden="false" customHeight="false" outlineLevel="0" collapsed="false">
      <c r="O210" s="13"/>
    </row>
    <row r="211" customFormat="false" ht="12.8" hidden="false" customHeight="false" outlineLevel="0" collapsed="false">
      <c r="O211" s="13"/>
    </row>
    <row r="212" customFormat="false" ht="12.8" hidden="false" customHeight="false" outlineLevel="0" collapsed="false">
      <c r="O212" s="13"/>
    </row>
    <row r="213" customFormat="false" ht="12.8" hidden="false" customHeight="false" outlineLevel="0" collapsed="false">
      <c r="O213" s="13"/>
    </row>
    <row r="214" customFormat="false" ht="12.8" hidden="false" customHeight="false" outlineLevel="0" collapsed="false">
      <c r="O214" s="13"/>
    </row>
    <row r="215" customFormat="false" ht="12.8" hidden="false" customHeight="false" outlineLevel="0" collapsed="false">
      <c r="O215" s="13"/>
    </row>
    <row r="216" customFormat="false" ht="12.8" hidden="false" customHeight="false" outlineLevel="0" collapsed="false">
      <c r="O216" s="13"/>
    </row>
    <row r="217" customFormat="false" ht="12.8" hidden="false" customHeight="false" outlineLevel="0" collapsed="false">
      <c r="O217" s="13"/>
    </row>
    <row r="218" customFormat="false" ht="12.8" hidden="false" customHeight="false" outlineLevel="0" collapsed="false">
      <c r="O218" s="13"/>
    </row>
    <row r="219" customFormat="false" ht="12.8" hidden="false" customHeight="false" outlineLevel="0" collapsed="false">
      <c r="O219" s="13"/>
    </row>
    <row r="220" customFormat="false" ht="12.8" hidden="false" customHeight="false" outlineLevel="0" collapsed="false">
      <c r="O220" s="13"/>
    </row>
    <row r="221" customFormat="false" ht="12.8" hidden="false" customHeight="false" outlineLevel="0" collapsed="false">
      <c r="O221" s="13"/>
    </row>
    <row r="222" customFormat="false" ht="12.8" hidden="false" customHeight="false" outlineLevel="0" collapsed="false">
      <c r="O222" s="13"/>
    </row>
    <row r="223" customFormat="false" ht="12.8" hidden="false" customHeight="false" outlineLevel="0" collapsed="false">
      <c r="O223" s="13"/>
    </row>
    <row r="224" customFormat="false" ht="12.8" hidden="false" customHeight="false" outlineLevel="0" collapsed="false">
      <c r="O224" s="13"/>
    </row>
    <row r="225" customFormat="false" ht="12.8" hidden="false" customHeight="false" outlineLevel="0" collapsed="false">
      <c r="O225" s="13"/>
    </row>
    <row r="226" customFormat="false" ht="12.8" hidden="false" customHeight="false" outlineLevel="0" collapsed="false">
      <c r="O226" s="13"/>
    </row>
    <row r="227" customFormat="false" ht="12.8" hidden="false" customHeight="false" outlineLevel="0" collapsed="false">
      <c r="O227" s="13"/>
    </row>
    <row r="228" customFormat="false" ht="12.8" hidden="false" customHeight="false" outlineLevel="0" collapsed="false">
      <c r="O228" s="13"/>
    </row>
    <row r="229" customFormat="false" ht="12.8" hidden="false" customHeight="false" outlineLevel="0" collapsed="false">
      <c r="O229" s="13"/>
    </row>
    <row r="230" customFormat="false" ht="12.8" hidden="false" customHeight="false" outlineLevel="0" collapsed="false">
      <c r="O230" s="13"/>
    </row>
    <row r="231" customFormat="false" ht="12.8" hidden="false" customHeight="false" outlineLevel="0" collapsed="false">
      <c r="O231" s="13"/>
    </row>
    <row r="232" customFormat="false" ht="12.8" hidden="false" customHeight="false" outlineLevel="0" collapsed="false">
      <c r="O232" s="13"/>
    </row>
    <row r="233" customFormat="false" ht="12.8" hidden="false" customHeight="false" outlineLevel="0" collapsed="false">
      <c r="O233" s="13"/>
    </row>
    <row r="234" customFormat="false" ht="12.8" hidden="false" customHeight="false" outlineLevel="0" collapsed="false">
      <c r="O234" s="13"/>
    </row>
    <row r="235" customFormat="false" ht="12.8" hidden="false" customHeight="false" outlineLevel="0" collapsed="false">
      <c r="O235" s="13"/>
    </row>
    <row r="236" customFormat="false" ht="12.8" hidden="false" customHeight="false" outlineLevel="0" collapsed="false">
      <c r="O236" s="13"/>
    </row>
    <row r="237" customFormat="false" ht="12.8" hidden="false" customHeight="false" outlineLevel="0" collapsed="false">
      <c r="O237" s="13"/>
    </row>
    <row r="238" customFormat="false" ht="12.8" hidden="false" customHeight="false" outlineLevel="0" collapsed="false">
      <c r="O238" s="13"/>
    </row>
    <row r="239" customFormat="false" ht="12.8" hidden="false" customHeight="false" outlineLevel="0" collapsed="false">
      <c r="O239" s="13"/>
    </row>
    <row r="240" customFormat="false" ht="12.8" hidden="false" customHeight="false" outlineLevel="0" collapsed="false">
      <c r="O240" s="13"/>
    </row>
    <row r="241" customFormat="false" ht="12.8" hidden="false" customHeight="false" outlineLevel="0" collapsed="false">
      <c r="O241" s="13"/>
    </row>
    <row r="242" customFormat="false" ht="12.8" hidden="false" customHeight="false" outlineLevel="0" collapsed="false">
      <c r="O242" s="13"/>
    </row>
    <row r="243" customFormat="false" ht="12.8" hidden="false" customHeight="false" outlineLevel="0" collapsed="false">
      <c r="O243" s="13"/>
    </row>
    <row r="244" customFormat="false" ht="12.8" hidden="false" customHeight="false" outlineLevel="0" collapsed="false">
      <c r="O244" s="13"/>
    </row>
    <row r="245" customFormat="false" ht="12.8" hidden="false" customHeight="false" outlineLevel="0" collapsed="false">
      <c r="O245" s="13"/>
    </row>
    <row r="246" customFormat="false" ht="12.8" hidden="false" customHeight="false" outlineLevel="0" collapsed="false">
      <c r="O246" s="13"/>
    </row>
    <row r="247" customFormat="false" ht="12.8" hidden="false" customHeight="false" outlineLevel="0" collapsed="false">
      <c r="O247" s="13"/>
    </row>
    <row r="248" customFormat="false" ht="12.8" hidden="false" customHeight="false" outlineLevel="0" collapsed="false">
      <c r="O248" s="13"/>
    </row>
    <row r="249" customFormat="false" ht="12.8" hidden="false" customHeight="false" outlineLevel="0" collapsed="false">
      <c r="O249" s="13"/>
    </row>
    <row r="250" customFormat="false" ht="12.8" hidden="false" customHeight="false" outlineLevel="0" collapsed="false">
      <c r="O250" s="13"/>
    </row>
    <row r="251" customFormat="false" ht="12.8" hidden="false" customHeight="false" outlineLevel="0" collapsed="false">
      <c r="O251" s="13"/>
    </row>
    <row r="252" customFormat="false" ht="12.8" hidden="false" customHeight="false" outlineLevel="0" collapsed="false">
      <c r="O252" s="13"/>
    </row>
    <row r="253" customFormat="false" ht="12.8" hidden="false" customHeight="false" outlineLevel="0" collapsed="false">
      <c r="O253" s="13"/>
    </row>
    <row r="254" customFormat="false" ht="12.8" hidden="false" customHeight="false" outlineLevel="0" collapsed="false">
      <c r="O254" s="13"/>
    </row>
    <row r="255" customFormat="false" ht="12.8" hidden="false" customHeight="false" outlineLevel="0" collapsed="false">
      <c r="O255" s="13"/>
    </row>
    <row r="256" customFormat="false" ht="12.8" hidden="false" customHeight="false" outlineLevel="0" collapsed="false">
      <c r="O256" s="13"/>
    </row>
    <row r="257" customFormat="false" ht="12.8" hidden="false" customHeight="false" outlineLevel="0" collapsed="false">
      <c r="O257" s="13"/>
    </row>
    <row r="258" customFormat="false" ht="12.8" hidden="false" customHeight="false" outlineLevel="0" collapsed="false">
      <c r="O258" s="13"/>
    </row>
    <row r="259" customFormat="false" ht="12.8" hidden="false" customHeight="false" outlineLevel="0" collapsed="false">
      <c r="O259" s="13"/>
    </row>
    <row r="260" customFormat="false" ht="12.8" hidden="false" customHeight="false" outlineLevel="0" collapsed="false">
      <c r="O260" s="13"/>
    </row>
    <row r="261" customFormat="false" ht="12.8" hidden="false" customHeight="false" outlineLevel="0" collapsed="false">
      <c r="O261" s="13"/>
    </row>
    <row r="262" customFormat="false" ht="12.8" hidden="false" customHeight="false" outlineLevel="0" collapsed="false">
      <c r="O262" s="13"/>
    </row>
    <row r="263" customFormat="false" ht="12.8" hidden="false" customHeight="false" outlineLevel="0" collapsed="false">
      <c r="O263" s="13"/>
    </row>
    <row r="264" customFormat="false" ht="12.8" hidden="false" customHeight="false" outlineLevel="0" collapsed="false">
      <c r="O264" s="13"/>
    </row>
    <row r="265" customFormat="false" ht="12.8" hidden="false" customHeight="false" outlineLevel="0" collapsed="false">
      <c r="O265" s="13"/>
    </row>
    <row r="266" customFormat="false" ht="12.8" hidden="false" customHeight="false" outlineLevel="0" collapsed="false">
      <c r="O266" s="13"/>
    </row>
    <row r="267" customFormat="false" ht="12.8" hidden="false" customHeight="false" outlineLevel="0" collapsed="false">
      <c r="O267" s="13"/>
    </row>
    <row r="268" customFormat="false" ht="12.8" hidden="false" customHeight="false" outlineLevel="0" collapsed="false">
      <c r="O268" s="13"/>
    </row>
    <row r="269" customFormat="false" ht="12.8" hidden="false" customHeight="false" outlineLevel="0" collapsed="false">
      <c r="O269" s="13"/>
    </row>
    <row r="270" customFormat="false" ht="12.8" hidden="false" customHeight="false" outlineLevel="0" collapsed="false">
      <c r="O270" s="13"/>
    </row>
    <row r="271" customFormat="false" ht="12.8" hidden="false" customHeight="false" outlineLevel="0" collapsed="false">
      <c r="O271" s="13"/>
    </row>
    <row r="272" customFormat="false" ht="12.8" hidden="false" customHeight="false" outlineLevel="0" collapsed="false">
      <c r="O272" s="13"/>
    </row>
    <row r="273" customFormat="false" ht="12.8" hidden="false" customHeight="false" outlineLevel="0" collapsed="false">
      <c r="O273" s="13"/>
    </row>
    <row r="274" customFormat="false" ht="12.8" hidden="false" customHeight="false" outlineLevel="0" collapsed="false">
      <c r="O274" s="13"/>
    </row>
    <row r="275" customFormat="false" ht="12.8" hidden="false" customHeight="false" outlineLevel="0" collapsed="false">
      <c r="O275" s="13"/>
    </row>
    <row r="276" customFormat="false" ht="12.8" hidden="false" customHeight="false" outlineLevel="0" collapsed="false">
      <c r="O276" s="13"/>
    </row>
    <row r="277" customFormat="false" ht="12.8" hidden="false" customHeight="false" outlineLevel="0" collapsed="false">
      <c r="O277" s="13"/>
    </row>
    <row r="278" customFormat="false" ht="12.8" hidden="false" customHeight="false" outlineLevel="0" collapsed="false">
      <c r="O278" s="13"/>
    </row>
    <row r="279" customFormat="false" ht="12.8" hidden="false" customHeight="false" outlineLevel="0" collapsed="false">
      <c r="O279" s="13"/>
    </row>
    <row r="280" customFormat="false" ht="12.8" hidden="false" customHeight="false" outlineLevel="0" collapsed="false">
      <c r="O280" s="13"/>
    </row>
    <row r="281" customFormat="false" ht="12.8" hidden="false" customHeight="false" outlineLevel="0" collapsed="false">
      <c r="O281" s="13"/>
    </row>
    <row r="282" customFormat="false" ht="12.8" hidden="false" customHeight="false" outlineLevel="0" collapsed="false">
      <c r="O282" s="13"/>
    </row>
    <row r="283" customFormat="false" ht="12.8" hidden="false" customHeight="false" outlineLevel="0" collapsed="false">
      <c r="O283" s="13"/>
    </row>
    <row r="284" customFormat="false" ht="12.8" hidden="false" customHeight="false" outlineLevel="0" collapsed="false">
      <c r="O284" s="13"/>
    </row>
    <row r="285" customFormat="false" ht="12.8" hidden="false" customHeight="false" outlineLevel="0" collapsed="false">
      <c r="O285" s="13"/>
    </row>
    <row r="286" customFormat="false" ht="12.8" hidden="false" customHeight="false" outlineLevel="0" collapsed="false">
      <c r="O286" s="13"/>
    </row>
    <row r="287" customFormat="false" ht="12.8" hidden="false" customHeight="false" outlineLevel="0" collapsed="false">
      <c r="O287" s="13"/>
    </row>
    <row r="288" customFormat="false" ht="12.8" hidden="false" customHeight="false" outlineLevel="0" collapsed="false">
      <c r="O288" s="13"/>
    </row>
    <row r="289" customFormat="false" ht="12.8" hidden="false" customHeight="false" outlineLevel="0" collapsed="false">
      <c r="O289" s="13"/>
    </row>
    <row r="290" customFormat="false" ht="12.8" hidden="false" customHeight="false" outlineLevel="0" collapsed="false">
      <c r="O290" s="13"/>
    </row>
    <row r="291" customFormat="false" ht="12.8" hidden="false" customHeight="false" outlineLevel="0" collapsed="false">
      <c r="O291" s="13"/>
    </row>
    <row r="292" customFormat="false" ht="12.8" hidden="false" customHeight="false" outlineLevel="0" collapsed="false">
      <c r="O292" s="13"/>
    </row>
    <row r="293" customFormat="false" ht="12.8" hidden="false" customHeight="false" outlineLevel="0" collapsed="false">
      <c r="O293" s="13"/>
    </row>
    <row r="294" customFormat="false" ht="12.8" hidden="false" customHeight="false" outlineLevel="0" collapsed="false">
      <c r="O294" s="13"/>
    </row>
    <row r="295" customFormat="false" ht="12.8" hidden="false" customHeight="false" outlineLevel="0" collapsed="false">
      <c r="O295" s="13"/>
    </row>
    <row r="296" customFormat="false" ht="12.8" hidden="false" customHeight="false" outlineLevel="0" collapsed="false">
      <c r="O296" s="13"/>
    </row>
    <row r="297" customFormat="false" ht="12.8" hidden="false" customHeight="false" outlineLevel="0" collapsed="false">
      <c r="O297" s="13"/>
    </row>
    <row r="298" customFormat="false" ht="12.8" hidden="false" customHeight="false" outlineLevel="0" collapsed="false">
      <c r="O298" s="13"/>
    </row>
    <row r="299" customFormat="false" ht="12.8" hidden="false" customHeight="false" outlineLevel="0" collapsed="false">
      <c r="O299" s="13"/>
    </row>
    <row r="300" customFormat="false" ht="12.8" hidden="false" customHeight="false" outlineLevel="0" collapsed="false">
      <c r="O300" s="13"/>
    </row>
    <row r="301" customFormat="false" ht="12.8" hidden="false" customHeight="false" outlineLevel="0" collapsed="false">
      <c r="O301" s="13"/>
    </row>
    <row r="302" customFormat="false" ht="12.8" hidden="false" customHeight="false" outlineLevel="0" collapsed="false">
      <c r="O302" s="13"/>
    </row>
    <row r="303" customFormat="false" ht="12.8" hidden="false" customHeight="false" outlineLevel="0" collapsed="false">
      <c r="O303" s="13"/>
    </row>
    <row r="304" customFormat="false" ht="12.8" hidden="false" customHeight="false" outlineLevel="0" collapsed="false">
      <c r="O304" s="13"/>
    </row>
    <row r="305" customFormat="false" ht="12.8" hidden="false" customHeight="false" outlineLevel="0" collapsed="false">
      <c r="O305" s="13"/>
    </row>
    <row r="306" customFormat="false" ht="12.8" hidden="false" customHeight="false" outlineLevel="0" collapsed="false">
      <c r="O306" s="13"/>
    </row>
    <row r="307" customFormat="false" ht="12.8" hidden="false" customHeight="false" outlineLevel="0" collapsed="false">
      <c r="O307" s="13"/>
    </row>
    <row r="308" customFormat="false" ht="12.8" hidden="false" customHeight="false" outlineLevel="0" collapsed="false">
      <c r="O308" s="13"/>
    </row>
    <row r="309" customFormat="false" ht="12.8" hidden="false" customHeight="false" outlineLevel="0" collapsed="false">
      <c r="O309" s="13"/>
    </row>
    <row r="310" customFormat="false" ht="12.8" hidden="false" customHeight="false" outlineLevel="0" collapsed="false">
      <c r="O310" s="13"/>
    </row>
    <row r="311" customFormat="false" ht="12.8" hidden="false" customHeight="false" outlineLevel="0" collapsed="false">
      <c r="O311" s="13"/>
    </row>
    <row r="312" customFormat="false" ht="12.8" hidden="false" customHeight="false" outlineLevel="0" collapsed="false">
      <c r="O312" s="13"/>
    </row>
    <row r="313" customFormat="false" ht="12.8" hidden="false" customHeight="false" outlineLevel="0" collapsed="false">
      <c r="O313" s="13"/>
    </row>
    <row r="314" customFormat="false" ht="12.8" hidden="false" customHeight="false" outlineLevel="0" collapsed="false">
      <c r="O314" s="13"/>
    </row>
    <row r="315" customFormat="false" ht="12.8" hidden="false" customHeight="false" outlineLevel="0" collapsed="false">
      <c r="O315" s="13"/>
    </row>
    <row r="316" customFormat="false" ht="12.8" hidden="false" customHeight="false" outlineLevel="0" collapsed="false">
      <c r="O316" s="13"/>
    </row>
    <row r="317" customFormat="false" ht="12.8" hidden="false" customHeight="false" outlineLevel="0" collapsed="false">
      <c r="O317" s="13"/>
    </row>
    <row r="318" customFormat="false" ht="12.8" hidden="false" customHeight="false" outlineLevel="0" collapsed="false">
      <c r="O318" s="13"/>
    </row>
    <row r="319" customFormat="false" ht="12.8" hidden="false" customHeight="false" outlineLevel="0" collapsed="false">
      <c r="O319" s="13"/>
    </row>
    <row r="320" customFormat="false" ht="12.8" hidden="false" customHeight="false" outlineLevel="0" collapsed="false">
      <c r="O320" s="13"/>
    </row>
    <row r="321" customFormat="false" ht="12.8" hidden="false" customHeight="false" outlineLevel="0" collapsed="false">
      <c r="O321" s="13"/>
    </row>
    <row r="322" customFormat="false" ht="12.8" hidden="false" customHeight="false" outlineLevel="0" collapsed="false">
      <c r="O322" s="13"/>
    </row>
    <row r="323" customFormat="false" ht="12.8" hidden="false" customHeight="false" outlineLevel="0" collapsed="false">
      <c r="O323" s="13"/>
    </row>
    <row r="324" customFormat="false" ht="12.8" hidden="false" customHeight="false" outlineLevel="0" collapsed="false">
      <c r="O324" s="13"/>
    </row>
    <row r="325" customFormat="false" ht="12.8" hidden="false" customHeight="false" outlineLevel="0" collapsed="false">
      <c r="O325" s="13"/>
    </row>
    <row r="326" customFormat="false" ht="12.8" hidden="false" customHeight="false" outlineLevel="0" collapsed="false">
      <c r="O326" s="13"/>
    </row>
    <row r="327" customFormat="false" ht="12.8" hidden="false" customHeight="false" outlineLevel="0" collapsed="false">
      <c r="O327" s="13"/>
    </row>
    <row r="328" customFormat="false" ht="12.8" hidden="false" customHeight="false" outlineLevel="0" collapsed="false">
      <c r="O328" s="13"/>
    </row>
    <row r="329" customFormat="false" ht="12.8" hidden="false" customHeight="false" outlineLevel="0" collapsed="false">
      <c r="O329" s="13"/>
    </row>
    <row r="330" customFormat="false" ht="12.8" hidden="false" customHeight="false" outlineLevel="0" collapsed="false">
      <c r="O330" s="13"/>
    </row>
    <row r="331" customFormat="false" ht="12.8" hidden="false" customHeight="false" outlineLevel="0" collapsed="false">
      <c r="O331" s="13"/>
    </row>
    <row r="332" customFormat="false" ht="12.8" hidden="false" customHeight="false" outlineLevel="0" collapsed="false">
      <c r="O332" s="13"/>
    </row>
    <row r="333" customFormat="false" ht="12.8" hidden="false" customHeight="false" outlineLevel="0" collapsed="false">
      <c r="O333" s="13"/>
    </row>
    <row r="334" customFormat="false" ht="12.8" hidden="false" customHeight="false" outlineLevel="0" collapsed="false">
      <c r="O334" s="13"/>
    </row>
    <row r="335" customFormat="false" ht="12.8" hidden="false" customHeight="false" outlineLevel="0" collapsed="false">
      <c r="O335" s="13"/>
    </row>
    <row r="336" customFormat="false" ht="12.8" hidden="false" customHeight="false" outlineLevel="0" collapsed="false">
      <c r="O336" s="13"/>
    </row>
    <row r="337" customFormat="false" ht="12.8" hidden="false" customHeight="false" outlineLevel="0" collapsed="false">
      <c r="O337" s="13"/>
    </row>
    <row r="338" customFormat="false" ht="12.8" hidden="false" customHeight="false" outlineLevel="0" collapsed="false">
      <c r="O338" s="13"/>
    </row>
    <row r="339" customFormat="false" ht="12.8" hidden="false" customHeight="false" outlineLevel="0" collapsed="false">
      <c r="O339" s="13"/>
    </row>
    <row r="340" customFormat="false" ht="12.8" hidden="false" customHeight="false" outlineLevel="0" collapsed="false">
      <c r="O340" s="13"/>
    </row>
    <row r="341" customFormat="false" ht="12.8" hidden="false" customHeight="false" outlineLevel="0" collapsed="false">
      <c r="O341" s="13"/>
    </row>
    <row r="342" customFormat="false" ht="12.8" hidden="false" customHeight="false" outlineLevel="0" collapsed="false">
      <c r="O342" s="13"/>
    </row>
    <row r="343" customFormat="false" ht="12.8" hidden="false" customHeight="false" outlineLevel="0" collapsed="false">
      <c r="O343" s="13"/>
    </row>
    <row r="344" customFormat="false" ht="12.8" hidden="false" customHeight="false" outlineLevel="0" collapsed="false">
      <c r="O344" s="13"/>
    </row>
    <row r="345" customFormat="false" ht="12.8" hidden="false" customHeight="false" outlineLevel="0" collapsed="false">
      <c r="O345" s="13"/>
    </row>
    <row r="346" customFormat="false" ht="12.8" hidden="false" customHeight="false" outlineLevel="0" collapsed="false">
      <c r="O346" s="13"/>
    </row>
    <row r="347" customFormat="false" ht="12.8" hidden="false" customHeight="false" outlineLevel="0" collapsed="false">
      <c r="O347" s="13"/>
    </row>
    <row r="348" customFormat="false" ht="12.8" hidden="false" customHeight="false" outlineLevel="0" collapsed="false">
      <c r="O348" s="13"/>
    </row>
    <row r="349" customFormat="false" ht="12.8" hidden="false" customHeight="false" outlineLevel="0" collapsed="false">
      <c r="O349" s="13"/>
    </row>
    <row r="350" customFormat="false" ht="12.8" hidden="false" customHeight="false" outlineLevel="0" collapsed="false">
      <c r="O350" s="13"/>
    </row>
    <row r="351" customFormat="false" ht="12.8" hidden="false" customHeight="false" outlineLevel="0" collapsed="false">
      <c r="O351" s="13"/>
    </row>
    <row r="352" customFormat="false" ht="12.8" hidden="false" customHeight="false" outlineLevel="0" collapsed="false">
      <c r="O352" s="13"/>
    </row>
    <row r="353" customFormat="false" ht="12.8" hidden="false" customHeight="false" outlineLevel="0" collapsed="false">
      <c r="O353" s="13"/>
    </row>
    <row r="354" customFormat="false" ht="12.8" hidden="false" customHeight="false" outlineLevel="0" collapsed="false">
      <c r="O354" s="13"/>
    </row>
    <row r="355" customFormat="false" ht="12.8" hidden="false" customHeight="false" outlineLevel="0" collapsed="false">
      <c r="O355" s="13"/>
    </row>
    <row r="356" customFormat="false" ht="12.8" hidden="false" customHeight="false" outlineLevel="0" collapsed="false">
      <c r="O356" s="13"/>
    </row>
    <row r="357" customFormat="false" ht="12.8" hidden="false" customHeight="false" outlineLevel="0" collapsed="false">
      <c r="O357" s="13"/>
    </row>
    <row r="358" customFormat="false" ht="12.8" hidden="false" customHeight="false" outlineLevel="0" collapsed="false">
      <c r="O358" s="13"/>
    </row>
    <row r="359" customFormat="false" ht="12.8" hidden="false" customHeight="false" outlineLevel="0" collapsed="false">
      <c r="O359" s="13"/>
    </row>
    <row r="360" customFormat="false" ht="12.8" hidden="false" customHeight="false" outlineLevel="0" collapsed="false">
      <c r="O360" s="13"/>
    </row>
    <row r="361" customFormat="false" ht="12.8" hidden="false" customHeight="false" outlineLevel="0" collapsed="false">
      <c r="O361" s="13"/>
    </row>
    <row r="362" customFormat="false" ht="12.8" hidden="false" customHeight="false" outlineLevel="0" collapsed="false">
      <c r="O362" s="13"/>
    </row>
    <row r="363" customFormat="false" ht="12.8" hidden="false" customHeight="false" outlineLevel="0" collapsed="false">
      <c r="O363" s="13"/>
    </row>
    <row r="364" customFormat="false" ht="12.8" hidden="false" customHeight="false" outlineLevel="0" collapsed="false">
      <c r="O364" s="13"/>
    </row>
    <row r="365" customFormat="false" ht="12.8" hidden="false" customHeight="false" outlineLevel="0" collapsed="false">
      <c r="O365" s="13"/>
    </row>
    <row r="366" customFormat="false" ht="12.8" hidden="false" customHeight="false" outlineLevel="0" collapsed="false">
      <c r="O366" s="13"/>
    </row>
    <row r="367" customFormat="false" ht="12.8" hidden="false" customHeight="false" outlineLevel="0" collapsed="false">
      <c r="O367" s="13"/>
    </row>
    <row r="368" customFormat="false" ht="12.8" hidden="false" customHeight="false" outlineLevel="0" collapsed="false">
      <c r="O368" s="13"/>
    </row>
    <row r="369" customFormat="false" ht="12.8" hidden="false" customHeight="false" outlineLevel="0" collapsed="false">
      <c r="O369" s="13"/>
    </row>
    <row r="370" customFormat="false" ht="12.8" hidden="false" customHeight="false" outlineLevel="0" collapsed="false">
      <c r="O370" s="13"/>
    </row>
    <row r="371" customFormat="false" ht="12.8" hidden="false" customHeight="false" outlineLevel="0" collapsed="false">
      <c r="O371" s="13"/>
    </row>
    <row r="372" customFormat="false" ht="12.8" hidden="false" customHeight="false" outlineLevel="0" collapsed="false">
      <c r="O372" s="13"/>
    </row>
    <row r="373" customFormat="false" ht="12.8" hidden="false" customHeight="false" outlineLevel="0" collapsed="false">
      <c r="O373" s="13"/>
    </row>
    <row r="374" customFormat="false" ht="12.8" hidden="false" customHeight="false" outlineLevel="0" collapsed="false">
      <c r="O374" s="13"/>
    </row>
    <row r="375" customFormat="false" ht="12.8" hidden="false" customHeight="false" outlineLevel="0" collapsed="false">
      <c r="O375" s="13"/>
    </row>
    <row r="376" customFormat="false" ht="12.8" hidden="false" customHeight="false" outlineLevel="0" collapsed="false">
      <c r="O376" s="13"/>
    </row>
    <row r="377" customFormat="false" ht="12.8" hidden="false" customHeight="false" outlineLevel="0" collapsed="false">
      <c r="O377" s="13"/>
    </row>
    <row r="378" customFormat="false" ht="12.8" hidden="false" customHeight="false" outlineLevel="0" collapsed="false">
      <c r="O378" s="13"/>
    </row>
    <row r="379" customFormat="false" ht="12.8" hidden="false" customHeight="false" outlineLevel="0" collapsed="false">
      <c r="O379" s="13"/>
    </row>
    <row r="380" customFormat="false" ht="12.8" hidden="false" customHeight="false" outlineLevel="0" collapsed="false">
      <c r="O380" s="13"/>
    </row>
    <row r="381" customFormat="false" ht="12.8" hidden="false" customHeight="false" outlineLevel="0" collapsed="false">
      <c r="O381" s="13"/>
    </row>
    <row r="382" customFormat="false" ht="12.8" hidden="false" customHeight="false" outlineLevel="0" collapsed="false">
      <c r="O382" s="13"/>
    </row>
    <row r="383" customFormat="false" ht="12.8" hidden="false" customHeight="false" outlineLevel="0" collapsed="false">
      <c r="O383" s="13"/>
    </row>
    <row r="384" customFormat="false" ht="12.8" hidden="false" customHeight="false" outlineLevel="0" collapsed="false">
      <c r="O384" s="13"/>
    </row>
    <row r="385" customFormat="false" ht="12.8" hidden="false" customHeight="false" outlineLevel="0" collapsed="false">
      <c r="O385" s="13"/>
    </row>
    <row r="386" customFormat="false" ht="12.8" hidden="false" customHeight="false" outlineLevel="0" collapsed="false">
      <c r="O386" s="13"/>
    </row>
    <row r="387" customFormat="false" ht="12.8" hidden="false" customHeight="false" outlineLevel="0" collapsed="false">
      <c r="O387" s="13"/>
    </row>
    <row r="388" customFormat="false" ht="12.8" hidden="false" customHeight="false" outlineLevel="0" collapsed="false">
      <c r="O388" s="13"/>
    </row>
    <row r="389" customFormat="false" ht="12.8" hidden="false" customHeight="false" outlineLevel="0" collapsed="false">
      <c r="O389" s="13"/>
    </row>
    <row r="390" customFormat="false" ht="12.8" hidden="false" customHeight="false" outlineLevel="0" collapsed="false">
      <c r="O390" s="13"/>
    </row>
    <row r="391" customFormat="false" ht="12.8" hidden="false" customHeight="false" outlineLevel="0" collapsed="false">
      <c r="O391" s="13"/>
    </row>
    <row r="392" customFormat="false" ht="12.8" hidden="false" customHeight="false" outlineLevel="0" collapsed="false">
      <c r="O392" s="13"/>
    </row>
    <row r="393" customFormat="false" ht="12.8" hidden="false" customHeight="false" outlineLevel="0" collapsed="false">
      <c r="O393" s="13"/>
    </row>
    <row r="394" customFormat="false" ht="12.8" hidden="false" customHeight="false" outlineLevel="0" collapsed="false">
      <c r="O394" s="13"/>
    </row>
    <row r="395" customFormat="false" ht="12.8" hidden="false" customHeight="false" outlineLevel="0" collapsed="false">
      <c r="O395" s="13"/>
    </row>
    <row r="396" customFormat="false" ht="12.8" hidden="false" customHeight="false" outlineLevel="0" collapsed="false">
      <c r="O396" s="13"/>
    </row>
    <row r="397" customFormat="false" ht="12.8" hidden="false" customHeight="false" outlineLevel="0" collapsed="false">
      <c r="O397" s="13"/>
    </row>
    <row r="398" customFormat="false" ht="12.8" hidden="false" customHeight="false" outlineLevel="0" collapsed="false">
      <c r="O398" s="13"/>
    </row>
    <row r="399" customFormat="false" ht="12.8" hidden="false" customHeight="false" outlineLevel="0" collapsed="false">
      <c r="O399" s="13"/>
    </row>
    <row r="400" customFormat="false" ht="12.8" hidden="false" customHeight="false" outlineLevel="0" collapsed="false">
      <c r="O400" s="13"/>
    </row>
    <row r="401" customFormat="false" ht="12.8" hidden="false" customHeight="false" outlineLevel="0" collapsed="false">
      <c r="O401" s="13"/>
    </row>
    <row r="402" customFormat="false" ht="12.8" hidden="false" customHeight="false" outlineLevel="0" collapsed="false">
      <c r="O402" s="13"/>
    </row>
    <row r="403" customFormat="false" ht="12.8" hidden="false" customHeight="false" outlineLevel="0" collapsed="false">
      <c r="O403" s="13"/>
    </row>
    <row r="404" customFormat="false" ht="12.8" hidden="false" customHeight="false" outlineLevel="0" collapsed="false">
      <c r="O404" s="13"/>
    </row>
    <row r="405" customFormat="false" ht="12.8" hidden="false" customHeight="false" outlineLevel="0" collapsed="false">
      <c r="O405" s="13"/>
    </row>
    <row r="406" customFormat="false" ht="12.8" hidden="false" customHeight="false" outlineLevel="0" collapsed="false">
      <c r="O406" s="13"/>
    </row>
    <row r="407" customFormat="false" ht="12.8" hidden="false" customHeight="false" outlineLevel="0" collapsed="false">
      <c r="O407" s="13"/>
    </row>
    <row r="408" customFormat="false" ht="12.8" hidden="false" customHeight="false" outlineLevel="0" collapsed="false">
      <c r="O408" s="13"/>
    </row>
    <row r="409" customFormat="false" ht="12.8" hidden="false" customHeight="false" outlineLevel="0" collapsed="false">
      <c r="O409" s="13"/>
    </row>
    <row r="410" customFormat="false" ht="12.8" hidden="false" customHeight="false" outlineLevel="0" collapsed="false">
      <c r="O410" s="13"/>
    </row>
    <row r="411" customFormat="false" ht="12.8" hidden="false" customHeight="false" outlineLevel="0" collapsed="false">
      <c r="O411" s="13"/>
    </row>
    <row r="412" customFormat="false" ht="12.8" hidden="false" customHeight="false" outlineLevel="0" collapsed="false">
      <c r="O412" s="13"/>
    </row>
    <row r="413" customFormat="false" ht="12.8" hidden="false" customHeight="false" outlineLevel="0" collapsed="false">
      <c r="O413" s="13"/>
    </row>
    <row r="414" customFormat="false" ht="12.8" hidden="false" customHeight="false" outlineLevel="0" collapsed="false">
      <c r="O414" s="13"/>
    </row>
    <row r="415" customFormat="false" ht="12.8" hidden="false" customHeight="false" outlineLevel="0" collapsed="false">
      <c r="O415" s="13"/>
    </row>
    <row r="416" customFormat="false" ht="12.8" hidden="false" customHeight="false" outlineLevel="0" collapsed="false">
      <c r="O416" s="13"/>
    </row>
    <row r="417" customFormat="false" ht="12.8" hidden="false" customHeight="false" outlineLevel="0" collapsed="false">
      <c r="O417" s="13"/>
    </row>
    <row r="418" customFormat="false" ht="12.8" hidden="false" customHeight="false" outlineLevel="0" collapsed="false">
      <c r="O418" s="13"/>
    </row>
    <row r="419" customFormat="false" ht="12.8" hidden="false" customHeight="false" outlineLevel="0" collapsed="false">
      <c r="O419" s="13"/>
    </row>
    <row r="420" customFormat="false" ht="12.8" hidden="false" customHeight="false" outlineLevel="0" collapsed="false">
      <c r="O420" s="13"/>
    </row>
    <row r="421" customFormat="false" ht="12.8" hidden="false" customHeight="false" outlineLevel="0" collapsed="false">
      <c r="O421" s="13"/>
    </row>
    <row r="422" customFormat="false" ht="12.8" hidden="false" customHeight="false" outlineLevel="0" collapsed="false">
      <c r="O422" s="13"/>
    </row>
    <row r="423" customFormat="false" ht="12.8" hidden="false" customHeight="false" outlineLevel="0" collapsed="false">
      <c r="O423" s="13"/>
    </row>
    <row r="424" customFormat="false" ht="12.8" hidden="false" customHeight="false" outlineLevel="0" collapsed="false">
      <c r="O424" s="13"/>
    </row>
    <row r="425" customFormat="false" ht="12.8" hidden="false" customHeight="false" outlineLevel="0" collapsed="false">
      <c r="O425" s="13"/>
    </row>
    <row r="426" customFormat="false" ht="12.8" hidden="false" customHeight="false" outlineLevel="0" collapsed="false">
      <c r="O426" s="13"/>
    </row>
    <row r="427" customFormat="false" ht="12.8" hidden="false" customHeight="false" outlineLevel="0" collapsed="false">
      <c r="O427" s="13"/>
    </row>
    <row r="428" customFormat="false" ht="12.8" hidden="false" customHeight="false" outlineLevel="0" collapsed="false">
      <c r="O428" s="13"/>
    </row>
    <row r="429" customFormat="false" ht="12.8" hidden="false" customHeight="false" outlineLevel="0" collapsed="false">
      <c r="O429" s="13"/>
    </row>
    <row r="430" customFormat="false" ht="12.8" hidden="false" customHeight="false" outlineLevel="0" collapsed="false">
      <c r="O430" s="13"/>
    </row>
    <row r="431" customFormat="false" ht="12.8" hidden="false" customHeight="false" outlineLevel="0" collapsed="false">
      <c r="O431" s="13"/>
    </row>
    <row r="432" customFormat="false" ht="12.8" hidden="false" customHeight="false" outlineLevel="0" collapsed="false">
      <c r="O432" s="13"/>
    </row>
    <row r="433" customFormat="false" ht="12.8" hidden="false" customHeight="false" outlineLevel="0" collapsed="false">
      <c r="O433" s="13"/>
    </row>
    <row r="434" customFormat="false" ht="12.8" hidden="false" customHeight="false" outlineLevel="0" collapsed="false">
      <c r="O434" s="13"/>
    </row>
    <row r="435" customFormat="false" ht="12.8" hidden="false" customHeight="false" outlineLevel="0" collapsed="false">
      <c r="O435" s="13"/>
    </row>
    <row r="436" customFormat="false" ht="12.8" hidden="false" customHeight="false" outlineLevel="0" collapsed="false">
      <c r="O436" s="13"/>
    </row>
    <row r="437" customFormat="false" ht="12.8" hidden="false" customHeight="false" outlineLevel="0" collapsed="false">
      <c r="O437" s="13"/>
    </row>
    <row r="438" customFormat="false" ht="12.8" hidden="false" customHeight="false" outlineLevel="0" collapsed="false">
      <c r="O438" s="13"/>
    </row>
    <row r="439" customFormat="false" ht="12.8" hidden="false" customHeight="false" outlineLevel="0" collapsed="false">
      <c r="O439" s="13"/>
    </row>
    <row r="440" customFormat="false" ht="12.8" hidden="false" customHeight="false" outlineLevel="0" collapsed="false">
      <c r="O440" s="13"/>
    </row>
    <row r="441" customFormat="false" ht="12.8" hidden="false" customHeight="false" outlineLevel="0" collapsed="false">
      <c r="O441" s="13"/>
    </row>
    <row r="442" customFormat="false" ht="12.8" hidden="false" customHeight="false" outlineLevel="0" collapsed="false">
      <c r="O442" s="13"/>
    </row>
    <row r="443" customFormat="false" ht="12.8" hidden="false" customHeight="false" outlineLevel="0" collapsed="false">
      <c r="O443" s="13"/>
    </row>
    <row r="444" customFormat="false" ht="12.8" hidden="false" customHeight="false" outlineLevel="0" collapsed="false">
      <c r="O444" s="13"/>
    </row>
    <row r="445" customFormat="false" ht="12.8" hidden="false" customHeight="false" outlineLevel="0" collapsed="false">
      <c r="O445" s="13"/>
    </row>
    <row r="446" customFormat="false" ht="12.8" hidden="false" customHeight="false" outlineLevel="0" collapsed="false">
      <c r="O446" s="13"/>
    </row>
    <row r="447" customFormat="false" ht="12.8" hidden="false" customHeight="false" outlineLevel="0" collapsed="false">
      <c r="O447" s="13"/>
    </row>
    <row r="448" customFormat="false" ht="12.8" hidden="false" customHeight="false" outlineLevel="0" collapsed="false">
      <c r="O448" s="13"/>
    </row>
    <row r="449" customFormat="false" ht="12.8" hidden="false" customHeight="false" outlineLevel="0" collapsed="false">
      <c r="O449" s="13"/>
    </row>
    <row r="450" customFormat="false" ht="12.8" hidden="false" customHeight="false" outlineLevel="0" collapsed="false">
      <c r="O450" s="13"/>
    </row>
    <row r="451" customFormat="false" ht="12.8" hidden="false" customHeight="false" outlineLevel="0" collapsed="false">
      <c r="O451" s="13"/>
    </row>
    <row r="452" customFormat="false" ht="12.8" hidden="false" customHeight="false" outlineLevel="0" collapsed="false">
      <c r="O452" s="13"/>
    </row>
    <row r="453" customFormat="false" ht="12.8" hidden="false" customHeight="false" outlineLevel="0" collapsed="false">
      <c r="O453" s="13"/>
    </row>
    <row r="454" customFormat="false" ht="12.8" hidden="false" customHeight="false" outlineLevel="0" collapsed="false">
      <c r="O454" s="13"/>
    </row>
    <row r="455" customFormat="false" ht="12.8" hidden="false" customHeight="false" outlineLevel="0" collapsed="false">
      <c r="O455" s="13"/>
    </row>
    <row r="456" customFormat="false" ht="12.8" hidden="false" customHeight="false" outlineLevel="0" collapsed="false">
      <c r="O456" s="13"/>
    </row>
    <row r="457" customFormat="false" ht="12.8" hidden="false" customHeight="false" outlineLevel="0" collapsed="false">
      <c r="O457" s="13"/>
    </row>
    <row r="458" customFormat="false" ht="12.8" hidden="false" customHeight="false" outlineLevel="0" collapsed="false">
      <c r="O458" s="13"/>
    </row>
    <row r="459" customFormat="false" ht="12.8" hidden="false" customHeight="false" outlineLevel="0" collapsed="false">
      <c r="O459" s="13"/>
    </row>
    <row r="460" customFormat="false" ht="12.8" hidden="false" customHeight="false" outlineLevel="0" collapsed="false">
      <c r="O460" s="13"/>
    </row>
    <row r="461" customFormat="false" ht="12.8" hidden="false" customHeight="false" outlineLevel="0" collapsed="false">
      <c r="O461" s="13"/>
    </row>
    <row r="462" customFormat="false" ht="12.8" hidden="false" customHeight="false" outlineLevel="0" collapsed="false">
      <c r="O462" s="13"/>
    </row>
    <row r="463" customFormat="false" ht="12.8" hidden="false" customHeight="false" outlineLevel="0" collapsed="false">
      <c r="O463" s="13"/>
    </row>
    <row r="464" customFormat="false" ht="12.8" hidden="false" customHeight="false" outlineLevel="0" collapsed="false">
      <c r="O464" s="13"/>
    </row>
    <row r="465" customFormat="false" ht="12.8" hidden="false" customHeight="false" outlineLevel="0" collapsed="false">
      <c r="O465" s="13"/>
    </row>
    <row r="466" customFormat="false" ht="12.8" hidden="false" customHeight="false" outlineLevel="0" collapsed="false">
      <c r="O466" s="13"/>
    </row>
    <row r="467" customFormat="false" ht="12.8" hidden="false" customHeight="false" outlineLevel="0" collapsed="false">
      <c r="O467" s="13"/>
    </row>
    <row r="468" customFormat="false" ht="12.8" hidden="false" customHeight="false" outlineLevel="0" collapsed="false">
      <c r="O468" s="13"/>
    </row>
    <row r="469" customFormat="false" ht="12.8" hidden="false" customHeight="false" outlineLevel="0" collapsed="false">
      <c r="O469" s="13"/>
    </row>
    <row r="470" customFormat="false" ht="12.8" hidden="false" customHeight="false" outlineLevel="0" collapsed="false">
      <c r="O470" s="13"/>
    </row>
    <row r="471" customFormat="false" ht="12.8" hidden="false" customHeight="false" outlineLevel="0" collapsed="false">
      <c r="O471" s="13"/>
    </row>
    <row r="472" customFormat="false" ht="12.8" hidden="false" customHeight="false" outlineLevel="0" collapsed="false">
      <c r="O472" s="13"/>
    </row>
    <row r="473" customFormat="false" ht="12.8" hidden="false" customHeight="false" outlineLevel="0" collapsed="false">
      <c r="O473" s="13"/>
    </row>
    <row r="474" customFormat="false" ht="12.8" hidden="false" customHeight="false" outlineLevel="0" collapsed="false">
      <c r="O474" s="13"/>
    </row>
    <row r="475" customFormat="false" ht="12.8" hidden="false" customHeight="false" outlineLevel="0" collapsed="false">
      <c r="O475" s="13"/>
    </row>
    <row r="476" customFormat="false" ht="12.8" hidden="false" customHeight="false" outlineLevel="0" collapsed="false">
      <c r="O476" s="13"/>
    </row>
    <row r="477" customFormat="false" ht="12.8" hidden="false" customHeight="false" outlineLevel="0" collapsed="false">
      <c r="O477" s="13"/>
    </row>
    <row r="478" customFormat="false" ht="12.8" hidden="false" customHeight="false" outlineLevel="0" collapsed="false">
      <c r="O478" s="13"/>
    </row>
    <row r="479" customFormat="false" ht="12.8" hidden="false" customHeight="false" outlineLevel="0" collapsed="false">
      <c r="O479" s="13"/>
    </row>
    <row r="480" customFormat="false" ht="12.8" hidden="false" customHeight="false" outlineLevel="0" collapsed="false">
      <c r="O480" s="13"/>
    </row>
    <row r="481" customFormat="false" ht="12.8" hidden="false" customHeight="false" outlineLevel="0" collapsed="false">
      <c r="O481" s="13"/>
    </row>
    <row r="482" customFormat="false" ht="12.8" hidden="false" customHeight="false" outlineLevel="0" collapsed="false">
      <c r="O482" s="13"/>
    </row>
    <row r="483" customFormat="false" ht="12.8" hidden="false" customHeight="false" outlineLevel="0" collapsed="false">
      <c r="O483" s="13"/>
    </row>
    <row r="484" customFormat="false" ht="12.8" hidden="false" customHeight="false" outlineLevel="0" collapsed="false">
      <c r="O484" s="13"/>
    </row>
    <row r="485" customFormat="false" ht="12.8" hidden="false" customHeight="false" outlineLevel="0" collapsed="false">
      <c r="O485" s="13"/>
    </row>
    <row r="486" customFormat="false" ht="12.8" hidden="false" customHeight="false" outlineLevel="0" collapsed="false">
      <c r="O486" s="13"/>
    </row>
    <row r="487" customFormat="false" ht="12.8" hidden="false" customHeight="false" outlineLevel="0" collapsed="false">
      <c r="O487" s="13"/>
    </row>
    <row r="488" customFormat="false" ht="12.8" hidden="false" customHeight="false" outlineLevel="0" collapsed="false">
      <c r="O488" s="13"/>
    </row>
    <row r="489" customFormat="false" ht="12.8" hidden="false" customHeight="false" outlineLevel="0" collapsed="false">
      <c r="O489" s="13"/>
    </row>
    <row r="490" customFormat="false" ht="12.8" hidden="false" customHeight="false" outlineLevel="0" collapsed="false">
      <c r="O490" s="13"/>
    </row>
    <row r="491" customFormat="false" ht="12.8" hidden="false" customHeight="false" outlineLevel="0" collapsed="false">
      <c r="O491" s="13"/>
    </row>
    <row r="492" customFormat="false" ht="12.8" hidden="false" customHeight="false" outlineLevel="0" collapsed="false">
      <c r="O492" s="13"/>
    </row>
    <row r="493" customFormat="false" ht="12.8" hidden="false" customHeight="false" outlineLevel="0" collapsed="false">
      <c r="O493" s="13"/>
    </row>
    <row r="494" customFormat="false" ht="12.8" hidden="false" customHeight="false" outlineLevel="0" collapsed="false">
      <c r="O494" s="13"/>
    </row>
    <row r="495" customFormat="false" ht="12.8" hidden="false" customHeight="false" outlineLevel="0" collapsed="false">
      <c r="O495" s="13"/>
    </row>
    <row r="496" customFormat="false" ht="12.8" hidden="false" customHeight="false" outlineLevel="0" collapsed="false">
      <c r="O496" s="13"/>
    </row>
    <row r="497" customFormat="false" ht="12.8" hidden="false" customHeight="false" outlineLevel="0" collapsed="false">
      <c r="O497" s="13"/>
    </row>
    <row r="498" customFormat="false" ht="12.8" hidden="false" customHeight="false" outlineLevel="0" collapsed="false">
      <c r="O498" s="13"/>
    </row>
    <row r="499" customFormat="false" ht="12.8" hidden="false" customHeight="false" outlineLevel="0" collapsed="false">
      <c r="O499" s="13"/>
    </row>
    <row r="500" customFormat="false" ht="12.8" hidden="false" customHeight="false" outlineLevel="0" collapsed="false">
      <c r="O500" s="13"/>
    </row>
    <row r="501" customFormat="false" ht="12.8" hidden="false" customHeight="false" outlineLevel="0" collapsed="false">
      <c r="O501" s="13"/>
    </row>
    <row r="502" customFormat="false" ht="12.8" hidden="false" customHeight="false" outlineLevel="0" collapsed="false">
      <c r="O502" s="13"/>
    </row>
  </sheetData>
  <mergeCells count="1">
    <mergeCell ref="A1:N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5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1.66015625" defaultRowHeight="12.8" zeroHeight="false" outlineLevelRow="0" outlineLevelCol="0"/>
  <sheetData>
    <row r="1" customFormat="false" ht="12.8" hidden="false" customHeight="false" outlineLevel="0" collapsed="false">
      <c r="A1" s="7" t="s">
        <v>2317</v>
      </c>
      <c r="B1" s="7"/>
      <c r="C1" s="7"/>
      <c r="D1" s="7"/>
      <c r="E1" s="7"/>
      <c r="F1" s="7"/>
      <c r="G1" s="7"/>
      <c r="H1" s="7"/>
      <c r="I1" s="7"/>
      <c r="J1" s="7"/>
      <c r="K1" s="7"/>
      <c r="L1" s="7"/>
      <c r="M1" s="7"/>
    </row>
    <row r="2" customFormat="false" ht="13.8" hidden="false" customHeight="false" outlineLevel="0" collapsed="false">
      <c r="B2" s="8" t="s">
        <v>21</v>
      </c>
      <c r="C2" s="8" t="s">
        <v>23</v>
      </c>
      <c r="D2" s="8" t="s">
        <v>24</v>
      </c>
      <c r="E2" s="8" t="s">
        <v>25</v>
      </c>
      <c r="F2" s="8" t="s">
        <v>26</v>
      </c>
      <c r="G2" s="8" t="s">
        <v>27</v>
      </c>
      <c r="H2" s="8" t="s">
        <v>28</v>
      </c>
      <c r="I2" s="8" t="s">
        <v>13</v>
      </c>
      <c r="J2" s="8" t="s">
        <v>2</v>
      </c>
      <c r="K2" s="8" t="s">
        <v>3</v>
      </c>
      <c r="L2" s="8" t="s">
        <v>4</v>
      </c>
      <c r="M2" s="8" t="s">
        <v>5</v>
      </c>
    </row>
    <row r="3" customFormat="false" ht="13.8" hidden="false" customHeight="false" outlineLevel="0" collapsed="false">
      <c r="A3" s="8" t="s">
        <v>2318</v>
      </c>
      <c r="B3" s="0" t="s">
        <v>2319</v>
      </c>
      <c r="C3" s="0" t="s">
        <v>2320</v>
      </c>
      <c r="D3" s="0" t="s">
        <v>2321</v>
      </c>
      <c r="E3" s="0" t="s">
        <v>2321</v>
      </c>
      <c r="F3" s="0" t="s">
        <v>2322</v>
      </c>
      <c r="G3" s="0" t="s">
        <v>2323</v>
      </c>
      <c r="H3" s="0" t="s">
        <v>2322</v>
      </c>
      <c r="I3" s="0" t="n">
        <v>0.287684470415115</v>
      </c>
      <c r="J3" s="0" t="n">
        <v>0.0339639335870743</v>
      </c>
      <c r="K3" s="0" t="n">
        <v>0</v>
      </c>
      <c r="L3" s="0" t="n">
        <v>0</v>
      </c>
      <c r="M3" s="0" t="n">
        <v>0</v>
      </c>
    </row>
    <row r="4" customFormat="false" ht="13.8" hidden="false" customHeight="false" outlineLevel="0" collapsed="false">
      <c r="A4" s="8" t="s">
        <v>2324</v>
      </c>
      <c r="B4" s="0" t="s">
        <v>2325</v>
      </c>
      <c r="C4" s="0" t="s">
        <v>2326</v>
      </c>
      <c r="D4" s="0" t="s">
        <v>2327</v>
      </c>
      <c r="E4" s="0" t="s">
        <v>2328</v>
      </c>
      <c r="F4" s="0" t="s">
        <v>489</v>
      </c>
      <c r="G4" s="0" t="s">
        <v>475</v>
      </c>
      <c r="H4" s="0" t="s">
        <v>489</v>
      </c>
      <c r="I4" s="0" t="n">
        <v>0.902702271938324</v>
      </c>
      <c r="J4" s="0" t="n">
        <v>0.69494765996933</v>
      </c>
      <c r="K4" s="0" t="n">
        <v>0</v>
      </c>
      <c r="L4" s="0" t="n">
        <v>0</v>
      </c>
      <c r="M4" s="0" t="n">
        <v>0</v>
      </c>
    </row>
    <row r="5" customFormat="false" ht="13.8" hidden="false" customHeight="false" outlineLevel="0" collapsed="false">
      <c r="A5" s="8" t="s">
        <v>2329</v>
      </c>
      <c r="B5" s="0" t="s">
        <v>2330</v>
      </c>
      <c r="C5" s="0" t="s">
        <v>2331</v>
      </c>
      <c r="D5" s="0" t="s">
        <v>2332</v>
      </c>
      <c r="E5" s="0" t="s">
        <v>2333</v>
      </c>
      <c r="F5" s="0" t="s">
        <v>2285</v>
      </c>
      <c r="G5" s="0" t="s">
        <v>2285</v>
      </c>
      <c r="H5" s="0" t="s">
        <v>2285</v>
      </c>
      <c r="I5" s="0" t="n">
        <v>0.986610889434814</v>
      </c>
      <c r="J5" s="0" t="n">
        <v>1.00000011920929</v>
      </c>
      <c r="K5" s="0" t="n">
        <v>1</v>
      </c>
      <c r="L5" s="0" t="n">
        <v>1</v>
      </c>
      <c r="M5" s="0" t="n">
        <v>0.5</v>
      </c>
    </row>
    <row r="6" customFormat="false" ht="13.8" hidden="false" customHeight="false" outlineLevel="0" collapsed="false">
      <c r="A6" s="8" t="s">
        <v>2334</v>
      </c>
      <c r="B6" s="0" t="s">
        <v>2335</v>
      </c>
      <c r="C6" s="0" t="s">
        <v>2336</v>
      </c>
      <c r="D6" s="0" t="s">
        <v>2337</v>
      </c>
      <c r="E6" s="0" t="s">
        <v>2338</v>
      </c>
      <c r="F6" s="0" t="s">
        <v>2339</v>
      </c>
      <c r="G6" s="0" t="s">
        <v>2339</v>
      </c>
      <c r="H6" s="0" t="s">
        <v>2339</v>
      </c>
      <c r="I6" s="0" t="n">
        <v>0.982800424098969</v>
      </c>
      <c r="J6" s="0" t="n">
        <v>1.00000023841858</v>
      </c>
      <c r="K6" s="0" t="n">
        <v>1</v>
      </c>
      <c r="L6" s="0" t="n">
        <v>1</v>
      </c>
      <c r="M6" s="0" t="n">
        <v>0.981481481481482</v>
      </c>
    </row>
    <row r="7" customFormat="false" ht="13.8" hidden="false" customHeight="false" outlineLevel="0" collapsed="false">
      <c r="A7" s="8" t="s">
        <v>2340</v>
      </c>
      <c r="B7" s="0" t="s">
        <v>2341</v>
      </c>
      <c r="C7" s="0" t="s">
        <v>2342</v>
      </c>
      <c r="D7" s="0" t="s">
        <v>380</v>
      </c>
      <c r="E7" s="0" t="s">
        <v>2343</v>
      </c>
      <c r="F7" s="0" t="s">
        <v>2344</v>
      </c>
      <c r="G7" s="0" t="s">
        <v>2345</v>
      </c>
      <c r="H7" s="0" t="s">
        <v>2344</v>
      </c>
      <c r="I7" s="0" t="n">
        <v>0.604020714759827</v>
      </c>
      <c r="J7" s="0" t="n">
        <v>0.480155110359192</v>
      </c>
      <c r="K7" s="0" t="n">
        <v>0</v>
      </c>
      <c r="L7" s="0" t="n">
        <v>0</v>
      </c>
      <c r="M7" s="0" t="n">
        <v>0</v>
      </c>
    </row>
    <row r="8" customFormat="false" ht="13.8" hidden="false" customHeight="false" outlineLevel="0" collapsed="false">
      <c r="A8" s="8" t="s">
        <v>2346</v>
      </c>
      <c r="B8" s="0" t="s">
        <v>2347</v>
      </c>
      <c r="C8" s="0" t="s">
        <v>2348</v>
      </c>
      <c r="D8" s="0" t="s">
        <v>2349</v>
      </c>
      <c r="E8" s="0" t="s">
        <v>2350</v>
      </c>
      <c r="F8" s="0" t="s">
        <v>2351</v>
      </c>
      <c r="G8" s="0" t="s">
        <v>2352</v>
      </c>
      <c r="H8" s="0" t="s">
        <v>2351</v>
      </c>
      <c r="I8" s="0" t="n">
        <v>0.442831516265869</v>
      </c>
      <c r="J8" s="0" t="n">
        <v>0.236894205212593</v>
      </c>
      <c r="K8" s="0" t="n">
        <v>0</v>
      </c>
      <c r="L8" s="0" t="n">
        <v>0</v>
      </c>
      <c r="M8" s="0" t="n">
        <v>0</v>
      </c>
    </row>
    <row r="9" customFormat="false" ht="13.8" hidden="false" customHeight="false" outlineLevel="0" collapsed="false">
      <c r="A9" s="8" t="s">
        <v>2353</v>
      </c>
      <c r="B9" s="0" t="s">
        <v>2354</v>
      </c>
      <c r="C9" s="0" t="s">
        <v>2355</v>
      </c>
      <c r="D9" s="0" t="s">
        <v>2356</v>
      </c>
      <c r="E9" s="0" t="s">
        <v>2357</v>
      </c>
      <c r="F9" s="0" t="s">
        <v>2358</v>
      </c>
      <c r="G9" s="0" t="s">
        <v>2359</v>
      </c>
      <c r="H9" s="0" t="s">
        <v>2358</v>
      </c>
      <c r="I9" s="0" t="n">
        <v>0.353911131620407</v>
      </c>
      <c r="J9" s="0" t="n">
        <v>0.223843187093735</v>
      </c>
      <c r="K9" s="0" t="n">
        <v>0</v>
      </c>
      <c r="L9" s="0" t="n">
        <v>0</v>
      </c>
      <c r="M9" s="0" t="n">
        <v>0</v>
      </c>
    </row>
    <row r="10" customFormat="false" ht="13.8" hidden="false" customHeight="false" outlineLevel="0" collapsed="false">
      <c r="A10" s="8" t="s">
        <v>2360</v>
      </c>
      <c r="B10" s="0" t="s">
        <v>2361</v>
      </c>
      <c r="C10" s="0" t="s">
        <v>2362</v>
      </c>
      <c r="D10" s="0" t="s">
        <v>2363</v>
      </c>
      <c r="E10" s="0" t="s">
        <v>2364</v>
      </c>
      <c r="F10" s="0" t="s">
        <v>2365</v>
      </c>
      <c r="G10" s="0" t="s">
        <v>2366</v>
      </c>
      <c r="H10" s="0" t="s">
        <v>2365</v>
      </c>
      <c r="I10" s="0" t="n">
        <v>0.516805171966553</v>
      </c>
      <c r="J10" s="0" t="n">
        <v>0.559673070907593</v>
      </c>
      <c r="K10" s="0" t="n">
        <v>0</v>
      </c>
      <c r="L10" s="0" t="n">
        <v>0</v>
      </c>
      <c r="M10" s="0" t="n">
        <v>0</v>
      </c>
    </row>
    <row r="11" customFormat="false" ht="13.8" hidden="false" customHeight="false" outlineLevel="0" collapsed="false">
      <c r="A11" s="8" t="s">
        <v>2367</v>
      </c>
      <c r="B11" s="0" t="s">
        <v>2368</v>
      </c>
      <c r="C11" s="0" t="s">
        <v>2369</v>
      </c>
      <c r="D11" s="0" t="s">
        <v>475</v>
      </c>
      <c r="E11" s="0" t="s">
        <v>2370</v>
      </c>
      <c r="F11" s="0" t="s">
        <v>495</v>
      </c>
      <c r="G11" s="0" t="s">
        <v>2371</v>
      </c>
      <c r="H11" s="0" t="s">
        <v>495</v>
      </c>
      <c r="I11" s="0" t="n">
        <v>0.486902207136154</v>
      </c>
      <c r="J11" s="0" t="n">
        <v>0.170304983854294</v>
      </c>
      <c r="K11" s="0" t="n">
        <v>0</v>
      </c>
      <c r="L11" s="0" t="n">
        <v>0</v>
      </c>
      <c r="M11" s="0" t="n">
        <v>0</v>
      </c>
    </row>
    <row r="12" customFormat="false" ht="13.8" hidden="false" customHeight="false" outlineLevel="0" collapsed="false">
      <c r="A12" s="8" t="s">
        <v>2372</v>
      </c>
      <c r="B12" s="0" t="s">
        <v>2373</v>
      </c>
      <c r="C12" s="0" t="s">
        <v>2374</v>
      </c>
      <c r="D12" s="0" t="s">
        <v>2375</v>
      </c>
      <c r="E12" s="0" t="s">
        <v>2376</v>
      </c>
      <c r="F12" s="0" t="s">
        <v>2377</v>
      </c>
      <c r="G12" s="0" t="s">
        <v>2378</v>
      </c>
      <c r="H12" s="0" t="s">
        <v>2377</v>
      </c>
      <c r="I12" s="0" t="n">
        <v>0.632584929466248</v>
      </c>
      <c r="J12" s="0" t="n">
        <v>0.510386943817139</v>
      </c>
      <c r="K12" s="0" t="n">
        <v>0.303265329856317</v>
      </c>
      <c r="L12" s="0" t="n">
        <v>0.4</v>
      </c>
      <c r="M12" s="0" t="n">
        <v>0.172413793103448</v>
      </c>
    </row>
    <row r="13" customFormat="false" ht="13.8" hidden="false" customHeight="false" outlineLevel="0" collapsed="false">
      <c r="A13" s="8" t="s">
        <v>2379</v>
      </c>
      <c r="B13" s="0" t="s">
        <v>2380</v>
      </c>
      <c r="C13" s="0" t="s">
        <v>2381</v>
      </c>
      <c r="D13" s="0" t="s">
        <v>475</v>
      </c>
      <c r="E13" s="0" t="s">
        <v>2382</v>
      </c>
      <c r="F13" s="0" t="s">
        <v>475</v>
      </c>
      <c r="G13" s="0" t="s">
        <v>2383</v>
      </c>
      <c r="H13" s="0" t="s">
        <v>475</v>
      </c>
      <c r="I13" s="0" t="n">
        <v>0.438510686159134</v>
      </c>
      <c r="J13" s="0" t="n">
        <v>0.193568870425224</v>
      </c>
      <c r="K13" s="0" t="n">
        <v>0</v>
      </c>
      <c r="L13" s="0" t="n">
        <v>0</v>
      </c>
      <c r="M13" s="0" t="n">
        <v>0</v>
      </c>
    </row>
    <row r="14" customFormat="false" ht="13.8" hidden="false" customHeight="false" outlineLevel="0" collapsed="false">
      <c r="A14" s="8" t="s">
        <v>2384</v>
      </c>
      <c r="B14" s="0" t="s">
        <v>2385</v>
      </c>
      <c r="C14" s="0" t="s">
        <v>2386</v>
      </c>
      <c r="D14" s="0" t="s">
        <v>475</v>
      </c>
      <c r="E14" s="0" t="s">
        <v>2387</v>
      </c>
      <c r="F14" s="0" t="s">
        <v>2388</v>
      </c>
      <c r="G14" s="0" t="s">
        <v>495</v>
      </c>
      <c r="H14" s="0" t="s">
        <v>2388</v>
      </c>
      <c r="I14" s="0" t="n">
        <v>0.712931096553803</v>
      </c>
      <c r="J14" s="0" t="n">
        <v>0.233808442950249</v>
      </c>
      <c r="K14" s="0" t="n">
        <v>0</v>
      </c>
      <c r="L14" s="0" t="n">
        <v>0</v>
      </c>
      <c r="M14" s="0" t="n">
        <v>0</v>
      </c>
    </row>
    <row r="15" customFormat="false" ht="13.8" hidden="false" customHeight="false" outlineLevel="0" collapsed="false">
      <c r="A15" s="8" t="s">
        <v>2389</v>
      </c>
      <c r="B15" s="0" t="s">
        <v>2390</v>
      </c>
      <c r="C15" s="0" t="s">
        <v>534</v>
      </c>
      <c r="D15" s="0" t="s">
        <v>534</v>
      </c>
      <c r="E15" s="0" t="s">
        <v>534</v>
      </c>
      <c r="F15" s="0" t="s">
        <v>534</v>
      </c>
      <c r="H15" s="0" t="s">
        <v>534</v>
      </c>
      <c r="J15" s="0" t="n">
        <v>0</v>
      </c>
      <c r="K15" s="0" t="n">
        <v>0</v>
      </c>
      <c r="L15" s="0" t="n">
        <v>0</v>
      </c>
      <c r="M15" s="0" t="n">
        <v>0</v>
      </c>
    </row>
    <row r="16" customFormat="false" ht="13.8" hidden="false" customHeight="false" outlineLevel="0" collapsed="false">
      <c r="A16" s="8" t="s">
        <v>2391</v>
      </c>
      <c r="B16" s="0" t="s">
        <v>2392</v>
      </c>
      <c r="C16" s="0" t="s">
        <v>2393</v>
      </c>
      <c r="D16" s="0" t="s">
        <v>2394</v>
      </c>
      <c r="E16" s="0" t="s">
        <v>2395</v>
      </c>
      <c r="F16" s="0" t="s">
        <v>2396</v>
      </c>
      <c r="G16" s="0" t="s">
        <v>2397</v>
      </c>
      <c r="H16" s="0" t="s">
        <v>2396</v>
      </c>
      <c r="I16" s="0" t="n">
        <v>0.400654286146164</v>
      </c>
      <c r="J16" s="0" t="n">
        <v>0.327193021774292</v>
      </c>
      <c r="K16" s="0" t="n">
        <v>0</v>
      </c>
      <c r="L16" s="0" t="n">
        <v>0</v>
      </c>
      <c r="M16" s="0" t="n">
        <v>0</v>
      </c>
    </row>
    <row r="17" customFormat="false" ht="13.8" hidden="false" customHeight="false" outlineLevel="0" collapsed="false">
      <c r="A17" s="8" t="s">
        <v>2398</v>
      </c>
      <c r="B17" s="0" t="s">
        <v>2399</v>
      </c>
      <c r="C17" s="0" t="s">
        <v>2400</v>
      </c>
      <c r="D17" s="0" t="s">
        <v>2401</v>
      </c>
      <c r="E17" s="0" t="s">
        <v>2402</v>
      </c>
      <c r="F17" s="0" t="s">
        <v>2403</v>
      </c>
      <c r="G17" s="0" t="s">
        <v>2404</v>
      </c>
      <c r="H17" s="0" t="s">
        <v>2403</v>
      </c>
      <c r="I17" s="0" t="n">
        <v>0.352925211191177</v>
      </c>
      <c r="J17" s="0" t="n">
        <v>0.308661282062531</v>
      </c>
      <c r="K17" s="0" t="n">
        <v>0</v>
      </c>
      <c r="L17" s="0" t="n">
        <v>0</v>
      </c>
      <c r="M17" s="0" t="n">
        <v>0</v>
      </c>
    </row>
    <row r="18" customFormat="false" ht="13.8" hidden="false" customHeight="false" outlineLevel="0" collapsed="false">
      <c r="A18" s="8" t="s">
        <v>2405</v>
      </c>
      <c r="B18" s="0" t="s">
        <v>2406</v>
      </c>
      <c r="C18" s="0" t="s">
        <v>2407</v>
      </c>
      <c r="D18" s="0" t="s">
        <v>2408</v>
      </c>
      <c r="E18" s="0" t="s">
        <v>2409</v>
      </c>
      <c r="F18" s="0" t="s">
        <v>2410</v>
      </c>
      <c r="G18" s="0" t="s">
        <v>2411</v>
      </c>
      <c r="H18" s="0" t="s">
        <v>2410</v>
      </c>
      <c r="I18" s="0" t="n">
        <v>0.498072236776352</v>
      </c>
      <c r="J18" s="0" t="n">
        <v>0.487644195556641</v>
      </c>
      <c r="K18" s="0" t="n">
        <v>0</v>
      </c>
      <c r="L18" s="0" t="n">
        <v>0</v>
      </c>
      <c r="M18" s="0" t="n">
        <v>0</v>
      </c>
    </row>
    <row r="19" customFormat="false" ht="13.8" hidden="false" customHeight="false" outlineLevel="0" collapsed="false">
      <c r="A19" s="8" t="s">
        <v>2412</v>
      </c>
      <c r="B19" s="0" t="s">
        <v>2413</v>
      </c>
      <c r="C19" s="0" t="s">
        <v>2414</v>
      </c>
      <c r="D19" s="0" t="s">
        <v>2415</v>
      </c>
      <c r="E19" s="0" t="s">
        <v>2416</v>
      </c>
      <c r="F19" s="0" t="s">
        <v>2417</v>
      </c>
      <c r="G19" s="0" t="s">
        <v>412</v>
      </c>
      <c r="H19" s="0" t="s">
        <v>2417</v>
      </c>
      <c r="I19" s="0" t="n">
        <v>0.426485627889633</v>
      </c>
      <c r="J19" s="0" t="n">
        <v>0.13062909245491</v>
      </c>
      <c r="K19" s="0" t="n">
        <v>0</v>
      </c>
      <c r="L19" s="0" t="n">
        <v>0</v>
      </c>
      <c r="M19" s="0" t="n">
        <v>0</v>
      </c>
    </row>
    <row r="20" customFormat="false" ht="13.8" hidden="false" customHeight="false" outlineLevel="0" collapsed="false">
      <c r="A20" s="8" t="s">
        <v>2418</v>
      </c>
      <c r="B20" s="0" t="s">
        <v>2419</v>
      </c>
      <c r="C20" s="0" t="s">
        <v>2420</v>
      </c>
      <c r="D20" s="0" t="s">
        <v>404</v>
      </c>
      <c r="E20" s="0" t="s">
        <v>2421</v>
      </c>
      <c r="F20" s="0" t="s">
        <v>499</v>
      </c>
      <c r="G20" s="0" t="s">
        <v>2422</v>
      </c>
      <c r="H20" s="0" t="s">
        <v>499</v>
      </c>
      <c r="I20" s="0" t="n">
        <v>0.435947090387344</v>
      </c>
      <c r="J20" s="0" t="n">
        <v>0.344117879867554</v>
      </c>
      <c r="K20" s="0" t="n">
        <v>0</v>
      </c>
      <c r="L20" s="0" t="n">
        <v>0</v>
      </c>
      <c r="M20" s="0" t="n">
        <v>0</v>
      </c>
    </row>
    <row r="21" customFormat="false" ht="13.8" hidden="false" customHeight="false" outlineLevel="0" collapsed="false">
      <c r="A21" s="8" t="s">
        <v>2423</v>
      </c>
      <c r="B21" s="0" t="s">
        <v>2424</v>
      </c>
      <c r="C21" s="0" t="s">
        <v>2425</v>
      </c>
      <c r="D21" s="0" t="s">
        <v>2426</v>
      </c>
      <c r="E21" s="0" t="s">
        <v>2427</v>
      </c>
      <c r="F21" s="0" t="s">
        <v>2428</v>
      </c>
      <c r="G21" s="0" t="s">
        <v>2429</v>
      </c>
      <c r="H21" s="0" t="s">
        <v>2428</v>
      </c>
      <c r="I21" s="0" t="n">
        <v>0.366671830415726</v>
      </c>
      <c r="J21" s="0" t="n">
        <v>0.293997466564178</v>
      </c>
      <c r="K21" s="0" t="n">
        <v>0.110312112823075</v>
      </c>
      <c r="L21" s="0" t="n">
        <v>0.235294117647059</v>
      </c>
      <c r="M21" s="0" t="n">
        <v>0.112359550561798</v>
      </c>
    </row>
    <row r="22" customFormat="false" ht="13.8" hidden="false" customHeight="false" outlineLevel="0" collapsed="false">
      <c r="A22" s="8" t="s">
        <v>2430</v>
      </c>
      <c r="B22" s="0" t="s">
        <v>2431</v>
      </c>
      <c r="C22" s="0" t="s">
        <v>2432</v>
      </c>
      <c r="D22" s="0" t="s">
        <v>2433</v>
      </c>
      <c r="E22" s="0" t="s">
        <v>2434</v>
      </c>
      <c r="F22" s="0" t="s">
        <v>2435</v>
      </c>
      <c r="G22" s="0" t="s">
        <v>2433</v>
      </c>
      <c r="H22" s="0" t="s">
        <v>2435</v>
      </c>
      <c r="I22" s="0" t="n">
        <v>0.589593708515167</v>
      </c>
      <c r="J22" s="0" t="n">
        <v>0.562726378440857</v>
      </c>
      <c r="K22" s="0" t="n">
        <v>0</v>
      </c>
      <c r="L22" s="0" t="n">
        <v>0</v>
      </c>
      <c r="M22" s="0" t="n">
        <v>0</v>
      </c>
    </row>
    <row r="23" customFormat="false" ht="13.8" hidden="false" customHeight="false" outlineLevel="0" collapsed="false">
      <c r="A23" s="8" t="s">
        <v>2436</v>
      </c>
      <c r="B23" s="0" t="s">
        <v>2437</v>
      </c>
      <c r="C23" s="0" t="s">
        <v>2438</v>
      </c>
      <c r="D23" s="0" t="s">
        <v>2439</v>
      </c>
      <c r="E23" s="0" t="s">
        <v>2440</v>
      </c>
      <c r="F23" s="0" t="s">
        <v>2441</v>
      </c>
      <c r="G23" s="0" t="s">
        <v>2442</v>
      </c>
      <c r="H23" s="0" t="s">
        <v>2441</v>
      </c>
      <c r="I23" s="0" t="n">
        <v>0.431911140680313</v>
      </c>
      <c r="J23" s="0" t="n">
        <v>0.113398633897305</v>
      </c>
      <c r="K23" s="0" t="n">
        <v>0</v>
      </c>
      <c r="L23" s="0" t="n">
        <v>0</v>
      </c>
      <c r="M23" s="0" t="n">
        <v>0</v>
      </c>
    </row>
    <row r="24" customFormat="false" ht="13.8" hidden="false" customHeight="false" outlineLevel="0" collapsed="false">
      <c r="A24" s="8" t="s">
        <v>2443</v>
      </c>
      <c r="B24" s="0" t="s">
        <v>2444</v>
      </c>
      <c r="C24" s="0" t="s">
        <v>2445</v>
      </c>
      <c r="D24" s="0" t="s">
        <v>2191</v>
      </c>
      <c r="E24" s="0" t="s">
        <v>2446</v>
      </c>
      <c r="F24" s="0" t="s">
        <v>2447</v>
      </c>
      <c r="G24" s="0" t="s">
        <v>2448</v>
      </c>
      <c r="H24" s="0" t="s">
        <v>2447</v>
      </c>
      <c r="I24" s="0" t="n">
        <v>0.865966200828552</v>
      </c>
      <c r="J24" s="0" t="n">
        <v>0.738109827041626</v>
      </c>
      <c r="K24" s="0" t="n">
        <v>0</v>
      </c>
      <c r="L24" s="0" t="n">
        <v>0</v>
      </c>
      <c r="M24" s="0" t="n">
        <v>0</v>
      </c>
    </row>
    <row r="25" customFormat="false" ht="13.8" hidden="false" customHeight="false" outlineLevel="0" collapsed="false">
      <c r="A25" s="8" t="s">
        <v>2449</v>
      </c>
      <c r="B25" s="0" t="s">
        <v>2450</v>
      </c>
      <c r="C25" s="0" t="s">
        <v>2451</v>
      </c>
      <c r="D25" s="0" t="s">
        <v>2452</v>
      </c>
      <c r="E25" s="0" t="s">
        <v>2453</v>
      </c>
      <c r="F25" s="0" t="s">
        <v>2454</v>
      </c>
      <c r="G25" s="0" t="s">
        <v>2455</v>
      </c>
      <c r="H25" s="0" t="s">
        <v>2454</v>
      </c>
      <c r="I25" s="0" t="n">
        <v>0.494363099336624</v>
      </c>
      <c r="J25" s="0" t="n">
        <v>0.218911230564117</v>
      </c>
      <c r="K25" s="0" t="n">
        <v>0</v>
      </c>
      <c r="L25" s="0" t="n">
        <v>0</v>
      </c>
      <c r="M25" s="0" t="n">
        <v>0</v>
      </c>
    </row>
    <row r="26" customFormat="false" ht="13.8" hidden="false" customHeight="false" outlineLevel="0" collapsed="false">
      <c r="A26" s="8" t="s">
        <v>2456</v>
      </c>
      <c r="B26" s="0" t="s">
        <v>2457</v>
      </c>
      <c r="C26" s="0" t="s">
        <v>2458</v>
      </c>
      <c r="D26" s="0" t="s">
        <v>2459</v>
      </c>
      <c r="E26" s="0" t="s">
        <v>2460</v>
      </c>
      <c r="F26" s="0" t="s">
        <v>475</v>
      </c>
      <c r="G26" s="0" t="s">
        <v>2461</v>
      </c>
      <c r="H26" s="0" t="s">
        <v>475</v>
      </c>
      <c r="I26" s="0" t="n">
        <v>0.447509109973908</v>
      </c>
      <c r="J26" s="0" t="n">
        <v>0.178332537412643</v>
      </c>
      <c r="K26" s="0" t="n">
        <v>0</v>
      </c>
      <c r="L26" s="0" t="n">
        <v>0</v>
      </c>
      <c r="M26" s="0" t="n">
        <v>0</v>
      </c>
    </row>
    <row r="27" customFormat="false" ht="13.8" hidden="false" customHeight="false" outlineLevel="0" collapsed="false">
      <c r="A27" s="8" t="s">
        <v>2462</v>
      </c>
      <c r="B27" s="0" t="s">
        <v>2463</v>
      </c>
      <c r="C27" s="0" t="s">
        <v>2464</v>
      </c>
      <c r="D27" s="0" t="s">
        <v>2465</v>
      </c>
      <c r="E27" s="0" t="s">
        <v>2466</v>
      </c>
      <c r="F27" s="0" t="s">
        <v>2467</v>
      </c>
      <c r="G27" s="0" t="s">
        <v>2468</v>
      </c>
      <c r="H27" s="0" t="s">
        <v>2467</v>
      </c>
      <c r="I27" s="0" t="n">
        <v>0.447445571422577</v>
      </c>
      <c r="J27" s="0" t="n">
        <v>0.329576313495636</v>
      </c>
      <c r="K27" s="0" t="n">
        <v>0</v>
      </c>
      <c r="L27" s="0" t="n">
        <v>0</v>
      </c>
      <c r="M27" s="0" t="n">
        <v>0</v>
      </c>
    </row>
    <row r="28" customFormat="false" ht="13.8" hidden="false" customHeight="false" outlineLevel="0" collapsed="false">
      <c r="A28" s="8" t="s">
        <v>2469</v>
      </c>
      <c r="B28" s="0" t="s">
        <v>2470</v>
      </c>
      <c r="C28" s="0" t="s">
        <v>2471</v>
      </c>
      <c r="D28" s="0" t="s">
        <v>2472</v>
      </c>
      <c r="E28" s="0" t="s">
        <v>2473</v>
      </c>
      <c r="F28" s="0" t="s">
        <v>331</v>
      </c>
      <c r="G28" s="0" t="s">
        <v>331</v>
      </c>
      <c r="H28" s="0" t="s">
        <v>331</v>
      </c>
      <c r="I28" s="0" t="n">
        <v>0.988919675350189</v>
      </c>
      <c r="J28" s="0" t="n">
        <v>1.00000011920929</v>
      </c>
      <c r="K28" s="0" t="n">
        <v>1</v>
      </c>
      <c r="L28" s="0" t="n">
        <v>1</v>
      </c>
      <c r="M28" s="0" t="n">
        <v>0.5</v>
      </c>
    </row>
    <row r="29" customFormat="false" ht="13.8" hidden="false" customHeight="false" outlineLevel="0" collapsed="false">
      <c r="A29" s="8" t="s">
        <v>2474</v>
      </c>
      <c r="B29" s="0" t="s">
        <v>2475</v>
      </c>
      <c r="C29" s="0" t="s">
        <v>2476</v>
      </c>
      <c r="D29" s="0" t="s">
        <v>2477</v>
      </c>
      <c r="E29" s="0" t="s">
        <v>2478</v>
      </c>
      <c r="F29" s="0" t="s">
        <v>2479</v>
      </c>
      <c r="G29" s="0" t="s">
        <v>2480</v>
      </c>
      <c r="H29" s="0" t="s">
        <v>2479</v>
      </c>
      <c r="I29" s="0" t="n">
        <v>0.848896920681</v>
      </c>
      <c r="J29" s="0" t="n">
        <v>0.761554062366486</v>
      </c>
      <c r="K29" s="0" t="n">
        <v>0</v>
      </c>
      <c r="L29" s="0" t="n">
        <v>0</v>
      </c>
      <c r="M29" s="0" t="n">
        <v>0</v>
      </c>
    </row>
    <row r="30" customFormat="false" ht="13.8" hidden="false" customHeight="false" outlineLevel="0" collapsed="false">
      <c r="A30" s="8" t="s">
        <v>2481</v>
      </c>
      <c r="B30" s="0" t="s">
        <v>2482</v>
      </c>
      <c r="C30" s="0" t="s">
        <v>2483</v>
      </c>
      <c r="D30" s="0" t="s">
        <v>2484</v>
      </c>
      <c r="E30" s="0" t="s">
        <v>2485</v>
      </c>
      <c r="F30" s="0" t="s">
        <v>2486</v>
      </c>
      <c r="G30" s="0" t="s">
        <v>2487</v>
      </c>
      <c r="H30" s="0" t="s">
        <v>2486</v>
      </c>
      <c r="I30" s="0" t="n">
        <v>0.644211232662201</v>
      </c>
      <c r="J30" s="0" t="n">
        <v>0.776503801345825</v>
      </c>
      <c r="K30" s="0" t="n">
        <v>0.367879441171442</v>
      </c>
      <c r="L30" s="0" t="n">
        <v>0.666666666666667</v>
      </c>
      <c r="M30" s="0" t="n">
        <v>0.263157894736842</v>
      </c>
    </row>
    <row r="31" customFormat="false" ht="13.8" hidden="false" customHeight="false" outlineLevel="0" collapsed="false">
      <c r="A31" s="8" t="s">
        <v>2488</v>
      </c>
      <c r="B31" s="0" t="s">
        <v>2489</v>
      </c>
      <c r="C31" s="0" t="s">
        <v>2490</v>
      </c>
      <c r="D31" s="0" t="s">
        <v>2491</v>
      </c>
      <c r="E31" s="0" t="s">
        <v>2492</v>
      </c>
      <c r="F31" s="0" t="s">
        <v>2493</v>
      </c>
      <c r="G31" s="0" t="s">
        <v>2494</v>
      </c>
      <c r="H31" s="0" t="s">
        <v>2493</v>
      </c>
      <c r="I31" s="0" t="n">
        <v>0.592889368534088</v>
      </c>
      <c r="J31" s="0" t="n">
        <v>0.509629368782043</v>
      </c>
      <c r="K31" s="0" t="n">
        <v>0</v>
      </c>
      <c r="L31" s="0" t="n">
        <v>0</v>
      </c>
      <c r="M31" s="0" t="n">
        <v>0</v>
      </c>
    </row>
    <row r="32" customFormat="false" ht="13.8" hidden="false" customHeight="false" outlineLevel="0" collapsed="false">
      <c r="A32" s="8" t="s">
        <v>2495</v>
      </c>
      <c r="B32" s="0" t="s">
        <v>2496</v>
      </c>
      <c r="C32" s="0" t="s">
        <v>2497</v>
      </c>
      <c r="D32" s="0" t="s">
        <v>2498</v>
      </c>
      <c r="E32" s="0" t="s">
        <v>2499</v>
      </c>
      <c r="F32" s="0" t="s">
        <v>2500</v>
      </c>
      <c r="G32" s="0" t="s">
        <v>2501</v>
      </c>
      <c r="H32" s="0" t="s">
        <v>2500</v>
      </c>
      <c r="I32" s="0" t="n">
        <v>0.430234521627426</v>
      </c>
      <c r="J32" s="0" t="n">
        <v>0.275528430938721</v>
      </c>
      <c r="K32" s="0" t="n">
        <v>0</v>
      </c>
      <c r="L32" s="0" t="n">
        <v>0</v>
      </c>
      <c r="M32" s="0" t="n">
        <v>0</v>
      </c>
    </row>
    <row r="33" customFormat="false" ht="13.8" hidden="false" customHeight="false" outlineLevel="0" collapsed="false">
      <c r="A33" s="8" t="s">
        <v>2502</v>
      </c>
      <c r="B33" s="0" t="s">
        <v>2503</v>
      </c>
      <c r="C33" s="0" t="s">
        <v>2504</v>
      </c>
      <c r="D33" s="0" t="s">
        <v>2505</v>
      </c>
      <c r="E33" s="0" t="s">
        <v>2506</v>
      </c>
      <c r="F33" s="0" t="s">
        <v>2507</v>
      </c>
      <c r="G33" s="0" t="s">
        <v>2508</v>
      </c>
      <c r="H33" s="0" t="s">
        <v>2507</v>
      </c>
      <c r="I33" s="0" t="n">
        <v>0.477669447660446</v>
      </c>
      <c r="J33" s="0" t="n">
        <v>0.390377402305603</v>
      </c>
      <c r="K33" s="0" t="n">
        <v>0</v>
      </c>
      <c r="L33" s="0" t="n">
        <v>0.166666666666667</v>
      </c>
      <c r="M33" s="0" t="n">
        <v>0</v>
      </c>
    </row>
    <row r="34" customFormat="false" ht="13.8" hidden="false" customHeight="false" outlineLevel="0" collapsed="false">
      <c r="A34" s="8" t="s">
        <v>2509</v>
      </c>
      <c r="B34" s="0" t="s">
        <v>2510</v>
      </c>
      <c r="C34" s="0" t="s">
        <v>2511</v>
      </c>
      <c r="D34" s="0" t="s">
        <v>2511</v>
      </c>
      <c r="E34" s="0" t="s">
        <v>2512</v>
      </c>
      <c r="F34" s="0" t="s">
        <v>2513</v>
      </c>
      <c r="G34" s="0" t="s">
        <v>2513</v>
      </c>
      <c r="H34" s="0" t="s">
        <v>2513</v>
      </c>
      <c r="I34" s="0" t="n">
        <v>0.984680354595184</v>
      </c>
      <c r="J34" s="0" t="n">
        <v>0.999999761581421</v>
      </c>
      <c r="K34" s="0" t="n">
        <v>1</v>
      </c>
      <c r="L34" s="0" t="n">
        <v>1</v>
      </c>
      <c r="M34" s="0" t="n">
        <v>0.5</v>
      </c>
    </row>
    <row r="35" customFormat="false" ht="13.8" hidden="false" customHeight="false" outlineLevel="0" collapsed="false">
      <c r="A35" s="8" t="s">
        <v>2514</v>
      </c>
      <c r="B35" s="0" t="s">
        <v>2515</v>
      </c>
      <c r="C35" s="0" t="s">
        <v>2516</v>
      </c>
      <c r="D35" s="0" t="s">
        <v>2517</v>
      </c>
      <c r="E35" s="0" t="s">
        <v>2518</v>
      </c>
      <c r="F35" s="0" t="s">
        <v>331</v>
      </c>
      <c r="G35" s="0" t="s">
        <v>2519</v>
      </c>
      <c r="H35" s="0" t="s">
        <v>331</v>
      </c>
      <c r="I35" s="0" t="n">
        <v>0.57024097442627</v>
      </c>
      <c r="J35" s="0" t="n">
        <v>0.168282508850098</v>
      </c>
      <c r="K35" s="0" t="n">
        <v>0</v>
      </c>
      <c r="L35" s="0" t="n">
        <v>0</v>
      </c>
      <c r="M35" s="0" t="n">
        <v>0</v>
      </c>
    </row>
    <row r="36" customFormat="false" ht="13.8" hidden="false" customHeight="false" outlineLevel="0" collapsed="false">
      <c r="A36" s="8" t="s">
        <v>2520</v>
      </c>
      <c r="B36" s="0" t="s">
        <v>2521</v>
      </c>
      <c r="C36" s="0" t="s">
        <v>2522</v>
      </c>
      <c r="D36" s="0" t="s">
        <v>2523</v>
      </c>
      <c r="E36" s="0" t="s">
        <v>2523</v>
      </c>
      <c r="F36" s="0" t="s">
        <v>2524</v>
      </c>
      <c r="G36" s="0" t="s">
        <v>2525</v>
      </c>
      <c r="H36" s="0" t="s">
        <v>2524</v>
      </c>
      <c r="I36" s="0" t="n">
        <v>0.518512427806854</v>
      </c>
      <c r="J36" s="0" t="n">
        <v>0.292540073394775</v>
      </c>
      <c r="K36" s="0" t="n">
        <v>0</v>
      </c>
      <c r="L36" s="0" t="n">
        <v>0</v>
      </c>
      <c r="M36" s="0" t="n">
        <v>0</v>
      </c>
    </row>
    <row r="37" customFormat="false" ht="13.8" hidden="false" customHeight="false" outlineLevel="0" collapsed="false">
      <c r="A37" s="8" t="s">
        <v>2526</v>
      </c>
      <c r="B37" s="0" t="s">
        <v>2527</v>
      </c>
      <c r="C37" s="0" t="s">
        <v>2528</v>
      </c>
      <c r="D37" s="0" t="s">
        <v>2529</v>
      </c>
      <c r="E37" s="0" t="s">
        <v>2530</v>
      </c>
      <c r="F37" s="0" t="s">
        <v>2531</v>
      </c>
      <c r="G37" s="0" t="s">
        <v>331</v>
      </c>
      <c r="H37" s="0" t="s">
        <v>2531</v>
      </c>
      <c r="I37" s="0" t="n">
        <v>0.384831815958023</v>
      </c>
      <c r="J37" s="0" t="n">
        <v>0.0363942831754684</v>
      </c>
      <c r="K37" s="0" t="n">
        <v>0</v>
      </c>
      <c r="L37" s="0" t="n">
        <v>0</v>
      </c>
      <c r="M37" s="0" t="n">
        <v>0</v>
      </c>
    </row>
    <row r="38" customFormat="false" ht="13.8" hidden="false" customHeight="false" outlineLevel="0" collapsed="false">
      <c r="A38" s="8" t="s">
        <v>2532</v>
      </c>
      <c r="B38" s="0" t="s">
        <v>2533</v>
      </c>
      <c r="C38" s="0" t="s">
        <v>2534</v>
      </c>
      <c r="D38" s="0" t="s">
        <v>2535</v>
      </c>
      <c r="E38" s="0" t="s">
        <v>2536</v>
      </c>
      <c r="F38" s="0" t="s">
        <v>2537</v>
      </c>
      <c r="G38" s="0" t="s">
        <v>599</v>
      </c>
      <c r="H38" s="0" t="s">
        <v>2537</v>
      </c>
      <c r="I38" s="0" t="n">
        <v>0.379293590784073</v>
      </c>
      <c r="J38" s="0" t="n">
        <v>0.340620666742325</v>
      </c>
      <c r="K38" s="0" t="n">
        <v>0.1</v>
      </c>
      <c r="L38" s="0" t="n">
        <v>0.181818181818182</v>
      </c>
      <c r="M38" s="0" t="n">
        <v>0.263157894736842</v>
      </c>
    </row>
    <row r="39" customFormat="false" ht="13.8" hidden="false" customHeight="false" outlineLevel="0" collapsed="false">
      <c r="A39" s="8" t="s">
        <v>2538</v>
      </c>
      <c r="B39" s="0" t="s">
        <v>2539</v>
      </c>
      <c r="C39" s="0" t="s">
        <v>2540</v>
      </c>
      <c r="D39" s="0" t="s">
        <v>331</v>
      </c>
      <c r="E39" s="0" t="s">
        <v>2541</v>
      </c>
      <c r="F39" s="0" t="s">
        <v>2542</v>
      </c>
      <c r="G39" s="0" t="s">
        <v>2543</v>
      </c>
      <c r="H39" s="0" t="s">
        <v>2542</v>
      </c>
      <c r="I39" s="0" t="n">
        <v>0.28331071138382</v>
      </c>
      <c r="J39" s="0" t="n">
        <v>0.0882403627038002</v>
      </c>
      <c r="K39" s="0" t="n">
        <v>0</v>
      </c>
      <c r="L39" s="0" t="n">
        <v>0</v>
      </c>
      <c r="M39" s="0" t="n">
        <v>0</v>
      </c>
    </row>
    <row r="40" customFormat="false" ht="13.8" hidden="false" customHeight="false" outlineLevel="0" collapsed="false">
      <c r="A40" s="8" t="s">
        <v>2544</v>
      </c>
      <c r="B40" s="0" t="s">
        <v>2545</v>
      </c>
      <c r="C40" s="0" t="s">
        <v>2546</v>
      </c>
      <c r="D40" s="0" t="s">
        <v>2547</v>
      </c>
      <c r="E40" s="0" t="s">
        <v>2547</v>
      </c>
      <c r="F40" s="0" t="s">
        <v>2548</v>
      </c>
      <c r="G40" s="0" t="s">
        <v>2549</v>
      </c>
      <c r="H40" s="0" t="s">
        <v>2548</v>
      </c>
      <c r="I40" s="0" t="n">
        <v>0.414453417062759</v>
      </c>
      <c r="J40" s="0" t="n">
        <v>0.21517688035965</v>
      </c>
      <c r="K40" s="0" t="n">
        <v>0</v>
      </c>
      <c r="L40" s="0" t="n">
        <v>0</v>
      </c>
      <c r="M40" s="0" t="n">
        <v>0</v>
      </c>
    </row>
    <row r="41" customFormat="false" ht="13.8" hidden="false" customHeight="false" outlineLevel="0" collapsed="false">
      <c r="A41" s="8" t="s">
        <v>2550</v>
      </c>
      <c r="B41" s="0" t="s">
        <v>2551</v>
      </c>
      <c r="C41" s="0" t="s">
        <v>2552</v>
      </c>
      <c r="D41" s="0" t="s">
        <v>2553</v>
      </c>
      <c r="E41" s="0" t="s">
        <v>2554</v>
      </c>
      <c r="F41" s="0" t="s">
        <v>2555</v>
      </c>
      <c r="G41" s="0" t="s">
        <v>2556</v>
      </c>
      <c r="H41" s="0" t="s">
        <v>2555</v>
      </c>
      <c r="I41" s="0" t="n">
        <v>0.40618821978569</v>
      </c>
      <c r="J41" s="0" t="n">
        <v>0.396294474601746</v>
      </c>
      <c r="K41" s="0" t="n">
        <v>0</v>
      </c>
      <c r="L41" s="0" t="n">
        <v>0</v>
      </c>
      <c r="M41" s="0" t="n">
        <v>0</v>
      </c>
    </row>
    <row r="42" customFormat="false" ht="13.8" hidden="false" customHeight="false" outlineLevel="0" collapsed="false">
      <c r="A42" s="8" t="s">
        <v>2271</v>
      </c>
      <c r="B42" s="0" t="s">
        <v>2557</v>
      </c>
      <c r="C42" s="0" t="s">
        <v>2558</v>
      </c>
      <c r="D42" s="0" t="s">
        <v>2559</v>
      </c>
      <c r="E42" s="0" t="s">
        <v>2560</v>
      </c>
      <c r="F42" s="0" t="s">
        <v>2561</v>
      </c>
      <c r="G42" s="0" t="s">
        <v>2562</v>
      </c>
      <c r="H42" s="0" t="s">
        <v>2561</v>
      </c>
      <c r="I42" s="0" t="n">
        <v>0.724532783031464</v>
      </c>
      <c r="J42" s="0" t="n">
        <v>0.726179838180542</v>
      </c>
      <c r="K42" s="0" t="n">
        <v>0</v>
      </c>
      <c r="L42" s="0" t="n">
        <v>0.2</v>
      </c>
      <c r="M42" s="0" t="n">
        <v>0</v>
      </c>
    </row>
    <row r="43" customFormat="false" ht="13.8" hidden="false" customHeight="false" outlineLevel="0" collapsed="false">
      <c r="A43" s="8" t="s">
        <v>2563</v>
      </c>
      <c r="B43" s="0" t="s">
        <v>2564</v>
      </c>
      <c r="C43" s="0" t="s">
        <v>2565</v>
      </c>
      <c r="D43" s="0" t="s">
        <v>2566</v>
      </c>
      <c r="E43" s="0" t="s">
        <v>2567</v>
      </c>
      <c r="F43" s="0" t="s">
        <v>404</v>
      </c>
      <c r="G43" s="0" t="s">
        <v>2568</v>
      </c>
      <c r="H43" s="0" t="s">
        <v>404</v>
      </c>
      <c r="I43" s="0" t="n">
        <v>0.513252437114716</v>
      </c>
      <c r="J43" s="0" t="n">
        <v>0.359697043895721</v>
      </c>
      <c r="K43" s="0" t="n">
        <v>0</v>
      </c>
      <c r="L43" s="0" t="n">
        <v>0</v>
      </c>
      <c r="M43" s="0" t="n">
        <v>0</v>
      </c>
    </row>
    <row r="44" customFormat="false" ht="13.8" hidden="false" customHeight="false" outlineLevel="0" collapsed="false">
      <c r="A44" s="8" t="s">
        <v>2569</v>
      </c>
      <c r="B44" s="0" t="s">
        <v>2570</v>
      </c>
      <c r="C44" s="0" t="s">
        <v>2571</v>
      </c>
      <c r="D44" s="0" t="s">
        <v>2572</v>
      </c>
      <c r="E44" s="0" t="s">
        <v>2573</v>
      </c>
      <c r="F44" s="0" t="s">
        <v>2574</v>
      </c>
      <c r="G44" s="0" t="s">
        <v>2575</v>
      </c>
      <c r="H44" s="0" t="s">
        <v>2574</v>
      </c>
      <c r="I44" s="0" t="n">
        <v>0.320157617330551</v>
      </c>
      <c r="J44" s="0" t="n">
        <v>0.225004211068153</v>
      </c>
      <c r="K44" s="0" t="n">
        <v>0</v>
      </c>
      <c r="L44" s="0" t="n">
        <v>0</v>
      </c>
      <c r="M44" s="0" t="n">
        <v>0</v>
      </c>
    </row>
    <row r="45" customFormat="false" ht="13.8" hidden="false" customHeight="false" outlineLevel="0" collapsed="false">
      <c r="A45" s="8" t="s">
        <v>2576</v>
      </c>
      <c r="B45" s="0" t="s">
        <v>2577</v>
      </c>
      <c r="C45" s="0" t="s">
        <v>2578</v>
      </c>
      <c r="D45" s="0" t="s">
        <v>534</v>
      </c>
      <c r="E45" s="0" t="s">
        <v>2579</v>
      </c>
      <c r="F45" s="0" t="s">
        <v>2580</v>
      </c>
      <c r="G45" s="0" t="s">
        <v>2581</v>
      </c>
      <c r="H45" s="0" t="s">
        <v>2580</v>
      </c>
      <c r="I45" s="0" t="n">
        <v>0.512572228908539</v>
      </c>
      <c r="J45" s="0" t="n">
        <v>0.121047422289848</v>
      </c>
      <c r="K45" s="0" t="n">
        <v>0</v>
      </c>
      <c r="L45" s="0" t="n">
        <v>0</v>
      </c>
      <c r="M45" s="0" t="n">
        <v>0</v>
      </c>
    </row>
    <row r="46" customFormat="false" ht="13.8" hidden="false" customHeight="false" outlineLevel="0" collapsed="false">
      <c r="A46" s="8" t="s">
        <v>2582</v>
      </c>
      <c r="B46" s="0" t="s">
        <v>2583</v>
      </c>
      <c r="C46" s="0" t="s">
        <v>2584</v>
      </c>
      <c r="D46" s="0" t="s">
        <v>2585</v>
      </c>
      <c r="E46" s="0" t="s">
        <v>2586</v>
      </c>
      <c r="F46" s="0" t="s">
        <v>2587</v>
      </c>
      <c r="G46" s="0" t="s">
        <v>2588</v>
      </c>
      <c r="H46" s="0" t="s">
        <v>2587</v>
      </c>
      <c r="I46" s="0" t="n">
        <v>0.46746838092804</v>
      </c>
      <c r="J46" s="0" t="n">
        <v>0.444209605455399</v>
      </c>
      <c r="K46" s="0" t="n">
        <v>0</v>
      </c>
      <c r="L46" s="0" t="n">
        <v>0.105263157894737</v>
      </c>
      <c r="M46" s="0" t="n">
        <v>0.0359712230215827</v>
      </c>
    </row>
    <row r="47" customFormat="false" ht="13.8" hidden="false" customHeight="false" outlineLevel="0" collapsed="false">
      <c r="A47" s="8" t="s">
        <v>2589</v>
      </c>
      <c r="B47" s="0" t="s">
        <v>2590</v>
      </c>
      <c r="C47" s="0" t="s">
        <v>2591</v>
      </c>
      <c r="D47" s="0" t="s">
        <v>2592</v>
      </c>
      <c r="E47" s="0" t="s">
        <v>2593</v>
      </c>
      <c r="F47" s="0" t="s">
        <v>331</v>
      </c>
      <c r="G47" s="0" t="s">
        <v>2594</v>
      </c>
      <c r="H47" s="0" t="s">
        <v>331</v>
      </c>
      <c r="I47" s="0" t="n">
        <v>0.507077932357788</v>
      </c>
      <c r="J47" s="0" t="n">
        <v>0.0673158913850784</v>
      </c>
      <c r="K47" s="0" t="n">
        <v>0</v>
      </c>
      <c r="L47" s="0" t="n">
        <v>0</v>
      </c>
      <c r="M47" s="0" t="n">
        <v>0</v>
      </c>
    </row>
    <row r="48" customFormat="false" ht="13.8" hidden="false" customHeight="false" outlineLevel="0" collapsed="false">
      <c r="A48" s="8" t="s">
        <v>2595</v>
      </c>
      <c r="B48" s="0" t="s">
        <v>2596</v>
      </c>
      <c r="C48" s="0" t="s">
        <v>2597</v>
      </c>
      <c r="D48" s="0" t="s">
        <v>2598</v>
      </c>
      <c r="E48" s="0" t="s">
        <v>2599</v>
      </c>
      <c r="F48" s="0" t="s">
        <v>2600</v>
      </c>
      <c r="G48" s="0" t="s">
        <v>2601</v>
      </c>
      <c r="H48" s="0" t="s">
        <v>2600</v>
      </c>
      <c r="I48" s="0" t="n">
        <v>0.512256681919098</v>
      </c>
      <c r="J48" s="0" t="n">
        <v>0.459715962409973</v>
      </c>
      <c r="K48" s="0" t="n">
        <v>0</v>
      </c>
      <c r="L48" s="0" t="n">
        <v>0</v>
      </c>
      <c r="M48" s="0" t="n">
        <v>0</v>
      </c>
    </row>
    <row r="49" customFormat="false" ht="13.8" hidden="false" customHeight="false" outlineLevel="0" collapsed="false">
      <c r="A49" s="8" t="s">
        <v>2602</v>
      </c>
      <c r="B49" s="0" t="s">
        <v>2603</v>
      </c>
      <c r="C49" s="0" t="s">
        <v>2604</v>
      </c>
      <c r="D49" s="0" t="s">
        <v>2605</v>
      </c>
      <c r="E49" s="0" t="s">
        <v>2606</v>
      </c>
      <c r="F49" s="0" t="s">
        <v>2607</v>
      </c>
      <c r="G49" s="0" t="s">
        <v>2608</v>
      </c>
      <c r="H49" s="0" t="s">
        <v>2607</v>
      </c>
      <c r="I49" s="0" t="n">
        <v>0.950129926204681</v>
      </c>
      <c r="J49" s="0" t="n">
        <v>0.844588398933411</v>
      </c>
      <c r="K49" s="0" t="n">
        <v>0</v>
      </c>
      <c r="L49" s="0" t="n">
        <v>0.4</v>
      </c>
      <c r="M49" s="0" t="n">
        <v>0</v>
      </c>
    </row>
    <row r="50" customFormat="false" ht="13.8" hidden="false" customHeight="false" outlineLevel="0" collapsed="false">
      <c r="A50" s="8" t="s">
        <v>2609</v>
      </c>
      <c r="B50" s="0" t="s">
        <v>2610</v>
      </c>
      <c r="C50" s="0" t="s">
        <v>2611</v>
      </c>
      <c r="D50" s="0" t="s">
        <v>2612</v>
      </c>
      <c r="E50" s="0" t="s">
        <v>2612</v>
      </c>
      <c r="F50" s="0" t="s">
        <v>2613</v>
      </c>
      <c r="G50" s="0" t="s">
        <v>2614</v>
      </c>
      <c r="H50" s="0" t="s">
        <v>2613</v>
      </c>
      <c r="I50" s="0" t="n">
        <v>0.455344170331955</v>
      </c>
      <c r="J50" s="0" t="n">
        <v>0.18274013698101</v>
      </c>
      <c r="K50" s="0" t="n">
        <v>0</v>
      </c>
      <c r="L50" s="0" t="n">
        <v>0</v>
      </c>
      <c r="M50" s="0" t="n">
        <v>0</v>
      </c>
    </row>
    <row r="51" customFormat="false" ht="13.8" hidden="false" customHeight="false" outlineLevel="0" collapsed="false">
      <c r="A51" s="8" t="s">
        <v>2615</v>
      </c>
      <c r="B51" s="0" t="s">
        <v>2616</v>
      </c>
      <c r="C51" s="0" t="s">
        <v>534</v>
      </c>
      <c r="D51" s="0" t="s">
        <v>534</v>
      </c>
      <c r="E51" s="0" t="s">
        <v>534</v>
      </c>
      <c r="F51" s="0" t="s">
        <v>534</v>
      </c>
      <c r="H51" s="0" t="s">
        <v>534</v>
      </c>
      <c r="J51" s="0" t="n">
        <v>0</v>
      </c>
      <c r="K51" s="0" t="n">
        <v>0</v>
      </c>
      <c r="L51" s="0" t="n">
        <v>0</v>
      </c>
      <c r="M51" s="0" t="n">
        <v>0</v>
      </c>
    </row>
    <row r="52" customFormat="false" ht="13.8" hidden="false" customHeight="false" outlineLevel="0" collapsed="false">
      <c r="A52" s="8" t="s">
        <v>2617</v>
      </c>
      <c r="B52" s="0" t="s">
        <v>2618</v>
      </c>
      <c r="C52" s="0" t="s">
        <v>2619</v>
      </c>
      <c r="D52" s="0" t="s">
        <v>2620</v>
      </c>
      <c r="E52" s="0" t="s">
        <v>2621</v>
      </c>
      <c r="F52" s="0" t="s">
        <v>2622</v>
      </c>
      <c r="G52" s="0" t="s">
        <v>2623</v>
      </c>
      <c r="H52" s="0" t="s">
        <v>2622</v>
      </c>
      <c r="I52" s="0" t="n">
        <v>0.482555359601975</v>
      </c>
      <c r="J52" s="0" t="n">
        <v>0.491907000541687</v>
      </c>
      <c r="K52" s="0" t="n">
        <v>0</v>
      </c>
      <c r="L52" s="0" t="n">
        <v>0</v>
      </c>
      <c r="M52" s="0" t="n">
        <v>0</v>
      </c>
    </row>
    <row r="53" customFormat="false" ht="13.8" hidden="false" customHeight="false" outlineLevel="0" collapsed="false">
      <c r="A53" s="8" t="s">
        <v>2624</v>
      </c>
      <c r="B53" s="0" t="s">
        <v>2625</v>
      </c>
      <c r="C53" s="0" t="s">
        <v>2626</v>
      </c>
      <c r="D53" s="0" t="s">
        <v>2627</v>
      </c>
      <c r="E53" s="0" t="s">
        <v>2628</v>
      </c>
      <c r="F53" s="0" t="s">
        <v>2629</v>
      </c>
      <c r="G53" s="0" t="s">
        <v>2630</v>
      </c>
      <c r="H53" s="0" t="s">
        <v>2629</v>
      </c>
      <c r="I53" s="0" t="n">
        <v>0.713810801506043</v>
      </c>
      <c r="J53" s="0" t="n">
        <v>0.380377233028412</v>
      </c>
      <c r="K53" s="0" t="n">
        <v>0</v>
      </c>
      <c r="L53" s="0" t="n">
        <v>0.444444444444444</v>
      </c>
      <c r="M53" s="0" t="n">
        <v>0</v>
      </c>
    </row>
    <row r="54" customFormat="false" ht="13.8" hidden="false" customHeight="false" outlineLevel="0" collapsed="false">
      <c r="A54" s="8" t="s">
        <v>2631</v>
      </c>
      <c r="B54" s="0" t="s">
        <v>2632</v>
      </c>
      <c r="C54" s="0" t="s">
        <v>2633</v>
      </c>
      <c r="D54" s="0" t="s">
        <v>2634</v>
      </c>
      <c r="E54" s="0" t="s">
        <v>2635</v>
      </c>
      <c r="F54" s="0" t="s">
        <v>2636</v>
      </c>
      <c r="G54" s="0" t="s">
        <v>2637</v>
      </c>
      <c r="H54" s="0" t="s">
        <v>2636</v>
      </c>
      <c r="I54" s="0" t="n">
        <v>0.691100537776947</v>
      </c>
      <c r="J54" s="0" t="n">
        <v>0.482098013162613</v>
      </c>
      <c r="K54" s="0" t="n">
        <v>0</v>
      </c>
      <c r="L54" s="0" t="n">
        <v>0</v>
      </c>
      <c r="M54" s="0" t="n">
        <v>0</v>
      </c>
    </row>
    <row r="55" customFormat="false" ht="13.8" hidden="false" customHeight="false" outlineLevel="0" collapsed="false">
      <c r="A55" s="8" t="s">
        <v>2638</v>
      </c>
      <c r="B55" s="0" t="s">
        <v>2639</v>
      </c>
      <c r="C55" s="0" t="s">
        <v>2640</v>
      </c>
      <c r="D55" s="0" t="s">
        <v>2641</v>
      </c>
      <c r="E55" s="0" t="s">
        <v>2642</v>
      </c>
      <c r="F55" s="0" t="s">
        <v>2643</v>
      </c>
      <c r="G55" s="0" t="s">
        <v>2644</v>
      </c>
      <c r="H55" s="0" t="s">
        <v>2643</v>
      </c>
      <c r="I55" s="0" t="n">
        <v>0.453723818063736</v>
      </c>
      <c r="J55" s="0" t="n">
        <v>0.180032983422279</v>
      </c>
      <c r="K55" s="0" t="n">
        <v>0</v>
      </c>
      <c r="L55" s="0" t="n">
        <v>0</v>
      </c>
      <c r="M55" s="0" t="n">
        <v>0</v>
      </c>
    </row>
    <row r="56" customFormat="false" ht="13.8" hidden="false" customHeight="false" outlineLevel="0" collapsed="false">
      <c r="A56" s="8" t="s">
        <v>2645</v>
      </c>
      <c r="B56" s="0" t="s">
        <v>2646</v>
      </c>
      <c r="C56" s="0" t="s">
        <v>2646</v>
      </c>
      <c r="D56" s="0" t="s">
        <v>2647</v>
      </c>
      <c r="E56" s="0" t="s">
        <v>2647</v>
      </c>
      <c r="F56" s="0" t="s">
        <v>2648</v>
      </c>
      <c r="G56" s="0" t="s">
        <v>2159</v>
      </c>
      <c r="H56" s="0" t="s">
        <v>2648</v>
      </c>
      <c r="I56" s="0" t="n">
        <v>0.521818935871124</v>
      </c>
      <c r="J56" s="0" t="n">
        <v>0.386472344398498</v>
      </c>
      <c r="K56" s="0" t="n">
        <v>0</v>
      </c>
      <c r="L56" s="0" t="n">
        <v>0</v>
      </c>
      <c r="M56" s="0" t="n">
        <v>0</v>
      </c>
    </row>
    <row r="57" customFormat="false" ht="13.8" hidden="false" customHeight="false" outlineLevel="0" collapsed="false">
      <c r="A57" s="8" t="s">
        <v>2649</v>
      </c>
      <c r="B57" s="0" t="s">
        <v>2650</v>
      </c>
      <c r="C57" s="0" t="s">
        <v>2651</v>
      </c>
      <c r="D57" s="0" t="s">
        <v>2652</v>
      </c>
      <c r="E57" s="0" t="s">
        <v>2653</v>
      </c>
      <c r="F57" s="0" t="s">
        <v>2654</v>
      </c>
      <c r="G57" s="0" t="s">
        <v>2655</v>
      </c>
      <c r="H57" s="0" t="s">
        <v>2654</v>
      </c>
      <c r="I57" s="0" t="n">
        <v>0.438167124986649</v>
      </c>
      <c r="J57" s="0" t="n">
        <v>0.353049039840698</v>
      </c>
      <c r="K57" s="0" t="n">
        <v>0</v>
      </c>
      <c r="L57" s="0" t="n">
        <v>0</v>
      </c>
      <c r="M57" s="0" t="n">
        <v>0</v>
      </c>
    </row>
    <row r="58" customFormat="false" ht="13.8" hidden="false" customHeight="false" outlineLevel="0" collapsed="false">
      <c r="A58" s="8" t="s">
        <v>2656</v>
      </c>
      <c r="B58" s="0" t="s">
        <v>2657</v>
      </c>
      <c r="C58" s="0" t="s">
        <v>2658</v>
      </c>
      <c r="D58" s="0" t="s">
        <v>2659</v>
      </c>
      <c r="E58" s="0" t="s">
        <v>2660</v>
      </c>
      <c r="F58" s="0" t="s">
        <v>2661</v>
      </c>
      <c r="G58" s="0" t="s">
        <v>2662</v>
      </c>
      <c r="H58" s="0" t="s">
        <v>2661</v>
      </c>
      <c r="I58" s="0" t="n">
        <v>0.541199147701263</v>
      </c>
      <c r="J58" s="0" t="n">
        <v>0.276890397071838</v>
      </c>
      <c r="K58" s="0" t="n">
        <v>0</v>
      </c>
      <c r="L58" s="0" t="n">
        <v>0</v>
      </c>
      <c r="M58" s="0" t="n">
        <v>0</v>
      </c>
    </row>
    <row r="59" customFormat="false" ht="13.8" hidden="false" customHeight="false" outlineLevel="0" collapsed="false">
      <c r="A59" s="8" t="s">
        <v>2663</v>
      </c>
      <c r="B59" s="0" t="s">
        <v>2664</v>
      </c>
      <c r="C59" s="0" t="s">
        <v>2665</v>
      </c>
      <c r="D59" s="0" t="s">
        <v>2666</v>
      </c>
      <c r="E59" s="0" t="s">
        <v>2667</v>
      </c>
      <c r="F59" s="0" t="s">
        <v>2668</v>
      </c>
      <c r="G59" s="0" t="s">
        <v>2669</v>
      </c>
      <c r="H59" s="0" t="s">
        <v>2668</v>
      </c>
      <c r="I59" s="0" t="n">
        <v>0.688404381275177</v>
      </c>
      <c r="J59" s="0" t="n">
        <v>0.583813786506653</v>
      </c>
      <c r="K59" s="0" t="n">
        <v>0.0606060606060606</v>
      </c>
      <c r="L59" s="0" t="n">
        <v>0.136986301369863</v>
      </c>
      <c r="M59" s="0" t="n">
        <v>0.357545045045045</v>
      </c>
    </row>
    <row r="60" customFormat="false" ht="13.8" hidden="false" customHeight="false" outlineLevel="0" collapsed="false">
      <c r="A60" s="8" t="s">
        <v>2670</v>
      </c>
      <c r="B60" s="0" t="s">
        <v>2671</v>
      </c>
      <c r="C60" s="0" t="s">
        <v>2672</v>
      </c>
      <c r="D60" s="0" t="s">
        <v>475</v>
      </c>
      <c r="E60" s="0" t="s">
        <v>2673</v>
      </c>
      <c r="F60" s="0" t="s">
        <v>331</v>
      </c>
      <c r="G60" s="0" t="s">
        <v>2674</v>
      </c>
      <c r="H60" s="0" t="s">
        <v>331</v>
      </c>
      <c r="I60" s="0" t="n">
        <v>0.419446855783463</v>
      </c>
      <c r="J60" s="0" t="n">
        <v>0.154863595962524</v>
      </c>
      <c r="K60" s="0" t="n">
        <v>0</v>
      </c>
      <c r="L60" s="0" t="n">
        <v>0</v>
      </c>
      <c r="M60" s="0" t="n">
        <v>0</v>
      </c>
    </row>
    <row r="61" customFormat="false" ht="13.8" hidden="false" customHeight="false" outlineLevel="0" collapsed="false">
      <c r="A61" s="8" t="s">
        <v>2675</v>
      </c>
      <c r="B61" s="0" t="s">
        <v>2676</v>
      </c>
      <c r="C61" s="0" t="s">
        <v>2677</v>
      </c>
      <c r="D61" s="0" t="s">
        <v>2678</v>
      </c>
      <c r="E61" s="0" t="s">
        <v>2679</v>
      </c>
      <c r="F61" s="0" t="s">
        <v>331</v>
      </c>
      <c r="G61" s="0" t="s">
        <v>2285</v>
      </c>
      <c r="H61" s="0" t="s">
        <v>331</v>
      </c>
      <c r="I61" s="0" t="n">
        <v>0.7939572930336</v>
      </c>
      <c r="J61" s="0" t="n">
        <v>0.522820591926575</v>
      </c>
      <c r="K61" s="0" t="n">
        <v>0</v>
      </c>
      <c r="L61" s="0" t="n">
        <v>0</v>
      </c>
      <c r="M61" s="0" t="n">
        <v>0</v>
      </c>
    </row>
    <row r="62" customFormat="false" ht="13.8" hidden="false" customHeight="false" outlineLevel="0" collapsed="false">
      <c r="A62" s="8" t="s">
        <v>2680</v>
      </c>
      <c r="B62" s="0" t="s">
        <v>2681</v>
      </c>
      <c r="C62" s="0" t="s">
        <v>2682</v>
      </c>
      <c r="D62" s="0" t="s">
        <v>2683</v>
      </c>
      <c r="E62" s="0" t="s">
        <v>2684</v>
      </c>
      <c r="F62" s="0" t="s">
        <v>2683</v>
      </c>
      <c r="G62" s="0" t="s">
        <v>2683</v>
      </c>
      <c r="H62" s="0" t="s">
        <v>2683</v>
      </c>
      <c r="I62" s="0" t="n">
        <v>0.968793094158173</v>
      </c>
      <c r="J62" s="0" t="n">
        <v>1</v>
      </c>
      <c r="K62" s="0" t="n">
        <v>1</v>
      </c>
      <c r="L62" s="0" t="n">
        <v>1</v>
      </c>
      <c r="M62" s="0" t="n">
        <v>0.981481481481482</v>
      </c>
    </row>
    <row r="63" customFormat="false" ht="13.8" hidden="false" customHeight="false" outlineLevel="0" collapsed="false">
      <c r="A63" s="8" t="s">
        <v>2685</v>
      </c>
      <c r="B63" s="0" t="s">
        <v>2686</v>
      </c>
      <c r="C63" s="0" t="s">
        <v>2687</v>
      </c>
      <c r="D63" s="0" t="s">
        <v>2688</v>
      </c>
      <c r="E63" s="0" t="s">
        <v>2689</v>
      </c>
      <c r="F63" s="0" t="s">
        <v>2690</v>
      </c>
      <c r="G63" s="0" t="s">
        <v>2691</v>
      </c>
      <c r="H63" s="0" t="s">
        <v>2690</v>
      </c>
      <c r="I63" s="0" t="n">
        <v>0.411728709936142</v>
      </c>
      <c r="J63" s="0" t="n">
        <v>0.178541779518127</v>
      </c>
      <c r="K63" s="0" t="n">
        <v>0</v>
      </c>
      <c r="L63" s="0" t="n">
        <v>0</v>
      </c>
      <c r="M63" s="0" t="n">
        <v>0</v>
      </c>
    </row>
    <row r="64" customFormat="false" ht="13.8" hidden="false" customHeight="false" outlineLevel="0" collapsed="false">
      <c r="A64" s="8" t="s">
        <v>2692</v>
      </c>
      <c r="B64" s="0" t="s">
        <v>2693</v>
      </c>
      <c r="C64" s="0" t="s">
        <v>2694</v>
      </c>
      <c r="D64" s="0" t="s">
        <v>2695</v>
      </c>
      <c r="E64" s="0" t="s">
        <v>2696</v>
      </c>
      <c r="F64" s="0" t="s">
        <v>331</v>
      </c>
      <c r="G64" s="0" t="s">
        <v>2697</v>
      </c>
      <c r="H64" s="0" t="s">
        <v>331</v>
      </c>
      <c r="I64" s="0" t="n">
        <v>0.583186209201813</v>
      </c>
      <c r="J64" s="0" t="n">
        <v>0.151631072163582</v>
      </c>
      <c r="K64" s="0" t="n">
        <v>0</v>
      </c>
      <c r="L64" s="0" t="n">
        <v>0</v>
      </c>
      <c r="M64" s="0" t="n">
        <v>0</v>
      </c>
    </row>
    <row r="65" customFormat="false" ht="13.8" hidden="false" customHeight="false" outlineLevel="0" collapsed="false">
      <c r="A65" s="8" t="s">
        <v>2698</v>
      </c>
      <c r="B65" s="0" t="s">
        <v>2699</v>
      </c>
      <c r="C65" s="0" t="s">
        <v>2699</v>
      </c>
      <c r="D65" s="0" t="s">
        <v>2700</v>
      </c>
      <c r="E65" s="0" t="s">
        <v>2700</v>
      </c>
      <c r="F65" s="0" t="s">
        <v>2701</v>
      </c>
      <c r="G65" s="0" t="s">
        <v>2702</v>
      </c>
      <c r="H65" s="0" t="s">
        <v>2701</v>
      </c>
      <c r="I65" s="0" t="n">
        <v>0.51185554265976</v>
      </c>
      <c r="J65" s="0" t="n">
        <v>0.520627796649933</v>
      </c>
      <c r="K65" s="0" t="n">
        <v>0</v>
      </c>
      <c r="L65" s="0" t="n">
        <v>0.32</v>
      </c>
      <c r="M65" s="0" t="n">
        <v>0</v>
      </c>
    </row>
    <row r="66" customFormat="false" ht="13.8" hidden="false" customHeight="false" outlineLevel="0" collapsed="false">
      <c r="A66" s="8" t="s">
        <v>2703</v>
      </c>
      <c r="B66" s="0" t="s">
        <v>2704</v>
      </c>
      <c r="C66" s="0" t="s">
        <v>2705</v>
      </c>
      <c r="D66" s="0" t="s">
        <v>2706</v>
      </c>
      <c r="E66" s="0" t="s">
        <v>2707</v>
      </c>
      <c r="F66" s="0" t="s">
        <v>331</v>
      </c>
      <c r="G66" s="0" t="s">
        <v>331</v>
      </c>
      <c r="H66" s="0" t="s">
        <v>331</v>
      </c>
      <c r="I66" s="0" t="n">
        <v>0.988919675350189</v>
      </c>
      <c r="J66" s="0" t="n">
        <v>1.00000011920929</v>
      </c>
      <c r="K66" s="0" t="n">
        <v>1</v>
      </c>
      <c r="L66" s="0" t="n">
        <v>1</v>
      </c>
      <c r="M66" s="0" t="n">
        <v>0.5</v>
      </c>
    </row>
    <row r="67" customFormat="false" ht="13.8" hidden="false" customHeight="false" outlineLevel="0" collapsed="false">
      <c r="A67" s="8" t="s">
        <v>2708</v>
      </c>
      <c r="B67" s="0" t="s">
        <v>2709</v>
      </c>
      <c r="C67" s="0" t="s">
        <v>2710</v>
      </c>
      <c r="D67" s="0" t="s">
        <v>2711</v>
      </c>
      <c r="E67" s="0" t="s">
        <v>2712</v>
      </c>
      <c r="F67" s="0" t="s">
        <v>2713</v>
      </c>
      <c r="G67" s="0" t="s">
        <v>2714</v>
      </c>
      <c r="H67" s="0" t="s">
        <v>2713</v>
      </c>
      <c r="I67" s="0" t="n">
        <v>0.382468789815903</v>
      </c>
      <c r="J67" s="0" t="n">
        <v>0.37898662686348</v>
      </c>
      <c r="K67" s="0" t="n">
        <v>0</v>
      </c>
      <c r="L67" s="0" t="n">
        <v>0.181818181818182</v>
      </c>
      <c r="M67" s="0" t="n">
        <v>0.0666666666666667</v>
      </c>
    </row>
    <row r="68" customFormat="false" ht="13.8" hidden="false" customHeight="false" outlineLevel="0" collapsed="false">
      <c r="A68" s="8" t="s">
        <v>2715</v>
      </c>
      <c r="B68" s="0" t="s">
        <v>2716</v>
      </c>
      <c r="C68" s="0" t="s">
        <v>2717</v>
      </c>
      <c r="D68" s="0" t="s">
        <v>2718</v>
      </c>
      <c r="E68" s="0" t="s">
        <v>2719</v>
      </c>
      <c r="F68" s="0" t="s">
        <v>2718</v>
      </c>
      <c r="G68" s="0" t="s">
        <v>2720</v>
      </c>
      <c r="H68" s="0" t="s">
        <v>2718</v>
      </c>
      <c r="I68" s="0" t="n">
        <v>0.555229544639587</v>
      </c>
      <c r="J68" s="0" t="n">
        <v>0.353515654802322</v>
      </c>
      <c r="K68" s="0" t="n">
        <v>0</v>
      </c>
      <c r="L68" s="0" t="n">
        <v>0</v>
      </c>
      <c r="M68" s="0" t="n">
        <v>0</v>
      </c>
    </row>
    <row r="69" customFormat="false" ht="13.8" hidden="false" customHeight="false" outlineLevel="0" collapsed="false">
      <c r="A69" s="8" t="s">
        <v>2721</v>
      </c>
      <c r="B69" s="0" t="s">
        <v>2722</v>
      </c>
      <c r="C69" s="0" t="s">
        <v>2723</v>
      </c>
      <c r="D69" s="0" t="s">
        <v>2724</v>
      </c>
      <c r="E69" s="0" t="s">
        <v>2725</v>
      </c>
      <c r="F69" s="0" t="s">
        <v>331</v>
      </c>
      <c r="G69" s="0" t="s">
        <v>2285</v>
      </c>
      <c r="H69" s="0" t="s">
        <v>331</v>
      </c>
      <c r="I69" s="0" t="n">
        <v>0.7939572930336</v>
      </c>
      <c r="J69" s="0" t="n">
        <v>0.522820591926575</v>
      </c>
      <c r="K69" s="0" t="n">
        <v>0</v>
      </c>
      <c r="L69" s="0" t="n">
        <v>0</v>
      </c>
      <c r="M69" s="0" t="n">
        <v>0</v>
      </c>
    </row>
    <row r="70" customFormat="false" ht="13.8" hidden="false" customHeight="false" outlineLevel="0" collapsed="false">
      <c r="A70" s="8" t="s">
        <v>2726</v>
      </c>
      <c r="B70" s="0" t="s">
        <v>2727</v>
      </c>
      <c r="C70" s="0" t="s">
        <v>55</v>
      </c>
      <c r="D70" s="0" t="s">
        <v>2728</v>
      </c>
      <c r="E70" s="0" t="s">
        <v>2729</v>
      </c>
      <c r="F70" s="0" t="s">
        <v>2730</v>
      </c>
      <c r="G70" s="0" t="s">
        <v>2731</v>
      </c>
      <c r="H70" s="0" t="s">
        <v>2730</v>
      </c>
      <c r="I70" s="0" t="n">
        <v>0.684292912483215</v>
      </c>
      <c r="J70" s="0" t="n">
        <v>0.564909398555756</v>
      </c>
      <c r="K70" s="0" t="n">
        <v>0</v>
      </c>
      <c r="L70" s="0" t="n">
        <v>0</v>
      </c>
      <c r="M70" s="0" t="n">
        <v>0</v>
      </c>
    </row>
    <row r="71" customFormat="false" ht="13.8" hidden="false" customHeight="false" outlineLevel="0" collapsed="false">
      <c r="A71" s="8" t="s">
        <v>2732</v>
      </c>
      <c r="B71" s="0" t="s">
        <v>2733</v>
      </c>
      <c r="C71" s="0" t="s">
        <v>2734</v>
      </c>
      <c r="D71" s="0" t="s">
        <v>2735</v>
      </c>
      <c r="E71" s="0" t="s">
        <v>2736</v>
      </c>
      <c r="F71" s="0" t="s">
        <v>2737</v>
      </c>
      <c r="G71" s="0" t="s">
        <v>2738</v>
      </c>
      <c r="H71" s="0" t="s">
        <v>2737</v>
      </c>
      <c r="I71" s="0" t="n">
        <v>0.540982902050018</v>
      </c>
      <c r="J71" s="0" t="n">
        <v>0.151544377207756</v>
      </c>
      <c r="K71" s="0" t="n">
        <v>0</v>
      </c>
      <c r="L71" s="0" t="n">
        <v>0</v>
      </c>
      <c r="M71" s="0" t="n">
        <v>0</v>
      </c>
    </row>
    <row r="72" customFormat="false" ht="13.8" hidden="false" customHeight="false" outlineLevel="0" collapsed="false">
      <c r="A72" s="8" t="s">
        <v>2739</v>
      </c>
      <c r="B72" s="0" t="s">
        <v>2740</v>
      </c>
      <c r="C72" s="0" t="s">
        <v>2741</v>
      </c>
      <c r="D72" s="0" t="s">
        <v>2742</v>
      </c>
      <c r="E72" s="0" t="s">
        <v>2743</v>
      </c>
      <c r="F72" s="0" t="s">
        <v>2744</v>
      </c>
      <c r="G72" s="0" t="s">
        <v>2745</v>
      </c>
      <c r="H72" s="0" t="s">
        <v>2744</v>
      </c>
      <c r="I72" s="0" t="n">
        <v>0.48079988360405</v>
      </c>
      <c r="J72" s="0" t="n">
        <v>0.183445930480957</v>
      </c>
      <c r="K72" s="0" t="n">
        <v>0</v>
      </c>
      <c r="L72" s="0" t="n">
        <v>0</v>
      </c>
      <c r="M72" s="0" t="n">
        <v>0</v>
      </c>
    </row>
    <row r="73" customFormat="false" ht="13.8" hidden="false" customHeight="false" outlineLevel="0" collapsed="false">
      <c r="A73" s="8" t="s">
        <v>2746</v>
      </c>
      <c r="B73" s="0" t="s">
        <v>2747</v>
      </c>
      <c r="C73" s="0" t="s">
        <v>2748</v>
      </c>
      <c r="D73" s="0" t="s">
        <v>2749</v>
      </c>
      <c r="E73" s="0" t="s">
        <v>2750</v>
      </c>
      <c r="F73" s="0" t="s">
        <v>2751</v>
      </c>
      <c r="G73" s="0" t="s">
        <v>2752</v>
      </c>
      <c r="H73" s="0" t="s">
        <v>2751</v>
      </c>
      <c r="I73" s="0" t="n">
        <v>0.221973076462746</v>
      </c>
      <c r="J73" s="0" t="n">
        <v>0.238895252346992</v>
      </c>
      <c r="K73" s="0" t="n">
        <v>0</v>
      </c>
      <c r="L73" s="0" t="n">
        <v>0</v>
      </c>
      <c r="M73" s="0" t="n">
        <v>0</v>
      </c>
    </row>
    <row r="74" customFormat="false" ht="13.8" hidden="false" customHeight="false" outlineLevel="0" collapsed="false">
      <c r="A74" s="8" t="s">
        <v>2753</v>
      </c>
      <c r="B74" s="0" t="s">
        <v>2754</v>
      </c>
      <c r="C74" s="0" t="s">
        <v>2755</v>
      </c>
      <c r="D74" s="0" t="s">
        <v>2756</v>
      </c>
      <c r="E74" s="0" t="s">
        <v>2757</v>
      </c>
      <c r="F74" s="0" t="s">
        <v>381</v>
      </c>
      <c r="G74" s="0" t="s">
        <v>2758</v>
      </c>
      <c r="H74" s="0" t="s">
        <v>381</v>
      </c>
      <c r="I74" s="0" t="n">
        <v>0.6060511469841</v>
      </c>
      <c r="J74" s="0" t="n">
        <v>0.261713445186615</v>
      </c>
      <c r="K74" s="0" t="n">
        <v>0</v>
      </c>
      <c r="L74" s="0" t="n">
        <v>0</v>
      </c>
      <c r="M74" s="0" t="n">
        <v>0</v>
      </c>
    </row>
    <row r="75" customFormat="false" ht="16.15" hidden="false" customHeight="false" outlineLevel="0" collapsed="false">
      <c r="A75" s="8" t="s">
        <v>2759</v>
      </c>
      <c r="B75" s="0" t="s">
        <v>2760</v>
      </c>
      <c r="C75" s="0" t="s">
        <v>2761</v>
      </c>
      <c r="D75" s="0" t="s">
        <v>2762</v>
      </c>
      <c r="E75" s="0" t="s">
        <v>2762</v>
      </c>
      <c r="F75" s="15" t="s">
        <v>2763</v>
      </c>
      <c r="G75" s="0" t="s">
        <v>2764</v>
      </c>
      <c r="H75" s="15" t="s">
        <v>2763</v>
      </c>
      <c r="I75" s="0" t="n">
        <v>0.407722264528274</v>
      </c>
      <c r="J75" s="0" t="n">
        <v>0.184513047337532</v>
      </c>
      <c r="K75" s="0" t="n">
        <v>0</v>
      </c>
      <c r="L75" s="0" t="n">
        <v>0</v>
      </c>
      <c r="M75" s="0" t="n">
        <v>0</v>
      </c>
    </row>
    <row r="76" customFormat="false" ht="13.8" hidden="false" customHeight="false" outlineLevel="0" collapsed="false">
      <c r="A76" s="8" t="s">
        <v>2765</v>
      </c>
      <c r="B76" s="0" t="s">
        <v>2766</v>
      </c>
      <c r="C76" s="0" t="s">
        <v>2767</v>
      </c>
      <c r="D76" s="0" t="s">
        <v>475</v>
      </c>
      <c r="E76" s="0" t="s">
        <v>2768</v>
      </c>
      <c r="F76" s="0" t="s">
        <v>331</v>
      </c>
      <c r="G76" s="0" t="s">
        <v>331</v>
      </c>
      <c r="H76" s="0" t="s">
        <v>331</v>
      </c>
      <c r="I76" s="0" t="n">
        <v>0.988919675350189</v>
      </c>
      <c r="J76" s="0" t="n">
        <v>1.00000011920929</v>
      </c>
      <c r="K76" s="0" t="n">
        <v>1</v>
      </c>
      <c r="L76" s="0" t="n">
        <v>1</v>
      </c>
      <c r="M76" s="0" t="n">
        <v>0.5</v>
      </c>
    </row>
    <row r="77" customFormat="false" ht="13.8" hidden="false" customHeight="false" outlineLevel="0" collapsed="false">
      <c r="A77" s="8" t="s">
        <v>2769</v>
      </c>
      <c r="B77" s="0" t="s">
        <v>2770</v>
      </c>
      <c r="C77" s="0" t="s">
        <v>2771</v>
      </c>
      <c r="D77" s="0" t="s">
        <v>2113</v>
      </c>
      <c r="E77" s="0" t="s">
        <v>2772</v>
      </c>
      <c r="F77" s="0" t="s">
        <v>2773</v>
      </c>
      <c r="G77" s="0" t="s">
        <v>2113</v>
      </c>
      <c r="H77" s="0" t="s">
        <v>2773</v>
      </c>
      <c r="I77" s="0" t="n">
        <v>0.571407079696655</v>
      </c>
      <c r="J77" s="0" t="n">
        <v>0.658466935157776</v>
      </c>
      <c r="K77" s="0" t="n">
        <v>0.166666666666667</v>
      </c>
      <c r="L77" s="0" t="n">
        <v>0.285714285714286</v>
      </c>
      <c r="M77" s="0" t="n">
        <v>0.333333333333333</v>
      </c>
    </row>
    <row r="78" customFormat="false" ht="13.8" hidden="false" customHeight="false" outlineLevel="0" collapsed="false">
      <c r="A78" s="8" t="s">
        <v>2774</v>
      </c>
      <c r="B78" s="0" t="s">
        <v>2775</v>
      </c>
      <c r="C78" s="0" t="s">
        <v>2776</v>
      </c>
      <c r="D78" s="0" t="s">
        <v>2777</v>
      </c>
      <c r="E78" s="0" t="s">
        <v>2778</v>
      </c>
      <c r="F78" s="0" t="s">
        <v>2779</v>
      </c>
      <c r="G78" s="0" t="s">
        <v>2780</v>
      </c>
      <c r="H78" s="0" t="s">
        <v>2779</v>
      </c>
      <c r="I78" s="0" t="n">
        <v>0.717312276363373</v>
      </c>
      <c r="J78" s="0" t="n">
        <v>0.496193289756775</v>
      </c>
      <c r="K78" s="0" t="n">
        <v>0</v>
      </c>
      <c r="L78" s="0" t="n">
        <v>0</v>
      </c>
      <c r="M78" s="0" t="n">
        <v>0</v>
      </c>
    </row>
    <row r="79" customFormat="false" ht="13.8" hidden="false" customHeight="false" outlineLevel="0" collapsed="false">
      <c r="A79" s="8" t="s">
        <v>2781</v>
      </c>
      <c r="B79" s="0" t="s">
        <v>2782</v>
      </c>
      <c r="C79" s="0" t="s">
        <v>2783</v>
      </c>
      <c r="D79" s="0" t="s">
        <v>2784</v>
      </c>
      <c r="E79" s="0" t="s">
        <v>2785</v>
      </c>
      <c r="F79" s="0" t="s">
        <v>2786</v>
      </c>
      <c r="G79" s="0" t="s">
        <v>2787</v>
      </c>
      <c r="H79" s="0" t="s">
        <v>2786</v>
      </c>
      <c r="I79" s="0" t="n">
        <v>0.624336123466492</v>
      </c>
      <c r="J79" s="0" t="n">
        <v>0.659157514572144</v>
      </c>
      <c r="K79" s="0" t="n">
        <v>0.151632664928158</v>
      </c>
      <c r="L79" s="0" t="n">
        <v>0.2</v>
      </c>
      <c r="M79" s="0" t="n">
        <v>0.0862068965517241</v>
      </c>
    </row>
    <row r="80" customFormat="false" ht="13.8" hidden="false" customHeight="false" outlineLevel="0" collapsed="false">
      <c r="A80" s="8" t="s">
        <v>520</v>
      </c>
      <c r="B80" s="0" t="s">
        <v>521</v>
      </c>
      <c r="C80" s="0" t="s">
        <v>522</v>
      </c>
      <c r="D80" s="0" t="s">
        <v>523</v>
      </c>
      <c r="E80" s="0" t="s">
        <v>524</v>
      </c>
      <c r="F80" s="0" t="s">
        <v>525</v>
      </c>
      <c r="G80" s="0" t="s">
        <v>525</v>
      </c>
      <c r="H80" s="0" t="s">
        <v>525</v>
      </c>
      <c r="I80" s="0" t="n">
        <v>0.977896213531494</v>
      </c>
      <c r="J80" s="0" t="n">
        <v>1</v>
      </c>
      <c r="K80" s="0" t="n">
        <v>1</v>
      </c>
      <c r="L80" s="0" t="n">
        <v>1</v>
      </c>
      <c r="M80" s="0" t="n">
        <v>0.5</v>
      </c>
    </row>
    <row r="81" customFormat="false" ht="13.8" hidden="false" customHeight="false" outlineLevel="0" collapsed="false">
      <c r="A81" s="8" t="s">
        <v>2788</v>
      </c>
      <c r="B81" s="0" t="s">
        <v>2789</v>
      </c>
      <c r="C81" s="0" t="s">
        <v>2790</v>
      </c>
      <c r="D81" s="0" t="s">
        <v>2791</v>
      </c>
      <c r="E81" s="0" t="s">
        <v>2792</v>
      </c>
      <c r="F81" s="0" t="s">
        <v>2793</v>
      </c>
      <c r="G81" s="0" t="s">
        <v>2794</v>
      </c>
      <c r="H81" s="0" t="s">
        <v>2793</v>
      </c>
      <c r="I81" s="0" t="n">
        <v>0.639329373836517</v>
      </c>
      <c r="J81" s="0" t="n">
        <v>0.41474923491478</v>
      </c>
      <c r="K81" s="0" t="n">
        <v>0</v>
      </c>
      <c r="L81" s="0" t="n">
        <v>0</v>
      </c>
      <c r="M81" s="0" t="n">
        <v>0</v>
      </c>
    </row>
    <row r="82" customFormat="false" ht="13.8" hidden="false" customHeight="false" outlineLevel="0" collapsed="false">
      <c r="A82" s="8" t="s">
        <v>2795</v>
      </c>
      <c r="B82" s="0" t="s">
        <v>2796</v>
      </c>
      <c r="C82" s="0" t="s">
        <v>534</v>
      </c>
      <c r="D82" s="0" t="s">
        <v>534</v>
      </c>
      <c r="E82" s="0" t="s">
        <v>534</v>
      </c>
      <c r="F82" s="0" t="s">
        <v>534</v>
      </c>
      <c r="H82" s="0" t="s">
        <v>534</v>
      </c>
      <c r="J82" s="0" t="n">
        <v>0</v>
      </c>
      <c r="K82" s="0" t="n">
        <v>0</v>
      </c>
      <c r="L82" s="0" t="n">
        <v>0</v>
      </c>
      <c r="M82" s="0" t="n">
        <v>0</v>
      </c>
    </row>
    <row r="83" customFormat="false" ht="13.8" hidden="false" customHeight="false" outlineLevel="0" collapsed="false">
      <c r="A83" s="8" t="s">
        <v>2797</v>
      </c>
      <c r="B83" s="0" t="s">
        <v>2798</v>
      </c>
      <c r="C83" s="0" t="s">
        <v>2799</v>
      </c>
      <c r="D83" s="0" t="s">
        <v>475</v>
      </c>
      <c r="E83" s="0" t="s">
        <v>2800</v>
      </c>
      <c r="F83" s="0" t="s">
        <v>475</v>
      </c>
      <c r="G83" s="0" t="s">
        <v>412</v>
      </c>
      <c r="H83" s="0" t="s">
        <v>475</v>
      </c>
      <c r="I83" s="0" t="n">
        <v>0.865777730941772</v>
      </c>
      <c r="J83" s="0" t="n">
        <v>0.657110393047333</v>
      </c>
      <c r="K83" s="0" t="n">
        <v>0</v>
      </c>
      <c r="L83" s="0" t="n">
        <v>0</v>
      </c>
      <c r="M83" s="0" t="n">
        <v>0</v>
      </c>
    </row>
    <row r="84" customFormat="false" ht="13.8" hidden="false" customHeight="false" outlineLevel="0" collapsed="false">
      <c r="A84" s="8" t="s">
        <v>2801</v>
      </c>
      <c r="B84" s="0" t="s">
        <v>2802</v>
      </c>
      <c r="C84" s="0" t="s">
        <v>2803</v>
      </c>
      <c r="D84" s="0" t="s">
        <v>331</v>
      </c>
      <c r="E84" s="0" t="s">
        <v>2804</v>
      </c>
      <c r="F84" s="0" t="s">
        <v>2805</v>
      </c>
      <c r="G84" s="0" t="s">
        <v>2806</v>
      </c>
      <c r="H84" s="0" t="s">
        <v>2805</v>
      </c>
      <c r="I84" s="0" t="n">
        <v>0.72819596529007</v>
      </c>
      <c r="J84" s="0" t="n">
        <v>0.366250038146973</v>
      </c>
      <c r="K84" s="0" t="n">
        <v>0</v>
      </c>
      <c r="L84" s="0" t="n">
        <v>0</v>
      </c>
      <c r="M84" s="0" t="n">
        <v>0</v>
      </c>
    </row>
    <row r="85" customFormat="false" ht="13.8" hidden="false" customHeight="false" outlineLevel="0" collapsed="false">
      <c r="A85" s="8" t="s">
        <v>2807</v>
      </c>
      <c r="B85" s="0" t="s">
        <v>2808</v>
      </c>
      <c r="C85" s="0" t="s">
        <v>2809</v>
      </c>
      <c r="D85" s="0" t="s">
        <v>331</v>
      </c>
      <c r="E85" s="0" t="s">
        <v>2810</v>
      </c>
      <c r="F85" s="0" t="s">
        <v>2811</v>
      </c>
      <c r="G85" s="0" t="s">
        <v>2812</v>
      </c>
      <c r="H85" s="0" t="s">
        <v>2811</v>
      </c>
      <c r="I85" s="0" t="n">
        <v>0.475370675325394</v>
      </c>
      <c r="J85" s="0" t="n">
        <v>0.359317302703857</v>
      </c>
      <c r="K85" s="0" t="n">
        <v>0</v>
      </c>
      <c r="L85" s="0" t="n">
        <v>0</v>
      </c>
      <c r="M85" s="0" t="n">
        <v>0</v>
      </c>
    </row>
    <row r="86" customFormat="false" ht="13.8" hidden="false" customHeight="false" outlineLevel="0" collapsed="false">
      <c r="A86" s="8" t="s">
        <v>2813</v>
      </c>
      <c r="B86" s="0" t="s">
        <v>2814</v>
      </c>
      <c r="C86" s="0" t="s">
        <v>2815</v>
      </c>
      <c r="D86" s="0" t="s">
        <v>2816</v>
      </c>
      <c r="E86" s="0" t="s">
        <v>2817</v>
      </c>
      <c r="F86" s="0" t="s">
        <v>2818</v>
      </c>
      <c r="G86" s="0" t="s">
        <v>2819</v>
      </c>
      <c r="H86" s="0" t="s">
        <v>2818</v>
      </c>
      <c r="I86" s="0" t="n">
        <v>0.614472925662994</v>
      </c>
      <c r="J86" s="0" t="n">
        <v>0.677411496639252</v>
      </c>
      <c r="K86" s="0" t="n">
        <v>0.285714285714286</v>
      </c>
      <c r="L86" s="0" t="n">
        <v>0.5</v>
      </c>
      <c r="M86" s="0" t="n">
        <v>0.608465608465608</v>
      </c>
    </row>
    <row r="87" customFormat="false" ht="13.8" hidden="false" customHeight="false" outlineLevel="0" collapsed="false">
      <c r="A87" s="8" t="s">
        <v>2820</v>
      </c>
      <c r="B87" s="0" t="s">
        <v>2821</v>
      </c>
      <c r="C87" s="0" t="s">
        <v>2822</v>
      </c>
      <c r="D87" s="0" t="s">
        <v>2823</v>
      </c>
      <c r="E87" s="0" t="s">
        <v>2824</v>
      </c>
      <c r="F87" s="0" t="s">
        <v>2825</v>
      </c>
      <c r="G87" s="0" t="s">
        <v>2826</v>
      </c>
      <c r="H87" s="0" t="s">
        <v>2825</v>
      </c>
      <c r="I87" s="0" t="n">
        <v>0.393467754125595</v>
      </c>
      <c r="J87" s="0" t="n">
        <v>0.499247997999191</v>
      </c>
      <c r="K87" s="0" t="n">
        <v>0</v>
      </c>
      <c r="L87" s="0" t="n">
        <v>0</v>
      </c>
      <c r="M87" s="0" t="n">
        <v>0</v>
      </c>
    </row>
    <row r="88" customFormat="false" ht="13.8" hidden="false" customHeight="false" outlineLevel="0" collapsed="false">
      <c r="A88" s="8" t="s">
        <v>2827</v>
      </c>
      <c r="B88" s="0" t="s">
        <v>2828</v>
      </c>
      <c r="C88" s="0" t="s">
        <v>2829</v>
      </c>
      <c r="D88" s="0" t="s">
        <v>2830</v>
      </c>
      <c r="E88" s="0" t="s">
        <v>2831</v>
      </c>
      <c r="F88" s="0" t="s">
        <v>331</v>
      </c>
      <c r="G88" s="0" t="s">
        <v>2285</v>
      </c>
      <c r="H88" s="0" t="s">
        <v>331</v>
      </c>
      <c r="I88" s="0" t="n">
        <v>0.7939572930336</v>
      </c>
      <c r="J88" s="0" t="n">
        <v>0.522820591926575</v>
      </c>
      <c r="K88" s="0" t="n">
        <v>0</v>
      </c>
      <c r="L88" s="0" t="n">
        <v>0</v>
      </c>
      <c r="M88" s="0" t="n">
        <v>0</v>
      </c>
    </row>
    <row r="89" customFormat="false" ht="13.8" hidden="false" customHeight="false" outlineLevel="0" collapsed="false">
      <c r="A89" s="8" t="s">
        <v>2832</v>
      </c>
      <c r="B89" s="0" t="s">
        <v>2833</v>
      </c>
      <c r="C89" s="0" t="s">
        <v>2834</v>
      </c>
      <c r="D89" s="0" t="s">
        <v>2835</v>
      </c>
      <c r="E89" s="0" t="s">
        <v>2836</v>
      </c>
      <c r="F89" s="0" t="s">
        <v>2837</v>
      </c>
      <c r="G89" s="0" t="s">
        <v>2838</v>
      </c>
      <c r="H89" s="0" t="s">
        <v>2837</v>
      </c>
      <c r="I89" s="0" t="n">
        <v>0.396417707204819</v>
      </c>
      <c r="J89" s="0" t="n">
        <v>0.101825147867203</v>
      </c>
      <c r="K89" s="0" t="n">
        <v>0</v>
      </c>
      <c r="L89" s="0" t="n">
        <v>0</v>
      </c>
      <c r="M89" s="0" t="n">
        <v>0</v>
      </c>
    </row>
    <row r="90" customFormat="false" ht="13.8" hidden="false" customHeight="false" outlineLevel="0" collapsed="false">
      <c r="A90" s="8" t="s">
        <v>2839</v>
      </c>
      <c r="B90" s="0" t="s">
        <v>2840</v>
      </c>
      <c r="C90" s="0" t="s">
        <v>2841</v>
      </c>
      <c r="D90" s="0" t="s">
        <v>2842</v>
      </c>
      <c r="E90" s="0" t="s">
        <v>2843</v>
      </c>
      <c r="F90" s="0" t="s">
        <v>2842</v>
      </c>
      <c r="G90" s="0" t="s">
        <v>2844</v>
      </c>
      <c r="H90" s="0" t="s">
        <v>2842</v>
      </c>
      <c r="I90" s="0" t="n">
        <v>0.68781715631485</v>
      </c>
      <c r="J90" s="0" t="n">
        <v>0.428057968616486</v>
      </c>
      <c r="K90" s="0" t="n">
        <v>0</v>
      </c>
      <c r="L90" s="0" t="n">
        <v>0</v>
      </c>
      <c r="M90" s="0" t="n">
        <v>0</v>
      </c>
    </row>
    <row r="91" customFormat="false" ht="14.05" hidden="false" customHeight="false" outlineLevel="0" collapsed="false">
      <c r="A91" s="8" t="s">
        <v>2845</v>
      </c>
      <c r="B91" s="0" t="s">
        <v>2846</v>
      </c>
      <c r="C91" s="0" t="s">
        <v>2847</v>
      </c>
      <c r="D91" s="16" t="s">
        <v>2848</v>
      </c>
      <c r="E91" s="16" t="s">
        <v>2849</v>
      </c>
      <c r="F91" s="0" t="s">
        <v>534</v>
      </c>
      <c r="G91" s="0" t="s">
        <v>2344</v>
      </c>
      <c r="H91" s="0" t="s">
        <v>534</v>
      </c>
      <c r="I91" s="0" t="n">
        <v>0.485354661941528</v>
      </c>
      <c r="J91" s="0" t="n">
        <v>0.137368127703667</v>
      </c>
      <c r="K91" s="0" t="n">
        <v>0</v>
      </c>
      <c r="L91" s="0" t="n">
        <v>0</v>
      </c>
      <c r="M91" s="0" t="n">
        <v>0</v>
      </c>
    </row>
    <row r="92" customFormat="false" ht="13.8" hidden="false" customHeight="false" outlineLevel="0" collapsed="false">
      <c r="A92" s="8" t="s">
        <v>2850</v>
      </c>
      <c r="B92" s="0" t="s">
        <v>2851</v>
      </c>
      <c r="C92" s="0" t="s">
        <v>2852</v>
      </c>
      <c r="D92" s="0" t="s">
        <v>2853</v>
      </c>
      <c r="E92" s="0" t="s">
        <v>2854</v>
      </c>
      <c r="F92" s="0" t="s">
        <v>331</v>
      </c>
      <c r="G92" s="0" t="s">
        <v>2855</v>
      </c>
      <c r="H92" s="0" t="s">
        <v>331</v>
      </c>
      <c r="I92" s="0" t="n">
        <v>0.555816471576691</v>
      </c>
      <c r="J92" s="0" t="n">
        <v>0.127845466136932</v>
      </c>
      <c r="K92" s="0" t="n">
        <v>0</v>
      </c>
      <c r="L92" s="0" t="n">
        <v>0</v>
      </c>
      <c r="M92" s="0" t="n">
        <v>0</v>
      </c>
    </row>
    <row r="93" customFormat="false" ht="13.8" hidden="false" customHeight="false" outlineLevel="0" collapsed="false">
      <c r="A93" s="8" t="s">
        <v>2856</v>
      </c>
      <c r="B93" s="0" t="s">
        <v>2857</v>
      </c>
      <c r="C93" s="0" t="s">
        <v>2858</v>
      </c>
      <c r="D93" s="0" t="s">
        <v>2859</v>
      </c>
      <c r="E93" s="0" t="s">
        <v>2860</v>
      </c>
      <c r="F93" s="0" t="s">
        <v>2861</v>
      </c>
      <c r="G93" s="0" t="s">
        <v>2862</v>
      </c>
      <c r="H93" s="0" t="s">
        <v>2861</v>
      </c>
      <c r="I93" s="0" t="n">
        <v>0.542150497436523</v>
      </c>
      <c r="J93" s="0" t="n">
        <v>0.25742956995964</v>
      </c>
      <c r="K93" s="0" t="n">
        <v>0</v>
      </c>
      <c r="L93" s="0" t="n">
        <v>0</v>
      </c>
      <c r="M93" s="0" t="n">
        <v>0</v>
      </c>
    </row>
    <row r="94" customFormat="false" ht="13.8" hidden="false" customHeight="false" outlineLevel="0" collapsed="false">
      <c r="A94" s="8" t="s">
        <v>2863</v>
      </c>
      <c r="B94" s="0" t="s">
        <v>2864</v>
      </c>
      <c r="C94" s="0" t="s">
        <v>2865</v>
      </c>
      <c r="D94" s="0" t="s">
        <v>2866</v>
      </c>
      <c r="E94" s="0" t="s">
        <v>2867</v>
      </c>
      <c r="F94" s="0" t="s">
        <v>2868</v>
      </c>
      <c r="G94" s="0" t="s">
        <v>2869</v>
      </c>
      <c r="H94" s="0" t="s">
        <v>2868</v>
      </c>
      <c r="I94" s="0" t="n">
        <v>0.82125848531723</v>
      </c>
      <c r="J94" s="0" t="n">
        <v>0.819323599338532</v>
      </c>
      <c r="K94" s="0" t="n">
        <v>0.294117647058823</v>
      </c>
      <c r="L94" s="0" t="n">
        <v>0.521739130434783</v>
      </c>
      <c r="M94" s="0" t="n">
        <v>0.681690140845071</v>
      </c>
    </row>
    <row r="95" customFormat="false" ht="13.8" hidden="false" customHeight="false" outlineLevel="0" collapsed="false">
      <c r="A95" s="8" t="s">
        <v>2870</v>
      </c>
      <c r="B95" s="0" t="s">
        <v>2871</v>
      </c>
      <c r="C95" s="0" t="s">
        <v>2872</v>
      </c>
      <c r="D95" s="0" t="s">
        <v>2873</v>
      </c>
      <c r="E95" s="0" t="s">
        <v>2874</v>
      </c>
      <c r="F95" s="0" t="s">
        <v>475</v>
      </c>
      <c r="G95" s="0" t="s">
        <v>2875</v>
      </c>
      <c r="H95" s="0" t="s">
        <v>475</v>
      </c>
      <c r="I95" s="0" t="n">
        <v>0.57766455411911</v>
      </c>
      <c r="J95" s="0" t="n">
        <v>0.189282894134522</v>
      </c>
      <c r="K95" s="0" t="n">
        <v>0</v>
      </c>
      <c r="L95" s="0" t="n">
        <v>0</v>
      </c>
      <c r="M95" s="0" t="n">
        <v>0</v>
      </c>
    </row>
    <row r="96" customFormat="false" ht="13.8" hidden="false" customHeight="false" outlineLevel="0" collapsed="false">
      <c r="A96" s="8" t="s">
        <v>2876</v>
      </c>
      <c r="B96" s="0" t="s">
        <v>2877</v>
      </c>
      <c r="C96" s="0" t="s">
        <v>2878</v>
      </c>
      <c r="D96" s="0" t="s">
        <v>2879</v>
      </c>
      <c r="E96" s="0" t="s">
        <v>2880</v>
      </c>
      <c r="F96" s="0" t="s">
        <v>2881</v>
      </c>
      <c r="G96" s="0" t="s">
        <v>2882</v>
      </c>
      <c r="H96" s="0" t="s">
        <v>2881</v>
      </c>
      <c r="I96" s="0" t="n">
        <v>0.489987879991531</v>
      </c>
      <c r="J96" s="0" t="n">
        <v>0.183787912130356</v>
      </c>
      <c r="K96" s="0" t="n">
        <v>0</v>
      </c>
      <c r="L96" s="0" t="n">
        <v>0</v>
      </c>
      <c r="M96" s="0" t="n">
        <v>0</v>
      </c>
    </row>
    <row r="97" customFormat="false" ht="13.8" hidden="false" customHeight="false" outlineLevel="0" collapsed="false">
      <c r="A97" s="8" t="s">
        <v>2883</v>
      </c>
      <c r="B97" s="0" t="s">
        <v>2884</v>
      </c>
      <c r="C97" s="0" t="s">
        <v>1213</v>
      </c>
      <c r="D97" s="0" t="s">
        <v>2885</v>
      </c>
      <c r="E97" s="0" t="s">
        <v>2886</v>
      </c>
      <c r="F97" s="0" t="s">
        <v>2887</v>
      </c>
      <c r="G97" s="0" t="s">
        <v>2888</v>
      </c>
      <c r="H97" s="0" t="s">
        <v>2887</v>
      </c>
      <c r="I97" s="0" t="n">
        <v>0.413508474826813</v>
      </c>
      <c r="J97" s="0" t="n">
        <v>0.187259405851364</v>
      </c>
      <c r="K97" s="0" t="n">
        <v>0</v>
      </c>
      <c r="L97" s="0" t="n">
        <v>0</v>
      </c>
      <c r="M97" s="0" t="n">
        <v>0</v>
      </c>
    </row>
    <row r="98" customFormat="false" ht="13.8" hidden="false" customHeight="false" outlineLevel="0" collapsed="false">
      <c r="A98" s="8" t="s">
        <v>2889</v>
      </c>
      <c r="B98" s="0" t="s">
        <v>2890</v>
      </c>
      <c r="C98" s="0" t="s">
        <v>2891</v>
      </c>
      <c r="D98" s="0" t="s">
        <v>2892</v>
      </c>
      <c r="E98" s="0" t="s">
        <v>2893</v>
      </c>
      <c r="F98" s="0" t="s">
        <v>2283</v>
      </c>
      <c r="G98" s="0" t="s">
        <v>2894</v>
      </c>
      <c r="H98" s="0" t="s">
        <v>2283</v>
      </c>
      <c r="I98" s="0" t="n">
        <v>0.385931134223938</v>
      </c>
      <c r="J98" s="0" t="n">
        <v>0.3179572224617</v>
      </c>
      <c r="K98" s="0" t="n">
        <v>0</v>
      </c>
      <c r="L98" s="0" t="n">
        <v>0</v>
      </c>
      <c r="M98" s="0" t="n">
        <v>0</v>
      </c>
    </row>
    <row r="99" customFormat="false" ht="13.8" hidden="false" customHeight="false" outlineLevel="0" collapsed="false">
      <c r="A99" s="8" t="s">
        <v>2895</v>
      </c>
      <c r="B99" s="0" t="s">
        <v>2896</v>
      </c>
      <c r="C99" s="0" t="s">
        <v>2897</v>
      </c>
      <c r="D99" s="0" t="s">
        <v>331</v>
      </c>
      <c r="E99" s="0" t="s">
        <v>2898</v>
      </c>
      <c r="F99" s="0" t="s">
        <v>422</v>
      </c>
      <c r="G99" s="0" t="s">
        <v>2899</v>
      </c>
      <c r="H99" s="0" t="s">
        <v>422</v>
      </c>
      <c r="I99" s="0" t="n">
        <v>0.671242296695709</v>
      </c>
      <c r="J99" s="0" t="n">
        <v>0.416728347539902</v>
      </c>
      <c r="K99" s="0" t="n">
        <v>0</v>
      </c>
      <c r="L99" s="0" t="n">
        <v>0</v>
      </c>
      <c r="M99" s="0" t="n">
        <v>0</v>
      </c>
    </row>
    <row r="100" customFormat="false" ht="13.8" hidden="false" customHeight="false" outlineLevel="0" collapsed="false">
      <c r="A100" s="8" t="s">
        <v>2900</v>
      </c>
      <c r="B100" s="0" t="s">
        <v>2901</v>
      </c>
      <c r="C100" s="0" t="s">
        <v>2902</v>
      </c>
      <c r="D100" s="0" t="s">
        <v>2903</v>
      </c>
      <c r="E100" s="0" t="s">
        <v>2904</v>
      </c>
      <c r="F100" s="0" t="s">
        <v>331</v>
      </c>
      <c r="G100" s="0" t="s">
        <v>2285</v>
      </c>
      <c r="H100" s="0" t="s">
        <v>331</v>
      </c>
      <c r="I100" s="0" t="n">
        <v>0.7939572930336</v>
      </c>
      <c r="J100" s="0" t="n">
        <v>0.522820591926575</v>
      </c>
      <c r="K100" s="0" t="n">
        <v>0</v>
      </c>
      <c r="L100" s="0" t="n">
        <v>0</v>
      </c>
      <c r="M100" s="0" t="n">
        <v>0</v>
      </c>
    </row>
    <row r="101" customFormat="false" ht="13.8" hidden="false" customHeight="false" outlineLevel="0" collapsed="false">
      <c r="A101" s="8" t="s">
        <v>2905</v>
      </c>
      <c r="B101" s="0" t="s">
        <v>2906</v>
      </c>
      <c r="C101" s="0" t="s">
        <v>2907</v>
      </c>
      <c r="D101" s="0" t="s">
        <v>2908</v>
      </c>
      <c r="E101" s="0" t="s">
        <v>2909</v>
      </c>
      <c r="F101" s="0" t="s">
        <v>2910</v>
      </c>
      <c r="G101" s="0" t="s">
        <v>2911</v>
      </c>
      <c r="H101" s="0" t="s">
        <v>2910</v>
      </c>
      <c r="I101" s="0" t="n">
        <v>0.605064809322357</v>
      </c>
      <c r="J101" s="0" t="n">
        <v>0.438042908906937</v>
      </c>
      <c r="K101" s="0" t="n">
        <v>0</v>
      </c>
      <c r="L101" s="0" t="n">
        <v>0</v>
      </c>
      <c r="M101" s="0" t="n">
        <v>0</v>
      </c>
    </row>
    <row r="102" customFormat="false" ht="13.8" hidden="false" customHeight="false" outlineLevel="0" collapsed="false">
      <c r="A102" s="8" t="s">
        <v>2912</v>
      </c>
      <c r="B102" s="0" t="s">
        <v>2913</v>
      </c>
      <c r="C102" s="0" t="s">
        <v>2914</v>
      </c>
      <c r="D102" s="0" t="s">
        <v>475</v>
      </c>
      <c r="E102" s="0" t="s">
        <v>2915</v>
      </c>
      <c r="F102" s="0" t="s">
        <v>331</v>
      </c>
      <c r="G102" s="0" t="s">
        <v>2916</v>
      </c>
      <c r="H102" s="0" t="s">
        <v>331</v>
      </c>
      <c r="I102" s="0" t="n">
        <v>0.589619159698486</v>
      </c>
      <c r="J102" s="0" t="n">
        <v>0.312647759914398</v>
      </c>
      <c r="K102" s="0" t="n">
        <v>0</v>
      </c>
      <c r="L102" s="0" t="n">
        <v>0</v>
      </c>
      <c r="M102" s="0" t="n">
        <v>0</v>
      </c>
    </row>
    <row r="103" customFormat="false" ht="13.8" hidden="false" customHeight="false" outlineLevel="0" collapsed="false">
      <c r="A103" s="8" t="s">
        <v>2917</v>
      </c>
      <c r="B103" s="0" t="s">
        <v>2918</v>
      </c>
      <c r="C103" s="0" t="s">
        <v>2919</v>
      </c>
      <c r="D103" s="0" t="s">
        <v>2920</v>
      </c>
      <c r="E103" s="0" t="s">
        <v>2921</v>
      </c>
      <c r="F103" s="0" t="s">
        <v>331</v>
      </c>
      <c r="G103" s="0" t="s">
        <v>2922</v>
      </c>
      <c r="H103" s="0" t="s">
        <v>331</v>
      </c>
      <c r="I103" s="0" t="n">
        <v>0.579276382923126</v>
      </c>
      <c r="J103" s="0" t="n">
        <v>0.157892629504204</v>
      </c>
      <c r="K103" s="0" t="n">
        <v>0</v>
      </c>
      <c r="L103" s="0" t="n">
        <v>0</v>
      </c>
      <c r="M103" s="0" t="n">
        <v>0</v>
      </c>
    </row>
    <row r="104" customFormat="false" ht="13.8" hidden="false" customHeight="false" outlineLevel="0" collapsed="false">
      <c r="A104" s="8" t="s">
        <v>2923</v>
      </c>
      <c r="B104" s="0" t="s">
        <v>2924</v>
      </c>
      <c r="C104" s="0" t="s">
        <v>2925</v>
      </c>
      <c r="D104" s="0" t="s">
        <v>2926</v>
      </c>
      <c r="E104" s="0" t="s">
        <v>2927</v>
      </c>
      <c r="F104" s="0" t="s">
        <v>2928</v>
      </c>
      <c r="G104" s="0" t="s">
        <v>2929</v>
      </c>
      <c r="H104" s="0" t="s">
        <v>2928</v>
      </c>
      <c r="I104" s="0" t="n">
        <v>0.3050237596035</v>
      </c>
      <c r="J104" s="0" t="n">
        <v>0.236809343099594</v>
      </c>
      <c r="K104" s="0" t="n">
        <v>0</v>
      </c>
      <c r="L104" s="0" t="n">
        <v>0</v>
      </c>
      <c r="M104" s="0" t="n">
        <v>0</v>
      </c>
    </row>
    <row r="105" customFormat="false" ht="13.8" hidden="false" customHeight="false" outlineLevel="0" collapsed="false">
      <c r="A105" s="8" t="s">
        <v>2930</v>
      </c>
      <c r="B105" s="0" t="s">
        <v>2931</v>
      </c>
      <c r="C105" s="0" t="s">
        <v>2932</v>
      </c>
      <c r="D105" s="0" t="s">
        <v>2933</v>
      </c>
      <c r="E105" s="0" t="s">
        <v>2933</v>
      </c>
      <c r="F105" s="0" t="s">
        <v>2934</v>
      </c>
      <c r="G105" s="0" t="s">
        <v>2935</v>
      </c>
      <c r="H105" s="0" t="s">
        <v>2934</v>
      </c>
      <c r="I105" s="0" t="n">
        <v>0.714798808097839</v>
      </c>
      <c r="J105" s="0" t="n">
        <v>0.797368347644806</v>
      </c>
      <c r="K105" s="0" t="n">
        <v>0</v>
      </c>
      <c r="L105" s="0" t="n">
        <v>0.666666666666667</v>
      </c>
      <c r="M105" s="0" t="n">
        <v>0</v>
      </c>
    </row>
    <row r="106" customFormat="false" ht="13.8" hidden="false" customHeight="false" outlineLevel="0" collapsed="false">
      <c r="A106" s="8" t="s">
        <v>2936</v>
      </c>
      <c r="B106" s="0" t="s">
        <v>2937</v>
      </c>
      <c r="C106" s="0" t="s">
        <v>2938</v>
      </c>
      <c r="D106" s="0" t="s">
        <v>2273</v>
      </c>
      <c r="E106" s="0" t="s">
        <v>2939</v>
      </c>
      <c r="F106" s="0" t="s">
        <v>2940</v>
      </c>
      <c r="G106" s="0" t="s">
        <v>2941</v>
      </c>
      <c r="H106" s="0" t="s">
        <v>2940</v>
      </c>
      <c r="I106" s="0" t="n">
        <v>0.56812185049057</v>
      </c>
      <c r="J106" s="0" t="n">
        <v>0.331753969192505</v>
      </c>
      <c r="K106" s="0" t="n">
        <v>0</v>
      </c>
      <c r="L106" s="0" t="n">
        <v>0</v>
      </c>
      <c r="M106" s="0" t="n">
        <v>0</v>
      </c>
    </row>
    <row r="107" customFormat="false" ht="13.8" hidden="false" customHeight="false" outlineLevel="0" collapsed="false">
      <c r="A107" s="8" t="s">
        <v>2942</v>
      </c>
      <c r="B107" s="0" t="s">
        <v>2943</v>
      </c>
      <c r="C107" s="0" t="s">
        <v>2944</v>
      </c>
      <c r="D107" s="0" t="s">
        <v>2945</v>
      </c>
      <c r="E107" s="0" t="s">
        <v>2946</v>
      </c>
      <c r="F107" s="0" t="s">
        <v>2947</v>
      </c>
      <c r="G107" s="0" t="s">
        <v>2948</v>
      </c>
      <c r="H107" s="0" t="s">
        <v>2947</v>
      </c>
      <c r="I107" s="0" t="n">
        <v>0.346737831830978</v>
      </c>
      <c r="J107" s="0" t="n">
        <v>0.186941772699356</v>
      </c>
      <c r="K107" s="0" t="n">
        <v>0</v>
      </c>
      <c r="L107" s="0" t="n">
        <v>0</v>
      </c>
      <c r="M107" s="0" t="n">
        <v>0</v>
      </c>
    </row>
    <row r="108" customFormat="false" ht="13.8" hidden="false" customHeight="false" outlineLevel="0" collapsed="false">
      <c r="A108" s="8" t="s">
        <v>2949</v>
      </c>
      <c r="B108" s="0" t="s">
        <v>2950</v>
      </c>
      <c r="C108" s="0" t="s">
        <v>2951</v>
      </c>
      <c r="D108" s="0" t="s">
        <v>2952</v>
      </c>
      <c r="E108" s="0" t="s">
        <v>2953</v>
      </c>
      <c r="F108" s="0" t="s">
        <v>331</v>
      </c>
      <c r="G108" s="0" t="s">
        <v>331</v>
      </c>
      <c r="H108" s="0" t="s">
        <v>331</v>
      </c>
      <c r="I108" s="0" t="n">
        <v>0.988919675350189</v>
      </c>
      <c r="J108" s="0" t="n">
        <v>1.00000011920929</v>
      </c>
      <c r="K108" s="0" t="n">
        <v>1</v>
      </c>
      <c r="L108" s="0" t="n">
        <v>1</v>
      </c>
      <c r="M108" s="0" t="n">
        <v>0.5</v>
      </c>
    </row>
    <row r="109" customFormat="false" ht="13.8" hidden="false" customHeight="false" outlineLevel="0" collapsed="false">
      <c r="A109" s="8" t="s">
        <v>2954</v>
      </c>
      <c r="B109" s="0" t="s">
        <v>2955</v>
      </c>
      <c r="C109" s="0" t="s">
        <v>2956</v>
      </c>
      <c r="D109" s="0" t="s">
        <v>2957</v>
      </c>
      <c r="E109" s="0" t="s">
        <v>2958</v>
      </c>
      <c r="F109" s="0" t="s">
        <v>2959</v>
      </c>
      <c r="G109" s="0" t="s">
        <v>2960</v>
      </c>
      <c r="H109" s="0" t="s">
        <v>2959</v>
      </c>
      <c r="I109" s="0" t="n">
        <v>0.565600216388702</v>
      </c>
      <c r="J109" s="0" t="n">
        <v>0.234530374407768</v>
      </c>
      <c r="K109" s="0" t="n">
        <v>0</v>
      </c>
      <c r="L109" s="0" t="n">
        <v>0</v>
      </c>
      <c r="M109" s="0" t="n">
        <v>0</v>
      </c>
    </row>
    <row r="110" customFormat="false" ht="13.8" hidden="false" customHeight="false" outlineLevel="0" collapsed="false">
      <c r="A110" s="8" t="s">
        <v>2961</v>
      </c>
      <c r="B110" s="0" t="s">
        <v>2962</v>
      </c>
      <c r="C110" s="0" t="s">
        <v>2963</v>
      </c>
      <c r="D110" s="0" t="s">
        <v>2964</v>
      </c>
      <c r="E110" s="0" t="s">
        <v>2965</v>
      </c>
      <c r="F110" s="0" t="s">
        <v>2966</v>
      </c>
      <c r="G110" s="0" t="s">
        <v>2967</v>
      </c>
      <c r="H110" s="0" t="s">
        <v>2966</v>
      </c>
      <c r="I110" s="0" t="n">
        <v>0.430695861577988</v>
      </c>
      <c r="J110" s="0" t="n">
        <v>0.557657182216644</v>
      </c>
      <c r="K110" s="0" t="n">
        <v>0</v>
      </c>
      <c r="L110" s="0" t="n">
        <v>0</v>
      </c>
      <c r="M110" s="0" t="n">
        <v>0</v>
      </c>
    </row>
    <row r="111" customFormat="false" ht="13.8" hidden="false" customHeight="false" outlineLevel="0" collapsed="false">
      <c r="A111" s="8" t="s">
        <v>2968</v>
      </c>
      <c r="B111" s="0" t="s">
        <v>2969</v>
      </c>
      <c r="C111" s="0" t="s">
        <v>2970</v>
      </c>
      <c r="D111" s="0" t="s">
        <v>382</v>
      </c>
      <c r="E111" s="0" t="s">
        <v>2971</v>
      </c>
      <c r="F111" s="0" t="s">
        <v>2972</v>
      </c>
      <c r="G111" s="0" t="s">
        <v>2973</v>
      </c>
      <c r="H111" s="0" t="s">
        <v>2972</v>
      </c>
      <c r="I111" s="0" t="n">
        <v>0.36474284529686</v>
      </c>
      <c r="J111" s="0" t="n">
        <v>0.244256064295769</v>
      </c>
      <c r="K111" s="0" t="n">
        <v>0</v>
      </c>
      <c r="L111" s="0" t="n">
        <v>0</v>
      </c>
      <c r="M111" s="0" t="n">
        <v>0</v>
      </c>
    </row>
    <row r="112" customFormat="false" ht="13.8" hidden="false" customHeight="false" outlineLevel="0" collapsed="false">
      <c r="A112" s="8" t="s">
        <v>2974</v>
      </c>
      <c r="B112" s="0" t="s">
        <v>2975</v>
      </c>
      <c r="C112" s="0" t="s">
        <v>2976</v>
      </c>
      <c r="D112" s="0" t="s">
        <v>2977</v>
      </c>
      <c r="E112" s="0" t="s">
        <v>2978</v>
      </c>
      <c r="F112" s="0" t="s">
        <v>475</v>
      </c>
      <c r="G112" s="0" t="s">
        <v>331</v>
      </c>
      <c r="H112" s="0" t="s">
        <v>475</v>
      </c>
      <c r="I112" s="0" t="n">
        <v>0.52939909696579</v>
      </c>
      <c r="J112" s="0" t="n">
        <v>0.286975026130676</v>
      </c>
      <c r="K112" s="0" t="n">
        <v>0</v>
      </c>
      <c r="L112" s="0" t="n">
        <v>0</v>
      </c>
      <c r="M112" s="0" t="n">
        <v>0</v>
      </c>
    </row>
    <row r="113" customFormat="false" ht="13.8" hidden="false" customHeight="false" outlineLevel="0" collapsed="false">
      <c r="A113" s="8" t="s">
        <v>2979</v>
      </c>
      <c r="B113" s="0" t="s">
        <v>2980</v>
      </c>
      <c r="C113" s="0" t="s">
        <v>2981</v>
      </c>
      <c r="D113" s="0" t="s">
        <v>2982</v>
      </c>
      <c r="E113" s="0" t="s">
        <v>2983</v>
      </c>
      <c r="F113" s="0" t="s">
        <v>2984</v>
      </c>
      <c r="G113" s="0" t="s">
        <v>2985</v>
      </c>
      <c r="H113" s="0" t="s">
        <v>2984</v>
      </c>
      <c r="I113" s="0" t="n">
        <v>0.661599338054657</v>
      </c>
      <c r="J113" s="0" t="n">
        <v>0.306335896253586</v>
      </c>
      <c r="K113" s="0" t="n">
        <v>0</v>
      </c>
      <c r="L113" s="0" t="n">
        <v>0</v>
      </c>
      <c r="M113" s="0" t="n">
        <v>0</v>
      </c>
    </row>
    <row r="114" customFormat="false" ht="13.8" hidden="false" customHeight="false" outlineLevel="0" collapsed="false">
      <c r="A114" s="8" t="s">
        <v>2986</v>
      </c>
      <c r="B114" s="0" t="s">
        <v>2987</v>
      </c>
      <c r="C114" s="0" t="s">
        <v>2988</v>
      </c>
      <c r="D114" s="0" t="s">
        <v>2989</v>
      </c>
      <c r="E114" s="0" t="s">
        <v>2990</v>
      </c>
      <c r="F114" s="0" t="s">
        <v>2991</v>
      </c>
      <c r="G114" s="0" t="s">
        <v>2992</v>
      </c>
      <c r="H114" s="0" t="s">
        <v>2991</v>
      </c>
      <c r="I114" s="0" t="n">
        <v>0.448765158653259</v>
      </c>
      <c r="J114" s="0" t="n">
        <v>0.436911344528198</v>
      </c>
      <c r="K114" s="0" t="n">
        <v>0</v>
      </c>
      <c r="L114" s="0" t="n">
        <v>0</v>
      </c>
      <c r="M114" s="0" t="n">
        <v>0</v>
      </c>
    </row>
    <row r="115" customFormat="false" ht="13.8" hidden="false" customHeight="false" outlineLevel="0" collapsed="false">
      <c r="A115" s="8" t="s">
        <v>2993</v>
      </c>
      <c r="B115" s="0" t="s">
        <v>2994</v>
      </c>
      <c r="C115" s="0" t="s">
        <v>2995</v>
      </c>
      <c r="D115" s="0" t="s">
        <v>2996</v>
      </c>
      <c r="E115" s="0" t="s">
        <v>2997</v>
      </c>
      <c r="F115" s="0" t="s">
        <v>2998</v>
      </c>
      <c r="G115" s="0" t="s">
        <v>2999</v>
      </c>
      <c r="H115" s="0" t="s">
        <v>2998</v>
      </c>
      <c r="I115" s="0" t="n">
        <v>0.622281551361084</v>
      </c>
      <c r="J115" s="0" t="n">
        <v>0.184511944651604</v>
      </c>
      <c r="K115" s="0" t="n">
        <v>0</v>
      </c>
      <c r="L115" s="0" t="n">
        <v>0</v>
      </c>
      <c r="M115" s="0" t="n">
        <v>0</v>
      </c>
    </row>
    <row r="116" customFormat="false" ht="13.8" hidden="false" customHeight="false" outlineLevel="0" collapsed="false">
      <c r="A116" s="8" t="s">
        <v>3000</v>
      </c>
      <c r="B116" s="0" t="s">
        <v>3001</v>
      </c>
      <c r="C116" s="0" t="s">
        <v>534</v>
      </c>
      <c r="D116" s="0" t="s">
        <v>534</v>
      </c>
      <c r="E116" s="0" t="s">
        <v>534</v>
      </c>
      <c r="F116" s="0" t="s">
        <v>534</v>
      </c>
      <c r="H116" s="0" t="s">
        <v>534</v>
      </c>
      <c r="J116" s="0" t="n">
        <v>0</v>
      </c>
      <c r="K116" s="0" t="n">
        <v>0</v>
      </c>
      <c r="L116" s="0" t="n">
        <v>0</v>
      </c>
      <c r="M116" s="0" t="n">
        <v>0</v>
      </c>
    </row>
    <row r="117" customFormat="false" ht="13.8" hidden="false" customHeight="false" outlineLevel="0" collapsed="false">
      <c r="A117" s="8" t="s">
        <v>3002</v>
      </c>
      <c r="B117" s="0" t="s">
        <v>3003</v>
      </c>
      <c r="C117" s="0" t="s">
        <v>3004</v>
      </c>
      <c r="D117" s="0" t="s">
        <v>534</v>
      </c>
      <c r="E117" s="0" t="s">
        <v>3005</v>
      </c>
      <c r="F117" s="0" t="s">
        <v>3006</v>
      </c>
      <c r="G117" s="0" t="s">
        <v>476</v>
      </c>
      <c r="H117" s="0" t="s">
        <v>3006</v>
      </c>
      <c r="I117" s="0" t="n">
        <v>0.394775569438934</v>
      </c>
      <c r="J117" s="0" t="n">
        <v>0.069360576570034</v>
      </c>
      <c r="K117" s="0" t="n">
        <v>0</v>
      </c>
      <c r="L117" s="0" t="n">
        <v>0</v>
      </c>
      <c r="M117" s="0" t="n">
        <v>0</v>
      </c>
    </row>
    <row r="118" customFormat="false" ht="13.8" hidden="false" customHeight="false" outlineLevel="0" collapsed="false">
      <c r="A118" s="8" t="s">
        <v>3007</v>
      </c>
      <c r="B118" s="0" t="s">
        <v>3008</v>
      </c>
      <c r="C118" s="0" t="s">
        <v>3009</v>
      </c>
      <c r="D118" s="0" t="s">
        <v>3010</v>
      </c>
      <c r="E118" s="0" t="s">
        <v>3011</v>
      </c>
      <c r="F118" s="0" t="s">
        <v>404</v>
      </c>
      <c r="G118" s="0" t="s">
        <v>1948</v>
      </c>
      <c r="H118" s="0" t="s">
        <v>404</v>
      </c>
      <c r="I118" s="0" t="n">
        <v>0.850054621696472</v>
      </c>
      <c r="J118" s="0" t="n">
        <v>0.523970603942871</v>
      </c>
      <c r="K118" s="0" t="n">
        <v>0</v>
      </c>
      <c r="L118" s="0" t="n">
        <v>0</v>
      </c>
      <c r="M118" s="0" t="n">
        <v>0</v>
      </c>
    </row>
    <row r="119" customFormat="false" ht="13.8" hidden="false" customHeight="false" outlineLevel="0" collapsed="false">
      <c r="A119" s="8" t="s">
        <v>3012</v>
      </c>
      <c r="B119" s="0" t="s">
        <v>3013</v>
      </c>
      <c r="C119" s="0" t="s">
        <v>55</v>
      </c>
      <c r="D119" s="0" t="s">
        <v>3014</v>
      </c>
      <c r="E119" s="0" t="s">
        <v>3015</v>
      </c>
      <c r="F119" s="0" t="s">
        <v>3016</v>
      </c>
      <c r="G119" s="0" t="s">
        <v>3017</v>
      </c>
      <c r="H119" s="0" t="s">
        <v>3016</v>
      </c>
      <c r="I119" s="0" t="n">
        <v>0.404870003461838</v>
      </c>
      <c r="J119" s="0" t="n">
        <v>0.256299436092377</v>
      </c>
      <c r="K119" s="0" t="n">
        <v>0</v>
      </c>
      <c r="L119" s="0" t="n">
        <v>0</v>
      </c>
      <c r="M119" s="0" t="n">
        <v>0</v>
      </c>
    </row>
    <row r="120" customFormat="false" ht="13.8" hidden="false" customHeight="false" outlineLevel="0" collapsed="false">
      <c r="A120" s="8" t="s">
        <v>3018</v>
      </c>
      <c r="B120" s="0" t="s">
        <v>3019</v>
      </c>
      <c r="C120" s="0" t="s">
        <v>3020</v>
      </c>
      <c r="D120" s="0" t="s">
        <v>3021</v>
      </c>
      <c r="E120" s="0" t="s">
        <v>3022</v>
      </c>
      <c r="F120" s="0" t="s">
        <v>3023</v>
      </c>
      <c r="G120" s="0" t="s">
        <v>3024</v>
      </c>
      <c r="H120" s="0" t="s">
        <v>3023</v>
      </c>
      <c r="I120" s="0" t="n">
        <v>0.413057416677475</v>
      </c>
      <c r="J120" s="0" t="n">
        <v>0.334164023399353</v>
      </c>
      <c r="K120" s="0" t="n">
        <v>0</v>
      </c>
      <c r="L120" s="0" t="n">
        <v>0</v>
      </c>
      <c r="M120" s="0" t="n">
        <v>0</v>
      </c>
    </row>
    <row r="121" customFormat="false" ht="13.8" hidden="false" customHeight="false" outlineLevel="0" collapsed="false">
      <c r="A121" s="8" t="s">
        <v>3025</v>
      </c>
      <c r="B121" s="0" t="s">
        <v>3026</v>
      </c>
      <c r="C121" s="0" t="s">
        <v>3027</v>
      </c>
      <c r="D121" s="0" t="s">
        <v>534</v>
      </c>
      <c r="E121" s="0" t="s">
        <v>3028</v>
      </c>
      <c r="F121" s="0" t="s">
        <v>3029</v>
      </c>
      <c r="G121" s="0" t="s">
        <v>3030</v>
      </c>
      <c r="H121" s="0" t="s">
        <v>3029</v>
      </c>
      <c r="I121" s="0" t="n">
        <v>0.436606407165527</v>
      </c>
      <c r="J121" s="0" t="n">
        <v>0.163981288671493</v>
      </c>
      <c r="K121" s="0" t="n">
        <v>0</v>
      </c>
      <c r="L121" s="0" t="n">
        <v>0</v>
      </c>
      <c r="M121" s="0" t="n">
        <v>0</v>
      </c>
    </row>
    <row r="122" customFormat="false" ht="13.8" hidden="false" customHeight="false" outlineLevel="0" collapsed="false">
      <c r="A122" s="8" t="s">
        <v>3031</v>
      </c>
      <c r="B122" s="0" t="s">
        <v>3032</v>
      </c>
      <c r="C122" s="0" t="s">
        <v>3033</v>
      </c>
      <c r="D122" s="0" t="s">
        <v>3034</v>
      </c>
      <c r="E122" s="0" t="s">
        <v>3035</v>
      </c>
      <c r="F122" s="0" t="s">
        <v>3036</v>
      </c>
      <c r="G122" s="0" t="s">
        <v>3036</v>
      </c>
      <c r="H122" s="0" t="s">
        <v>3036</v>
      </c>
      <c r="I122" s="0" t="n">
        <v>0.986514687538147</v>
      </c>
      <c r="J122" s="0" t="n">
        <v>1</v>
      </c>
      <c r="K122" s="0" t="n">
        <v>1</v>
      </c>
      <c r="L122" s="0" t="n">
        <v>1</v>
      </c>
      <c r="M122" s="0" t="n">
        <v>0.9375</v>
      </c>
    </row>
    <row r="123" customFormat="false" ht="13.8" hidden="false" customHeight="false" outlineLevel="0" collapsed="false">
      <c r="A123" s="8" t="s">
        <v>3037</v>
      </c>
      <c r="B123" s="0" t="s">
        <v>3038</v>
      </c>
      <c r="C123" s="0" t="s">
        <v>3039</v>
      </c>
      <c r="D123" s="0" t="s">
        <v>3040</v>
      </c>
      <c r="E123" s="0" t="s">
        <v>3041</v>
      </c>
      <c r="F123" s="0" t="s">
        <v>3042</v>
      </c>
      <c r="G123" s="0" t="s">
        <v>3043</v>
      </c>
      <c r="H123" s="0" t="s">
        <v>3042</v>
      </c>
      <c r="I123" s="0" t="n">
        <v>0.492787212133408</v>
      </c>
      <c r="J123" s="0" t="n">
        <v>0.209080204367638</v>
      </c>
      <c r="K123" s="0" t="n">
        <v>0</v>
      </c>
      <c r="L123" s="0" t="n">
        <v>0</v>
      </c>
      <c r="M123" s="0" t="n">
        <v>0</v>
      </c>
    </row>
    <row r="124" customFormat="false" ht="13.8" hidden="false" customHeight="false" outlineLevel="0" collapsed="false">
      <c r="A124" s="8" t="s">
        <v>3044</v>
      </c>
      <c r="B124" s="0" t="s">
        <v>3045</v>
      </c>
      <c r="C124" s="0" t="s">
        <v>3046</v>
      </c>
      <c r="D124" s="0" t="s">
        <v>3047</v>
      </c>
      <c r="E124" s="0" t="s">
        <v>3048</v>
      </c>
      <c r="F124" s="0" t="s">
        <v>3049</v>
      </c>
      <c r="G124" s="0" t="s">
        <v>3050</v>
      </c>
      <c r="H124" s="0" t="s">
        <v>3049</v>
      </c>
      <c r="I124" s="0" t="n">
        <v>0.539778053760529</v>
      </c>
      <c r="J124" s="0" t="n">
        <v>0.169388979673386</v>
      </c>
      <c r="K124" s="0" t="n">
        <v>0</v>
      </c>
      <c r="L124" s="0" t="n">
        <v>0</v>
      </c>
      <c r="M124" s="0" t="n">
        <v>0</v>
      </c>
    </row>
    <row r="125" customFormat="false" ht="13.8" hidden="false" customHeight="false" outlineLevel="0" collapsed="false">
      <c r="A125" s="8" t="s">
        <v>3051</v>
      </c>
      <c r="B125" s="0" t="s">
        <v>3052</v>
      </c>
      <c r="C125" s="0" t="s">
        <v>3053</v>
      </c>
      <c r="D125" s="0" t="s">
        <v>599</v>
      </c>
      <c r="E125" s="0" t="s">
        <v>3054</v>
      </c>
      <c r="F125" s="0" t="s">
        <v>3055</v>
      </c>
      <c r="G125" s="0" t="s">
        <v>3056</v>
      </c>
      <c r="H125" s="0" t="s">
        <v>3055</v>
      </c>
      <c r="I125" s="0" t="n">
        <v>0.267216086387634</v>
      </c>
      <c r="J125" s="0" t="n">
        <v>0.107220180332661</v>
      </c>
      <c r="K125" s="0" t="n">
        <v>0</v>
      </c>
      <c r="L125" s="0" t="n">
        <v>0</v>
      </c>
      <c r="M125" s="0" t="n">
        <v>0</v>
      </c>
    </row>
    <row r="126" customFormat="false" ht="13.8" hidden="false" customHeight="false" outlineLevel="0" collapsed="false">
      <c r="A126" s="8" t="s">
        <v>3057</v>
      </c>
      <c r="B126" s="0" t="s">
        <v>3058</v>
      </c>
      <c r="C126" s="0" t="s">
        <v>3059</v>
      </c>
      <c r="D126" s="0" t="s">
        <v>3060</v>
      </c>
      <c r="E126" s="0" t="s">
        <v>3061</v>
      </c>
      <c r="F126" s="0" t="s">
        <v>3062</v>
      </c>
      <c r="G126" s="0" t="s">
        <v>3063</v>
      </c>
      <c r="H126" s="0" t="s">
        <v>3062</v>
      </c>
      <c r="I126" s="0" t="n">
        <v>0.496661514043808</v>
      </c>
      <c r="J126" s="0" t="n">
        <v>0.401150107383728</v>
      </c>
      <c r="K126" s="0" t="n">
        <v>0</v>
      </c>
      <c r="L126" s="0" t="n">
        <v>0</v>
      </c>
      <c r="M126" s="0" t="n">
        <v>0</v>
      </c>
    </row>
    <row r="127" customFormat="false" ht="13.8" hidden="false" customHeight="false" outlineLevel="0" collapsed="false">
      <c r="A127" s="8" t="s">
        <v>3064</v>
      </c>
      <c r="B127" s="0" t="s">
        <v>3065</v>
      </c>
      <c r="C127" s="0" t="s">
        <v>3066</v>
      </c>
      <c r="D127" s="0" t="s">
        <v>3067</v>
      </c>
      <c r="E127" s="0" t="s">
        <v>3068</v>
      </c>
      <c r="F127" s="0" t="s">
        <v>3069</v>
      </c>
      <c r="G127" s="0" t="s">
        <v>3070</v>
      </c>
      <c r="H127" s="0" t="s">
        <v>3069</v>
      </c>
      <c r="I127" s="0" t="n">
        <v>0.428575307130814</v>
      </c>
      <c r="J127" s="0" t="n">
        <v>0.339973330497742</v>
      </c>
      <c r="K127" s="0" t="n">
        <v>0</v>
      </c>
      <c r="L127" s="0" t="n">
        <v>0</v>
      </c>
      <c r="M127" s="0" t="n">
        <v>0</v>
      </c>
    </row>
    <row r="128" customFormat="false" ht="13.8" hidden="false" customHeight="false" outlineLevel="0" collapsed="false">
      <c r="A128" s="8" t="s">
        <v>3071</v>
      </c>
      <c r="B128" s="0" t="s">
        <v>3072</v>
      </c>
      <c r="C128" s="0" t="s">
        <v>3073</v>
      </c>
      <c r="D128" s="0" t="s">
        <v>3074</v>
      </c>
      <c r="E128" s="0" t="s">
        <v>3075</v>
      </c>
      <c r="F128" s="0" t="s">
        <v>3074</v>
      </c>
      <c r="G128" s="0" t="s">
        <v>3076</v>
      </c>
      <c r="H128" s="0" t="s">
        <v>3074</v>
      </c>
      <c r="I128" s="0" t="n">
        <v>0.597801268100739</v>
      </c>
      <c r="J128" s="0" t="n">
        <v>0.616612374782562</v>
      </c>
      <c r="K128" s="0" t="n">
        <v>0</v>
      </c>
      <c r="L128" s="0" t="n">
        <v>0</v>
      </c>
      <c r="M128" s="0" t="n">
        <v>0</v>
      </c>
    </row>
    <row r="129" customFormat="false" ht="13.8" hidden="false" customHeight="false" outlineLevel="0" collapsed="false">
      <c r="A129" s="8" t="s">
        <v>3077</v>
      </c>
      <c r="B129" s="0" t="s">
        <v>3078</v>
      </c>
      <c r="C129" s="0" t="s">
        <v>3079</v>
      </c>
      <c r="D129" s="0" t="s">
        <v>3080</v>
      </c>
      <c r="E129" s="0" t="s">
        <v>3081</v>
      </c>
      <c r="F129" s="0" t="s">
        <v>3082</v>
      </c>
      <c r="G129" s="0" t="s">
        <v>3083</v>
      </c>
      <c r="H129" s="0" t="s">
        <v>3082</v>
      </c>
      <c r="I129" s="0" t="n">
        <v>0.759145081043243</v>
      </c>
      <c r="J129" s="0" t="n">
        <v>0.542939722537994</v>
      </c>
      <c r="K129" s="0" t="n">
        <v>0</v>
      </c>
      <c r="L129" s="0" t="n">
        <v>0</v>
      </c>
      <c r="M129" s="0" t="n">
        <v>0</v>
      </c>
    </row>
    <row r="130" customFormat="false" ht="13.8" hidden="false" customHeight="false" outlineLevel="0" collapsed="false">
      <c r="A130" s="8" t="s">
        <v>3084</v>
      </c>
      <c r="B130" s="0" t="s">
        <v>3085</v>
      </c>
      <c r="C130" s="0" t="s">
        <v>3086</v>
      </c>
      <c r="D130" s="0" t="s">
        <v>3087</v>
      </c>
      <c r="E130" s="0" t="s">
        <v>3088</v>
      </c>
      <c r="F130" s="0" t="s">
        <v>3089</v>
      </c>
      <c r="G130" s="0" t="s">
        <v>3090</v>
      </c>
      <c r="H130" s="0" t="s">
        <v>3089</v>
      </c>
      <c r="I130" s="0" t="n">
        <v>0.408330112695694</v>
      </c>
      <c r="J130" s="0" t="n">
        <v>0.375242471694946</v>
      </c>
      <c r="K130" s="0" t="n">
        <v>0</v>
      </c>
      <c r="L130" s="0" t="n">
        <v>0</v>
      </c>
      <c r="M130" s="0" t="n">
        <v>0</v>
      </c>
    </row>
    <row r="131" customFormat="false" ht="13.8" hidden="false" customHeight="false" outlineLevel="0" collapsed="false">
      <c r="A131" s="8" t="s">
        <v>3091</v>
      </c>
      <c r="B131" s="0" t="s">
        <v>3092</v>
      </c>
      <c r="C131" s="0" t="s">
        <v>3093</v>
      </c>
      <c r="D131" s="0" t="s">
        <v>3094</v>
      </c>
      <c r="E131" s="0" t="s">
        <v>3095</v>
      </c>
      <c r="F131" s="0" t="s">
        <v>3096</v>
      </c>
      <c r="G131" s="0" t="s">
        <v>3097</v>
      </c>
      <c r="H131" s="0" t="s">
        <v>3096</v>
      </c>
      <c r="I131" s="0" t="n">
        <v>0.810945749282837</v>
      </c>
      <c r="J131" s="0" t="n">
        <v>0.818946182727814</v>
      </c>
      <c r="K131" s="0" t="n">
        <v>0.513417119032592</v>
      </c>
      <c r="L131" s="0" t="n">
        <v>0.714285714285714</v>
      </c>
      <c r="M131" s="0" t="n">
        <v>0.623553240740741</v>
      </c>
    </row>
    <row r="132" customFormat="false" ht="13.8" hidden="false" customHeight="false" outlineLevel="0" collapsed="false">
      <c r="A132" s="8" t="s">
        <v>3098</v>
      </c>
      <c r="B132" s="0" t="s">
        <v>3099</v>
      </c>
      <c r="C132" s="0" t="s">
        <v>3100</v>
      </c>
      <c r="D132" s="0" t="s">
        <v>3101</v>
      </c>
      <c r="E132" s="0" t="s">
        <v>3102</v>
      </c>
      <c r="F132" s="0" t="s">
        <v>3103</v>
      </c>
      <c r="G132" s="0" t="s">
        <v>3104</v>
      </c>
      <c r="H132" s="0" t="s">
        <v>3103</v>
      </c>
      <c r="I132" s="0" t="n">
        <v>0.410365462303162</v>
      </c>
      <c r="J132" s="0" t="n">
        <v>0.340152740478516</v>
      </c>
      <c r="K132" s="0" t="n">
        <v>0</v>
      </c>
      <c r="L132" s="0" t="n">
        <v>0</v>
      </c>
      <c r="M132" s="0" t="n">
        <v>0</v>
      </c>
    </row>
    <row r="133" customFormat="false" ht="13.8" hidden="false" customHeight="false" outlineLevel="0" collapsed="false">
      <c r="A133" s="8" t="s">
        <v>3105</v>
      </c>
      <c r="B133" s="0" t="s">
        <v>3106</v>
      </c>
      <c r="C133" s="0" t="s">
        <v>3107</v>
      </c>
      <c r="D133" s="0" t="s">
        <v>3108</v>
      </c>
      <c r="E133" s="0" t="s">
        <v>3109</v>
      </c>
      <c r="F133" s="0" t="s">
        <v>3110</v>
      </c>
      <c r="G133" s="0" t="s">
        <v>3111</v>
      </c>
      <c r="H133" s="0" t="s">
        <v>3110</v>
      </c>
      <c r="I133" s="0" t="n">
        <v>0.411346644163132</v>
      </c>
      <c r="J133" s="0" t="n">
        <v>0.530104577541351</v>
      </c>
      <c r="K133" s="0" t="n">
        <v>0</v>
      </c>
      <c r="L133" s="0" t="n">
        <v>0</v>
      </c>
      <c r="M133" s="0" t="n">
        <v>0</v>
      </c>
    </row>
    <row r="134" customFormat="false" ht="13.8" hidden="false" customHeight="false" outlineLevel="0" collapsed="false">
      <c r="A134" s="8" t="s">
        <v>3112</v>
      </c>
      <c r="B134" s="0" t="s">
        <v>3113</v>
      </c>
      <c r="C134" s="0" t="s">
        <v>3114</v>
      </c>
      <c r="D134" s="0" t="s">
        <v>475</v>
      </c>
      <c r="E134" s="0" t="s">
        <v>3115</v>
      </c>
      <c r="F134" s="0" t="s">
        <v>404</v>
      </c>
      <c r="G134" s="0" t="s">
        <v>412</v>
      </c>
      <c r="H134" s="0" t="s">
        <v>404</v>
      </c>
      <c r="I134" s="0" t="n">
        <v>0.924334764480591</v>
      </c>
      <c r="J134" s="0" t="n">
        <v>0.782209575176239</v>
      </c>
      <c r="K134" s="0" t="n">
        <v>0</v>
      </c>
      <c r="L134" s="0" t="n">
        <v>0</v>
      </c>
      <c r="M134" s="0" t="n">
        <v>0</v>
      </c>
    </row>
    <row r="135" customFormat="false" ht="13.8" hidden="false" customHeight="false" outlineLevel="0" collapsed="false">
      <c r="A135" s="8" t="s">
        <v>3116</v>
      </c>
      <c r="B135" s="0" t="s">
        <v>3117</v>
      </c>
      <c r="C135" s="0" t="s">
        <v>3118</v>
      </c>
      <c r="D135" s="0" t="s">
        <v>3119</v>
      </c>
      <c r="E135" s="0" t="s">
        <v>3120</v>
      </c>
      <c r="F135" s="0" t="s">
        <v>475</v>
      </c>
      <c r="G135" s="0" t="s">
        <v>3121</v>
      </c>
      <c r="H135" s="0" t="s">
        <v>475</v>
      </c>
      <c r="I135" s="0" t="n">
        <v>0.452286154031753</v>
      </c>
      <c r="J135" s="0" t="n">
        <v>0.244577527046204</v>
      </c>
      <c r="K135" s="0" t="n">
        <v>0</v>
      </c>
      <c r="L135" s="0" t="n">
        <v>0</v>
      </c>
      <c r="M135" s="0" t="n">
        <v>0</v>
      </c>
    </row>
    <row r="136" customFormat="false" ht="13.8" hidden="false" customHeight="false" outlineLevel="0" collapsed="false">
      <c r="A136" s="8" t="s">
        <v>3122</v>
      </c>
      <c r="B136" s="0" t="s">
        <v>3123</v>
      </c>
      <c r="C136" s="0" t="s">
        <v>3124</v>
      </c>
      <c r="D136" s="0" t="s">
        <v>1998</v>
      </c>
      <c r="E136" s="0" t="s">
        <v>3125</v>
      </c>
      <c r="F136" s="0" t="s">
        <v>3126</v>
      </c>
      <c r="G136" s="0" t="s">
        <v>3024</v>
      </c>
      <c r="H136" s="0" t="s">
        <v>3126</v>
      </c>
      <c r="I136" s="0" t="n">
        <v>0.348926186561584</v>
      </c>
      <c r="J136" s="0" t="n">
        <v>0.14857679605484</v>
      </c>
      <c r="K136" s="0" t="n">
        <v>0</v>
      </c>
      <c r="L136" s="0" t="n">
        <v>0</v>
      </c>
      <c r="M136" s="0" t="n">
        <v>0</v>
      </c>
    </row>
    <row r="137" customFormat="false" ht="13.8" hidden="false" customHeight="false" outlineLevel="0" collapsed="false">
      <c r="A137" s="8" t="s">
        <v>3127</v>
      </c>
      <c r="B137" s="0" t="s">
        <v>3128</v>
      </c>
      <c r="C137" s="0" t="s">
        <v>3129</v>
      </c>
      <c r="D137" s="0" t="s">
        <v>3130</v>
      </c>
      <c r="E137" s="0" t="s">
        <v>3131</v>
      </c>
      <c r="F137" s="0" t="s">
        <v>3132</v>
      </c>
      <c r="G137" s="0" t="s">
        <v>3132</v>
      </c>
      <c r="H137" s="0" t="s">
        <v>3132</v>
      </c>
      <c r="I137" s="0" t="n">
        <v>0.987407982349396</v>
      </c>
      <c r="J137" s="0" t="n">
        <v>1.00000023841858</v>
      </c>
      <c r="K137" s="0" t="n">
        <v>1</v>
      </c>
      <c r="L137" s="0" t="n">
        <v>1</v>
      </c>
      <c r="M137" s="0" t="n">
        <v>0.9375</v>
      </c>
    </row>
    <row r="138" customFormat="false" ht="13.8" hidden="false" customHeight="false" outlineLevel="0" collapsed="false">
      <c r="A138" s="8" t="s">
        <v>3133</v>
      </c>
      <c r="B138" s="0" t="s">
        <v>3134</v>
      </c>
      <c r="C138" s="0" t="s">
        <v>3135</v>
      </c>
      <c r="D138" s="0" t="s">
        <v>3136</v>
      </c>
      <c r="E138" s="0" t="s">
        <v>3137</v>
      </c>
      <c r="F138" s="0" t="s">
        <v>331</v>
      </c>
      <c r="G138" s="0" t="s">
        <v>331</v>
      </c>
      <c r="H138" s="0" t="s">
        <v>331</v>
      </c>
      <c r="I138" s="0" t="n">
        <v>0.988919675350189</v>
      </c>
      <c r="J138" s="0" t="n">
        <v>1.00000011920929</v>
      </c>
      <c r="K138" s="0" t="n">
        <v>1</v>
      </c>
      <c r="L138" s="0" t="n">
        <v>1</v>
      </c>
      <c r="M138" s="0" t="n">
        <v>0.5</v>
      </c>
    </row>
    <row r="139" customFormat="false" ht="13.8" hidden="false" customHeight="false" outlineLevel="0" collapsed="false">
      <c r="A139" s="8" t="s">
        <v>3138</v>
      </c>
      <c r="B139" s="0" t="s">
        <v>3139</v>
      </c>
      <c r="C139" s="0" t="s">
        <v>3140</v>
      </c>
      <c r="D139" s="0" t="s">
        <v>3141</v>
      </c>
      <c r="E139" s="0" t="s">
        <v>3142</v>
      </c>
      <c r="F139" s="0" t="s">
        <v>3143</v>
      </c>
      <c r="G139" s="0" t="s">
        <v>3144</v>
      </c>
      <c r="H139" s="0" t="s">
        <v>3143</v>
      </c>
      <c r="I139" s="0" t="n">
        <v>0.47350400686264</v>
      </c>
      <c r="J139" s="0" t="n">
        <v>0.217672109603882</v>
      </c>
      <c r="K139" s="0" t="n">
        <v>0</v>
      </c>
      <c r="L139" s="0" t="n">
        <v>0</v>
      </c>
      <c r="M139" s="0" t="n">
        <v>0</v>
      </c>
    </row>
    <row r="140" customFormat="false" ht="13.8" hidden="false" customHeight="false" outlineLevel="0" collapsed="false">
      <c r="A140" s="8" t="s">
        <v>3145</v>
      </c>
      <c r="B140" s="0" t="s">
        <v>3146</v>
      </c>
      <c r="C140" s="0" t="s">
        <v>3147</v>
      </c>
      <c r="D140" s="0" t="s">
        <v>3148</v>
      </c>
      <c r="E140" s="0" t="s">
        <v>3149</v>
      </c>
      <c r="F140" s="0" t="s">
        <v>3150</v>
      </c>
      <c r="G140" s="0" t="s">
        <v>3151</v>
      </c>
      <c r="H140" s="0" t="s">
        <v>3150</v>
      </c>
      <c r="I140" s="0" t="n">
        <v>0.554016172885895</v>
      </c>
      <c r="J140" s="0" t="n">
        <v>0.300397336483002</v>
      </c>
      <c r="K140" s="0" t="n">
        <v>0</v>
      </c>
      <c r="L140" s="0" t="n">
        <v>0</v>
      </c>
      <c r="M140" s="0" t="n">
        <v>0</v>
      </c>
    </row>
    <row r="141" customFormat="false" ht="13.8" hidden="false" customHeight="false" outlineLevel="0" collapsed="false">
      <c r="A141" s="8" t="s">
        <v>3152</v>
      </c>
      <c r="B141" s="0" t="s">
        <v>3153</v>
      </c>
      <c r="C141" s="0" t="s">
        <v>3154</v>
      </c>
      <c r="D141" s="0" t="s">
        <v>3155</v>
      </c>
      <c r="E141" s="0" t="s">
        <v>3156</v>
      </c>
      <c r="F141" s="0" t="s">
        <v>3157</v>
      </c>
      <c r="G141" s="0" t="s">
        <v>3158</v>
      </c>
      <c r="H141" s="0" t="s">
        <v>3157</v>
      </c>
      <c r="I141" s="0" t="n">
        <v>0.571718811988831</v>
      </c>
      <c r="J141" s="0" t="n">
        <v>0.401453793048859</v>
      </c>
      <c r="K141" s="0" t="n">
        <v>0</v>
      </c>
      <c r="L141" s="0" t="n">
        <v>0</v>
      </c>
      <c r="M141" s="0" t="n">
        <v>0</v>
      </c>
    </row>
    <row r="142" customFormat="false" ht="13.8" hidden="false" customHeight="false" outlineLevel="0" collapsed="false">
      <c r="A142" s="8" t="s">
        <v>3159</v>
      </c>
      <c r="B142" s="0" t="s">
        <v>3160</v>
      </c>
      <c r="C142" s="0" t="s">
        <v>3161</v>
      </c>
      <c r="D142" s="0" t="s">
        <v>3162</v>
      </c>
      <c r="E142" s="0" t="s">
        <v>3163</v>
      </c>
      <c r="F142" s="0" t="s">
        <v>3164</v>
      </c>
      <c r="G142" s="0" t="s">
        <v>3165</v>
      </c>
      <c r="H142" s="0" t="s">
        <v>3164</v>
      </c>
      <c r="I142" s="0" t="n">
        <v>0.52371734380722</v>
      </c>
      <c r="J142" s="0" t="n">
        <v>0.362728357315063</v>
      </c>
      <c r="K142" s="0" t="n">
        <v>0</v>
      </c>
      <c r="L142" s="0" t="n">
        <v>0</v>
      </c>
      <c r="M142" s="0" t="n">
        <v>0</v>
      </c>
    </row>
    <row r="143" customFormat="false" ht="13.8" hidden="false" customHeight="false" outlineLevel="0" collapsed="false">
      <c r="A143" s="8" t="s">
        <v>3166</v>
      </c>
      <c r="B143" s="0" t="s">
        <v>3167</v>
      </c>
      <c r="C143" s="0" t="s">
        <v>3168</v>
      </c>
      <c r="D143" s="0" t="s">
        <v>3169</v>
      </c>
      <c r="E143" s="0" t="s">
        <v>3170</v>
      </c>
      <c r="F143" s="0" t="s">
        <v>3171</v>
      </c>
      <c r="G143" s="0" t="s">
        <v>3172</v>
      </c>
      <c r="H143" s="0" t="s">
        <v>3171</v>
      </c>
      <c r="I143" s="0" t="n">
        <v>0.403262704610825</v>
      </c>
      <c r="J143" s="0" t="n">
        <v>0.187975153326988</v>
      </c>
      <c r="K143" s="0" t="n">
        <v>0</v>
      </c>
      <c r="L143" s="0" t="n">
        <v>0</v>
      </c>
      <c r="M143" s="0" t="n">
        <v>0</v>
      </c>
    </row>
    <row r="144" customFormat="false" ht="13.8" hidden="false" customHeight="false" outlineLevel="0" collapsed="false">
      <c r="A144" s="8" t="s">
        <v>3173</v>
      </c>
      <c r="B144" s="0" t="s">
        <v>3174</v>
      </c>
      <c r="C144" s="0" t="s">
        <v>3175</v>
      </c>
      <c r="D144" s="0" t="s">
        <v>475</v>
      </c>
      <c r="E144" s="0" t="s">
        <v>3176</v>
      </c>
      <c r="F144" s="0" t="s">
        <v>475</v>
      </c>
      <c r="G144" s="0" t="s">
        <v>3177</v>
      </c>
      <c r="H144" s="0" t="s">
        <v>475</v>
      </c>
      <c r="I144" s="0" t="n">
        <v>0.724283397197723</v>
      </c>
      <c r="J144" s="0" t="n">
        <v>0.371823340654373</v>
      </c>
      <c r="K144" s="0" t="n">
        <v>0</v>
      </c>
      <c r="L144" s="0" t="n">
        <v>0</v>
      </c>
      <c r="M144" s="0" t="n">
        <v>0</v>
      </c>
    </row>
    <row r="145" customFormat="false" ht="13.8" hidden="false" customHeight="false" outlineLevel="0" collapsed="false">
      <c r="A145" s="8" t="s">
        <v>3178</v>
      </c>
      <c r="B145" s="0" t="s">
        <v>3179</v>
      </c>
      <c r="C145" s="0" t="s">
        <v>3180</v>
      </c>
      <c r="D145" s="0" t="s">
        <v>3181</v>
      </c>
      <c r="E145" s="0" t="s">
        <v>3182</v>
      </c>
      <c r="F145" s="0" t="s">
        <v>3183</v>
      </c>
      <c r="G145" s="0" t="s">
        <v>3184</v>
      </c>
      <c r="H145" s="0" t="s">
        <v>3183</v>
      </c>
      <c r="I145" s="0" t="n">
        <v>0.353597015142441</v>
      </c>
      <c r="J145" s="0" t="n">
        <v>0.10895836353302</v>
      </c>
      <c r="K145" s="0" t="n">
        <v>0</v>
      </c>
      <c r="L145" s="0" t="n">
        <v>0</v>
      </c>
      <c r="M145" s="0" t="n">
        <v>0</v>
      </c>
    </row>
    <row r="146" customFormat="false" ht="13.8" hidden="false" customHeight="false" outlineLevel="0" collapsed="false">
      <c r="A146" s="8" t="s">
        <v>3185</v>
      </c>
      <c r="B146" s="0" t="s">
        <v>3186</v>
      </c>
      <c r="C146" s="0" t="s">
        <v>3187</v>
      </c>
      <c r="D146" s="0" t="s">
        <v>3188</v>
      </c>
      <c r="E146" s="0" t="s">
        <v>3189</v>
      </c>
      <c r="F146" s="0" t="s">
        <v>331</v>
      </c>
      <c r="G146" s="0" t="s">
        <v>331</v>
      </c>
      <c r="H146" s="0" t="s">
        <v>331</v>
      </c>
      <c r="I146" s="0" t="n">
        <v>0.988919675350189</v>
      </c>
      <c r="J146" s="0" t="n">
        <v>1.00000011920929</v>
      </c>
      <c r="K146" s="0" t="n">
        <v>1</v>
      </c>
      <c r="L146" s="0" t="n">
        <v>1</v>
      </c>
      <c r="M146" s="0" t="n">
        <v>0.5</v>
      </c>
    </row>
    <row r="147" customFormat="false" ht="13.8" hidden="false" customHeight="false" outlineLevel="0" collapsed="false">
      <c r="A147" s="8" t="s">
        <v>3190</v>
      </c>
      <c r="B147" s="0" t="s">
        <v>3191</v>
      </c>
      <c r="C147" s="0" t="s">
        <v>3192</v>
      </c>
      <c r="D147" s="0" t="s">
        <v>3193</v>
      </c>
      <c r="E147" s="0" t="s">
        <v>3194</v>
      </c>
      <c r="F147" s="0" t="s">
        <v>3195</v>
      </c>
      <c r="G147" s="0" t="s">
        <v>3196</v>
      </c>
      <c r="H147" s="0" t="s">
        <v>3195</v>
      </c>
      <c r="I147" s="0" t="n">
        <v>0.623457551002502</v>
      </c>
      <c r="J147" s="0" t="n">
        <v>0.376548260450363</v>
      </c>
      <c r="K147" s="0" t="n">
        <v>0</v>
      </c>
      <c r="L147" s="0" t="n">
        <v>0</v>
      </c>
      <c r="M147" s="0" t="n">
        <v>0</v>
      </c>
    </row>
    <row r="148" customFormat="false" ht="13.8" hidden="false" customHeight="false" outlineLevel="0" collapsed="false">
      <c r="A148" s="8" t="s">
        <v>3197</v>
      </c>
      <c r="B148" s="0" t="s">
        <v>3198</v>
      </c>
      <c r="C148" s="0" t="s">
        <v>3199</v>
      </c>
      <c r="D148" s="0" t="s">
        <v>3200</v>
      </c>
      <c r="E148" s="0" t="s">
        <v>3201</v>
      </c>
      <c r="F148" s="0" t="s">
        <v>3202</v>
      </c>
      <c r="G148" s="0" t="s">
        <v>3203</v>
      </c>
      <c r="H148" s="0" t="s">
        <v>3202</v>
      </c>
      <c r="I148" s="0" t="n">
        <v>0.531697034835815</v>
      </c>
      <c r="J148" s="0" t="n">
        <v>0.462611973285675</v>
      </c>
      <c r="K148" s="0" t="n">
        <v>0</v>
      </c>
      <c r="L148" s="0" t="n">
        <v>0</v>
      </c>
      <c r="M148" s="0" t="n">
        <v>0</v>
      </c>
    </row>
    <row r="149" customFormat="false" ht="13.8" hidden="false" customHeight="false" outlineLevel="0" collapsed="false">
      <c r="A149" s="8" t="s">
        <v>3204</v>
      </c>
      <c r="B149" s="0" t="s">
        <v>3205</v>
      </c>
      <c r="C149" s="0" t="s">
        <v>3206</v>
      </c>
      <c r="D149" s="0" t="s">
        <v>3207</v>
      </c>
      <c r="E149" s="0" t="s">
        <v>3208</v>
      </c>
      <c r="F149" s="0" t="s">
        <v>3209</v>
      </c>
      <c r="G149" s="0" t="s">
        <v>3210</v>
      </c>
      <c r="H149" s="0" t="s">
        <v>3209</v>
      </c>
      <c r="I149" s="0" t="n">
        <v>0.5777707695961</v>
      </c>
      <c r="J149" s="0" t="n">
        <v>0.162964478135109</v>
      </c>
      <c r="K149" s="0" t="n">
        <v>0</v>
      </c>
      <c r="L149" s="0" t="n">
        <v>0</v>
      </c>
      <c r="M149" s="0" t="n">
        <v>0</v>
      </c>
    </row>
    <row r="150" customFormat="false" ht="13.8" hidden="false" customHeight="false" outlineLevel="0" collapsed="false">
      <c r="A150" s="8" t="s">
        <v>3211</v>
      </c>
      <c r="B150" s="0" t="s">
        <v>3212</v>
      </c>
      <c r="C150" s="0" t="s">
        <v>3213</v>
      </c>
      <c r="D150" s="0" t="s">
        <v>3214</v>
      </c>
      <c r="E150" s="0" t="s">
        <v>3215</v>
      </c>
      <c r="F150" s="0" t="s">
        <v>534</v>
      </c>
      <c r="G150" s="0" t="s">
        <v>3216</v>
      </c>
      <c r="H150" s="0" t="s">
        <v>534</v>
      </c>
      <c r="I150" s="0" t="n">
        <v>0.564578950405121</v>
      </c>
      <c r="J150" s="0" t="n">
        <v>0.293342649936676</v>
      </c>
      <c r="K150" s="0" t="n">
        <v>0</v>
      </c>
      <c r="L150" s="0" t="n">
        <v>0</v>
      </c>
      <c r="M150" s="0" t="n">
        <v>0</v>
      </c>
    </row>
    <row r="151" customFormat="false" ht="13.8" hidden="false" customHeight="false" outlineLevel="0" collapsed="false">
      <c r="A151" s="8" t="s">
        <v>3217</v>
      </c>
      <c r="B151" s="0" t="s">
        <v>3218</v>
      </c>
      <c r="C151" s="0" t="s">
        <v>3219</v>
      </c>
      <c r="D151" s="0" t="s">
        <v>3220</v>
      </c>
      <c r="E151" s="0" t="s">
        <v>3221</v>
      </c>
      <c r="F151" s="0" t="s">
        <v>3220</v>
      </c>
      <c r="G151" s="0" t="s">
        <v>3222</v>
      </c>
      <c r="H151" s="0" t="s">
        <v>3220</v>
      </c>
      <c r="I151" s="0" t="n">
        <v>0.688293993473053</v>
      </c>
      <c r="J151" s="0" t="n">
        <v>0.2682044506073</v>
      </c>
      <c r="K151" s="0" t="n">
        <v>0</v>
      </c>
      <c r="L151" s="0" t="n">
        <v>0</v>
      </c>
      <c r="M151" s="0" t="n">
        <v>0</v>
      </c>
    </row>
    <row r="152" customFormat="false" ht="13.8" hidden="false" customHeight="false" outlineLevel="0" collapsed="false">
      <c r="A152" s="8" t="s">
        <v>3223</v>
      </c>
      <c r="B152" s="0" t="s">
        <v>3224</v>
      </c>
      <c r="C152" s="0" t="s">
        <v>3225</v>
      </c>
      <c r="D152" s="0" t="s">
        <v>3226</v>
      </c>
      <c r="E152" s="0" t="s">
        <v>3227</v>
      </c>
      <c r="F152" s="0" t="s">
        <v>3228</v>
      </c>
      <c r="G152" s="0" t="s">
        <v>2501</v>
      </c>
      <c r="H152" s="0" t="s">
        <v>3228</v>
      </c>
      <c r="I152" s="0" t="n">
        <v>0.557745158672333</v>
      </c>
      <c r="J152" s="0" t="n">
        <v>0.125338658690453</v>
      </c>
      <c r="K152" s="0" t="n">
        <v>0</v>
      </c>
      <c r="L152" s="0" t="n">
        <v>0</v>
      </c>
      <c r="M152" s="0" t="n">
        <v>0</v>
      </c>
    </row>
    <row r="153" customFormat="false" ht="12.8" hidden="false" customHeight="false" outlineLevel="0" collapsed="false">
      <c r="I153" s="0" t="n">
        <f aca="false">AVERAGE(I3:I152)</f>
        <v>0.577771064047128</v>
      </c>
      <c r="J153" s="0" t="n">
        <f aca="false">AVERAGE(J3:J152)</f>
        <v>0.399219809075197</v>
      </c>
      <c r="K153" s="0" t="n">
        <f aca="false">AVERAGE(K3:K152)</f>
        <v>0.102357408852383</v>
      </c>
      <c r="L153" s="0" t="n">
        <f aca="false">AVERAGE(L3:L152)</f>
        <v>0.128849090102848</v>
      </c>
      <c r="M153" s="0" t="n">
        <f aca="false">AVERAGE(M3:M152)</f>
        <v>0.0796165616718111</v>
      </c>
    </row>
  </sheetData>
  <mergeCells count="1">
    <mergeCell ref="A1:M1"/>
  </mergeCells>
  <hyperlinks>
    <hyperlink ref="D91" r:id="rId1" display="https://finalfantasyviipc.square-enix-games."/>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53"/>
  <sheetViews>
    <sheetView showFormulas="false" showGridLines="true" showRowColHeaders="true" showZeros="true" rightToLeft="false" tabSelected="false" showOutlineSymbols="true" defaultGridColor="true" view="normal" topLeftCell="A142" colorId="64" zoomScale="75" zoomScaleNormal="75" zoomScalePageLayoutView="100" workbookViewId="0">
      <selection pane="topLeft" activeCell="I153" activeCellId="0" sqref="I153"/>
    </sheetView>
  </sheetViews>
  <sheetFormatPr defaultColWidth="11.66015625" defaultRowHeight="12.8" zeroHeight="false" outlineLevelRow="0" outlineLevelCol="0"/>
  <sheetData>
    <row r="1" customFormat="false" ht="12.8" hidden="false" customHeight="false" outlineLevel="0" collapsed="false">
      <c r="A1" s="7" t="s">
        <v>3229</v>
      </c>
      <c r="B1" s="7"/>
      <c r="C1" s="7"/>
      <c r="D1" s="7"/>
      <c r="E1" s="7"/>
      <c r="F1" s="7"/>
      <c r="G1" s="7"/>
      <c r="H1" s="7"/>
      <c r="I1" s="7"/>
      <c r="J1" s="7"/>
      <c r="K1" s="7"/>
      <c r="L1" s="7"/>
      <c r="M1" s="7"/>
    </row>
    <row r="2" customFormat="false" ht="13.8" hidden="false" customHeight="false" outlineLevel="0" collapsed="false">
      <c r="B2" s="8" t="s">
        <v>21</v>
      </c>
      <c r="C2" s="8" t="s">
        <v>23</v>
      </c>
      <c r="D2" s="8" t="s">
        <v>24</v>
      </c>
      <c r="E2" s="8" t="s">
        <v>25</v>
      </c>
      <c r="F2" s="8" t="s">
        <v>26</v>
      </c>
      <c r="G2" s="8" t="s">
        <v>27</v>
      </c>
      <c r="H2" s="8" t="s">
        <v>28</v>
      </c>
      <c r="I2" s="8" t="s">
        <v>13</v>
      </c>
      <c r="J2" s="8" t="s">
        <v>2</v>
      </c>
      <c r="K2" s="8" t="s">
        <v>3</v>
      </c>
      <c r="L2" s="8" t="s">
        <v>4</v>
      </c>
      <c r="M2" s="8" t="s">
        <v>5</v>
      </c>
    </row>
    <row r="3" customFormat="false" ht="13.8" hidden="false" customHeight="false" outlineLevel="0" collapsed="false">
      <c r="A3" s="8" t="s">
        <v>2318</v>
      </c>
      <c r="B3" s="0" t="s">
        <v>2319</v>
      </c>
      <c r="C3" s="0" t="s">
        <v>3230</v>
      </c>
      <c r="E3" s="0" t="s">
        <v>3231</v>
      </c>
      <c r="F3" s="0" t="s">
        <v>3232</v>
      </c>
      <c r="G3" s="0" t="s">
        <v>2323</v>
      </c>
      <c r="H3" s="0" t="s">
        <v>3232</v>
      </c>
      <c r="I3" s="0" t="n">
        <v>0.559011161327362</v>
      </c>
      <c r="J3" s="0" t="n">
        <v>0.192989021539688</v>
      </c>
      <c r="K3" s="0" t="n">
        <v>0</v>
      </c>
      <c r="L3" s="0" t="n">
        <v>0</v>
      </c>
      <c r="M3" s="0" t="n">
        <v>0</v>
      </c>
    </row>
    <row r="4" customFormat="false" ht="13.8" hidden="false" customHeight="false" outlineLevel="0" collapsed="false">
      <c r="A4" s="8" t="s">
        <v>2324</v>
      </c>
      <c r="B4" s="0" t="s">
        <v>2325</v>
      </c>
      <c r="C4" s="0" t="s">
        <v>3233</v>
      </c>
      <c r="E4" s="0" t="s">
        <v>3234</v>
      </c>
      <c r="F4" s="0" t="s">
        <v>475</v>
      </c>
      <c r="G4" s="0" t="s">
        <v>475</v>
      </c>
      <c r="H4" s="0" t="s">
        <v>475</v>
      </c>
      <c r="I4" s="0" t="n">
        <v>0.981895983219147</v>
      </c>
      <c r="J4" s="0" t="n">
        <v>0.999999821186066</v>
      </c>
      <c r="K4" s="0" t="n">
        <v>1</v>
      </c>
      <c r="L4" s="0" t="n">
        <v>1</v>
      </c>
      <c r="M4" s="0" t="n">
        <v>0.5</v>
      </c>
    </row>
    <row r="5" customFormat="false" ht="13.8" hidden="false" customHeight="false" outlineLevel="0" collapsed="false">
      <c r="A5" s="8" t="s">
        <v>2329</v>
      </c>
      <c r="B5" s="0" t="s">
        <v>2330</v>
      </c>
      <c r="C5" s="0" t="s">
        <v>3235</v>
      </c>
      <c r="D5" s="0" t="s">
        <v>331</v>
      </c>
      <c r="E5" s="0" t="s">
        <v>3236</v>
      </c>
      <c r="F5" s="0" t="s">
        <v>331</v>
      </c>
      <c r="G5" s="0" t="s">
        <v>2285</v>
      </c>
      <c r="H5" s="0" t="s">
        <v>331</v>
      </c>
      <c r="I5" s="0" t="n">
        <v>0.7939572930336</v>
      </c>
      <c r="J5" s="0" t="n">
        <v>0.522820591926575</v>
      </c>
      <c r="K5" s="0" t="n">
        <v>0</v>
      </c>
      <c r="L5" s="0" t="n">
        <v>0</v>
      </c>
      <c r="M5" s="0" t="n">
        <v>0</v>
      </c>
    </row>
    <row r="6" customFormat="false" ht="13.8" hidden="false" customHeight="false" outlineLevel="0" collapsed="false">
      <c r="A6" s="8" t="s">
        <v>2334</v>
      </c>
      <c r="B6" s="0" t="s">
        <v>2335</v>
      </c>
      <c r="C6" s="0" t="s">
        <v>3237</v>
      </c>
      <c r="D6" s="0" t="s">
        <v>2337</v>
      </c>
      <c r="E6" s="0" t="s">
        <v>3238</v>
      </c>
      <c r="G6" s="0" t="s">
        <v>2339</v>
      </c>
      <c r="H6" s="0" t="s">
        <v>2337</v>
      </c>
      <c r="I6" s="0" t="n">
        <v>0.475933939218521</v>
      </c>
      <c r="J6" s="0" t="n">
        <v>0.158598467707634</v>
      </c>
      <c r="K6" s="0" t="n">
        <v>0</v>
      </c>
      <c r="L6" s="0" t="n">
        <v>0</v>
      </c>
      <c r="M6" s="0" t="n">
        <v>0</v>
      </c>
    </row>
    <row r="7" customFormat="false" ht="13.8" hidden="false" customHeight="false" outlineLevel="0" collapsed="false">
      <c r="A7" s="8" t="s">
        <v>2340</v>
      </c>
      <c r="B7" s="0" t="s">
        <v>2341</v>
      </c>
      <c r="C7" s="0" t="s">
        <v>3239</v>
      </c>
      <c r="D7" s="0" t="s">
        <v>2345</v>
      </c>
      <c r="E7" s="0" t="s">
        <v>3240</v>
      </c>
      <c r="G7" s="0" t="s">
        <v>2345</v>
      </c>
      <c r="H7" s="0" t="s">
        <v>2345</v>
      </c>
      <c r="I7" s="0" t="n">
        <v>0.98306542634964</v>
      </c>
      <c r="J7" s="0" t="n">
        <v>1.00000011920929</v>
      </c>
      <c r="K7" s="0" t="n">
        <v>1</v>
      </c>
      <c r="L7" s="0" t="n">
        <v>1</v>
      </c>
      <c r="M7" s="0" t="n">
        <v>0.5</v>
      </c>
    </row>
    <row r="8" customFormat="false" ht="13.8" hidden="false" customHeight="false" outlineLevel="0" collapsed="false">
      <c r="A8" s="8" t="s">
        <v>2346</v>
      </c>
      <c r="B8" s="0" t="s">
        <v>2347</v>
      </c>
      <c r="C8" s="0" t="s">
        <v>3241</v>
      </c>
      <c r="E8" s="0" t="s">
        <v>3242</v>
      </c>
      <c r="F8" s="0" t="s">
        <v>2351</v>
      </c>
      <c r="G8" s="0" t="s">
        <v>2352</v>
      </c>
      <c r="H8" s="0" t="s">
        <v>2351</v>
      </c>
      <c r="I8" s="0" t="n">
        <v>0.442831516265869</v>
      </c>
      <c r="J8" s="0" t="n">
        <v>0.236894205212593</v>
      </c>
      <c r="K8" s="0" t="n">
        <v>0</v>
      </c>
      <c r="L8" s="0" t="n">
        <v>0</v>
      </c>
      <c r="M8" s="0" t="n">
        <v>0</v>
      </c>
    </row>
    <row r="9" customFormat="false" ht="13.8" hidden="false" customHeight="false" outlineLevel="0" collapsed="false">
      <c r="A9" s="8" t="s">
        <v>2353</v>
      </c>
      <c r="B9" s="0" t="s">
        <v>2354</v>
      </c>
      <c r="C9" s="0" t="s">
        <v>3243</v>
      </c>
      <c r="D9" s="0" t="s">
        <v>3244</v>
      </c>
      <c r="E9" s="0" t="s">
        <v>3245</v>
      </c>
      <c r="G9" s="0" t="s">
        <v>2359</v>
      </c>
      <c r="H9" s="0" t="s">
        <v>3244</v>
      </c>
      <c r="I9" s="0" t="n">
        <v>0.539378106594086</v>
      </c>
      <c r="J9" s="0" t="n">
        <v>0.408880084753037</v>
      </c>
      <c r="K9" s="0" t="n">
        <v>0</v>
      </c>
      <c r="L9" s="0" t="n">
        <v>0</v>
      </c>
      <c r="M9" s="0" t="n">
        <v>0</v>
      </c>
    </row>
    <row r="10" customFormat="false" ht="13.8" hidden="false" customHeight="false" outlineLevel="0" collapsed="false">
      <c r="A10" s="8" t="s">
        <v>2360</v>
      </c>
      <c r="B10" s="0" t="s">
        <v>2361</v>
      </c>
      <c r="C10" s="0" t="s">
        <v>3246</v>
      </c>
      <c r="E10" s="0" t="s">
        <v>3247</v>
      </c>
      <c r="F10" s="0" t="s">
        <v>3248</v>
      </c>
      <c r="G10" s="0" t="s">
        <v>2366</v>
      </c>
      <c r="H10" s="0" t="s">
        <v>3248</v>
      </c>
      <c r="I10" s="0" t="n">
        <v>0.621882021427155</v>
      </c>
      <c r="J10" s="0" t="n">
        <v>0.579992949962616</v>
      </c>
      <c r="K10" s="0" t="n">
        <v>0</v>
      </c>
      <c r="L10" s="0" t="n">
        <v>0</v>
      </c>
      <c r="M10" s="0" t="n">
        <v>0</v>
      </c>
    </row>
    <row r="11" customFormat="false" ht="13.8" hidden="false" customHeight="false" outlineLevel="0" collapsed="false">
      <c r="A11" s="8" t="s">
        <v>2367</v>
      </c>
      <c r="B11" s="0" t="s">
        <v>2368</v>
      </c>
      <c r="C11" s="0" t="s">
        <v>3249</v>
      </c>
      <c r="E11" s="0" t="s">
        <v>3250</v>
      </c>
      <c r="F11" s="0" t="s">
        <v>3251</v>
      </c>
      <c r="G11" s="0" t="s">
        <v>3252</v>
      </c>
      <c r="H11" s="0" t="s">
        <v>3251</v>
      </c>
      <c r="I11" s="0" t="n">
        <v>0.463091999292374</v>
      </c>
      <c r="J11" s="0" t="n">
        <v>0.190186321735382</v>
      </c>
      <c r="K11" s="0" t="n">
        <v>0</v>
      </c>
      <c r="L11" s="0" t="n">
        <v>0</v>
      </c>
      <c r="M11" s="0" t="n">
        <v>0</v>
      </c>
    </row>
    <row r="12" customFormat="false" ht="13.8" hidden="false" customHeight="false" outlineLevel="0" collapsed="false">
      <c r="A12" s="8" t="s">
        <v>2372</v>
      </c>
      <c r="B12" s="0" t="s">
        <v>2373</v>
      </c>
      <c r="C12" s="0" t="s">
        <v>3253</v>
      </c>
      <c r="E12" s="0" t="s">
        <v>3254</v>
      </c>
      <c r="F12" s="0" t="s">
        <v>3255</v>
      </c>
      <c r="G12" s="0" t="s">
        <v>2378</v>
      </c>
      <c r="H12" s="0" t="s">
        <v>3255</v>
      </c>
      <c r="I12" s="0" t="n">
        <v>0.333814650774002</v>
      </c>
      <c r="J12" s="0" t="n">
        <v>0.148865893483162</v>
      </c>
      <c r="K12" s="0" t="n">
        <v>0</v>
      </c>
      <c r="L12" s="0" t="n">
        <v>0</v>
      </c>
      <c r="M12" s="0" t="n">
        <v>0</v>
      </c>
    </row>
    <row r="13" customFormat="false" ht="13.8" hidden="false" customHeight="false" outlineLevel="0" collapsed="false">
      <c r="A13" s="8" t="s">
        <v>2379</v>
      </c>
      <c r="B13" s="0" t="s">
        <v>2380</v>
      </c>
      <c r="C13" s="0" t="s">
        <v>3256</v>
      </c>
      <c r="E13" s="0" t="s">
        <v>3257</v>
      </c>
      <c r="F13" s="0" t="s">
        <v>3258</v>
      </c>
      <c r="G13" s="0" t="s">
        <v>3259</v>
      </c>
      <c r="H13" s="0" t="s">
        <v>3258</v>
      </c>
      <c r="I13" s="0" t="n">
        <v>0.606487333774567</v>
      </c>
      <c r="J13" s="0" t="n">
        <v>0.336936235427856</v>
      </c>
      <c r="K13" s="0" t="n">
        <v>0</v>
      </c>
      <c r="L13" s="0" t="n">
        <v>0</v>
      </c>
      <c r="M13" s="0" t="n">
        <v>0</v>
      </c>
    </row>
    <row r="14" customFormat="false" ht="13.8" hidden="false" customHeight="false" outlineLevel="0" collapsed="false">
      <c r="A14" s="8" t="s">
        <v>2384</v>
      </c>
      <c r="B14" s="0" t="s">
        <v>2385</v>
      </c>
      <c r="C14" s="0" t="s">
        <v>3260</v>
      </c>
      <c r="D14" s="0" t="s">
        <v>3261</v>
      </c>
      <c r="E14" s="0" t="s">
        <v>3262</v>
      </c>
      <c r="G14" s="0" t="s">
        <v>495</v>
      </c>
      <c r="H14" s="0" t="s">
        <v>3261</v>
      </c>
      <c r="I14" s="0" t="n">
        <v>0.509237766265869</v>
      </c>
      <c r="J14" s="0" t="n">
        <v>0.27683687210083</v>
      </c>
      <c r="K14" s="0" t="n">
        <v>0</v>
      </c>
      <c r="L14" s="0" t="n">
        <v>0</v>
      </c>
      <c r="M14" s="0" t="n">
        <v>0</v>
      </c>
    </row>
    <row r="15" customFormat="false" ht="13.8" hidden="false" customHeight="false" outlineLevel="0" collapsed="false">
      <c r="A15" s="8" t="s">
        <v>2389</v>
      </c>
      <c r="B15" s="0" t="s">
        <v>2390</v>
      </c>
      <c r="C15" s="0" t="s">
        <v>3263</v>
      </c>
      <c r="D15" s="0" t="s">
        <v>331</v>
      </c>
      <c r="E15" s="0" t="s">
        <v>3264</v>
      </c>
      <c r="F15" s="0" t="s">
        <v>331</v>
      </c>
      <c r="G15" s="0" t="s">
        <v>331</v>
      </c>
      <c r="H15" s="0" t="s">
        <v>331</v>
      </c>
      <c r="I15" s="0" t="n">
        <v>0.988919675350189</v>
      </c>
      <c r="J15" s="0" t="n">
        <v>1.00000011920929</v>
      </c>
      <c r="K15" s="0" t="n">
        <v>1</v>
      </c>
      <c r="L15" s="0" t="n">
        <v>1</v>
      </c>
      <c r="M15" s="0" t="n">
        <v>0.5</v>
      </c>
    </row>
    <row r="16" customFormat="false" ht="13.8" hidden="false" customHeight="false" outlineLevel="0" collapsed="false">
      <c r="A16" s="8" t="s">
        <v>2391</v>
      </c>
      <c r="B16" s="0" t="s">
        <v>2392</v>
      </c>
      <c r="C16" s="0" t="s">
        <v>3265</v>
      </c>
      <c r="E16" s="0" t="s">
        <v>3266</v>
      </c>
      <c r="F16" s="0" t="s">
        <v>3267</v>
      </c>
      <c r="G16" s="0" t="s">
        <v>2397</v>
      </c>
      <c r="H16" s="0" t="s">
        <v>3267</v>
      </c>
      <c r="I16" s="0" t="n">
        <v>0.384739756584167</v>
      </c>
      <c r="J16" s="0" t="n">
        <v>0.400109112262726</v>
      </c>
      <c r="K16" s="0" t="n">
        <v>0</v>
      </c>
      <c r="L16" s="0" t="n">
        <v>0</v>
      </c>
      <c r="M16" s="0" t="n">
        <v>0</v>
      </c>
    </row>
    <row r="17" customFormat="false" ht="13.8" hidden="false" customHeight="false" outlineLevel="0" collapsed="false">
      <c r="A17" s="8" t="s">
        <v>2398</v>
      </c>
      <c r="B17" s="0" t="s">
        <v>2399</v>
      </c>
      <c r="C17" s="0" t="s">
        <v>3268</v>
      </c>
      <c r="D17" s="0" t="s">
        <v>3269</v>
      </c>
      <c r="E17" s="0" t="s">
        <v>3270</v>
      </c>
      <c r="G17" s="0" t="s">
        <v>2404</v>
      </c>
      <c r="H17" s="0" t="s">
        <v>3269</v>
      </c>
      <c r="I17" s="0" t="n">
        <v>0.94485068321228</v>
      </c>
      <c r="J17" s="0" t="n">
        <v>0.989486932754517</v>
      </c>
      <c r="K17" s="0" t="n">
        <v>0.857142857142857</v>
      </c>
      <c r="L17" s="0" t="n">
        <v>1</v>
      </c>
      <c r="M17" s="0" t="n">
        <v>0.85515873015873</v>
      </c>
    </row>
    <row r="18" customFormat="false" ht="13.8" hidden="false" customHeight="false" outlineLevel="0" collapsed="false">
      <c r="A18" s="8" t="s">
        <v>2405</v>
      </c>
      <c r="B18" s="0" t="s">
        <v>2406</v>
      </c>
      <c r="C18" s="0" t="s">
        <v>3271</v>
      </c>
      <c r="D18" s="0" t="s">
        <v>3272</v>
      </c>
      <c r="E18" s="0" t="s">
        <v>3273</v>
      </c>
      <c r="G18" s="0" t="s">
        <v>3274</v>
      </c>
      <c r="H18" s="0" t="s">
        <v>3272</v>
      </c>
      <c r="I18" s="0" t="n">
        <v>0.532917678356171</v>
      </c>
      <c r="J18" s="0" t="n">
        <v>0.317126512527466</v>
      </c>
      <c r="K18" s="0" t="n">
        <v>0</v>
      </c>
      <c r="L18" s="0" t="n">
        <v>0</v>
      </c>
      <c r="M18" s="0" t="n">
        <v>0</v>
      </c>
    </row>
    <row r="19" customFormat="false" ht="13.8" hidden="false" customHeight="false" outlineLevel="0" collapsed="false">
      <c r="A19" s="8" t="s">
        <v>2412</v>
      </c>
      <c r="B19" s="0" t="s">
        <v>2413</v>
      </c>
      <c r="C19" s="0" t="s">
        <v>3275</v>
      </c>
      <c r="D19" s="0" t="s">
        <v>3276</v>
      </c>
      <c r="E19" s="0" t="s">
        <v>3277</v>
      </c>
      <c r="G19" s="0" t="s">
        <v>412</v>
      </c>
      <c r="H19" s="0" t="s">
        <v>3276</v>
      </c>
      <c r="I19" s="0" t="n">
        <v>0.557498812675476</v>
      </c>
      <c r="J19" s="0" t="n">
        <v>0.277175754308701</v>
      </c>
      <c r="K19" s="0" t="n">
        <v>0</v>
      </c>
      <c r="L19" s="0" t="n">
        <v>0</v>
      </c>
      <c r="M19" s="0" t="n">
        <v>0</v>
      </c>
    </row>
    <row r="20" customFormat="false" ht="13.8" hidden="false" customHeight="false" outlineLevel="0" collapsed="false">
      <c r="A20" s="8" t="s">
        <v>2418</v>
      </c>
      <c r="B20" s="0" t="s">
        <v>2419</v>
      </c>
      <c r="C20" s="0" t="s">
        <v>3278</v>
      </c>
      <c r="D20" s="0" t="s">
        <v>3279</v>
      </c>
      <c r="E20" s="0" t="s">
        <v>3280</v>
      </c>
      <c r="G20" s="0" t="s">
        <v>3281</v>
      </c>
      <c r="H20" s="0" t="s">
        <v>3279</v>
      </c>
      <c r="I20" s="0" t="n">
        <v>0.446864694356918</v>
      </c>
      <c r="J20" s="0" t="n">
        <v>0.324777245521545</v>
      </c>
      <c r="K20" s="0" t="n">
        <v>0</v>
      </c>
      <c r="L20" s="0" t="n">
        <v>0</v>
      </c>
      <c r="M20" s="0" t="n">
        <v>0</v>
      </c>
    </row>
    <row r="21" customFormat="false" ht="13.8" hidden="false" customHeight="false" outlineLevel="0" collapsed="false">
      <c r="A21" s="8" t="s">
        <v>2423</v>
      </c>
      <c r="B21" s="0" t="s">
        <v>2424</v>
      </c>
      <c r="C21" s="0" t="s">
        <v>2424</v>
      </c>
      <c r="E21" s="0" t="s">
        <v>3282</v>
      </c>
      <c r="F21" s="0" t="s">
        <v>2428</v>
      </c>
      <c r="G21" s="0" t="s">
        <v>2429</v>
      </c>
      <c r="H21" s="0" t="s">
        <v>2428</v>
      </c>
      <c r="I21" s="0" t="n">
        <v>0.366671830415726</v>
      </c>
      <c r="J21" s="0" t="n">
        <v>0.293997466564178</v>
      </c>
      <c r="K21" s="0" t="n">
        <v>0.110312112823075</v>
      </c>
      <c r="L21" s="0" t="n">
        <v>0.235294117647059</v>
      </c>
      <c r="M21" s="0" t="n">
        <v>0.112359550561798</v>
      </c>
    </row>
    <row r="22" customFormat="false" ht="13.8" hidden="false" customHeight="false" outlineLevel="0" collapsed="false">
      <c r="A22" s="8" t="s">
        <v>2430</v>
      </c>
      <c r="B22" s="0" t="s">
        <v>2431</v>
      </c>
      <c r="C22" s="0" t="s">
        <v>3283</v>
      </c>
      <c r="E22" s="0" t="s">
        <v>3284</v>
      </c>
      <c r="F22" s="0" t="s">
        <v>475</v>
      </c>
      <c r="G22" s="0" t="s">
        <v>2433</v>
      </c>
      <c r="H22" s="0" t="s">
        <v>475</v>
      </c>
      <c r="I22" s="0" t="n">
        <v>0.599174082279205</v>
      </c>
      <c r="J22" s="0" t="n">
        <v>0.269705891609192</v>
      </c>
      <c r="K22" s="0" t="n">
        <v>0</v>
      </c>
      <c r="L22" s="0" t="n">
        <v>0</v>
      </c>
      <c r="M22" s="0" t="n">
        <v>0</v>
      </c>
    </row>
    <row r="23" customFormat="false" ht="13.8" hidden="false" customHeight="false" outlineLevel="0" collapsed="false">
      <c r="A23" s="8" t="s">
        <v>2436</v>
      </c>
      <c r="B23" s="0" t="s">
        <v>2437</v>
      </c>
      <c r="C23" s="0" t="s">
        <v>3285</v>
      </c>
      <c r="E23" s="0" t="s">
        <v>3286</v>
      </c>
      <c r="F23" s="0" t="s">
        <v>3287</v>
      </c>
      <c r="G23" s="0" t="s">
        <v>2442</v>
      </c>
      <c r="H23" s="0" t="s">
        <v>3287</v>
      </c>
      <c r="I23" s="0" t="n">
        <v>0.645737111568451</v>
      </c>
      <c r="J23" s="0" t="n">
        <v>0.163965910673142</v>
      </c>
      <c r="K23" s="0" t="n">
        <v>0</v>
      </c>
      <c r="L23" s="0" t="n">
        <v>0</v>
      </c>
      <c r="M23" s="0" t="n">
        <v>0</v>
      </c>
    </row>
    <row r="24" customFormat="false" ht="13.8" hidden="false" customHeight="false" outlineLevel="0" collapsed="false">
      <c r="A24" s="8" t="s">
        <v>2443</v>
      </c>
      <c r="B24" s="0" t="s">
        <v>2444</v>
      </c>
      <c r="C24" s="0" t="s">
        <v>3288</v>
      </c>
      <c r="D24" s="0" t="s">
        <v>342</v>
      </c>
      <c r="E24" s="0" t="s">
        <v>3289</v>
      </c>
      <c r="G24" s="0" t="s">
        <v>3290</v>
      </c>
      <c r="H24" s="0" t="s">
        <v>342</v>
      </c>
      <c r="I24" s="0" t="n">
        <v>0.602293074131012</v>
      </c>
      <c r="J24" s="0" t="n">
        <v>0.373419761657715</v>
      </c>
      <c r="K24" s="0" t="n">
        <v>0</v>
      </c>
      <c r="L24" s="0" t="n">
        <v>0</v>
      </c>
      <c r="M24" s="0" t="n">
        <v>0</v>
      </c>
    </row>
    <row r="25" customFormat="false" ht="13.8" hidden="false" customHeight="false" outlineLevel="0" collapsed="false">
      <c r="A25" s="8" t="s">
        <v>2449</v>
      </c>
      <c r="B25" s="0" t="s">
        <v>2450</v>
      </c>
      <c r="C25" s="0" t="s">
        <v>3291</v>
      </c>
      <c r="D25" s="0" t="s">
        <v>3292</v>
      </c>
      <c r="E25" s="0" t="s">
        <v>3293</v>
      </c>
      <c r="G25" s="0" t="s">
        <v>2455</v>
      </c>
      <c r="H25" s="0" t="s">
        <v>3292</v>
      </c>
      <c r="I25" s="0" t="n">
        <v>0.41821214556694</v>
      </c>
      <c r="J25" s="0" t="n">
        <v>0.163756608963013</v>
      </c>
      <c r="K25" s="0" t="n">
        <v>0</v>
      </c>
      <c r="L25" s="0" t="n">
        <v>0</v>
      </c>
      <c r="M25" s="0" t="n">
        <v>0</v>
      </c>
    </row>
    <row r="26" customFormat="false" ht="13.8" hidden="false" customHeight="false" outlineLevel="0" collapsed="false">
      <c r="A26" s="8" t="s">
        <v>2456</v>
      </c>
      <c r="B26" s="0" t="s">
        <v>2457</v>
      </c>
      <c r="C26" s="0" t="s">
        <v>3294</v>
      </c>
      <c r="D26" s="0" t="s">
        <v>3295</v>
      </c>
      <c r="E26" s="0" t="s">
        <v>3296</v>
      </c>
      <c r="G26" s="0" t="s">
        <v>2461</v>
      </c>
      <c r="H26" s="0" t="s">
        <v>3295</v>
      </c>
      <c r="I26" s="0" t="n">
        <v>0.3371502161026</v>
      </c>
      <c r="J26" s="0" t="n">
        <v>0.186523854732513</v>
      </c>
      <c r="K26" s="0" t="n">
        <v>0</v>
      </c>
      <c r="L26" s="0" t="n">
        <v>0</v>
      </c>
      <c r="M26" s="0" t="n">
        <v>0</v>
      </c>
    </row>
    <row r="27" customFormat="false" ht="13.8" hidden="false" customHeight="false" outlineLevel="0" collapsed="false">
      <c r="A27" s="8" t="s">
        <v>2462</v>
      </c>
      <c r="B27" s="0" t="s">
        <v>2463</v>
      </c>
      <c r="C27" s="0" t="s">
        <v>3297</v>
      </c>
      <c r="D27" s="0" t="s">
        <v>3298</v>
      </c>
      <c r="E27" s="0" t="s">
        <v>3299</v>
      </c>
      <c r="G27" s="0" t="s">
        <v>2468</v>
      </c>
      <c r="H27" s="0" t="s">
        <v>3298</v>
      </c>
      <c r="I27" s="0" t="n">
        <v>0.36370649933815</v>
      </c>
      <c r="J27" s="0" t="n">
        <v>0.285728454589844</v>
      </c>
      <c r="K27" s="0" t="n">
        <v>0</v>
      </c>
      <c r="L27" s="0" t="n">
        <v>0</v>
      </c>
      <c r="M27" s="0" t="n">
        <v>0</v>
      </c>
    </row>
    <row r="28" customFormat="false" ht="13.8" hidden="false" customHeight="false" outlineLevel="0" collapsed="false">
      <c r="A28" s="8" t="s">
        <v>2469</v>
      </c>
      <c r="B28" s="0" t="s">
        <v>2470</v>
      </c>
      <c r="C28" s="0" t="s">
        <v>3300</v>
      </c>
      <c r="D28" s="0" t="s">
        <v>331</v>
      </c>
      <c r="E28" s="0" t="s">
        <v>3301</v>
      </c>
      <c r="F28" s="0" t="s">
        <v>331</v>
      </c>
      <c r="G28" s="0" t="s">
        <v>331</v>
      </c>
      <c r="H28" s="0" t="s">
        <v>331</v>
      </c>
      <c r="I28" s="0" t="n">
        <v>0.988919675350189</v>
      </c>
      <c r="J28" s="0" t="n">
        <v>1.00000011920929</v>
      </c>
      <c r="K28" s="0" t="n">
        <v>1</v>
      </c>
      <c r="L28" s="0" t="n">
        <v>1</v>
      </c>
      <c r="M28" s="0" t="n">
        <v>0.5</v>
      </c>
    </row>
    <row r="29" customFormat="false" ht="13.8" hidden="false" customHeight="false" outlineLevel="0" collapsed="false">
      <c r="A29" s="8" t="s">
        <v>2474</v>
      </c>
      <c r="B29" s="0" t="s">
        <v>2475</v>
      </c>
      <c r="C29" s="0" t="s">
        <v>3302</v>
      </c>
      <c r="D29" s="0" t="s">
        <v>3303</v>
      </c>
      <c r="E29" s="0" t="s">
        <v>3304</v>
      </c>
      <c r="G29" s="0" t="s">
        <v>2480</v>
      </c>
      <c r="H29" s="0" t="s">
        <v>3303</v>
      </c>
      <c r="I29" s="0" t="n">
        <v>0.413438439369202</v>
      </c>
      <c r="J29" s="0" t="n">
        <v>0.238156884908676</v>
      </c>
      <c r="K29" s="0" t="n">
        <v>0</v>
      </c>
      <c r="L29" s="0" t="n">
        <v>0</v>
      </c>
      <c r="M29" s="0" t="n">
        <v>0</v>
      </c>
    </row>
    <row r="30" customFormat="false" ht="13.8" hidden="false" customHeight="false" outlineLevel="0" collapsed="false">
      <c r="A30" s="8" t="s">
        <v>2481</v>
      </c>
      <c r="B30" s="0" t="s">
        <v>2482</v>
      </c>
      <c r="C30" s="0" t="s">
        <v>3305</v>
      </c>
      <c r="D30" s="0" t="s">
        <v>3306</v>
      </c>
      <c r="E30" s="0" t="s">
        <v>3307</v>
      </c>
      <c r="G30" s="0" t="s">
        <v>3308</v>
      </c>
      <c r="H30" s="0" t="s">
        <v>3306</v>
      </c>
      <c r="I30" s="0" t="n">
        <v>0.438593715429306</v>
      </c>
      <c r="J30" s="0" t="n">
        <v>0.609302878379822</v>
      </c>
      <c r="K30" s="0" t="n">
        <v>0</v>
      </c>
      <c r="L30" s="0" t="n">
        <v>0</v>
      </c>
      <c r="M30" s="0" t="n">
        <v>0</v>
      </c>
    </row>
    <row r="31" customFormat="false" ht="13.8" hidden="false" customHeight="false" outlineLevel="0" collapsed="false">
      <c r="A31" s="8" t="s">
        <v>2488</v>
      </c>
      <c r="B31" s="0" t="s">
        <v>2489</v>
      </c>
      <c r="C31" s="0" t="s">
        <v>3309</v>
      </c>
      <c r="D31" s="0" t="s">
        <v>3310</v>
      </c>
      <c r="E31" s="0" t="s">
        <v>3311</v>
      </c>
      <c r="G31" s="0" t="s">
        <v>2494</v>
      </c>
      <c r="H31" s="0" t="s">
        <v>3310</v>
      </c>
      <c r="I31" s="0" t="n">
        <v>0.937792778015137</v>
      </c>
      <c r="J31" s="0" t="n">
        <v>0.672905087471008</v>
      </c>
      <c r="K31" s="0" t="n">
        <v>0</v>
      </c>
      <c r="L31" s="0" t="n">
        <v>0.4</v>
      </c>
      <c r="M31" s="0" t="n">
        <v>0</v>
      </c>
    </row>
    <row r="32" customFormat="false" ht="13.8" hidden="false" customHeight="false" outlineLevel="0" collapsed="false">
      <c r="A32" s="8" t="s">
        <v>2495</v>
      </c>
      <c r="B32" s="0" t="s">
        <v>2496</v>
      </c>
      <c r="C32" s="0" t="s">
        <v>3312</v>
      </c>
      <c r="D32" s="0" t="s">
        <v>3313</v>
      </c>
      <c r="E32" s="0" t="s">
        <v>3314</v>
      </c>
      <c r="G32" s="0" t="s">
        <v>2501</v>
      </c>
      <c r="H32" s="0" t="s">
        <v>3313</v>
      </c>
      <c r="I32" s="0" t="n">
        <v>0.662244379520416</v>
      </c>
      <c r="J32" s="0" t="n">
        <v>0.875805497169495</v>
      </c>
      <c r="K32" s="0" t="n">
        <v>0</v>
      </c>
      <c r="L32" s="0" t="n">
        <v>0</v>
      </c>
      <c r="M32" s="0" t="n">
        <v>0.5</v>
      </c>
    </row>
    <row r="33" customFormat="false" ht="13.8" hidden="false" customHeight="false" outlineLevel="0" collapsed="false">
      <c r="A33" s="8" t="s">
        <v>2502</v>
      </c>
      <c r="B33" s="0" t="s">
        <v>2503</v>
      </c>
      <c r="C33" s="0" t="s">
        <v>3315</v>
      </c>
      <c r="E33" s="0" t="s">
        <v>3316</v>
      </c>
      <c r="F33" s="0" t="s">
        <v>3317</v>
      </c>
      <c r="G33" s="0" t="s">
        <v>2508</v>
      </c>
      <c r="H33" s="0" t="s">
        <v>3317</v>
      </c>
      <c r="I33" s="0" t="n">
        <v>0.683266639709473</v>
      </c>
      <c r="J33" s="0" t="n">
        <v>0.597001910209656</v>
      </c>
      <c r="K33" s="0" t="n">
        <v>0.303265329856317</v>
      </c>
      <c r="L33" s="0" t="n">
        <v>0.4</v>
      </c>
      <c r="M33" s="0" t="n">
        <v>0.172413793103448</v>
      </c>
    </row>
    <row r="34" customFormat="false" ht="13.8" hidden="false" customHeight="false" outlineLevel="0" collapsed="false">
      <c r="A34" s="8" t="s">
        <v>2509</v>
      </c>
      <c r="B34" s="0" t="s">
        <v>2510</v>
      </c>
      <c r="C34" s="0" t="s">
        <v>3318</v>
      </c>
      <c r="E34" s="0" t="s">
        <v>3319</v>
      </c>
      <c r="F34" s="0" t="s">
        <v>3320</v>
      </c>
      <c r="G34" s="0" t="s">
        <v>2513</v>
      </c>
      <c r="H34" s="0" t="s">
        <v>3320</v>
      </c>
      <c r="I34" s="0" t="n">
        <v>0.86403238773346</v>
      </c>
      <c r="J34" s="0" t="n">
        <v>0.973840355873108</v>
      </c>
      <c r="K34" s="0" t="n">
        <v>0.5</v>
      </c>
      <c r="L34" s="0" t="n">
        <v>1</v>
      </c>
      <c r="M34" s="0" t="n">
        <v>0.454545454545454</v>
      </c>
    </row>
    <row r="35" customFormat="false" ht="13.8" hidden="false" customHeight="false" outlineLevel="0" collapsed="false">
      <c r="A35" s="8" t="s">
        <v>2514</v>
      </c>
      <c r="B35" s="0" t="s">
        <v>2515</v>
      </c>
      <c r="C35" s="0" t="s">
        <v>3321</v>
      </c>
      <c r="E35" s="0" t="s">
        <v>3322</v>
      </c>
      <c r="F35" s="0" t="s">
        <v>3323</v>
      </c>
      <c r="G35" s="0" t="s">
        <v>2519</v>
      </c>
      <c r="H35" s="0" t="s">
        <v>3323</v>
      </c>
      <c r="I35" s="0" t="n">
        <v>0.361575454473495</v>
      </c>
      <c r="J35" s="0" t="n">
        <v>0.588986873626709</v>
      </c>
      <c r="K35" s="0" t="n">
        <v>0</v>
      </c>
      <c r="L35" s="0" t="n">
        <v>0.25</v>
      </c>
      <c r="M35" s="0" t="n">
        <v>0.333333333333333</v>
      </c>
    </row>
    <row r="36" customFormat="false" ht="13.8" hidden="false" customHeight="false" outlineLevel="0" collapsed="false">
      <c r="A36" s="8" t="s">
        <v>2520</v>
      </c>
      <c r="B36" s="0" t="s">
        <v>2521</v>
      </c>
      <c r="C36" s="0" t="s">
        <v>3324</v>
      </c>
      <c r="E36" s="0" t="s">
        <v>3325</v>
      </c>
      <c r="F36" s="0" t="s">
        <v>3326</v>
      </c>
      <c r="G36" s="0" t="s">
        <v>3326</v>
      </c>
      <c r="H36" s="0" t="s">
        <v>3326</v>
      </c>
      <c r="I36" s="0" t="n">
        <v>0.988979756832123</v>
      </c>
      <c r="J36" s="0" t="n">
        <v>1.00000023841858</v>
      </c>
      <c r="K36" s="0" t="n">
        <v>1</v>
      </c>
      <c r="L36" s="0" t="n">
        <v>1</v>
      </c>
      <c r="M36" s="0" t="n">
        <v>0.5</v>
      </c>
    </row>
    <row r="37" customFormat="false" ht="13.8" hidden="false" customHeight="false" outlineLevel="0" collapsed="false">
      <c r="A37" s="8" t="s">
        <v>2526</v>
      </c>
      <c r="B37" s="0" t="s">
        <v>2527</v>
      </c>
      <c r="C37" s="0" t="s">
        <v>3327</v>
      </c>
      <c r="D37" s="0" t="s">
        <v>3328</v>
      </c>
      <c r="E37" s="0" t="s">
        <v>3329</v>
      </c>
      <c r="G37" s="0" t="s">
        <v>331</v>
      </c>
      <c r="H37" s="0" t="s">
        <v>3328</v>
      </c>
      <c r="I37" s="0" t="n">
        <v>0.496920973062515</v>
      </c>
      <c r="J37" s="0" t="n">
        <v>0.238079443573952</v>
      </c>
      <c r="K37" s="0" t="n">
        <v>0</v>
      </c>
      <c r="L37" s="0" t="n">
        <v>0</v>
      </c>
      <c r="M37" s="0" t="n">
        <v>0</v>
      </c>
    </row>
    <row r="38" customFormat="false" ht="13.8" hidden="false" customHeight="false" outlineLevel="0" collapsed="false">
      <c r="A38" s="8" t="s">
        <v>2532</v>
      </c>
      <c r="B38" s="0" t="s">
        <v>2533</v>
      </c>
      <c r="C38" s="0" t="s">
        <v>3330</v>
      </c>
      <c r="D38" s="0" t="s">
        <v>2447</v>
      </c>
      <c r="E38" s="0" t="s">
        <v>3331</v>
      </c>
      <c r="G38" s="0" t="s">
        <v>599</v>
      </c>
      <c r="H38" s="0" t="s">
        <v>2447</v>
      </c>
      <c r="I38" s="0" t="n">
        <v>0.644270598888397</v>
      </c>
      <c r="J38" s="0" t="n">
        <v>0.350367665290833</v>
      </c>
      <c r="K38" s="0" t="n">
        <v>0</v>
      </c>
      <c r="L38" s="0" t="n">
        <v>0</v>
      </c>
      <c r="M38" s="0" t="n">
        <v>0</v>
      </c>
    </row>
    <row r="39" customFormat="false" ht="13.8" hidden="false" customHeight="false" outlineLevel="0" collapsed="false">
      <c r="A39" s="8" t="s">
        <v>2538</v>
      </c>
      <c r="B39" s="0" t="s">
        <v>2539</v>
      </c>
      <c r="C39" s="0" t="s">
        <v>3332</v>
      </c>
      <c r="E39" s="0" t="s">
        <v>3333</v>
      </c>
      <c r="F39" s="0" t="s">
        <v>3334</v>
      </c>
      <c r="G39" s="0" t="s">
        <v>2543</v>
      </c>
      <c r="H39" s="0" t="s">
        <v>3334</v>
      </c>
      <c r="I39" s="0" t="n">
        <v>0.958855211734772</v>
      </c>
      <c r="J39" s="0" t="n">
        <v>0.982398092746735</v>
      </c>
      <c r="K39" s="0" t="n">
        <v>0</v>
      </c>
      <c r="L39" s="0" t="n">
        <v>0.6</v>
      </c>
      <c r="M39" s="0" t="n">
        <v>0</v>
      </c>
    </row>
    <row r="40" customFormat="false" ht="13.8" hidden="false" customHeight="false" outlineLevel="0" collapsed="false">
      <c r="A40" s="8" t="s">
        <v>2544</v>
      </c>
      <c r="B40" s="0" t="s">
        <v>2545</v>
      </c>
      <c r="C40" s="0" t="s">
        <v>3335</v>
      </c>
      <c r="E40" s="0" t="s">
        <v>3336</v>
      </c>
      <c r="F40" s="0" t="s">
        <v>2549</v>
      </c>
      <c r="G40" s="0" t="s">
        <v>2549</v>
      </c>
      <c r="H40" s="0" t="s">
        <v>2549</v>
      </c>
      <c r="I40" s="0" t="n">
        <v>0.983967125415802</v>
      </c>
      <c r="J40" s="0" t="n">
        <v>1.00000023841858</v>
      </c>
      <c r="K40" s="0" t="n">
        <v>1</v>
      </c>
      <c r="L40" s="0" t="n">
        <v>1</v>
      </c>
      <c r="M40" s="0" t="n">
        <v>0.981481481481482</v>
      </c>
    </row>
    <row r="41" customFormat="false" ht="13.8" hidden="false" customHeight="false" outlineLevel="0" collapsed="false">
      <c r="A41" s="8" t="s">
        <v>2550</v>
      </c>
      <c r="B41" s="0" t="s">
        <v>2551</v>
      </c>
      <c r="C41" s="0" t="s">
        <v>3337</v>
      </c>
      <c r="E41" s="0" t="s">
        <v>3338</v>
      </c>
      <c r="F41" s="0" t="s">
        <v>3339</v>
      </c>
      <c r="G41" s="0" t="s">
        <v>2556</v>
      </c>
      <c r="H41" s="0" t="s">
        <v>3339</v>
      </c>
      <c r="I41" s="0" t="n">
        <v>0.387127369642258</v>
      </c>
      <c r="J41" s="0" t="n">
        <v>0.521703004837036</v>
      </c>
      <c r="K41" s="0" t="n">
        <v>0</v>
      </c>
      <c r="L41" s="0" t="n">
        <v>0</v>
      </c>
      <c r="M41" s="0" t="n">
        <v>0</v>
      </c>
    </row>
    <row r="42" customFormat="false" ht="13.8" hidden="false" customHeight="false" outlineLevel="0" collapsed="false">
      <c r="A42" s="8" t="s">
        <v>2271</v>
      </c>
      <c r="B42" s="0" t="s">
        <v>2557</v>
      </c>
      <c r="C42" s="0" t="s">
        <v>3340</v>
      </c>
      <c r="E42" s="0" t="s">
        <v>3341</v>
      </c>
      <c r="F42" s="0" t="s">
        <v>3342</v>
      </c>
      <c r="G42" s="0" t="s">
        <v>2562</v>
      </c>
      <c r="H42" s="0" t="s">
        <v>3342</v>
      </c>
      <c r="I42" s="0" t="n">
        <v>0.359744697809219</v>
      </c>
      <c r="J42" s="0" t="n">
        <v>0.178246513009071</v>
      </c>
      <c r="K42" s="0" t="n">
        <v>0</v>
      </c>
      <c r="L42" s="0" t="n">
        <v>0</v>
      </c>
      <c r="M42" s="0" t="n">
        <v>0</v>
      </c>
    </row>
    <row r="43" customFormat="false" ht="13.8" hidden="false" customHeight="false" outlineLevel="0" collapsed="false">
      <c r="A43" s="8" t="s">
        <v>2563</v>
      </c>
      <c r="B43" s="0" t="s">
        <v>2564</v>
      </c>
      <c r="C43" s="0" t="s">
        <v>3343</v>
      </c>
      <c r="E43" s="0" t="s">
        <v>3344</v>
      </c>
      <c r="F43" s="0" t="s">
        <v>3345</v>
      </c>
      <c r="G43" s="0" t="s">
        <v>3346</v>
      </c>
      <c r="H43" s="0" t="s">
        <v>3345</v>
      </c>
      <c r="I43" s="0" t="n">
        <v>0.448106855154038</v>
      </c>
      <c r="J43" s="0" t="n">
        <v>0.358562886714935</v>
      </c>
      <c r="K43" s="0" t="n">
        <v>0</v>
      </c>
      <c r="L43" s="0" t="n">
        <v>0</v>
      </c>
      <c r="M43" s="0" t="n">
        <v>0</v>
      </c>
    </row>
    <row r="44" customFormat="false" ht="13.8" hidden="false" customHeight="false" outlineLevel="0" collapsed="false">
      <c r="A44" s="8" t="s">
        <v>2569</v>
      </c>
      <c r="B44" s="0" t="s">
        <v>2570</v>
      </c>
      <c r="C44" s="0" t="s">
        <v>3347</v>
      </c>
      <c r="E44" s="0" t="s">
        <v>3348</v>
      </c>
      <c r="F44" s="0" t="s">
        <v>3349</v>
      </c>
      <c r="G44" s="0" t="s">
        <v>2575</v>
      </c>
      <c r="H44" s="0" t="s">
        <v>3349</v>
      </c>
      <c r="I44" s="0" t="n">
        <v>0.497745126485825</v>
      </c>
      <c r="J44" s="0" t="n">
        <v>0.301938235759735</v>
      </c>
      <c r="K44" s="0" t="n">
        <v>0</v>
      </c>
      <c r="L44" s="0" t="n">
        <v>0</v>
      </c>
      <c r="M44" s="0" t="n">
        <v>0</v>
      </c>
    </row>
    <row r="45" customFormat="false" ht="13.8" hidden="false" customHeight="false" outlineLevel="0" collapsed="false">
      <c r="A45" s="8" t="s">
        <v>2576</v>
      </c>
      <c r="B45" s="0" t="s">
        <v>2577</v>
      </c>
      <c r="C45" s="0" t="s">
        <v>3350</v>
      </c>
      <c r="D45" s="0" t="s">
        <v>475</v>
      </c>
      <c r="E45" s="0" t="s">
        <v>3351</v>
      </c>
      <c r="G45" s="0" t="s">
        <v>2581</v>
      </c>
      <c r="H45" s="0" t="s">
        <v>475</v>
      </c>
      <c r="I45" s="0" t="n">
        <v>0.556484162807465</v>
      </c>
      <c r="J45" s="0" t="n">
        <v>0.121274396777153</v>
      </c>
      <c r="K45" s="0" t="n">
        <v>0</v>
      </c>
      <c r="L45" s="0" t="n">
        <v>0</v>
      </c>
      <c r="M45" s="0" t="n">
        <v>0</v>
      </c>
    </row>
    <row r="46" customFormat="false" ht="13.8" hidden="false" customHeight="false" outlineLevel="0" collapsed="false">
      <c r="A46" s="8" t="s">
        <v>2582</v>
      </c>
      <c r="B46" s="0" t="s">
        <v>2583</v>
      </c>
      <c r="C46" s="0" t="s">
        <v>3352</v>
      </c>
      <c r="D46" s="0" t="s">
        <v>3353</v>
      </c>
      <c r="E46" s="0" t="s">
        <v>3354</v>
      </c>
      <c r="G46" s="0" t="s">
        <v>2588</v>
      </c>
      <c r="H46" s="0" t="s">
        <v>3353</v>
      </c>
      <c r="I46" s="0" t="n">
        <v>0.907173454761505</v>
      </c>
      <c r="J46" s="0" t="n">
        <v>0.991566777229309</v>
      </c>
      <c r="K46" s="0" t="n">
        <v>0.9375</v>
      </c>
      <c r="L46" s="0" t="n">
        <v>1</v>
      </c>
      <c r="M46" s="0" t="n">
        <v>0.993230316409125</v>
      </c>
    </row>
    <row r="47" customFormat="false" ht="13.8" hidden="false" customHeight="false" outlineLevel="0" collapsed="false">
      <c r="A47" s="8" t="s">
        <v>2589</v>
      </c>
      <c r="B47" s="0" t="s">
        <v>2590</v>
      </c>
      <c r="C47" s="0" t="s">
        <v>3355</v>
      </c>
      <c r="D47" s="0" t="s">
        <v>331</v>
      </c>
      <c r="E47" s="0" t="s">
        <v>3356</v>
      </c>
      <c r="F47" s="0" t="s">
        <v>331</v>
      </c>
      <c r="G47" s="0" t="s">
        <v>2594</v>
      </c>
      <c r="H47" s="0" t="s">
        <v>331</v>
      </c>
      <c r="I47" s="0" t="n">
        <v>0.507077932357788</v>
      </c>
      <c r="J47" s="0" t="n">
        <v>0.0673158913850784</v>
      </c>
      <c r="K47" s="0" t="n">
        <v>0</v>
      </c>
      <c r="L47" s="0" t="n">
        <v>0</v>
      </c>
      <c r="M47" s="0" t="n">
        <v>0</v>
      </c>
    </row>
    <row r="48" customFormat="false" ht="13.8" hidden="false" customHeight="false" outlineLevel="0" collapsed="false">
      <c r="A48" s="8" t="s">
        <v>2595</v>
      </c>
      <c r="B48" s="0" t="s">
        <v>2596</v>
      </c>
      <c r="C48" s="0" t="s">
        <v>3357</v>
      </c>
      <c r="D48" s="0" t="s">
        <v>2598</v>
      </c>
      <c r="G48" s="0" t="s">
        <v>2601</v>
      </c>
      <c r="H48" s="0" t="s">
        <v>2598</v>
      </c>
      <c r="I48" s="0" t="n">
        <v>0.459547311067581</v>
      </c>
      <c r="J48" s="0" t="n">
        <v>0.379069983959198</v>
      </c>
      <c r="K48" s="0" t="n">
        <v>0</v>
      </c>
      <c r="L48" s="0" t="n">
        <v>0</v>
      </c>
      <c r="M48" s="0" t="n">
        <v>0</v>
      </c>
    </row>
    <row r="49" customFormat="false" ht="13.8" hidden="false" customHeight="false" outlineLevel="0" collapsed="false">
      <c r="A49" s="8" t="s">
        <v>2602</v>
      </c>
      <c r="B49" s="0" t="s">
        <v>2603</v>
      </c>
      <c r="C49" s="0" t="s">
        <v>3358</v>
      </c>
      <c r="D49" s="0" t="s">
        <v>3359</v>
      </c>
      <c r="E49" s="0" t="s">
        <v>3360</v>
      </c>
      <c r="G49" s="0" t="s">
        <v>2608</v>
      </c>
      <c r="H49" s="0" t="s">
        <v>3359</v>
      </c>
      <c r="I49" s="0" t="n">
        <v>0.608773231506348</v>
      </c>
      <c r="J49" s="0" t="n">
        <v>0.571636855602264</v>
      </c>
      <c r="K49" s="0" t="n">
        <v>0</v>
      </c>
      <c r="L49" s="0" t="n">
        <v>0</v>
      </c>
      <c r="M49" s="0" t="n">
        <v>0</v>
      </c>
    </row>
    <row r="50" customFormat="false" ht="13.8" hidden="false" customHeight="false" outlineLevel="0" collapsed="false">
      <c r="A50" s="8" t="s">
        <v>2609</v>
      </c>
      <c r="B50" s="0" t="s">
        <v>2610</v>
      </c>
      <c r="C50" s="0" t="s">
        <v>3361</v>
      </c>
      <c r="D50" s="0" t="s">
        <v>3362</v>
      </c>
      <c r="G50" s="0" t="s">
        <v>2614</v>
      </c>
      <c r="H50" s="0" t="s">
        <v>3362</v>
      </c>
      <c r="I50" s="0" t="n">
        <v>0.427049398422241</v>
      </c>
      <c r="J50" s="0" t="n">
        <v>0.196015700697899</v>
      </c>
      <c r="K50" s="0" t="n">
        <v>0</v>
      </c>
      <c r="L50" s="0" t="n">
        <v>0</v>
      </c>
      <c r="M50" s="0" t="n">
        <v>0</v>
      </c>
    </row>
    <row r="51" customFormat="false" ht="13.8" hidden="false" customHeight="false" outlineLevel="0" collapsed="false">
      <c r="A51" s="8" t="s">
        <v>2615</v>
      </c>
      <c r="B51" s="0" t="s">
        <v>2616</v>
      </c>
      <c r="C51" s="0" t="s">
        <v>3363</v>
      </c>
      <c r="D51" s="0" t="s">
        <v>475</v>
      </c>
      <c r="E51" s="0" t="s">
        <v>3364</v>
      </c>
      <c r="G51" s="0" t="s">
        <v>3365</v>
      </c>
      <c r="H51" s="0" t="s">
        <v>475</v>
      </c>
      <c r="I51" s="0" t="n">
        <v>0.778810024261475</v>
      </c>
      <c r="J51" s="0" t="n">
        <v>0.647112250328064</v>
      </c>
      <c r="K51" s="0" t="n">
        <v>0</v>
      </c>
      <c r="L51" s="0" t="n">
        <v>0</v>
      </c>
      <c r="M51" s="0" t="n">
        <v>0</v>
      </c>
    </row>
    <row r="52" customFormat="false" ht="13.8" hidden="false" customHeight="false" outlineLevel="0" collapsed="false">
      <c r="A52" s="8" t="s">
        <v>2617</v>
      </c>
      <c r="B52" s="0" t="s">
        <v>2618</v>
      </c>
      <c r="C52" s="0" t="s">
        <v>3366</v>
      </c>
      <c r="E52" s="0" t="s">
        <v>3367</v>
      </c>
      <c r="F52" s="0" t="s">
        <v>3368</v>
      </c>
      <c r="G52" s="0" t="s">
        <v>2623</v>
      </c>
      <c r="H52" s="0" t="s">
        <v>3368</v>
      </c>
      <c r="I52" s="0" t="n">
        <v>0.341577082872391</v>
      </c>
      <c r="J52" s="0" t="n">
        <v>0.156320333480835</v>
      </c>
      <c r="K52" s="0" t="n">
        <v>0</v>
      </c>
      <c r="L52" s="0" t="n">
        <v>0</v>
      </c>
      <c r="M52" s="0" t="n">
        <v>0</v>
      </c>
    </row>
    <row r="53" customFormat="false" ht="13.8" hidden="false" customHeight="false" outlineLevel="0" collapsed="false">
      <c r="A53" s="8" t="s">
        <v>2624</v>
      </c>
      <c r="B53" s="0" t="s">
        <v>2625</v>
      </c>
      <c r="C53" s="0" t="s">
        <v>3369</v>
      </c>
      <c r="D53" s="0" t="s">
        <v>2899</v>
      </c>
      <c r="E53" s="0" t="s">
        <v>3370</v>
      </c>
      <c r="G53" s="0" t="s">
        <v>2630</v>
      </c>
      <c r="H53" s="0" t="s">
        <v>2899</v>
      </c>
      <c r="I53" s="0" t="n">
        <v>0.637980043888092</v>
      </c>
      <c r="J53" s="0" t="n">
        <v>0.623260736465454</v>
      </c>
      <c r="K53" s="0" t="n">
        <v>0.135335283236613</v>
      </c>
      <c r="L53" s="0" t="n">
        <v>0.4</v>
      </c>
      <c r="M53" s="0" t="n">
        <v>0.178571428571429</v>
      </c>
    </row>
    <row r="54" customFormat="false" ht="13.8" hidden="false" customHeight="false" outlineLevel="0" collapsed="false">
      <c r="A54" s="8" t="s">
        <v>2631</v>
      </c>
      <c r="B54" s="0" t="s">
        <v>2632</v>
      </c>
      <c r="C54" s="0" t="s">
        <v>3371</v>
      </c>
      <c r="D54" s="0" t="s">
        <v>3372</v>
      </c>
      <c r="E54" s="0" t="s">
        <v>3373</v>
      </c>
      <c r="G54" s="0" t="s">
        <v>3374</v>
      </c>
      <c r="H54" s="0" t="s">
        <v>3372</v>
      </c>
      <c r="I54" s="0" t="n">
        <v>0.511235058307648</v>
      </c>
      <c r="J54" s="0" t="n">
        <v>0.24402716755867</v>
      </c>
      <c r="K54" s="0" t="n">
        <v>0</v>
      </c>
      <c r="L54" s="0" t="n">
        <v>0</v>
      </c>
      <c r="M54" s="0" t="n">
        <v>0</v>
      </c>
    </row>
    <row r="55" customFormat="false" ht="13.8" hidden="false" customHeight="false" outlineLevel="0" collapsed="false">
      <c r="A55" s="8" t="s">
        <v>2638</v>
      </c>
      <c r="B55" s="0" t="s">
        <v>2639</v>
      </c>
      <c r="C55" s="0" t="s">
        <v>3375</v>
      </c>
      <c r="D55" s="0" t="s">
        <v>3376</v>
      </c>
      <c r="E55" s="0" t="s">
        <v>3377</v>
      </c>
      <c r="G55" s="0" t="s">
        <v>2644</v>
      </c>
      <c r="H55" s="0" t="s">
        <v>3376</v>
      </c>
      <c r="I55" s="0" t="n">
        <v>0.611049234867096</v>
      </c>
      <c r="J55" s="0" t="n">
        <v>0.489816039800644</v>
      </c>
      <c r="K55" s="0" t="n">
        <v>0</v>
      </c>
      <c r="L55" s="0" t="n">
        <v>0.4</v>
      </c>
      <c r="M55" s="0" t="n">
        <v>0.238095238095238</v>
      </c>
    </row>
    <row r="56" customFormat="false" ht="13.8" hidden="false" customHeight="false" outlineLevel="0" collapsed="false">
      <c r="A56" s="8" t="s">
        <v>2645</v>
      </c>
      <c r="B56" s="0" t="s">
        <v>2646</v>
      </c>
      <c r="C56" s="0" t="s">
        <v>3378</v>
      </c>
      <c r="D56" s="0" t="s">
        <v>2159</v>
      </c>
      <c r="E56" s="0" t="s">
        <v>3379</v>
      </c>
      <c r="G56" s="0" t="s">
        <v>2159</v>
      </c>
      <c r="H56" s="0" t="s">
        <v>2159</v>
      </c>
      <c r="I56" s="0" t="n">
        <v>0.977337181568146</v>
      </c>
      <c r="J56" s="0" t="n">
        <v>1</v>
      </c>
      <c r="K56" s="0" t="n">
        <v>1</v>
      </c>
      <c r="L56" s="0" t="n">
        <v>1</v>
      </c>
      <c r="M56" s="0" t="n">
        <v>0.9921875</v>
      </c>
    </row>
    <row r="57" customFormat="false" ht="13.8" hidden="false" customHeight="false" outlineLevel="0" collapsed="false">
      <c r="A57" s="8" t="s">
        <v>2649</v>
      </c>
      <c r="B57" s="0" t="s">
        <v>2650</v>
      </c>
      <c r="C57" s="0" t="s">
        <v>3380</v>
      </c>
      <c r="D57" s="0" t="s">
        <v>3381</v>
      </c>
      <c r="E57" s="0" t="s">
        <v>3382</v>
      </c>
      <c r="G57" s="0" t="s">
        <v>2655</v>
      </c>
      <c r="H57" s="0" t="s">
        <v>3381</v>
      </c>
      <c r="I57" s="0" t="n">
        <v>0.456918030977249</v>
      </c>
      <c r="J57" s="0" t="n">
        <v>0.31344273686409</v>
      </c>
      <c r="K57" s="0" t="n">
        <v>0</v>
      </c>
      <c r="L57" s="0" t="n">
        <v>0</v>
      </c>
      <c r="M57" s="0" t="n">
        <v>0</v>
      </c>
    </row>
    <row r="58" customFormat="false" ht="13.8" hidden="false" customHeight="false" outlineLevel="0" collapsed="false">
      <c r="A58" s="8" t="s">
        <v>2656</v>
      </c>
      <c r="B58" s="0" t="s">
        <v>2657</v>
      </c>
      <c r="C58" s="0" t="s">
        <v>3383</v>
      </c>
      <c r="D58" s="0" t="s">
        <v>3384</v>
      </c>
      <c r="E58" s="0" t="s">
        <v>3385</v>
      </c>
      <c r="G58" s="0" t="s">
        <v>2662</v>
      </c>
      <c r="H58" s="0" t="s">
        <v>3384</v>
      </c>
      <c r="I58" s="0" t="n">
        <v>0.514402389526367</v>
      </c>
      <c r="J58" s="0" t="n">
        <v>0.311374843120575</v>
      </c>
      <c r="K58" s="0" t="n">
        <v>0</v>
      </c>
      <c r="L58" s="0" t="n">
        <v>0</v>
      </c>
      <c r="M58" s="0" t="n">
        <v>0</v>
      </c>
    </row>
    <row r="59" customFormat="false" ht="13.8" hidden="false" customHeight="false" outlineLevel="0" collapsed="false">
      <c r="A59" s="8" t="s">
        <v>2663</v>
      </c>
      <c r="B59" s="0" t="s">
        <v>2664</v>
      </c>
      <c r="C59" s="0" t="s">
        <v>3386</v>
      </c>
      <c r="D59" s="0" t="s">
        <v>3387</v>
      </c>
      <c r="E59" s="0" t="s">
        <v>3388</v>
      </c>
      <c r="F59" s="0" t="s">
        <v>3387</v>
      </c>
      <c r="G59" s="0" t="s">
        <v>2669</v>
      </c>
      <c r="H59" s="0" t="s">
        <v>3387</v>
      </c>
      <c r="I59" s="0" t="n">
        <v>0.824473023414612</v>
      </c>
      <c r="J59" s="0" t="n">
        <v>0.765143871307373</v>
      </c>
      <c r="K59" s="0" t="n">
        <v>0.22313016014843</v>
      </c>
      <c r="L59" s="0" t="n">
        <v>0.571428571428571</v>
      </c>
      <c r="M59" s="0" t="n">
        <v>0.398936170212766</v>
      </c>
    </row>
    <row r="60" customFormat="false" ht="13.8" hidden="false" customHeight="false" outlineLevel="0" collapsed="false">
      <c r="A60" s="8" t="s">
        <v>2670</v>
      </c>
      <c r="B60" s="0" t="s">
        <v>2671</v>
      </c>
      <c r="C60" s="0" t="s">
        <v>3389</v>
      </c>
      <c r="E60" s="0" t="s">
        <v>3390</v>
      </c>
      <c r="F60" s="0" t="s">
        <v>3391</v>
      </c>
      <c r="G60" s="0" t="s">
        <v>2674</v>
      </c>
      <c r="H60" s="0" t="s">
        <v>3391</v>
      </c>
      <c r="I60" s="0" t="n">
        <v>0.484675318002701</v>
      </c>
      <c r="J60" s="0" t="n">
        <v>0.402908623218536</v>
      </c>
      <c r="K60" s="0" t="n">
        <v>0</v>
      </c>
      <c r="L60" s="0" t="n">
        <v>0</v>
      </c>
      <c r="M60" s="0" t="n">
        <v>0</v>
      </c>
    </row>
    <row r="61" customFormat="false" ht="13.8" hidden="false" customHeight="false" outlineLevel="0" collapsed="false">
      <c r="A61" s="8" t="s">
        <v>2675</v>
      </c>
      <c r="B61" s="0" t="s">
        <v>2676</v>
      </c>
      <c r="C61" s="0" t="s">
        <v>3392</v>
      </c>
      <c r="D61" s="0" t="s">
        <v>331</v>
      </c>
      <c r="E61" s="0" t="s">
        <v>3393</v>
      </c>
      <c r="G61" s="0" t="s">
        <v>2285</v>
      </c>
      <c r="H61" s="0" t="s">
        <v>331</v>
      </c>
      <c r="I61" s="0" t="n">
        <v>0.7939572930336</v>
      </c>
      <c r="J61" s="0" t="n">
        <v>0.522820591926575</v>
      </c>
      <c r="K61" s="0" t="n">
        <v>0</v>
      </c>
      <c r="L61" s="0" t="n">
        <v>0</v>
      </c>
      <c r="M61" s="0" t="n">
        <v>0</v>
      </c>
    </row>
    <row r="62" customFormat="false" ht="13.8" hidden="false" customHeight="false" outlineLevel="0" collapsed="false">
      <c r="A62" s="8" t="s">
        <v>2680</v>
      </c>
      <c r="B62" s="0" t="s">
        <v>2681</v>
      </c>
      <c r="C62" s="0" t="s">
        <v>3394</v>
      </c>
      <c r="D62" s="0" t="s">
        <v>2683</v>
      </c>
      <c r="E62" s="0" t="s">
        <v>3395</v>
      </c>
      <c r="G62" s="0" t="s">
        <v>2683</v>
      </c>
      <c r="H62" s="0" t="s">
        <v>2683</v>
      </c>
      <c r="I62" s="0" t="n">
        <v>0.968793094158173</v>
      </c>
      <c r="J62" s="0" t="n">
        <v>1</v>
      </c>
      <c r="K62" s="0" t="n">
        <v>1</v>
      </c>
      <c r="L62" s="0" t="n">
        <v>1</v>
      </c>
      <c r="M62" s="0" t="n">
        <v>0.981481481481482</v>
      </c>
    </row>
    <row r="63" customFormat="false" ht="13.8" hidden="false" customHeight="false" outlineLevel="0" collapsed="false">
      <c r="A63" s="8" t="s">
        <v>2685</v>
      </c>
      <c r="B63" s="0" t="s">
        <v>2686</v>
      </c>
      <c r="C63" s="0" t="s">
        <v>3396</v>
      </c>
      <c r="E63" s="0" t="s">
        <v>3397</v>
      </c>
      <c r="F63" s="0" t="s">
        <v>3398</v>
      </c>
      <c r="G63" s="0" t="s">
        <v>2691</v>
      </c>
      <c r="H63" s="0" t="s">
        <v>3398</v>
      </c>
      <c r="I63" s="0" t="n">
        <v>0.735268950462341</v>
      </c>
      <c r="J63" s="0" t="n">
        <v>0.357305854558945</v>
      </c>
      <c r="K63" s="0" t="n">
        <v>0</v>
      </c>
      <c r="L63" s="0" t="n">
        <v>0</v>
      </c>
      <c r="M63" s="0" t="n">
        <v>0</v>
      </c>
    </row>
    <row r="64" customFormat="false" ht="13.8" hidden="false" customHeight="false" outlineLevel="0" collapsed="false">
      <c r="A64" s="8" t="s">
        <v>2692</v>
      </c>
      <c r="B64" s="0" t="s">
        <v>2693</v>
      </c>
      <c r="C64" s="0" t="s">
        <v>3399</v>
      </c>
      <c r="D64" s="0" t="s">
        <v>3400</v>
      </c>
      <c r="E64" s="0" t="s">
        <v>3401</v>
      </c>
      <c r="G64" s="0" t="s">
        <v>2697</v>
      </c>
      <c r="H64" s="0" t="s">
        <v>3400</v>
      </c>
      <c r="I64" s="0" t="n">
        <v>0.446687608957291</v>
      </c>
      <c r="J64" s="0" t="n">
        <v>0.163540795445442</v>
      </c>
      <c r="K64" s="0" t="n">
        <v>0</v>
      </c>
      <c r="L64" s="0" t="n">
        <v>0</v>
      </c>
      <c r="M64" s="0" t="n">
        <v>0</v>
      </c>
    </row>
    <row r="65" customFormat="false" ht="13.8" hidden="false" customHeight="false" outlineLevel="0" collapsed="false">
      <c r="A65" s="8" t="s">
        <v>2698</v>
      </c>
      <c r="B65" s="0" t="s">
        <v>2699</v>
      </c>
      <c r="C65" s="0" t="s">
        <v>3402</v>
      </c>
      <c r="D65" s="0" t="s">
        <v>2700</v>
      </c>
      <c r="G65" s="0" t="s">
        <v>2702</v>
      </c>
      <c r="H65" s="0" t="s">
        <v>2700</v>
      </c>
      <c r="I65" s="0" t="n">
        <v>0.525790989398956</v>
      </c>
      <c r="J65" s="0" t="n">
        <v>0.41570234298706</v>
      </c>
      <c r="K65" s="0" t="n">
        <v>0</v>
      </c>
      <c r="L65" s="0" t="n">
        <v>0</v>
      </c>
      <c r="M65" s="0" t="n">
        <v>0</v>
      </c>
    </row>
    <row r="66" customFormat="false" ht="13.8" hidden="false" customHeight="false" outlineLevel="0" collapsed="false">
      <c r="A66" s="8" t="s">
        <v>2703</v>
      </c>
      <c r="B66" s="0" t="s">
        <v>2704</v>
      </c>
      <c r="C66" s="0" t="s">
        <v>3403</v>
      </c>
      <c r="D66" s="0" t="s">
        <v>331</v>
      </c>
      <c r="E66" s="0" t="s">
        <v>3404</v>
      </c>
      <c r="F66" s="0" t="s">
        <v>331</v>
      </c>
      <c r="G66" s="0" t="s">
        <v>331</v>
      </c>
      <c r="H66" s="0" t="s">
        <v>331</v>
      </c>
      <c r="I66" s="0" t="n">
        <v>0.988919675350189</v>
      </c>
      <c r="J66" s="0" t="n">
        <v>1.00000011920929</v>
      </c>
      <c r="K66" s="0" t="n">
        <v>1</v>
      </c>
      <c r="L66" s="0" t="n">
        <v>1</v>
      </c>
      <c r="M66" s="0" t="n">
        <v>0.5</v>
      </c>
    </row>
    <row r="67" customFormat="false" ht="13.8" hidden="false" customHeight="false" outlineLevel="0" collapsed="false">
      <c r="A67" s="8" t="s">
        <v>2708</v>
      </c>
      <c r="B67" s="0" t="s">
        <v>2709</v>
      </c>
      <c r="C67" s="0" t="s">
        <v>3405</v>
      </c>
      <c r="D67" s="0" t="s">
        <v>3406</v>
      </c>
      <c r="E67" s="0" t="s">
        <v>3407</v>
      </c>
      <c r="G67" s="0" t="s">
        <v>3406</v>
      </c>
      <c r="H67" s="0" t="s">
        <v>3406</v>
      </c>
      <c r="I67" s="0" t="n">
        <v>0.973021805286408</v>
      </c>
      <c r="J67" s="0" t="n">
        <v>1</v>
      </c>
      <c r="K67" s="0" t="n">
        <v>1</v>
      </c>
      <c r="L67" s="0" t="n">
        <v>1</v>
      </c>
      <c r="M67" s="0" t="n">
        <v>0.9990234375</v>
      </c>
    </row>
    <row r="68" customFormat="false" ht="13.8" hidden="false" customHeight="false" outlineLevel="0" collapsed="false">
      <c r="A68" s="8" t="s">
        <v>2715</v>
      </c>
      <c r="B68" s="0" t="s">
        <v>2716</v>
      </c>
      <c r="C68" s="0" t="s">
        <v>3408</v>
      </c>
      <c r="E68" s="0" t="s">
        <v>3409</v>
      </c>
      <c r="F68" s="0" t="s">
        <v>392</v>
      </c>
      <c r="G68" s="0" t="s">
        <v>2720</v>
      </c>
      <c r="H68" s="0" t="s">
        <v>392</v>
      </c>
      <c r="I68" s="0" t="n">
        <v>0.564038395881653</v>
      </c>
      <c r="J68" s="0" t="n">
        <v>0.387320190668106</v>
      </c>
      <c r="K68" s="0" t="n">
        <v>0</v>
      </c>
      <c r="L68" s="0" t="n">
        <v>0</v>
      </c>
      <c r="M68" s="0" t="n">
        <v>0</v>
      </c>
    </row>
    <row r="69" customFormat="false" ht="13.8" hidden="false" customHeight="false" outlineLevel="0" collapsed="false">
      <c r="A69" s="8" t="s">
        <v>2721</v>
      </c>
      <c r="B69" s="0" t="s">
        <v>2722</v>
      </c>
      <c r="C69" s="0" t="s">
        <v>3410</v>
      </c>
      <c r="D69" s="0" t="s">
        <v>331</v>
      </c>
      <c r="E69" s="0" t="s">
        <v>3411</v>
      </c>
      <c r="G69" s="0" t="s">
        <v>2285</v>
      </c>
      <c r="H69" s="0" t="s">
        <v>331</v>
      </c>
      <c r="I69" s="0" t="n">
        <v>0.7939572930336</v>
      </c>
      <c r="J69" s="0" t="n">
        <v>0.522820591926575</v>
      </c>
      <c r="K69" s="0" t="n">
        <v>0</v>
      </c>
      <c r="L69" s="0" t="n">
        <v>0</v>
      </c>
      <c r="M69" s="0" t="n">
        <v>0</v>
      </c>
    </row>
    <row r="70" customFormat="false" ht="13.8" hidden="false" customHeight="false" outlineLevel="0" collapsed="false">
      <c r="A70" s="8" t="s">
        <v>2726</v>
      </c>
      <c r="B70" s="0" t="s">
        <v>2727</v>
      </c>
      <c r="C70" s="0" t="s">
        <v>3412</v>
      </c>
      <c r="D70" s="0" t="s">
        <v>3413</v>
      </c>
      <c r="E70" s="0" t="s">
        <v>3414</v>
      </c>
      <c r="G70" s="0" t="s">
        <v>3415</v>
      </c>
      <c r="H70" s="0" t="s">
        <v>3413</v>
      </c>
      <c r="I70" s="0" t="n">
        <v>0.798039853572845</v>
      </c>
      <c r="J70" s="0" t="n">
        <v>0.778833866119385</v>
      </c>
      <c r="K70" s="0" t="n">
        <v>0.367879441171442</v>
      </c>
      <c r="L70" s="0" t="n">
        <v>0.666666666666667</v>
      </c>
      <c r="M70" s="0" t="n">
        <v>0.263157894736842</v>
      </c>
    </row>
    <row r="71" customFormat="false" ht="13.8" hidden="false" customHeight="false" outlineLevel="0" collapsed="false">
      <c r="A71" s="8" t="s">
        <v>2732</v>
      </c>
      <c r="B71" s="0" t="s">
        <v>2733</v>
      </c>
      <c r="C71" s="0" t="s">
        <v>3416</v>
      </c>
      <c r="E71" s="0" t="s">
        <v>3417</v>
      </c>
      <c r="F71" s="0" t="s">
        <v>3418</v>
      </c>
      <c r="G71" s="0" t="s">
        <v>2738</v>
      </c>
      <c r="H71" s="0" t="s">
        <v>3418</v>
      </c>
      <c r="I71" s="0" t="n">
        <v>0.372993975877762</v>
      </c>
      <c r="J71" s="0" t="n">
        <v>0.178460881114006</v>
      </c>
      <c r="K71" s="0" t="n">
        <v>0</v>
      </c>
      <c r="L71" s="0" t="n">
        <v>0</v>
      </c>
      <c r="M71" s="0" t="n">
        <v>0</v>
      </c>
    </row>
    <row r="72" customFormat="false" ht="13.8" hidden="false" customHeight="false" outlineLevel="0" collapsed="false">
      <c r="A72" s="8" t="s">
        <v>2739</v>
      </c>
      <c r="B72" s="0" t="s">
        <v>2740</v>
      </c>
      <c r="C72" s="0" t="s">
        <v>3419</v>
      </c>
      <c r="D72" s="0" t="s">
        <v>3420</v>
      </c>
      <c r="E72" s="0" t="s">
        <v>3421</v>
      </c>
      <c r="G72" s="0" t="s">
        <v>2745</v>
      </c>
      <c r="H72" s="0" t="s">
        <v>3420</v>
      </c>
      <c r="I72" s="0" t="n">
        <v>0.534216165542603</v>
      </c>
      <c r="J72" s="0" t="n">
        <v>0.166745722293854</v>
      </c>
      <c r="K72" s="0" t="n">
        <v>0</v>
      </c>
      <c r="L72" s="0" t="n">
        <v>0</v>
      </c>
      <c r="M72" s="0" t="n">
        <v>0</v>
      </c>
    </row>
    <row r="73" customFormat="false" ht="13.8" hidden="false" customHeight="false" outlineLevel="0" collapsed="false">
      <c r="A73" s="8" t="s">
        <v>2746</v>
      </c>
      <c r="B73" s="0" t="s">
        <v>2747</v>
      </c>
      <c r="C73" s="0" t="s">
        <v>3422</v>
      </c>
      <c r="D73" s="0" t="s">
        <v>3423</v>
      </c>
      <c r="E73" s="0" t="s">
        <v>3424</v>
      </c>
      <c r="G73" s="0" t="s">
        <v>2752</v>
      </c>
      <c r="H73" s="0" t="s">
        <v>3423</v>
      </c>
      <c r="I73" s="0" t="n">
        <v>0.383215069770813</v>
      </c>
      <c r="J73" s="0" t="n">
        <v>0.135200530290604</v>
      </c>
      <c r="K73" s="0" t="n">
        <v>0</v>
      </c>
      <c r="L73" s="0" t="n">
        <v>0</v>
      </c>
      <c r="M73" s="0" t="n">
        <v>0</v>
      </c>
    </row>
    <row r="74" customFormat="false" ht="13.8" hidden="false" customHeight="false" outlineLevel="0" collapsed="false">
      <c r="A74" s="8" t="s">
        <v>2753</v>
      </c>
      <c r="B74" s="0" t="s">
        <v>2754</v>
      </c>
      <c r="C74" s="0" t="s">
        <v>3425</v>
      </c>
      <c r="D74" s="0" t="s">
        <v>3426</v>
      </c>
      <c r="E74" s="0" t="s">
        <v>3427</v>
      </c>
      <c r="G74" s="0" t="s">
        <v>2758</v>
      </c>
      <c r="H74" s="0" t="s">
        <v>3426</v>
      </c>
      <c r="I74" s="0" t="n">
        <v>0.527887284755707</v>
      </c>
      <c r="J74" s="0" t="n">
        <v>0.232073158025742</v>
      </c>
      <c r="K74" s="0" t="n">
        <v>0</v>
      </c>
      <c r="L74" s="0" t="n">
        <v>0</v>
      </c>
      <c r="M74" s="0" t="n">
        <v>0</v>
      </c>
    </row>
    <row r="75" customFormat="false" ht="13.8" hidden="false" customHeight="false" outlineLevel="0" collapsed="false">
      <c r="A75" s="8" t="s">
        <v>2759</v>
      </c>
      <c r="B75" s="0" t="s">
        <v>2760</v>
      </c>
      <c r="C75" s="0" t="s">
        <v>3428</v>
      </c>
      <c r="E75" s="0" t="s">
        <v>3429</v>
      </c>
      <c r="F75" s="0" t="s">
        <v>2762</v>
      </c>
      <c r="G75" s="0" t="s">
        <v>2764</v>
      </c>
      <c r="H75" s="0" t="s">
        <v>2762</v>
      </c>
      <c r="I75" s="0" t="n">
        <v>0.566211462020874</v>
      </c>
      <c r="J75" s="0" t="n">
        <v>0.236243560910225</v>
      </c>
      <c r="K75" s="0" t="n">
        <v>0</v>
      </c>
      <c r="L75" s="0" t="n">
        <v>0</v>
      </c>
      <c r="M75" s="0" t="n">
        <v>0</v>
      </c>
    </row>
    <row r="76" customFormat="false" ht="13.8" hidden="false" customHeight="false" outlineLevel="0" collapsed="false">
      <c r="A76" s="8" t="s">
        <v>2765</v>
      </c>
      <c r="B76" s="0" t="s">
        <v>2766</v>
      </c>
      <c r="C76" s="0" t="s">
        <v>3430</v>
      </c>
      <c r="D76" s="0" t="s">
        <v>331</v>
      </c>
      <c r="E76" s="0" t="s">
        <v>3431</v>
      </c>
      <c r="F76" s="0" t="s">
        <v>331</v>
      </c>
      <c r="G76" s="0" t="s">
        <v>331</v>
      </c>
      <c r="H76" s="0" t="s">
        <v>331</v>
      </c>
      <c r="I76" s="0" t="n">
        <v>0.988919675350189</v>
      </c>
      <c r="J76" s="0" t="n">
        <v>1.00000011920929</v>
      </c>
      <c r="K76" s="0" t="n">
        <v>1</v>
      </c>
      <c r="L76" s="0" t="n">
        <v>1</v>
      </c>
      <c r="M76" s="0" t="n">
        <v>0.5</v>
      </c>
    </row>
    <row r="77" customFormat="false" ht="13.8" hidden="false" customHeight="false" outlineLevel="0" collapsed="false">
      <c r="A77" s="8" t="s">
        <v>2769</v>
      </c>
      <c r="B77" s="0" t="s">
        <v>2770</v>
      </c>
      <c r="C77" s="0" t="s">
        <v>3432</v>
      </c>
      <c r="E77" s="0" t="s">
        <v>3433</v>
      </c>
      <c r="F77" s="0" t="s">
        <v>2113</v>
      </c>
      <c r="G77" s="0" t="s">
        <v>2113</v>
      </c>
      <c r="H77" s="0" t="s">
        <v>2113</v>
      </c>
      <c r="I77" s="0" t="n">
        <v>0.982376039028168</v>
      </c>
      <c r="J77" s="0" t="n">
        <v>0.999999761581421</v>
      </c>
      <c r="K77" s="0" t="n">
        <v>1</v>
      </c>
      <c r="L77" s="0" t="n">
        <v>1</v>
      </c>
      <c r="M77" s="0" t="n">
        <v>0.5</v>
      </c>
    </row>
    <row r="78" customFormat="false" ht="13.8" hidden="false" customHeight="false" outlineLevel="0" collapsed="false">
      <c r="A78" s="8" t="s">
        <v>2774</v>
      </c>
      <c r="B78" s="0" t="s">
        <v>2775</v>
      </c>
      <c r="C78" s="0" t="s">
        <v>3434</v>
      </c>
      <c r="E78" s="0" t="s">
        <v>3435</v>
      </c>
      <c r="F78" s="0" t="s">
        <v>2779</v>
      </c>
      <c r="G78" s="0" t="s">
        <v>2780</v>
      </c>
      <c r="H78" s="0" t="s">
        <v>2779</v>
      </c>
      <c r="I78" s="0" t="n">
        <v>0.717312276363373</v>
      </c>
      <c r="J78" s="0" t="n">
        <v>0.496193289756775</v>
      </c>
      <c r="K78" s="0" t="n">
        <v>0</v>
      </c>
      <c r="L78" s="0" t="n">
        <v>0</v>
      </c>
      <c r="M78" s="0" t="n">
        <v>0</v>
      </c>
    </row>
    <row r="79" customFormat="false" ht="13.8" hidden="false" customHeight="false" outlineLevel="0" collapsed="false">
      <c r="A79" s="8" t="s">
        <v>2781</v>
      </c>
      <c r="B79" s="0" t="s">
        <v>2782</v>
      </c>
      <c r="C79" s="0" t="s">
        <v>3436</v>
      </c>
      <c r="E79" s="0" t="s">
        <v>3437</v>
      </c>
      <c r="F79" s="0" t="s">
        <v>2022</v>
      </c>
      <c r="G79" s="0" t="s">
        <v>3438</v>
      </c>
      <c r="H79" s="0" t="s">
        <v>2022</v>
      </c>
      <c r="I79" s="0" t="n">
        <v>0.32952418923378</v>
      </c>
      <c r="J79" s="0" t="n">
        <v>0.282735973596573</v>
      </c>
      <c r="K79" s="0" t="n">
        <v>0</v>
      </c>
      <c r="L79" s="0" t="n">
        <v>0</v>
      </c>
      <c r="M79" s="0" t="n">
        <v>0</v>
      </c>
    </row>
    <row r="80" customFormat="false" ht="13.8" hidden="false" customHeight="false" outlineLevel="0" collapsed="false">
      <c r="A80" s="8" t="s">
        <v>520</v>
      </c>
      <c r="B80" s="0" t="s">
        <v>521</v>
      </c>
      <c r="C80" s="0" t="s">
        <v>633</v>
      </c>
      <c r="E80" s="0" t="s">
        <v>634</v>
      </c>
      <c r="F80" s="0" t="s">
        <v>525</v>
      </c>
      <c r="G80" s="0" t="s">
        <v>525</v>
      </c>
      <c r="H80" s="0" t="s">
        <v>525</v>
      </c>
      <c r="I80" s="0" t="n">
        <v>0.977896213531494</v>
      </c>
      <c r="J80" s="0" t="n">
        <v>1</v>
      </c>
      <c r="K80" s="0" t="n">
        <v>1</v>
      </c>
      <c r="L80" s="0" t="n">
        <v>1</v>
      </c>
      <c r="M80" s="0" t="n">
        <v>0.5</v>
      </c>
    </row>
    <row r="81" customFormat="false" ht="13.8" hidden="false" customHeight="false" outlineLevel="0" collapsed="false">
      <c r="A81" s="8" t="s">
        <v>2788</v>
      </c>
      <c r="B81" s="0" t="s">
        <v>2789</v>
      </c>
      <c r="C81" s="0" t="s">
        <v>3439</v>
      </c>
      <c r="D81" s="0" t="s">
        <v>2793</v>
      </c>
      <c r="E81" s="0" t="s">
        <v>3440</v>
      </c>
      <c r="G81" s="0" t="s">
        <v>2794</v>
      </c>
      <c r="H81" s="0" t="s">
        <v>2793</v>
      </c>
      <c r="I81" s="0" t="n">
        <v>0.639329373836517</v>
      </c>
      <c r="J81" s="0" t="n">
        <v>0.41474923491478</v>
      </c>
      <c r="K81" s="0" t="n">
        <v>0</v>
      </c>
      <c r="L81" s="0" t="n">
        <v>0</v>
      </c>
      <c r="M81" s="0" t="n">
        <v>0</v>
      </c>
    </row>
    <row r="82" customFormat="false" ht="13.8" hidden="false" customHeight="false" outlineLevel="0" collapsed="false">
      <c r="A82" s="8" t="s">
        <v>2795</v>
      </c>
      <c r="B82" s="0" t="s">
        <v>2796</v>
      </c>
      <c r="C82" s="0" t="s">
        <v>3441</v>
      </c>
      <c r="D82" s="0" t="s">
        <v>475</v>
      </c>
      <c r="E82" s="0" t="s">
        <v>3442</v>
      </c>
      <c r="F82" s="0" t="s">
        <v>475</v>
      </c>
      <c r="G82" s="0" t="s">
        <v>495</v>
      </c>
      <c r="H82" s="0" t="s">
        <v>475</v>
      </c>
      <c r="I82" s="0" t="n">
        <v>0.834967374801636</v>
      </c>
      <c r="J82" s="0" t="n">
        <v>0.633681535720825</v>
      </c>
      <c r="K82" s="0" t="n">
        <v>0</v>
      </c>
      <c r="L82" s="0" t="n">
        <v>0</v>
      </c>
      <c r="M82" s="0" t="n">
        <v>0</v>
      </c>
    </row>
    <row r="83" customFormat="false" ht="13.8" hidden="false" customHeight="false" outlineLevel="0" collapsed="false">
      <c r="A83" s="8" t="s">
        <v>2797</v>
      </c>
      <c r="B83" s="0" t="s">
        <v>2798</v>
      </c>
      <c r="C83" s="0" t="s">
        <v>3443</v>
      </c>
      <c r="D83" s="0" t="s">
        <v>475</v>
      </c>
      <c r="E83" s="0" t="s">
        <v>3444</v>
      </c>
      <c r="F83" s="0" t="s">
        <v>475</v>
      </c>
      <c r="G83" s="0" t="s">
        <v>412</v>
      </c>
      <c r="H83" s="0" t="s">
        <v>475</v>
      </c>
      <c r="I83" s="0" t="n">
        <v>0.865777730941772</v>
      </c>
      <c r="J83" s="0" t="n">
        <v>0.657110393047333</v>
      </c>
      <c r="K83" s="0" t="n">
        <v>0</v>
      </c>
      <c r="L83" s="0" t="n">
        <v>0</v>
      </c>
      <c r="M83" s="0" t="n">
        <v>0</v>
      </c>
    </row>
    <row r="84" customFormat="false" ht="13.8" hidden="false" customHeight="false" outlineLevel="0" collapsed="false">
      <c r="A84" s="8" t="s">
        <v>2801</v>
      </c>
      <c r="B84" s="0" t="s">
        <v>2802</v>
      </c>
      <c r="C84" s="0" t="s">
        <v>3445</v>
      </c>
      <c r="D84" s="0" t="s">
        <v>2806</v>
      </c>
      <c r="E84" s="0" t="s">
        <v>3446</v>
      </c>
      <c r="G84" s="0" t="s">
        <v>2806</v>
      </c>
      <c r="H84" s="0" t="s">
        <v>2806</v>
      </c>
      <c r="I84" s="0" t="n">
        <v>0.98562878370285</v>
      </c>
      <c r="J84" s="0" t="n">
        <v>0.999999940395355</v>
      </c>
      <c r="K84" s="0" t="n">
        <v>1</v>
      </c>
      <c r="L84" s="0" t="n">
        <v>1</v>
      </c>
      <c r="M84" s="0" t="n">
        <v>0.5</v>
      </c>
    </row>
    <row r="85" customFormat="false" ht="13.8" hidden="false" customHeight="false" outlineLevel="0" collapsed="false">
      <c r="A85" s="8" t="s">
        <v>2807</v>
      </c>
      <c r="B85" s="0" t="s">
        <v>2808</v>
      </c>
      <c r="C85" s="0" t="s">
        <v>3447</v>
      </c>
      <c r="E85" s="0" t="s">
        <v>3448</v>
      </c>
      <c r="F85" s="0" t="s">
        <v>3449</v>
      </c>
      <c r="G85" s="0" t="s">
        <v>2812</v>
      </c>
      <c r="H85" s="0" t="s">
        <v>3449</v>
      </c>
      <c r="I85" s="0" t="n">
        <v>0.526796102523804</v>
      </c>
      <c r="J85" s="0" t="n">
        <v>0.337534189224243</v>
      </c>
      <c r="K85" s="0" t="n">
        <v>0</v>
      </c>
      <c r="L85" s="0" t="n">
        <v>0</v>
      </c>
      <c r="M85" s="0" t="n">
        <v>0</v>
      </c>
    </row>
    <row r="86" customFormat="false" ht="13.8" hidden="false" customHeight="false" outlineLevel="0" collapsed="false">
      <c r="A86" s="8" t="s">
        <v>2813</v>
      </c>
      <c r="B86" s="0" t="s">
        <v>2814</v>
      </c>
      <c r="C86" s="0" t="s">
        <v>3450</v>
      </c>
      <c r="D86" s="0" t="s">
        <v>2819</v>
      </c>
      <c r="E86" s="0" t="s">
        <v>3451</v>
      </c>
      <c r="G86" s="0" t="s">
        <v>2819</v>
      </c>
      <c r="H86" s="0" t="s">
        <v>2819</v>
      </c>
      <c r="I86" s="0" t="n">
        <v>0.96107280254364</v>
      </c>
      <c r="J86" s="0" t="n">
        <v>1</v>
      </c>
      <c r="K86" s="0" t="n">
        <v>1</v>
      </c>
      <c r="L86" s="0" t="n">
        <v>1</v>
      </c>
      <c r="M86" s="0" t="n">
        <v>0.998542274052478</v>
      </c>
    </row>
    <row r="87" customFormat="false" ht="13.8" hidden="false" customHeight="false" outlineLevel="0" collapsed="false">
      <c r="A87" s="8" t="s">
        <v>2820</v>
      </c>
      <c r="B87" s="0" t="s">
        <v>2821</v>
      </c>
      <c r="C87" s="0" t="s">
        <v>3452</v>
      </c>
      <c r="D87" s="0" t="s">
        <v>2826</v>
      </c>
      <c r="E87" s="0" t="s">
        <v>3453</v>
      </c>
      <c r="G87" s="0" t="s">
        <v>2826</v>
      </c>
      <c r="H87" s="0" t="s">
        <v>2826</v>
      </c>
      <c r="I87" s="0" t="n">
        <v>0.969262659549713</v>
      </c>
      <c r="J87" s="0" t="n">
        <v>1.00000011920929</v>
      </c>
      <c r="K87" s="0" t="n">
        <v>1</v>
      </c>
      <c r="L87" s="0" t="n">
        <v>1</v>
      </c>
      <c r="M87" s="0" t="n">
        <v>0.981481481481482</v>
      </c>
    </row>
    <row r="88" customFormat="false" ht="13.8" hidden="false" customHeight="false" outlineLevel="0" collapsed="false">
      <c r="A88" s="8" t="s">
        <v>2827</v>
      </c>
      <c r="B88" s="0" t="s">
        <v>2828</v>
      </c>
      <c r="C88" s="0" t="s">
        <v>3454</v>
      </c>
      <c r="E88" s="0" t="s">
        <v>3455</v>
      </c>
      <c r="F88" s="0" t="s">
        <v>331</v>
      </c>
      <c r="G88" s="0" t="s">
        <v>2285</v>
      </c>
      <c r="H88" s="0" t="s">
        <v>331</v>
      </c>
      <c r="I88" s="0" t="n">
        <v>0.7939572930336</v>
      </c>
      <c r="J88" s="0" t="n">
        <v>0.522820591926575</v>
      </c>
      <c r="K88" s="0" t="n">
        <v>0</v>
      </c>
      <c r="L88" s="0" t="n">
        <v>0</v>
      </c>
      <c r="M88" s="0" t="n">
        <v>0</v>
      </c>
    </row>
    <row r="89" customFormat="false" ht="13.8" hidden="false" customHeight="false" outlineLevel="0" collapsed="false">
      <c r="A89" s="8" t="s">
        <v>2832</v>
      </c>
      <c r="B89" s="0" t="s">
        <v>2833</v>
      </c>
      <c r="C89" s="0" t="s">
        <v>3456</v>
      </c>
      <c r="D89" s="0" t="s">
        <v>3457</v>
      </c>
      <c r="E89" s="0" t="s">
        <v>3458</v>
      </c>
      <c r="G89" s="0" t="s">
        <v>2838</v>
      </c>
      <c r="H89" s="0" t="s">
        <v>3457</v>
      </c>
      <c r="I89" s="0" t="n">
        <v>0.686928927898407</v>
      </c>
      <c r="J89" s="0" t="n">
        <v>0.560756802558899</v>
      </c>
      <c r="K89" s="0" t="n">
        <v>0</v>
      </c>
      <c r="L89" s="0" t="n">
        <v>0</v>
      </c>
      <c r="M89" s="0" t="n">
        <v>0</v>
      </c>
    </row>
    <row r="90" customFormat="false" ht="13.8" hidden="false" customHeight="false" outlineLevel="0" collapsed="false">
      <c r="A90" s="8" t="s">
        <v>2839</v>
      </c>
      <c r="B90" s="0" t="s">
        <v>2840</v>
      </c>
      <c r="C90" s="0" t="s">
        <v>3459</v>
      </c>
      <c r="E90" s="0" t="s">
        <v>3460</v>
      </c>
      <c r="F90" s="0" t="s">
        <v>3461</v>
      </c>
      <c r="G90" s="0" t="s">
        <v>3462</v>
      </c>
      <c r="H90" s="0" t="s">
        <v>3461</v>
      </c>
      <c r="I90" s="0" t="n">
        <v>0.542358458042145</v>
      </c>
      <c r="J90" s="0" t="n">
        <v>0.371065557003021</v>
      </c>
      <c r="K90" s="0" t="n">
        <v>0</v>
      </c>
      <c r="L90" s="0" t="n">
        <v>0</v>
      </c>
      <c r="M90" s="0" t="n">
        <v>0</v>
      </c>
    </row>
    <row r="91" customFormat="false" ht="13.8" hidden="false" customHeight="false" outlineLevel="0" collapsed="false">
      <c r="A91" s="8" t="s">
        <v>2845</v>
      </c>
      <c r="B91" s="0" t="s">
        <v>2846</v>
      </c>
      <c r="C91" s="0" t="s">
        <v>3463</v>
      </c>
      <c r="E91" s="0" t="s">
        <v>3464</v>
      </c>
      <c r="F91" s="0" t="s">
        <v>3465</v>
      </c>
      <c r="G91" s="0" t="s">
        <v>3466</v>
      </c>
      <c r="H91" s="0" t="s">
        <v>3465</v>
      </c>
      <c r="I91" s="0" t="n">
        <v>0.395352602005005</v>
      </c>
      <c r="J91" s="0" t="n">
        <v>0.31083083152771</v>
      </c>
      <c r="K91" s="0" t="n">
        <v>0</v>
      </c>
      <c r="L91" s="0" t="n">
        <v>0</v>
      </c>
      <c r="M91" s="0" t="n">
        <v>0</v>
      </c>
    </row>
    <row r="92" customFormat="false" ht="13.8" hidden="false" customHeight="false" outlineLevel="0" collapsed="false">
      <c r="A92" s="8" t="s">
        <v>2850</v>
      </c>
      <c r="B92" s="0" t="s">
        <v>2851</v>
      </c>
      <c r="C92" s="0" t="s">
        <v>3467</v>
      </c>
      <c r="D92" s="0" t="s">
        <v>3468</v>
      </c>
      <c r="E92" s="0" t="s">
        <v>3469</v>
      </c>
      <c r="G92" s="0" t="s">
        <v>3470</v>
      </c>
      <c r="H92" s="0" t="s">
        <v>3468</v>
      </c>
      <c r="I92" s="0" t="n">
        <v>0.556049764156342</v>
      </c>
      <c r="J92" s="0" t="n">
        <v>0.287582784891128</v>
      </c>
      <c r="K92" s="0" t="n">
        <v>0</v>
      </c>
      <c r="L92" s="0" t="n">
        <v>0</v>
      </c>
      <c r="M92" s="0" t="n">
        <v>0</v>
      </c>
    </row>
    <row r="93" customFormat="false" ht="13.8" hidden="false" customHeight="false" outlineLevel="0" collapsed="false">
      <c r="A93" s="8" t="s">
        <v>2856</v>
      </c>
      <c r="B93" s="0" t="s">
        <v>2857</v>
      </c>
      <c r="C93" s="0" t="s">
        <v>3471</v>
      </c>
      <c r="D93" s="0" t="s">
        <v>3472</v>
      </c>
      <c r="E93" s="0" t="s">
        <v>3473</v>
      </c>
      <c r="G93" s="0" t="s">
        <v>2862</v>
      </c>
      <c r="H93" s="0" t="s">
        <v>3472</v>
      </c>
      <c r="I93" s="0" t="n">
        <v>0.844188392162323</v>
      </c>
      <c r="J93" s="0" t="n">
        <v>0.715235114097595</v>
      </c>
      <c r="K93" s="0" t="n">
        <v>0.5</v>
      </c>
      <c r="L93" s="0" t="n">
        <v>0.666666666666667</v>
      </c>
      <c r="M93" s="0" t="n">
        <v>0.454545454545454</v>
      </c>
    </row>
    <row r="94" customFormat="false" ht="13.8" hidden="false" customHeight="false" outlineLevel="0" collapsed="false">
      <c r="A94" s="8" t="s">
        <v>2863</v>
      </c>
      <c r="B94" s="0" t="s">
        <v>2864</v>
      </c>
      <c r="C94" s="0" t="s">
        <v>3474</v>
      </c>
      <c r="D94" s="0" t="s">
        <v>3475</v>
      </c>
      <c r="E94" s="0" t="s">
        <v>3476</v>
      </c>
      <c r="G94" s="0" t="s">
        <v>3475</v>
      </c>
      <c r="H94" s="0" t="s">
        <v>3475</v>
      </c>
      <c r="I94" s="0" t="n">
        <v>0.979464709758759</v>
      </c>
      <c r="J94" s="0" t="n">
        <v>1.00000011920929</v>
      </c>
      <c r="K94" s="0" t="n">
        <v>1</v>
      </c>
      <c r="L94" s="0" t="n">
        <v>1</v>
      </c>
      <c r="M94" s="0" t="n">
        <v>0.996</v>
      </c>
    </row>
    <row r="95" customFormat="false" ht="13.8" hidden="false" customHeight="false" outlineLevel="0" collapsed="false">
      <c r="A95" s="8" t="s">
        <v>2870</v>
      </c>
      <c r="B95" s="0" t="s">
        <v>2871</v>
      </c>
      <c r="C95" s="0" t="s">
        <v>3477</v>
      </c>
      <c r="D95" s="0" t="s">
        <v>534</v>
      </c>
      <c r="E95" s="0" t="s">
        <v>3478</v>
      </c>
      <c r="G95" s="0" t="s">
        <v>2875</v>
      </c>
      <c r="H95" s="0" t="s">
        <v>534</v>
      </c>
      <c r="I95" s="0" t="n">
        <v>0.575284421443939</v>
      </c>
      <c r="J95" s="0" t="n">
        <v>0.213931068778038</v>
      </c>
      <c r="K95" s="0" t="n">
        <v>0</v>
      </c>
      <c r="L95" s="0" t="n">
        <v>0</v>
      </c>
      <c r="M95" s="0" t="n">
        <v>0</v>
      </c>
    </row>
    <row r="96" customFormat="false" ht="13.8" hidden="false" customHeight="false" outlineLevel="0" collapsed="false">
      <c r="A96" s="8" t="s">
        <v>2876</v>
      </c>
      <c r="B96" s="0" t="s">
        <v>2877</v>
      </c>
      <c r="C96" s="0" t="s">
        <v>3479</v>
      </c>
      <c r="E96" s="0" t="s">
        <v>3480</v>
      </c>
      <c r="F96" s="0" t="s">
        <v>3481</v>
      </c>
      <c r="G96" s="0" t="s">
        <v>2882</v>
      </c>
      <c r="H96" s="0" t="s">
        <v>3481</v>
      </c>
      <c r="I96" s="0" t="n">
        <v>0.515017807483673</v>
      </c>
      <c r="J96" s="0" t="n">
        <v>0.193232521414757</v>
      </c>
      <c r="K96" s="0" t="n">
        <v>0</v>
      </c>
      <c r="L96" s="0" t="n">
        <v>0</v>
      </c>
      <c r="M96" s="0" t="n">
        <v>0</v>
      </c>
    </row>
    <row r="97" customFormat="false" ht="13.8" hidden="false" customHeight="false" outlineLevel="0" collapsed="false">
      <c r="A97" s="8" t="s">
        <v>2883</v>
      </c>
      <c r="B97" s="0" t="s">
        <v>2884</v>
      </c>
      <c r="C97" s="0" t="s">
        <v>3482</v>
      </c>
      <c r="D97" s="0" t="s">
        <v>3483</v>
      </c>
      <c r="E97" s="0" t="s">
        <v>3484</v>
      </c>
      <c r="G97" s="0" t="s">
        <v>3485</v>
      </c>
      <c r="H97" s="0" t="s">
        <v>3483</v>
      </c>
      <c r="I97" s="0" t="n">
        <v>0.519441723823547</v>
      </c>
      <c r="J97" s="0" t="n">
        <v>0.26841801404953</v>
      </c>
      <c r="K97" s="0" t="n">
        <v>0</v>
      </c>
      <c r="L97" s="0" t="n">
        <v>0</v>
      </c>
      <c r="M97" s="0" t="n">
        <v>0</v>
      </c>
    </row>
    <row r="98" customFormat="false" ht="13.8" hidden="false" customHeight="false" outlineLevel="0" collapsed="false">
      <c r="A98" s="8" t="s">
        <v>2889</v>
      </c>
      <c r="B98" s="0" t="s">
        <v>2890</v>
      </c>
      <c r="C98" s="0" t="s">
        <v>3486</v>
      </c>
      <c r="D98" s="0" t="s">
        <v>3487</v>
      </c>
      <c r="E98" s="0" t="s">
        <v>3488</v>
      </c>
      <c r="G98" s="0" t="s">
        <v>2894</v>
      </c>
      <c r="H98" s="0" t="s">
        <v>3487</v>
      </c>
      <c r="I98" s="0" t="n">
        <v>0.279006391763687</v>
      </c>
      <c r="J98" s="0" t="n">
        <v>0.0939108431339264</v>
      </c>
      <c r="K98" s="0" t="n">
        <v>0</v>
      </c>
      <c r="L98" s="0" t="n">
        <v>0</v>
      </c>
      <c r="M98" s="0" t="n">
        <v>0</v>
      </c>
    </row>
    <row r="99" customFormat="false" ht="13.8" hidden="false" customHeight="false" outlineLevel="0" collapsed="false">
      <c r="A99" s="8" t="s">
        <v>2895</v>
      </c>
      <c r="B99" s="0" t="s">
        <v>2896</v>
      </c>
      <c r="C99" s="0" t="s">
        <v>3489</v>
      </c>
      <c r="E99" s="0" t="s">
        <v>3490</v>
      </c>
      <c r="F99" s="0" t="s">
        <v>3150</v>
      </c>
      <c r="G99" s="0" t="s">
        <v>2899</v>
      </c>
      <c r="H99" s="0" t="s">
        <v>3150</v>
      </c>
      <c r="I99" s="0" t="n">
        <v>0.753653705120087</v>
      </c>
      <c r="J99" s="0" t="n">
        <v>0.48478227853775</v>
      </c>
      <c r="K99" s="0" t="n">
        <v>0</v>
      </c>
      <c r="L99" s="0" t="n">
        <v>0</v>
      </c>
      <c r="M99" s="0" t="n">
        <v>0</v>
      </c>
    </row>
    <row r="100" customFormat="false" ht="13.8" hidden="false" customHeight="false" outlineLevel="0" collapsed="false">
      <c r="A100" s="8" t="s">
        <v>2900</v>
      </c>
      <c r="B100" s="0" t="s">
        <v>2901</v>
      </c>
      <c r="C100" s="0" t="s">
        <v>3491</v>
      </c>
      <c r="D100" s="0" t="s">
        <v>2285</v>
      </c>
      <c r="E100" s="0" t="s">
        <v>3492</v>
      </c>
      <c r="G100" s="0" t="s">
        <v>2285</v>
      </c>
      <c r="H100" s="0" t="s">
        <v>2285</v>
      </c>
      <c r="I100" s="0" t="n">
        <v>0.986610889434814</v>
      </c>
      <c r="J100" s="0" t="n">
        <v>1.00000011920929</v>
      </c>
      <c r="K100" s="0" t="n">
        <v>1</v>
      </c>
      <c r="L100" s="0" t="n">
        <v>1</v>
      </c>
      <c r="M100" s="0" t="n">
        <v>0.5</v>
      </c>
    </row>
    <row r="101" customFormat="false" ht="13.8" hidden="false" customHeight="false" outlineLevel="0" collapsed="false">
      <c r="A101" s="8" t="s">
        <v>2905</v>
      </c>
      <c r="B101" s="0" t="s">
        <v>2906</v>
      </c>
      <c r="C101" s="0" t="s">
        <v>3493</v>
      </c>
      <c r="E101" s="0" t="s">
        <v>3494</v>
      </c>
      <c r="F101" s="0" t="s">
        <v>3495</v>
      </c>
      <c r="G101" s="0" t="s">
        <v>3496</v>
      </c>
      <c r="H101" s="0" t="s">
        <v>3495</v>
      </c>
      <c r="I101" s="0" t="n">
        <v>0.418231278657913</v>
      </c>
      <c r="J101" s="0" t="n">
        <v>0.349366426467895</v>
      </c>
      <c r="K101" s="0" t="n">
        <v>0</v>
      </c>
      <c r="L101" s="0" t="n">
        <v>0</v>
      </c>
      <c r="M101" s="0" t="n">
        <v>0</v>
      </c>
    </row>
    <row r="102" customFormat="false" ht="13.8" hidden="false" customHeight="false" outlineLevel="0" collapsed="false">
      <c r="A102" s="8" t="s">
        <v>2912</v>
      </c>
      <c r="B102" s="0" t="s">
        <v>2913</v>
      </c>
      <c r="C102" s="0" t="s">
        <v>3497</v>
      </c>
      <c r="D102" s="0" t="s">
        <v>475</v>
      </c>
      <c r="E102" s="0" t="s">
        <v>3498</v>
      </c>
      <c r="G102" s="0" t="s">
        <v>2916</v>
      </c>
      <c r="H102" s="0" t="s">
        <v>475</v>
      </c>
      <c r="I102" s="0" t="n">
        <v>0.809728264808655</v>
      </c>
      <c r="J102" s="0" t="n">
        <v>0.655447721481323</v>
      </c>
      <c r="K102" s="0" t="n">
        <v>0</v>
      </c>
      <c r="L102" s="0" t="n">
        <v>0</v>
      </c>
      <c r="M102" s="0" t="n">
        <v>0</v>
      </c>
    </row>
    <row r="103" customFormat="false" ht="13.8" hidden="false" customHeight="false" outlineLevel="0" collapsed="false">
      <c r="A103" s="8" t="s">
        <v>2917</v>
      </c>
      <c r="B103" s="0" t="s">
        <v>2918</v>
      </c>
      <c r="C103" s="0" t="s">
        <v>3499</v>
      </c>
      <c r="D103" s="0" t="s">
        <v>331</v>
      </c>
      <c r="E103" s="0" t="s">
        <v>3500</v>
      </c>
      <c r="F103" s="0" t="s">
        <v>331</v>
      </c>
      <c r="G103" s="0" t="s">
        <v>2922</v>
      </c>
      <c r="H103" s="0" t="s">
        <v>331</v>
      </c>
      <c r="I103" s="0" t="n">
        <v>0.579276382923126</v>
      </c>
      <c r="J103" s="0" t="n">
        <v>0.157892629504204</v>
      </c>
      <c r="K103" s="0" t="n">
        <v>0</v>
      </c>
      <c r="L103" s="0" t="n">
        <v>0</v>
      </c>
      <c r="M103" s="0" t="n">
        <v>0</v>
      </c>
    </row>
    <row r="104" customFormat="false" ht="13.8" hidden="false" customHeight="false" outlineLevel="0" collapsed="false">
      <c r="A104" s="8" t="s">
        <v>2923</v>
      </c>
      <c r="B104" s="0" t="s">
        <v>2924</v>
      </c>
      <c r="C104" s="0" t="s">
        <v>3501</v>
      </c>
      <c r="D104" s="0" t="s">
        <v>3502</v>
      </c>
      <c r="E104" s="0" t="s">
        <v>3503</v>
      </c>
      <c r="G104" s="0" t="s">
        <v>2929</v>
      </c>
      <c r="H104" s="0" t="s">
        <v>3502</v>
      </c>
      <c r="I104" s="0" t="n">
        <v>0.458939015865326</v>
      </c>
      <c r="J104" s="0" t="n">
        <v>0.227756381034851</v>
      </c>
      <c r="K104" s="0" t="n">
        <v>0</v>
      </c>
      <c r="L104" s="0" t="n">
        <v>0</v>
      </c>
      <c r="M104" s="0" t="n">
        <v>0</v>
      </c>
    </row>
    <row r="105" customFormat="false" ht="13.8" hidden="false" customHeight="false" outlineLevel="0" collapsed="false">
      <c r="A105" s="8" t="s">
        <v>2930</v>
      </c>
      <c r="B105" s="0" t="s">
        <v>2931</v>
      </c>
      <c r="C105" s="0" t="s">
        <v>3504</v>
      </c>
      <c r="D105" s="0" t="s">
        <v>3505</v>
      </c>
      <c r="G105" s="0" t="s">
        <v>2935</v>
      </c>
      <c r="H105" s="0" t="s">
        <v>3505</v>
      </c>
      <c r="I105" s="0" t="n">
        <v>0.462234646081924</v>
      </c>
      <c r="J105" s="0" t="n">
        <v>0.310647219419479</v>
      </c>
      <c r="K105" s="0" t="n">
        <v>0</v>
      </c>
      <c r="L105" s="0" t="n">
        <v>0</v>
      </c>
      <c r="M105" s="0" t="n">
        <v>0</v>
      </c>
    </row>
    <row r="106" customFormat="false" ht="13.8" hidden="false" customHeight="false" outlineLevel="0" collapsed="false">
      <c r="A106" s="8" t="s">
        <v>2936</v>
      </c>
      <c r="B106" s="0" t="s">
        <v>2937</v>
      </c>
      <c r="C106" s="0" t="s">
        <v>3506</v>
      </c>
      <c r="D106" s="0" t="s">
        <v>3507</v>
      </c>
      <c r="E106" s="0" t="s">
        <v>3508</v>
      </c>
      <c r="G106" s="0" t="s">
        <v>2941</v>
      </c>
      <c r="H106" s="0" t="s">
        <v>3507</v>
      </c>
      <c r="I106" s="0" t="n">
        <v>0.353204727172852</v>
      </c>
      <c r="J106" s="0" t="n">
        <v>0.327301204204559</v>
      </c>
      <c r="K106" s="0" t="n">
        <v>0</v>
      </c>
      <c r="L106" s="0" t="n">
        <v>0</v>
      </c>
      <c r="M106" s="0" t="n">
        <v>0</v>
      </c>
    </row>
    <row r="107" customFormat="false" ht="13.8" hidden="false" customHeight="false" outlineLevel="0" collapsed="false">
      <c r="A107" s="8" t="s">
        <v>2942</v>
      </c>
      <c r="B107" s="0" t="s">
        <v>2943</v>
      </c>
      <c r="C107" s="0" t="s">
        <v>3509</v>
      </c>
      <c r="D107" s="0" t="s">
        <v>3510</v>
      </c>
      <c r="E107" s="0" t="s">
        <v>3511</v>
      </c>
      <c r="G107" s="0" t="s">
        <v>3512</v>
      </c>
      <c r="H107" s="0" t="s">
        <v>3510</v>
      </c>
      <c r="I107" s="0" t="n">
        <v>0.474855601787567</v>
      </c>
      <c r="J107" s="0" t="n">
        <v>0.237996220588684</v>
      </c>
      <c r="K107" s="0" t="n">
        <v>0</v>
      </c>
      <c r="L107" s="0" t="n">
        <v>0</v>
      </c>
      <c r="M107" s="0" t="n">
        <v>0</v>
      </c>
    </row>
    <row r="108" customFormat="false" ht="13.8" hidden="false" customHeight="false" outlineLevel="0" collapsed="false">
      <c r="A108" s="8" t="s">
        <v>2949</v>
      </c>
      <c r="B108" s="0" t="s">
        <v>2950</v>
      </c>
      <c r="C108" s="0" t="s">
        <v>3513</v>
      </c>
      <c r="D108" s="0" t="s">
        <v>331</v>
      </c>
      <c r="E108" s="0" t="s">
        <v>3514</v>
      </c>
      <c r="G108" s="0" t="s">
        <v>331</v>
      </c>
      <c r="H108" s="0" t="s">
        <v>331</v>
      </c>
      <c r="I108" s="0" t="n">
        <v>0.988919675350189</v>
      </c>
      <c r="J108" s="0" t="n">
        <v>1.00000011920929</v>
      </c>
      <c r="K108" s="0" t="n">
        <v>1</v>
      </c>
      <c r="L108" s="0" t="n">
        <v>1</v>
      </c>
      <c r="M108" s="0" t="n">
        <v>0.5</v>
      </c>
    </row>
    <row r="109" customFormat="false" ht="13.8" hidden="false" customHeight="false" outlineLevel="0" collapsed="false">
      <c r="A109" s="8" t="s">
        <v>2954</v>
      </c>
      <c r="B109" s="0" t="s">
        <v>2955</v>
      </c>
      <c r="C109" s="0" t="s">
        <v>3515</v>
      </c>
      <c r="D109" s="0" t="s">
        <v>3516</v>
      </c>
      <c r="E109" s="0" t="s">
        <v>3517</v>
      </c>
      <c r="G109" s="0" t="s">
        <v>3518</v>
      </c>
      <c r="H109" s="0" t="s">
        <v>3516</v>
      </c>
      <c r="I109" s="0" t="n">
        <v>0.781545341014862</v>
      </c>
      <c r="J109" s="0" t="n">
        <v>0.616946935653687</v>
      </c>
      <c r="K109" s="0" t="n">
        <v>0</v>
      </c>
      <c r="L109" s="0" t="n">
        <v>0</v>
      </c>
      <c r="M109" s="0" t="n">
        <v>0</v>
      </c>
    </row>
    <row r="110" customFormat="false" ht="13.8" hidden="false" customHeight="false" outlineLevel="0" collapsed="false">
      <c r="A110" s="8" t="s">
        <v>2961</v>
      </c>
      <c r="B110" s="0" t="s">
        <v>2962</v>
      </c>
      <c r="C110" s="0" t="s">
        <v>3519</v>
      </c>
      <c r="D110" s="0" t="s">
        <v>3520</v>
      </c>
      <c r="E110" s="0" t="s">
        <v>3521</v>
      </c>
      <c r="G110" s="0" t="s">
        <v>3522</v>
      </c>
      <c r="H110" s="0" t="s">
        <v>3520</v>
      </c>
      <c r="I110" s="0" t="n">
        <v>0.370871961116791</v>
      </c>
      <c r="J110" s="0" t="n">
        <v>0.520709276199341</v>
      </c>
      <c r="K110" s="0" t="n">
        <v>0</v>
      </c>
      <c r="L110" s="0" t="n">
        <v>0</v>
      </c>
      <c r="M110" s="0" t="n">
        <v>0</v>
      </c>
    </row>
    <row r="111" customFormat="false" ht="13.8" hidden="false" customHeight="false" outlineLevel="0" collapsed="false">
      <c r="A111" s="8" t="s">
        <v>2968</v>
      </c>
      <c r="B111" s="0" t="s">
        <v>2969</v>
      </c>
      <c r="C111" s="0" t="s">
        <v>3523</v>
      </c>
      <c r="D111" s="0" t="s">
        <v>3524</v>
      </c>
      <c r="E111" s="0" t="s">
        <v>3525</v>
      </c>
      <c r="G111" s="0" t="s">
        <v>3526</v>
      </c>
      <c r="H111" s="0" t="s">
        <v>3524</v>
      </c>
      <c r="I111" s="0" t="n">
        <v>0.337742805480957</v>
      </c>
      <c r="J111" s="0" t="n">
        <v>0.385462045669556</v>
      </c>
      <c r="K111" s="0" t="n">
        <v>0</v>
      </c>
      <c r="L111" s="0" t="n">
        <v>0</v>
      </c>
      <c r="M111" s="0" t="n">
        <v>0</v>
      </c>
    </row>
    <row r="112" customFormat="false" ht="13.8" hidden="false" customHeight="false" outlineLevel="0" collapsed="false">
      <c r="A112" s="8" t="s">
        <v>2974</v>
      </c>
      <c r="B112" s="0" t="s">
        <v>2975</v>
      </c>
      <c r="C112" s="0" t="s">
        <v>3527</v>
      </c>
      <c r="D112" s="0" t="s">
        <v>404</v>
      </c>
      <c r="E112" s="0" t="s">
        <v>3528</v>
      </c>
      <c r="G112" s="0" t="s">
        <v>331</v>
      </c>
      <c r="H112" s="0" t="s">
        <v>404</v>
      </c>
      <c r="I112" s="0" t="n">
        <v>0.579061031341553</v>
      </c>
      <c r="J112" s="0" t="n">
        <v>0.236266404390335</v>
      </c>
      <c r="K112" s="0" t="n">
        <v>0</v>
      </c>
      <c r="L112" s="0" t="n">
        <v>0</v>
      </c>
      <c r="M112" s="0" t="n">
        <v>0</v>
      </c>
    </row>
    <row r="113" customFormat="false" ht="13.8" hidden="false" customHeight="false" outlineLevel="0" collapsed="false">
      <c r="A113" s="8" t="s">
        <v>2979</v>
      </c>
      <c r="B113" s="0" t="s">
        <v>2980</v>
      </c>
      <c r="C113" s="0" t="s">
        <v>3529</v>
      </c>
      <c r="D113" s="0" t="s">
        <v>381</v>
      </c>
      <c r="E113" s="0" t="s">
        <v>3530</v>
      </c>
      <c r="G113" s="0" t="s">
        <v>2985</v>
      </c>
      <c r="H113" s="0" t="s">
        <v>381</v>
      </c>
      <c r="I113" s="0" t="n">
        <v>0.504305243492126</v>
      </c>
      <c r="J113" s="0" t="n">
        <v>0.147845447063446</v>
      </c>
      <c r="K113" s="0" t="n">
        <v>0</v>
      </c>
      <c r="L113" s="0" t="n">
        <v>0</v>
      </c>
      <c r="M113" s="0" t="n">
        <v>0</v>
      </c>
    </row>
    <row r="114" customFormat="false" ht="13.8" hidden="false" customHeight="false" outlineLevel="0" collapsed="false">
      <c r="A114" s="8" t="s">
        <v>2986</v>
      </c>
      <c r="B114" s="0" t="s">
        <v>2987</v>
      </c>
      <c r="C114" s="0" t="s">
        <v>3531</v>
      </c>
      <c r="D114" s="0" t="s">
        <v>2989</v>
      </c>
      <c r="E114" s="0" t="s">
        <v>3532</v>
      </c>
      <c r="G114" s="0" t="s">
        <v>2992</v>
      </c>
      <c r="H114" s="0" t="s">
        <v>2989</v>
      </c>
      <c r="I114" s="0" t="n">
        <v>0.583002269268036</v>
      </c>
      <c r="J114" s="0" t="n">
        <v>0.544196963310242</v>
      </c>
      <c r="K114" s="0" t="n">
        <v>0</v>
      </c>
      <c r="L114" s="0" t="n">
        <v>0</v>
      </c>
      <c r="M114" s="0" t="n">
        <v>0</v>
      </c>
    </row>
    <row r="115" customFormat="false" ht="13.8" hidden="false" customHeight="false" outlineLevel="0" collapsed="false">
      <c r="A115" s="8" t="s">
        <v>2993</v>
      </c>
      <c r="B115" s="0" t="s">
        <v>2994</v>
      </c>
      <c r="C115" s="0" t="s">
        <v>3533</v>
      </c>
      <c r="E115" s="0" t="s">
        <v>3534</v>
      </c>
      <c r="F115" s="0" t="s">
        <v>1268</v>
      </c>
      <c r="G115" s="0" t="s">
        <v>2999</v>
      </c>
      <c r="H115" s="0" t="s">
        <v>1268</v>
      </c>
      <c r="I115" s="0" t="n">
        <v>0.62279212474823</v>
      </c>
      <c r="J115" s="0" t="n">
        <v>0.244258806109428</v>
      </c>
      <c r="K115" s="0" t="n">
        <v>0</v>
      </c>
      <c r="L115" s="0" t="n">
        <v>0</v>
      </c>
      <c r="M115" s="0" t="n">
        <v>0</v>
      </c>
    </row>
    <row r="116" customFormat="false" ht="13.8" hidden="false" customHeight="false" outlineLevel="0" collapsed="false">
      <c r="A116" s="8" t="s">
        <v>3000</v>
      </c>
      <c r="B116" s="0" t="s">
        <v>3001</v>
      </c>
      <c r="C116" s="0" t="s">
        <v>3535</v>
      </c>
      <c r="D116" s="0" t="s">
        <v>331</v>
      </c>
      <c r="E116" s="0" t="s">
        <v>3536</v>
      </c>
      <c r="F116" s="0" t="s">
        <v>331</v>
      </c>
      <c r="G116" s="0" t="s">
        <v>331</v>
      </c>
      <c r="H116" s="0" t="s">
        <v>331</v>
      </c>
      <c r="I116" s="0" t="n">
        <v>0.988919675350189</v>
      </c>
      <c r="J116" s="0" t="n">
        <v>1.00000011920929</v>
      </c>
      <c r="K116" s="0" t="n">
        <v>1</v>
      </c>
      <c r="L116" s="0" t="n">
        <v>1</v>
      </c>
      <c r="M116" s="0" t="n">
        <v>0.5</v>
      </c>
    </row>
    <row r="117" customFormat="false" ht="13.8" hidden="false" customHeight="false" outlineLevel="0" collapsed="false">
      <c r="A117" s="8" t="s">
        <v>3002</v>
      </c>
      <c r="B117" s="0" t="s">
        <v>3003</v>
      </c>
      <c r="C117" s="0" t="s">
        <v>3537</v>
      </c>
      <c r="E117" s="0" t="s">
        <v>3538</v>
      </c>
      <c r="F117" s="0" t="s">
        <v>476</v>
      </c>
      <c r="G117" s="0" t="s">
        <v>476</v>
      </c>
      <c r="H117" s="0" t="s">
        <v>476</v>
      </c>
      <c r="I117" s="0" t="n">
        <v>0.983799517154694</v>
      </c>
      <c r="J117" s="0" t="n">
        <v>0.99999988079071</v>
      </c>
      <c r="K117" s="0" t="n">
        <v>1</v>
      </c>
      <c r="L117" s="0" t="n">
        <v>1</v>
      </c>
      <c r="M117" s="0" t="n">
        <v>0.5</v>
      </c>
    </row>
    <row r="118" customFormat="false" ht="13.8" hidden="false" customHeight="false" outlineLevel="0" collapsed="false">
      <c r="A118" s="8" t="s">
        <v>3007</v>
      </c>
      <c r="B118" s="0" t="s">
        <v>3008</v>
      </c>
      <c r="C118" s="0" t="s">
        <v>3539</v>
      </c>
      <c r="D118" s="0" t="s">
        <v>3540</v>
      </c>
      <c r="E118" s="0" t="s">
        <v>3541</v>
      </c>
      <c r="G118" s="0" t="s">
        <v>2697</v>
      </c>
      <c r="H118" s="0" t="s">
        <v>3540</v>
      </c>
      <c r="I118" s="0" t="n">
        <v>0.702413260936737</v>
      </c>
      <c r="J118" s="0" t="n">
        <v>0.285264551639557</v>
      </c>
      <c r="K118" s="0" t="n">
        <v>0</v>
      </c>
      <c r="L118" s="0" t="n">
        <v>0</v>
      </c>
      <c r="M118" s="0" t="n">
        <v>0</v>
      </c>
    </row>
    <row r="119" customFormat="false" ht="13.8" hidden="false" customHeight="false" outlineLevel="0" collapsed="false">
      <c r="A119" s="8" t="s">
        <v>3012</v>
      </c>
      <c r="B119" s="0" t="s">
        <v>3013</v>
      </c>
      <c r="C119" s="0" t="s">
        <v>3542</v>
      </c>
      <c r="D119" s="0" t="s">
        <v>3543</v>
      </c>
      <c r="E119" s="0" t="s">
        <v>3544</v>
      </c>
      <c r="G119" s="0" t="s">
        <v>3017</v>
      </c>
      <c r="H119" s="0" t="s">
        <v>3543</v>
      </c>
      <c r="I119" s="0" t="n">
        <v>0.499206513166428</v>
      </c>
      <c r="J119" s="0" t="n">
        <v>0.284699082374573</v>
      </c>
      <c r="K119" s="0" t="n">
        <v>0</v>
      </c>
      <c r="L119" s="0" t="n">
        <v>0</v>
      </c>
      <c r="M119" s="0" t="n">
        <v>0</v>
      </c>
    </row>
    <row r="120" customFormat="false" ht="13.8" hidden="false" customHeight="false" outlineLevel="0" collapsed="false">
      <c r="A120" s="8" t="s">
        <v>3018</v>
      </c>
      <c r="B120" s="0" t="s">
        <v>3019</v>
      </c>
      <c r="C120" s="0" t="s">
        <v>3545</v>
      </c>
      <c r="E120" s="0" t="s">
        <v>3546</v>
      </c>
      <c r="F120" s="0" t="s">
        <v>3547</v>
      </c>
      <c r="G120" s="0" t="s">
        <v>3024</v>
      </c>
      <c r="H120" s="0" t="s">
        <v>3547</v>
      </c>
      <c r="I120" s="0" t="n">
        <v>0.468919575214386</v>
      </c>
      <c r="J120" s="0" t="n">
        <v>0.390447825193405</v>
      </c>
      <c r="K120" s="0" t="n">
        <v>0</v>
      </c>
      <c r="L120" s="0" t="n">
        <v>0.275862068965517</v>
      </c>
      <c r="M120" s="0" t="n">
        <v>0</v>
      </c>
    </row>
    <row r="121" customFormat="false" ht="13.8" hidden="false" customHeight="false" outlineLevel="0" collapsed="false">
      <c r="A121" s="8" t="s">
        <v>3025</v>
      </c>
      <c r="B121" s="0" t="s">
        <v>3026</v>
      </c>
      <c r="C121" s="0" t="s">
        <v>3548</v>
      </c>
      <c r="E121" s="0" t="s">
        <v>3549</v>
      </c>
      <c r="F121" s="0" t="s">
        <v>3550</v>
      </c>
      <c r="G121" s="0" t="s">
        <v>3030</v>
      </c>
      <c r="H121" s="0" t="s">
        <v>3550</v>
      </c>
      <c r="I121" s="0" t="n">
        <v>0.462147414684296</v>
      </c>
      <c r="J121" s="0" t="n">
        <v>0.191748350858688</v>
      </c>
      <c r="K121" s="0" t="n">
        <v>0</v>
      </c>
      <c r="L121" s="0" t="n">
        <v>0</v>
      </c>
      <c r="M121" s="0" t="n">
        <v>0</v>
      </c>
    </row>
    <row r="122" customFormat="false" ht="13.8" hidden="false" customHeight="false" outlineLevel="0" collapsed="false">
      <c r="A122" s="8" t="s">
        <v>3031</v>
      </c>
      <c r="B122" s="0" t="s">
        <v>3032</v>
      </c>
      <c r="C122" s="0" t="s">
        <v>3551</v>
      </c>
      <c r="E122" s="0" t="s">
        <v>3552</v>
      </c>
      <c r="F122" s="0" t="s">
        <v>3553</v>
      </c>
      <c r="G122" s="0" t="s">
        <v>3036</v>
      </c>
      <c r="H122" s="0" t="s">
        <v>3553</v>
      </c>
      <c r="I122" s="0" t="n">
        <v>0.535259425640106</v>
      </c>
      <c r="J122" s="0" t="n">
        <v>0.763429343700409</v>
      </c>
      <c r="K122" s="0" t="n">
        <v>0</v>
      </c>
      <c r="L122" s="0" t="n">
        <v>0</v>
      </c>
      <c r="M122" s="0" t="n">
        <v>0</v>
      </c>
    </row>
    <row r="123" customFormat="false" ht="13.8" hidden="false" customHeight="false" outlineLevel="0" collapsed="false">
      <c r="A123" s="8" t="s">
        <v>3037</v>
      </c>
      <c r="B123" s="0" t="s">
        <v>3038</v>
      </c>
      <c r="C123" s="0" t="s">
        <v>3554</v>
      </c>
      <c r="E123" s="0" t="s">
        <v>3555</v>
      </c>
      <c r="F123" s="0" t="s">
        <v>3556</v>
      </c>
      <c r="G123" s="0" t="s">
        <v>3043</v>
      </c>
      <c r="H123" s="0" t="s">
        <v>3556</v>
      </c>
      <c r="I123" s="0" t="n">
        <v>0.450560390949249</v>
      </c>
      <c r="J123" s="0" t="n">
        <v>0.244242757558823</v>
      </c>
      <c r="K123" s="0" t="n">
        <v>0</v>
      </c>
      <c r="L123" s="0" t="n">
        <v>0</v>
      </c>
      <c r="M123" s="0" t="n">
        <v>0</v>
      </c>
    </row>
    <row r="124" customFormat="false" ht="13.8" hidden="false" customHeight="false" outlineLevel="0" collapsed="false">
      <c r="A124" s="8" t="s">
        <v>3044</v>
      </c>
      <c r="B124" s="0" t="s">
        <v>3045</v>
      </c>
      <c r="C124" s="0" t="s">
        <v>3557</v>
      </c>
      <c r="D124" s="0" t="s">
        <v>2447</v>
      </c>
      <c r="E124" s="0" t="s">
        <v>3558</v>
      </c>
      <c r="G124" s="0" t="s">
        <v>3050</v>
      </c>
      <c r="H124" s="0" t="s">
        <v>2447</v>
      </c>
      <c r="I124" s="0" t="n">
        <v>0.762108027935028</v>
      </c>
      <c r="J124" s="0" t="n">
        <v>0.623534262180328</v>
      </c>
      <c r="K124" s="0" t="n">
        <v>0</v>
      </c>
      <c r="L124" s="0" t="n">
        <v>0</v>
      </c>
      <c r="M124" s="0" t="n">
        <v>0</v>
      </c>
    </row>
    <row r="125" customFormat="false" ht="13.8" hidden="false" customHeight="false" outlineLevel="0" collapsed="false">
      <c r="A125" s="8" t="s">
        <v>3051</v>
      </c>
      <c r="B125" s="0" t="s">
        <v>3052</v>
      </c>
      <c r="C125" s="0" t="s">
        <v>3559</v>
      </c>
      <c r="D125" s="0" t="s">
        <v>599</v>
      </c>
      <c r="E125" s="0" t="s">
        <v>3560</v>
      </c>
      <c r="G125" s="0" t="s">
        <v>3056</v>
      </c>
      <c r="H125" s="0" t="s">
        <v>599</v>
      </c>
      <c r="I125" s="0" t="n">
        <v>0.414686292409897</v>
      </c>
      <c r="J125" s="0" t="n">
        <v>0.248311221599579</v>
      </c>
      <c r="K125" s="0" t="n">
        <v>0</v>
      </c>
      <c r="L125" s="0" t="n">
        <v>0</v>
      </c>
      <c r="M125" s="0" t="n">
        <v>0</v>
      </c>
    </row>
    <row r="126" customFormat="false" ht="13.8" hidden="false" customHeight="false" outlineLevel="0" collapsed="false">
      <c r="A126" s="8" t="s">
        <v>3057</v>
      </c>
      <c r="B126" s="0" t="s">
        <v>3058</v>
      </c>
      <c r="C126" s="0" t="s">
        <v>3561</v>
      </c>
      <c r="E126" s="0" t="s">
        <v>3562</v>
      </c>
      <c r="F126" s="0" t="s">
        <v>3563</v>
      </c>
      <c r="G126" s="0" t="s">
        <v>3063</v>
      </c>
      <c r="H126" s="0" t="s">
        <v>3563</v>
      </c>
      <c r="I126" s="0" t="n">
        <v>0.381644755601883</v>
      </c>
      <c r="J126" s="0" t="n">
        <v>0.286454081535339</v>
      </c>
      <c r="K126" s="0" t="n">
        <v>0</v>
      </c>
      <c r="L126" s="0" t="n">
        <v>0</v>
      </c>
      <c r="M126" s="0" t="n">
        <v>0</v>
      </c>
    </row>
    <row r="127" customFormat="false" ht="13.8" hidden="false" customHeight="false" outlineLevel="0" collapsed="false">
      <c r="A127" s="8" t="s">
        <v>3064</v>
      </c>
      <c r="B127" s="0" t="s">
        <v>3065</v>
      </c>
      <c r="C127" s="0" t="s">
        <v>3564</v>
      </c>
      <c r="D127" s="0" t="s">
        <v>3565</v>
      </c>
      <c r="E127" s="0" t="s">
        <v>3566</v>
      </c>
      <c r="G127" s="0" t="s">
        <v>3567</v>
      </c>
      <c r="H127" s="0" t="s">
        <v>3565</v>
      </c>
      <c r="I127" s="0" t="n">
        <v>0.39091494679451</v>
      </c>
      <c r="J127" s="0" t="n">
        <v>0.289282441139221</v>
      </c>
      <c r="K127" s="0" t="n">
        <v>0</v>
      </c>
      <c r="L127" s="0" t="n">
        <v>0</v>
      </c>
      <c r="M127" s="0" t="n">
        <v>0</v>
      </c>
    </row>
    <row r="128" customFormat="false" ht="13.8" hidden="false" customHeight="false" outlineLevel="0" collapsed="false">
      <c r="A128" s="8" t="s">
        <v>3071</v>
      </c>
      <c r="B128" s="0" t="s">
        <v>3072</v>
      </c>
      <c r="C128" s="0" t="s">
        <v>3568</v>
      </c>
      <c r="D128" s="0" t="s">
        <v>3569</v>
      </c>
      <c r="E128" s="0" t="s">
        <v>3570</v>
      </c>
      <c r="G128" s="0" t="s">
        <v>3569</v>
      </c>
      <c r="H128" s="0" t="s">
        <v>3569</v>
      </c>
      <c r="I128" s="0" t="n">
        <v>0.983041346073151</v>
      </c>
      <c r="J128" s="0" t="n">
        <v>1.00000011920929</v>
      </c>
      <c r="K128" s="0" t="n">
        <v>1</v>
      </c>
      <c r="L128" s="0" t="n">
        <v>1</v>
      </c>
      <c r="M128" s="0" t="n">
        <v>0.9375</v>
      </c>
    </row>
    <row r="129" customFormat="false" ht="13.8" hidden="false" customHeight="false" outlineLevel="0" collapsed="false">
      <c r="A129" s="8" t="s">
        <v>3077</v>
      </c>
      <c r="B129" s="0" t="s">
        <v>3078</v>
      </c>
      <c r="C129" s="0" t="s">
        <v>3571</v>
      </c>
      <c r="D129" s="0" t="s">
        <v>3572</v>
      </c>
      <c r="E129" s="0" t="s">
        <v>3573</v>
      </c>
      <c r="G129" s="0" t="s">
        <v>3083</v>
      </c>
      <c r="H129" s="0" t="s">
        <v>3572</v>
      </c>
      <c r="I129" s="0" t="n">
        <v>0.6147341132164</v>
      </c>
      <c r="J129" s="0" t="n">
        <v>0.2886843085289</v>
      </c>
      <c r="K129" s="0" t="n">
        <v>0</v>
      </c>
      <c r="L129" s="0" t="n">
        <v>0</v>
      </c>
      <c r="M129" s="0" t="n">
        <v>0</v>
      </c>
    </row>
    <row r="130" customFormat="false" ht="13.8" hidden="false" customHeight="false" outlineLevel="0" collapsed="false">
      <c r="A130" s="8" t="s">
        <v>3084</v>
      </c>
      <c r="B130" s="0" t="s">
        <v>3085</v>
      </c>
      <c r="C130" s="0" t="s">
        <v>3574</v>
      </c>
      <c r="D130" s="0" t="s">
        <v>3575</v>
      </c>
      <c r="E130" s="0" t="s">
        <v>3576</v>
      </c>
      <c r="G130" s="0" t="s">
        <v>3090</v>
      </c>
      <c r="H130" s="0" t="s">
        <v>3575</v>
      </c>
      <c r="I130" s="0" t="n">
        <v>0.552056729793549</v>
      </c>
      <c r="J130" s="0" t="n">
        <v>0.589861750602722</v>
      </c>
      <c r="K130" s="0" t="n">
        <v>0</v>
      </c>
      <c r="L130" s="0" t="n">
        <v>0</v>
      </c>
      <c r="M130" s="0" t="n">
        <v>0</v>
      </c>
    </row>
    <row r="131" customFormat="false" ht="13.8" hidden="false" customHeight="false" outlineLevel="0" collapsed="false">
      <c r="A131" s="8" t="s">
        <v>3091</v>
      </c>
      <c r="B131" s="0" t="s">
        <v>3092</v>
      </c>
      <c r="C131" s="0" t="s">
        <v>3577</v>
      </c>
      <c r="E131" s="0" t="s">
        <v>3578</v>
      </c>
      <c r="F131" s="0" t="s">
        <v>3096</v>
      </c>
      <c r="G131" s="0" t="s">
        <v>3097</v>
      </c>
      <c r="H131" s="0" t="s">
        <v>3096</v>
      </c>
      <c r="I131" s="0" t="n">
        <v>0.810945749282837</v>
      </c>
      <c r="J131" s="0" t="n">
        <v>0.818946182727814</v>
      </c>
      <c r="K131" s="0" t="n">
        <v>0.513417119032592</v>
      </c>
      <c r="L131" s="0" t="n">
        <v>0.714285714285714</v>
      </c>
      <c r="M131" s="0" t="n">
        <v>0.623553240740741</v>
      </c>
    </row>
    <row r="132" customFormat="false" ht="13.8" hidden="false" customHeight="false" outlineLevel="0" collapsed="false">
      <c r="A132" s="8" t="s">
        <v>3098</v>
      </c>
      <c r="B132" s="0" t="s">
        <v>3099</v>
      </c>
      <c r="C132" s="0" t="s">
        <v>3579</v>
      </c>
      <c r="E132" s="0" t="s">
        <v>3580</v>
      </c>
      <c r="F132" s="0" t="s">
        <v>3581</v>
      </c>
      <c r="G132" s="0" t="s">
        <v>3104</v>
      </c>
      <c r="H132" s="0" t="s">
        <v>3581</v>
      </c>
      <c r="I132" s="0" t="n">
        <v>0.448674470186234</v>
      </c>
      <c r="J132" s="0" t="n">
        <v>0.568505048751831</v>
      </c>
      <c r="K132" s="0" t="n">
        <v>0</v>
      </c>
      <c r="L132" s="0" t="n">
        <v>0.285714285714286</v>
      </c>
      <c r="M132" s="0" t="n">
        <v>0</v>
      </c>
    </row>
    <row r="133" customFormat="false" ht="13.8" hidden="false" customHeight="false" outlineLevel="0" collapsed="false">
      <c r="A133" s="8" t="s">
        <v>3105</v>
      </c>
      <c r="B133" s="0" t="s">
        <v>3106</v>
      </c>
      <c r="C133" s="0" t="s">
        <v>3582</v>
      </c>
      <c r="D133" s="0" t="s">
        <v>3583</v>
      </c>
      <c r="E133" s="0" t="s">
        <v>3584</v>
      </c>
      <c r="G133" s="0" t="s">
        <v>3585</v>
      </c>
      <c r="H133" s="0" t="s">
        <v>3583</v>
      </c>
      <c r="I133" s="0" t="n">
        <v>0.443944066762924</v>
      </c>
      <c r="J133" s="0" t="n">
        <v>0.350822806358337</v>
      </c>
      <c r="K133" s="0" t="n">
        <v>0.0833333333333333</v>
      </c>
      <c r="L133" s="0" t="n">
        <v>0.125</v>
      </c>
      <c r="M133" s="0" t="n">
        <v>0.128205128205128</v>
      </c>
    </row>
    <row r="134" customFormat="false" ht="13.8" hidden="false" customHeight="false" outlineLevel="0" collapsed="false">
      <c r="A134" s="8" t="s">
        <v>3112</v>
      </c>
      <c r="B134" s="0" t="s">
        <v>3113</v>
      </c>
      <c r="C134" s="0" t="s">
        <v>3586</v>
      </c>
      <c r="D134" s="0" t="s">
        <v>3587</v>
      </c>
      <c r="E134" s="0" t="s">
        <v>3588</v>
      </c>
      <c r="G134" s="0" t="s">
        <v>412</v>
      </c>
      <c r="H134" s="0" t="s">
        <v>3587</v>
      </c>
      <c r="I134" s="0" t="n">
        <v>0.878272593021393</v>
      </c>
      <c r="J134" s="0" t="n">
        <v>0.516471862792969</v>
      </c>
      <c r="K134" s="0" t="n">
        <v>0</v>
      </c>
      <c r="L134" s="0" t="n">
        <v>0</v>
      </c>
      <c r="M134" s="0" t="n">
        <v>0</v>
      </c>
    </row>
    <row r="135" customFormat="false" ht="13.8" hidden="false" customHeight="false" outlineLevel="0" collapsed="false">
      <c r="A135" s="8" t="s">
        <v>3116</v>
      </c>
      <c r="B135" s="0" t="s">
        <v>3117</v>
      </c>
      <c r="C135" s="0" t="s">
        <v>3589</v>
      </c>
      <c r="E135" s="0" t="s">
        <v>3590</v>
      </c>
      <c r="F135" s="0" t="s">
        <v>3591</v>
      </c>
      <c r="G135" s="0" t="s">
        <v>3121</v>
      </c>
      <c r="H135" s="0" t="s">
        <v>3591</v>
      </c>
      <c r="I135" s="0" t="n">
        <v>0.478621393442154</v>
      </c>
      <c r="J135" s="0" t="n">
        <v>0.231620639562607</v>
      </c>
      <c r="K135" s="0" t="n">
        <v>0</v>
      </c>
      <c r="L135" s="0" t="n">
        <v>0</v>
      </c>
      <c r="M135" s="0" t="n">
        <v>0</v>
      </c>
    </row>
    <row r="136" customFormat="false" ht="13.8" hidden="false" customHeight="false" outlineLevel="0" collapsed="false">
      <c r="A136" s="8" t="s">
        <v>3122</v>
      </c>
      <c r="B136" s="0" t="s">
        <v>3123</v>
      </c>
      <c r="C136" s="0" t="s">
        <v>3592</v>
      </c>
      <c r="E136" s="0" t="s">
        <v>3593</v>
      </c>
      <c r="F136" s="0" t="s">
        <v>3594</v>
      </c>
      <c r="G136" s="0" t="s">
        <v>3024</v>
      </c>
      <c r="H136" s="0" t="s">
        <v>3594</v>
      </c>
      <c r="I136" s="0" t="n">
        <v>0.452514678239822</v>
      </c>
      <c r="J136" s="0" t="n">
        <v>0.34075465798378</v>
      </c>
      <c r="K136" s="0" t="n">
        <v>0</v>
      </c>
      <c r="L136" s="0" t="n">
        <v>0.421052631578947</v>
      </c>
      <c r="M136" s="0" t="n">
        <v>0</v>
      </c>
    </row>
    <row r="137" customFormat="false" ht="13.8" hidden="false" customHeight="false" outlineLevel="0" collapsed="false">
      <c r="A137" s="8" t="s">
        <v>3127</v>
      </c>
      <c r="B137" s="0" t="s">
        <v>3128</v>
      </c>
      <c r="C137" s="0" t="s">
        <v>3595</v>
      </c>
      <c r="E137" s="0" t="s">
        <v>3596</v>
      </c>
      <c r="F137" s="0" t="s">
        <v>3597</v>
      </c>
      <c r="G137" s="0" t="s">
        <v>3132</v>
      </c>
      <c r="H137" s="0" t="s">
        <v>3597</v>
      </c>
      <c r="I137" s="0" t="n">
        <v>0.662679255008698</v>
      </c>
      <c r="J137" s="0" t="n">
        <v>0.268253207206726</v>
      </c>
      <c r="K137" s="0" t="n">
        <v>0</v>
      </c>
      <c r="L137" s="0" t="n">
        <v>0</v>
      </c>
      <c r="M137" s="0" t="n">
        <v>0</v>
      </c>
    </row>
    <row r="138" customFormat="false" ht="13.8" hidden="false" customHeight="false" outlineLevel="0" collapsed="false">
      <c r="A138" s="8" t="s">
        <v>3133</v>
      </c>
      <c r="B138" s="0" t="s">
        <v>3134</v>
      </c>
      <c r="C138" s="0" t="s">
        <v>3598</v>
      </c>
      <c r="E138" s="0" t="s">
        <v>3599</v>
      </c>
      <c r="F138" s="0" t="s">
        <v>331</v>
      </c>
      <c r="G138" s="0" t="s">
        <v>331</v>
      </c>
      <c r="H138" s="0" t="s">
        <v>331</v>
      </c>
      <c r="I138" s="0" t="n">
        <v>0.988919675350189</v>
      </c>
      <c r="J138" s="0" t="n">
        <v>1.00000011920929</v>
      </c>
      <c r="K138" s="0" t="n">
        <v>1</v>
      </c>
      <c r="L138" s="0" t="n">
        <v>1</v>
      </c>
      <c r="M138" s="0" t="n">
        <v>0.5</v>
      </c>
    </row>
    <row r="139" customFormat="false" ht="13.8" hidden="false" customHeight="false" outlineLevel="0" collapsed="false">
      <c r="A139" s="8" t="s">
        <v>3138</v>
      </c>
      <c r="B139" s="0" t="s">
        <v>3139</v>
      </c>
      <c r="C139" s="0" t="s">
        <v>3600</v>
      </c>
      <c r="D139" s="0" t="s">
        <v>3144</v>
      </c>
      <c r="E139" s="0" t="s">
        <v>3601</v>
      </c>
      <c r="G139" s="0" t="s">
        <v>3144</v>
      </c>
      <c r="H139" s="0" t="s">
        <v>3144</v>
      </c>
      <c r="I139" s="0" t="n">
        <v>0.985624015331268</v>
      </c>
      <c r="J139" s="0" t="n">
        <v>1</v>
      </c>
      <c r="K139" s="0" t="n">
        <v>1</v>
      </c>
      <c r="L139" s="0" t="n">
        <v>1</v>
      </c>
      <c r="M139" s="0" t="n">
        <v>0.9375</v>
      </c>
    </row>
    <row r="140" customFormat="false" ht="13.8" hidden="false" customHeight="false" outlineLevel="0" collapsed="false">
      <c r="A140" s="8" t="s">
        <v>3145</v>
      </c>
      <c r="B140" s="0" t="s">
        <v>3146</v>
      </c>
      <c r="C140" s="0" t="s">
        <v>3602</v>
      </c>
      <c r="D140" s="0" t="s">
        <v>3603</v>
      </c>
      <c r="E140" s="0" t="s">
        <v>3604</v>
      </c>
      <c r="G140" s="0" t="s">
        <v>3151</v>
      </c>
      <c r="H140" s="0" t="s">
        <v>3603</v>
      </c>
      <c r="I140" s="0" t="n">
        <v>0.503515720367432</v>
      </c>
      <c r="J140" s="0" t="n">
        <v>0.409884691238403</v>
      </c>
      <c r="K140" s="0" t="n">
        <v>0</v>
      </c>
      <c r="L140" s="0" t="n">
        <v>0</v>
      </c>
      <c r="M140" s="0" t="n">
        <v>0</v>
      </c>
    </row>
    <row r="141" customFormat="false" ht="13.8" hidden="false" customHeight="false" outlineLevel="0" collapsed="false">
      <c r="A141" s="8" t="s">
        <v>3152</v>
      </c>
      <c r="B141" s="0" t="s">
        <v>3153</v>
      </c>
      <c r="C141" s="0" t="s">
        <v>3605</v>
      </c>
      <c r="D141" s="0" t="s">
        <v>3155</v>
      </c>
      <c r="E141" s="0" t="s">
        <v>3606</v>
      </c>
      <c r="G141" s="0" t="s">
        <v>3158</v>
      </c>
      <c r="H141" s="0" t="s">
        <v>3155</v>
      </c>
      <c r="I141" s="0" t="n">
        <v>0.674248039722443</v>
      </c>
      <c r="J141" s="0" t="n">
        <v>0.418129920959473</v>
      </c>
      <c r="K141" s="0" t="n">
        <v>0</v>
      </c>
      <c r="L141" s="0" t="n">
        <v>0</v>
      </c>
      <c r="M141" s="0" t="n">
        <v>0</v>
      </c>
    </row>
    <row r="142" customFormat="false" ht="13.8" hidden="false" customHeight="false" outlineLevel="0" collapsed="false">
      <c r="A142" s="8" t="s">
        <v>3159</v>
      </c>
      <c r="B142" s="0" t="s">
        <v>3160</v>
      </c>
      <c r="C142" s="0" t="s">
        <v>3607</v>
      </c>
      <c r="D142" s="0" t="s">
        <v>3608</v>
      </c>
      <c r="E142" s="0" t="s">
        <v>3609</v>
      </c>
      <c r="G142" s="0" t="s">
        <v>3610</v>
      </c>
      <c r="H142" s="0" t="s">
        <v>3608</v>
      </c>
      <c r="I142" s="0" t="n">
        <v>0.530362069606781</v>
      </c>
      <c r="J142" s="0" t="n">
        <v>0.453450947999954</v>
      </c>
      <c r="K142" s="0" t="n">
        <v>0</v>
      </c>
      <c r="L142" s="0" t="n">
        <v>0</v>
      </c>
      <c r="M142" s="0" t="n">
        <v>0.166666666666667</v>
      </c>
    </row>
    <row r="143" customFormat="false" ht="13.8" hidden="false" customHeight="false" outlineLevel="0" collapsed="false">
      <c r="A143" s="8" t="s">
        <v>3166</v>
      </c>
      <c r="B143" s="0" t="s">
        <v>3167</v>
      </c>
      <c r="C143" s="0" t="s">
        <v>3611</v>
      </c>
      <c r="D143" s="0" t="s">
        <v>3169</v>
      </c>
      <c r="E143" s="0" t="s">
        <v>3612</v>
      </c>
      <c r="G143" s="0" t="s">
        <v>3172</v>
      </c>
      <c r="H143" s="0" t="s">
        <v>3169</v>
      </c>
      <c r="I143" s="0" t="n">
        <v>0.487234860658646</v>
      </c>
      <c r="J143" s="0" t="n">
        <v>0.107075802981853</v>
      </c>
      <c r="K143" s="0" t="n">
        <v>0</v>
      </c>
      <c r="L143" s="0" t="n">
        <v>0</v>
      </c>
      <c r="M143" s="0" t="n">
        <v>0</v>
      </c>
    </row>
    <row r="144" customFormat="false" ht="13.8" hidden="false" customHeight="false" outlineLevel="0" collapsed="false">
      <c r="A144" s="8" t="s">
        <v>3173</v>
      </c>
      <c r="B144" s="0" t="s">
        <v>3174</v>
      </c>
      <c r="C144" s="0" t="s">
        <v>3613</v>
      </c>
      <c r="D144" s="0" t="s">
        <v>475</v>
      </c>
      <c r="E144" s="0" t="s">
        <v>3614</v>
      </c>
      <c r="F144" s="0" t="s">
        <v>475</v>
      </c>
      <c r="G144" s="0" t="s">
        <v>3177</v>
      </c>
      <c r="H144" s="0" t="s">
        <v>475</v>
      </c>
      <c r="I144" s="0" t="n">
        <v>0.724283397197723</v>
      </c>
      <c r="J144" s="0" t="n">
        <v>0.371823340654373</v>
      </c>
      <c r="K144" s="0" t="n">
        <v>0</v>
      </c>
      <c r="L144" s="0" t="n">
        <v>0</v>
      </c>
      <c r="M144" s="0" t="n">
        <v>0</v>
      </c>
    </row>
    <row r="145" customFormat="false" ht="13.8" hidden="false" customHeight="false" outlineLevel="0" collapsed="false">
      <c r="A145" s="8" t="s">
        <v>3178</v>
      </c>
      <c r="B145" s="0" t="s">
        <v>3179</v>
      </c>
      <c r="C145" s="0" t="s">
        <v>3615</v>
      </c>
      <c r="E145" s="0" t="s">
        <v>3616</v>
      </c>
      <c r="F145" s="0" t="s">
        <v>3617</v>
      </c>
      <c r="G145" s="0" t="s">
        <v>3184</v>
      </c>
      <c r="H145" s="0" t="s">
        <v>3617</v>
      </c>
      <c r="I145" s="0" t="n">
        <v>0.399180263280868</v>
      </c>
      <c r="J145" s="0" t="n">
        <v>0.0499505735933781</v>
      </c>
      <c r="K145" s="0" t="n">
        <v>0</v>
      </c>
      <c r="L145" s="0" t="n">
        <v>0</v>
      </c>
      <c r="M145" s="0" t="n">
        <v>0</v>
      </c>
    </row>
    <row r="146" customFormat="false" ht="13.8" hidden="false" customHeight="false" outlineLevel="0" collapsed="false">
      <c r="A146" s="8" t="s">
        <v>3185</v>
      </c>
      <c r="B146" s="0" t="s">
        <v>3186</v>
      </c>
      <c r="C146" s="0" t="s">
        <v>3618</v>
      </c>
      <c r="D146" s="0" t="s">
        <v>331</v>
      </c>
      <c r="E146" s="0" t="s">
        <v>3619</v>
      </c>
      <c r="G146" s="0" t="s">
        <v>331</v>
      </c>
      <c r="H146" s="0" t="s">
        <v>331</v>
      </c>
      <c r="I146" s="0" t="n">
        <v>0.988919675350189</v>
      </c>
      <c r="J146" s="0" t="n">
        <v>1.00000011920929</v>
      </c>
      <c r="K146" s="0" t="n">
        <v>1</v>
      </c>
      <c r="L146" s="0" t="n">
        <v>1</v>
      </c>
      <c r="M146" s="0" t="n">
        <v>0.5</v>
      </c>
    </row>
    <row r="147" customFormat="false" ht="13.8" hidden="false" customHeight="false" outlineLevel="0" collapsed="false">
      <c r="A147" s="8" t="s">
        <v>3190</v>
      </c>
      <c r="B147" s="0" t="s">
        <v>3191</v>
      </c>
      <c r="C147" s="0" t="s">
        <v>3620</v>
      </c>
      <c r="D147" s="0" t="s">
        <v>3196</v>
      </c>
      <c r="E147" s="0" t="s">
        <v>3621</v>
      </c>
      <c r="G147" s="0" t="s">
        <v>3196</v>
      </c>
      <c r="H147" s="0" t="s">
        <v>3196</v>
      </c>
      <c r="I147" s="0" t="n">
        <v>0.982628464698792</v>
      </c>
      <c r="J147" s="0" t="n">
        <v>1</v>
      </c>
      <c r="K147" s="0" t="n">
        <v>1</v>
      </c>
      <c r="L147" s="0" t="n">
        <v>1</v>
      </c>
      <c r="M147" s="0" t="n">
        <v>0.9375</v>
      </c>
    </row>
    <row r="148" customFormat="false" ht="13.8" hidden="false" customHeight="false" outlineLevel="0" collapsed="false">
      <c r="A148" s="8" t="s">
        <v>3197</v>
      </c>
      <c r="B148" s="0" t="s">
        <v>3198</v>
      </c>
      <c r="C148" s="0" t="s">
        <v>3622</v>
      </c>
      <c r="D148" s="0" t="s">
        <v>3623</v>
      </c>
      <c r="E148" s="0" t="s">
        <v>3624</v>
      </c>
      <c r="G148" s="0" t="s">
        <v>3625</v>
      </c>
      <c r="H148" s="0" t="s">
        <v>3623</v>
      </c>
      <c r="I148" s="0" t="n">
        <v>0.927877843379974</v>
      </c>
      <c r="J148" s="0" t="n">
        <v>0.986356616020203</v>
      </c>
      <c r="K148" s="0" t="n">
        <v>0.5</v>
      </c>
      <c r="L148" s="0" t="n">
        <v>1</v>
      </c>
      <c r="M148" s="0" t="n">
        <v>0.454545454545454</v>
      </c>
    </row>
    <row r="149" customFormat="false" ht="13.8" hidden="false" customHeight="false" outlineLevel="0" collapsed="false">
      <c r="A149" s="8" t="s">
        <v>3204</v>
      </c>
      <c r="B149" s="0" t="s">
        <v>3205</v>
      </c>
      <c r="C149" s="0" t="s">
        <v>3626</v>
      </c>
      <c r="D149" s="0" t="s">
        <v>827</v>
      </c>
      <c r="E149" s="0" t="s">
        <v>3627</v>
      </c>
      <c r="G149" s="0" t="s">
        <v>3210</v>
      </c>
      <c r="H149" s="0" t="s">
        <v>827</v>
      </c>
      <c r="I149" s="0" t="n">
        <v>0.619478404521942</v>
      </c>
      <c r="J149" s="0" t="n">
        <v>0.227629989385605</v>
      </c>
      <c r="K149" s="0" t="n">
        <v>0</v>
      </c>
      <c r="L149" s="0" t="n">
        <v>0</v>
      </c>
      <c r="M149" s="0" t="n">
        <v>0</v>
      </c>
    </row>
    <row r="150" customFormat="false" ht="13.8" hidden="false" customHeight="false" outlineLevel="0" collapsed="false">
      <c r="A150" s="8" t="s">
        <v>3211</v>
      </c>
      <c r="B150" s="0" t="s">
        <v>3212</v>
      </c>
      <c r="C150" s="0" t="s">
        <v>3628</v>
      </c>
      <c r="E150" s="0" t="s">
        <v>3629</v>
      </c>
      <c r="F150" s="0" t="s">
        <v>3630</v>
      </c>
      <c r="G150" s="0" t="s">
        <v>3216</v>
      </c>
      <c r="H150" s="0" t="s">
        <v>3630</v>
      </c>
      <c r="I150" s="0" t="n">
        <v>0.55500328540802</v>
      </c>
      <c r="J150" s="0" t="n">
        <v>0.593823075294495</v>
      </c>
      <c r="K150" s="0" t="n">
        <v>0</v>
      </c>
      <c r="L150" s="0" t="n">
        <v>0</v>
      </c>
      <c r="M150" s="0" t="n">
        <v>0</v>
      </c>
    </row>
    <row r="151" customFormat="false" ht="13.8" hidden="false" customHeight="false" outlineLevel="0" collapsed="false">
      <c r="A151" s="8" t="s">
        <v>3217</v>
      </c>
      <c r="B151" s="0" t="s">
        <v>3218</v>
      </c>
      <c r="C151" s="0" t="s">
        <v>3631</v>
      </c>
      <c r="D151" s="0" t="s">
        <v>3222</v>
      </c>
      <c r="E151" s="0" t="s">
        <v>3632</v>
      </c>
      <c r="G151" s="0" t="s">
        <v>3222</v>
      </c>
      <c r="H151" s="0" t="s">
        <v>3222</v>
      </c>
      <c r="I151" s="0" t="n">
        <v>0.97747802734375</v>
      </c>
      <c r="J151" s="0" t="n">
        <v>1.00000023841858</v>
      </c>
      <c r="K151" s="0" t="n">
        <v>1</v>
      </c>
      <c r="L151" s="0" t="n">
        <v>1</v>
      </c>
      <c r="M151" s="0" t="n">
        <v>0.981481481481482</v>
      </c>
    </row>
    <row r="152" customFormat="false" ht="13.8" hidden="false" customHeight="false" outlineLevel="0" collapsed="false">
      <c r="A152" s="8" t="s">
        <v>3223</v>
      </c>
      <c r="B152" s="0" t="s">
        <v>3224</v>
      </c>
      <c r="C152" s="0" t="s">
        <v>3633</v>
      </c>
      <c r="E152" s="0" t="s">
        <v>3634</v>
      </c>
      <c r="F152" s="0" t="s">
        <v>2989</v>
      </c>
      <c r="G152" s="0" t="s">
        <v>2501</v>
      </c>
      <c r="H152" s="0" t="s">
        <v>2989</v>
      </c>
      <c r="I152" s="0" t="n">
        <v>0.473273158073425</v>
      </c>
      <c r="J152" s="0" t="n">
        <v>0.298703670501709</v>
      </c>
      <c r="K152" s="0" t="n">
        <v>0</v>
      </c>
      <c r="L152" s="0" t="n">
        <v>0</v>
      </c>
      <c r="M152" s="0" t="n">
        <v>0</v>
      </c>
    </row>
    <row r="153" customFormat="false" ht="12.8" hidden="false" customHeight="false" outlineLevel="0" collapsed="false">
      <c r="I153" s="0" t="n">
        <f aca="false">AVERAGE(I3:I152)</f>
        <v>0.639382974704107</v>
      </c>
      <c r="J153" s="0" t="n">
        <f aca="false">AVERAGE(J3:J152)</f>
        <v>0.501788354391853</v>
      </c>
      <c r="K153" s="0" t="n">
        <f aca="false">AVERAGE(K3:K152)</f>
        <v>0.213542104244964</v>
      </c>
      <c r="L153" s="0" t="n">
        <f aca="false">AVERAGE(L3:L152)</f>
        <v>0.249413138153023</v>
      </c>
      <c r="M153" s="0" t="n">
        <f aca="false">AVERAGE(M3:M152)</f>
        <v>0.167009979946067</v>
      </c>
    </row>
  </sheetData>
  <mergeCells count="1">
    <mergeCell ref="A1:M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504"/>
  <sheetViews>
    <sheetView showFormulas="false" showGridLines="true" showRowColHeaders="true" showZeros="true" rightToLeft="false" tabSelected="false" showOutlineSymbols="true" defaultGridColor="true" view="normal" topLeftCell="L484" colorId="64" zoomScale="75" zoomScaleNormal="75" zoomScalePageLayoutView="100" workbookViewId="0">
      <selection pane="topLeft" activeCell="O503" activeCellId="0" sqref="O503"/>
    </sheetView>
  </sheetViews>
  <sheetFormatPr defaultColWidth="11.625" defaultRowHeight="12.8" zeroHeight="false" outlineLevelRow="0" outlineLevelCol="0"/>
  <cols>
    <col collapsed="false" customWidth="true" hidden="false" outlineLevel="0" max="3" min="3" style="0" width="13.79"/>
    <col collapsed="false" customWidth="true" hidden="false" outlineLevel="0" max="4" min="4" style="0" width="12.2"/>
  </cols>
  <sheetData>
    <row r="1" customFormat="false" ht="12.8" hidden="false" customHeight="false" outlineLevel="0" collapsed="false">
      <c r="A1" s="7" t="s">
        <v>3635</v>
      </c>
      <c r="B1" s="7"/>
      <c r="C1" s="7"/>
      <c r="D1" s="7"/>
      <c r="E1" s="7"/>
      <c r="F1" s="7"/>
      <c r="G1" s="7"/>
      <c r="H1" s="7"/>
      <c r="I1" s="7"/>
      <c r="J1" s="7"/>
      <c r="K1" s="7"/>
      <c r="L1" s="7"/>
      <c r="M1" s="7"/>
      <c r="N1" s="7"/>
    </row>
    <row r="2" customFormat="false" ht="13.8" hidden="false" customHeight="false" outlineLevel="0" collapsed="false">
      <c r="B2" s="9" t="s">
        <v>21</v>
      </c>
      <c r="C2" s="9" t="s">
        <v>22</v>
      </c>
      <c r="D2" s="9" t="s">
        <v>23</v>
      </c>
      <c r="E2" s="9" t="s">
        <v>24</v>
      </c>
      <c r="F2" s="9" t="s">
        <v>25</v>
      </c>
      <c r="G2" s="9" t="s">
        <v>26</v>
      </c>
      <c r="H2" s="9" t="s">
        <v>27</v>
      </c>
      <c r="I2" s="9" t="s">
        <v>28</v>
      </c>
      <c r="J2" s="9" t="s">
        <v>13</v>
      </c>
      <c r="K2" s="9" t="s">
        <v>2</v>
      </c>
      <c r="L2" s="9" t="s">
        <v>3</v>
      </c>
      <c r="M2" s="9" t="s">
        <v>4</v>
      </c>
      <c r="N2" s="9" t="s">
        <v>5</v>
      </c>
      <c r="O2" s="9" t="s">
        <v>29</v>
      </c>
      <c r="P2" s="9" t="s">
        <v>30</v>
      </c>
      <c r="Q2" s="9" t="s">
        <v>31</v>
      </c>
      <c r="R2" s="9" t="s">
        <v>32</v>
      </c>
      <c r="S2" s="9" t="s">
        <v>33</v>
      </c>
      <c r="T2" s="9" t="s">
        <v>34</v>
      </c>
      <c r="U2" s="9" t="s">
        <v>35</v>
      </c>
      <c r="V2" s="9" t="s">
        <v>36</v>
      </c>
      <c r="W2" s="9" t="s">
        <v>37</v>
      </c>
      <c r="X2" s="9" t="s">
        <v>38</v>
      </c>
    </row>
    <row r="3" customFormat="false" ht="13.8" hidden="false" customHeight="false" outlineLevel="0" collapsed="false">
      <c r="A3" s="9" t="s">
        <v>3636</v>
      </c>
      <c r="B3" s="0" t="s">
        <v>3637</v>
      </c>
      <c r="C3" s="0" t="s">
        <v>18</v>
      </c>
      <c r="D3" s="0" t="s">
        <v>3638</v>
      </c>
      <c r="E3" s="0" t="s">
        <v>3639</v>
      </c>
      <c r="F3" s="0" t="s">
        <v>3640</v>
      </c>
      <c r="G3" s="0" t="s">
        <v>3641</v>
      </c>
      <c r="H3" s="0" t="s">
        <v>136</v>
      </c>
      <c r="I3" s="0" t="s">
        <v>3641</v>
      </c>
      <c r="J3" s="0" t="n">
        <v>0.64737457036972</v>
      </c>
      <c r="K3" s="0" t="n">
        <v>0.190689593553543</v>
      </c>
      <c r="L3" s="0" t="n">
        <v>0</v>
      </c>
      <c r="M3" s="0" t="n">
        <v>0</v>
      </c>
      <c r="N3" s="0" t="n">
        <v>0</v>
      </c>
      <c r="O3" s="13" t="str">
        <f aca="false">IF(C3="bridge",J3,"")</f>
        <v/>
      </c>
      <c r="P3" s="0" t="n">
        <f aca="false">IF(C3="comparison",J3,"")</f>
        <v>0.64737457036972</v>
      </c>
      <c r="Q3" s="0" t="str">
        <f aca="false">IF(C3="bridge",K3,"")</f>
        <v/>
      </c>
      <c r="R3" s="0" t="n">
        <f aca="false">IF(C3="comparison",K3,"")</f>
        <v>0.190689593553543</v>
      </c>
      <c r="S3" s="0" t="str">
        <f aca="false">IF(C3="bridge",L3,"")</f>
        <v/>
      </c>
      <c r="T3" s="0" t="n">
        <f aca="false">IF(C3="comparison",L3,"")</f>
        <v>0</v>
      </c>
      <c r="U3" s="0" t="str">
        <f aca="false">IF(C3="bridge",M3,"")</f>
        <v/>
      </c>
      <c r="V3" s="0" t="n">
        <f aca="false">IF(C3="comparison",M3,"")</f>
        <v>0</v>
      </c>
      <c r="W3" s="0" t="str">
        <f aca="false">IF(C3="bridge",N3,"")</f>
        <v/>
      </c>
      <c r="X3" s="0" t="n">
        <f aca="false">IF(C3="comparison",N3,"")</f>
        <v>0</v>
      </c>
    </row>
    <row r="4" customFormat="false" ht="13.8" hidden="false" customHeight="false" outlineLevel="0" collapsed="false">
      <c r="A4" s="9" t="s">
        <v>3642</v>
      </c>
      <c r="B4" s="0" t="s">
        <v>3643</v>
      </c>
      <c r="C4" s="0" t="s">
        <v>17</v>
      </c>
      <c r="D4" s="0" t="s">
        <v>3644</v>
      </c>
      <c r="E4" s="0" t="s">
        <v>3645</v>
      </c>
      <c r="F4" s="0" t="s">
        <v>3646</v>
      </c>
      <c r="G4" s="0" t="s">
        <v>3647</v>
      </c>
      <c r="H4" s="0" t="s">
        <v>3648</v>
      </c>
      <c r="I4" s="0" t="s">
        <v>3647</v>
      </c>
      <c r="J4" s="0" t="n">
        <v>0.735312283039093</v>
      </c>
      <c r="K4" s="0" t="n">
        <v>1.00000023841858</v>
      </c>
      <c r="L4" s="0" t="n">
        <v>0</v>
      </c>
      <c r="M4" s="0" t="n">
        <v>1</v>
      </c>
      <c r="N4" s="0" t="n">
        <v>0.996</v>
      </c>
      <c r="O4" s="13" t="n">
        <f aca="false">IF(C4="bridge",J4,"")</f>
        <v>0.735312283039093</v>
      </c>
      <c r="P4" s="0" t="str">
        <f aca="false">IF(C4="comparison",J4,"")</f>
        <v/>
      </c>
      <c r="Q4" s="0" t="n">
        <f aca="false">IF(C4="bridge",K4,"")</f>
        <v>1.00000023841858</v>
      </c>
      <c r="R4" s="0" t="str">
        <f aca="false">IF(C4="comparison",K4,"")</f>
        <v/>
      </c>
      <c r="S4" s="0" t="n">
        <f aca="false">IF(C4="bridge",L4,"")</f>
        <v>0</v>
      </c>
      <c r="T4" s="0" t="str">
        <f aca="false">IF(C4="comparison",L4,"")</f>
        <v/>
      </c>
      <c r="U4" s="0" t="n">
        <f aca="false">IF(C4="bridge",M4,"")</f>
        <v>1</v>
      </c>
      <c r="V4" s="0" t="str">
        <f aca="false">IF(C4="comparison",M4,"")</f>
        <v/>
      </c>
      <c r="W4" s="0" t="n">
        <f aca="false">IF(C4="bridge",N4,"")</f>
        <v>0.996</v>
      </c>
      <c r="X4" s="0" t="str">
        <f aca="false">IF(C4="comparison",N4,"")</f>
        <v/>
      </c>
    </row>
    <row r="5" customFormat="false" ht="13.8" hidden="false" customHeight="false" outlineLevel="0" collapsed="false">
      <c r="A5" s="9" t="s">
        <v>3649</v>
      </c>
      <c r="B5" s="0" t="s">
        <v>3650</v>
      </c>
      <c r="C5" s="0" t="s">
        <v>17</v>
      </c>
      <c r="D5" s="0" t="s">
        <v>3651</v>
      </c>
      <c r="E5" s="0" t="s">
        <v>3652</v>
      </c>
      <c r="F5" s="0" t="s">
        <v>3653</v>
      </c>
      <c r="G5" s="0" t="s">
        <v>3654</v>
      </c>
      <c r="H5" s="0" t="s">
        <v>3655</v>
      </c>
      <c r="I5" s="0" t="s">
        <v>3654</v>
      </c>
      <c r="J5" s="0" t="n">
        <v>0.70656818151474</v>
      </c>
      <c r="K5" s="0" t="n">
        <v>1.00000011920929</v>
      </c>
      <c r="L5" s="0" t="n">
        <v>0</v>
      </c>
      <c r="M5" s="0" t="n">
        <v>1</v>
      </c>
      <c r="N5" s="0" t="n">
        <v>0.9375</v>
      </c>
      <c r="O5" s="13" t="n">
        <f aca="false">IF(C5="bridge",J5,"")</f>
        <v>0.70656818151474</v>
      </c>
      <c r="P5" s="0" t="str">
        <f aca="false">IF(C5="comparison",J5,"")</f>
        <v/>
      </c>
      <c r="Q5" s="0" t="n">
        <f aca="false">IF(C5="bridge",K5,"")</f>
        <v>1.00000011920929</v>
      </c>
      <c r="R5" s="0" t="str">
        <f aca="false">IF(C5="comparison",K5,"")</f>
        <v/>
      </c>
      <c r="S5" s="0" t="n">
        <f aca="false">IF(C5="bridge",L5,"")</f>
        <v>0</v>
      </c>
      <c r="T5" s="0" t="str">
        <f aca="false">IF(C5="comparison",L5,"")</f>
        <v/>
      </c>
      <c r="U5" s="0" t="n">
        <f aca="false">IF(C5="bridge",M5,"")</f>
        <v>1</v>
      </c>
      <c r="V5" s="0" t="str">
        <f aca="false">IF(C5="comparison",M5,"")</f>
        <v/>
      </c>
      <c r="W5" s="0" t="n">
        <f aca="false">IF(C5="bridge",N5,"")</f>
        <v>0.9375</v>
      </c>
      <c r="X5" s="0" t="str">
        <f aca="false">IF(C5="comparison",N5,"")</f>
        <v/>
      </c>
    </row>
    <row r="6" customFormat="false" ht="13.8" hidden="false" customHeight="false" outlineLevel="0" collapsed="false">
      <c r="A6" s="9" t="s">
        <v>3656</v>
      </c>
      <c r="B6" s="0" t="s">
        <v>3657</v>
      </c>
      <c r="C6" s="0" t="s">
        <v>18</v>
      </c>
      <c r="D6" s="0" t="s">
        <v>3658</v>
      </c>
      <c r="E6" s="0" t="s">
        <v>3659</v>
      </c>
      <c r="F6" s="0" t="s">
        <v>3660</v>
      </c>
      <c r="G6" s="0" t="s">
        <v>3659</v>
      </c>
      <c r="H6" s="0" t="s">
        <v>3661</v>
      </c>
      <c r="I6" s="0" t="s">
        <v>3659</v>
      </c>
      <c r="J6" s="0" t="n">
        <v>0.853416800498962</v>
      </c>
      <c r="K6" s="0" t="n">
        <v>0.999999821186066</v>
      </c>
      <c r="L6" s="0" t="n">
        <v>0</v>
      </c>
      <c r="M6" s="0" t="n">
        <v>1</v>
      </c>
      <c r="N6" s="0" t="n">
        <v>0.981481481481482</v>
      </c>
      <c r="O6" s="13" t="str">
        <f aca="false">IF(C6="bridge",J6,"")</f>
        <v/>
      </c>
      <c r="P6" s="0" t="n">
        <f aca="false">IF(C6="comparison",J6,"")</f>
        <v>0.853416800498962</v>
      </c>
      <c r="Q6" s="0" t="str">
        <f aca="false">IF(C6="bridge",K6,"")</f>
        <v/>
      </c>
      <c r="R6" s="0" t="n">
        <f aca="false">IF(C6="comparison",K6,"")</f>
        <v>0.999999821186066</v>
      </c>
      <c r="S6" s="0" t="str">
        <f aca="false">IF(C6="bridge",L6,"")</f>
        <v/>
      </c>
      <c r="T6" s="0" t="n">
        <f aca="false">IF(C6="comparison",L6,"")</f>
        <v>0</v>
      </c>
      <c r="U6" s="0" t="str">
        <f aca="false">IF(C6="bridge",M6,"")</f>
        <v/>
      </c>
      <c r="V6" s="0" t="n">
        <f aca="false">IF(C6="comparison",M6,"")</f>
        <v>1</v>
      </c>
      <c r="W6" s="0" t="str">
        <f aca="false">IF(C6="bridge",N6,"")</f>
        <v/>
      </c>
      <c r="X6" s="0" t="n">
        <f aca="false">IF(C6="comparison",N6,"")</f>
        <v>0.981481481481482</v>
      </c>
    </row>
    <row r="7" customFormat="false" ht="13.8" hidden="false" customHeight="false" outlineLevel="0" collapsed="false">
      <c r="A7" s="9" t="s">
        <v>3662</v>
      </c>
      <c r="B7" s="0" t="s">
        <v>3663</v>
      </c>
      <c r="C7" s="0" t="s">
        <v>17</v>
      </c>
      <c r="D7" s="0" t="s">
        <v>3664</v>
      </c>
      <c r="E7" s="0" t="s">
        <v>3665</v>
      </c>
      <c r="F7" s="0" t="s">
        <v>3666</v>
      </c>
      <c r="G7" s="0" t="s">
        <v>3667</v>
      </c>
      <c r="H7" s="0" t="s">
        <v>3667</v>
      </c>
      <c r="I7" s="0" t="s">
        <v>3667</v>
      </c>
      <c r="J7" s="0" t="n">
        <v>0.985029935836792</v>
      </c>
      <c r="K7" s="0" t="n">
        <v>0.999999940395355</v>
      </c>
      <c r="L7" s="0" t="n">
        <v>1</v>
      </c>
      <c r="M7" s="0" t="n">
        <v>1</v>
      </c>
      <c r="N7" s="0" t="n">
        <v>0.5</v>
      </c>
      <c r="O7" s="13" t="n">
        <f aca="false">IF(C7="bridge",J7,"")</f>
        <v>0.985029935836792</v>
      </c>
      <c r="P7" s="0" t="str">
        <f aca="false">IF(C7="comparison",J7,"")</f>
        <v/>
      </c>
      <c r="Q7" s="0" t="n">
        <f aca="false">IF(C7="bridge",K7,"")</f>
        <v>0.999999940395355</v>
      </c>
      <c r="R7" s="0" t="str">
        <f aca="false">IF(C7="comparison",K7,"")</f>
        <v/>
      </c>
      <c r="S7" s="0" t="n">
        <f aca="false">IF(C7="bridge",L7,"")</f>
        <v>1</v>
      </c>
      <c r="T7" s="0" t="str">
        <f aca="false">IF(C7="comparison",L7,"")</f>
        <v/>
      </c>
      <c r="U7" s="0" t="n">
        <f aca="false">IF(C7="bridge",M7,"")</f>
        <v>1</v>
      </c>
      <c r="V7" s="0" t="str">
        <f aca="false">IF(C7="comparison",M7,"")</f>
        <v/>
      </c>
      <c r="W7" s="0" t="n">
        <f aca="false">IF(C7="bridge",N7,"")</f>
        <v>0.5</v>
      </c>
      <c r="X7" s="0" t="str">
        <f aca="false">IF(C7="comparison",N7,"")</f>
        <v/>
      </c>
    </row>
    <row r="8" customFormat="false" ht="13.8" hidden="false" customHeight="false" outlineLevel="0" collapsed="false">
      <c r="A8" s="9" t="s">
        <v>3668</v>
      </c>
      <c r="B8" s="0" t="s">
        <v>3669</v>
      </c>
      <c r="C8" s="0" t="s">
        <v>17</v>
      </c>
      <c r="D8" s="0" t="s">
        <v>3670</v>
      </c>
      <c r="E8" s="0" t="s">
        <v>3671</v>
      </c>
      <c r="F8" s="0" t="s">
        <v>3672</v>
      </c>
      <c r="G8" s="0" t="s">
        <v>3673</v>
      </c>
      <c r="H8" s="0" t="s">
        <v>3674</v>
      </c>
      <c r="I8" s="0" t="s">
        <v>3673</v>
      </c>
      <c r="J8" s="0" t="n">
        <v>0.69595342874527</v>
      </c>
      <c r="K8" s="0" t="n">
        <v>0.940935075283051</v>
      </c>
      <c r="L8" s="0" t="n">
        <v>0</v>
      </c>
      <c r="M8" s="0" t="n">
        <v>0.666666666666667</v>
      </c>
      <c r="N8" s="0" t="n">
        <v>0.333333333333333</v>
      </c>
      <c r="O8" s="13" t="n">
        <f aca="false">IF(C8="bridge",J8,"")</f>
        <v>0.69595342874527</v>
      </c>
      <c r="P8" s="0" t="str">
        <f aca="false">IF(C8="comparison",J8,"")</f>
        <v/>
      </c>
      <c r="Q8" s="0" t="n">
        <f aca="false">IF(C8="bridge",K8,"")</f>
        <v>0.940935075283051</v>
      </c>
      <c r="R8" s="0" t="str">
        <f aca="false">IF(C8="comparison",K8,"")</f>
        <v/>
      </c>
      <c r="S8" s="0" t="n">
        <f aca="false">IF(C8="bridge",L8,"")</f>
        <v>0</v>
      </c>
      <c r="T8" s="0" t="str">
        <f aca="false">IF(C8="comparison",L8,"")</f>
        <v/>
      </c>
      <c r="U8" s="0" t="n">
        <f aca="false">IF(C8="bridge",M8,"")</f>
        <v>0.666666666666667</v>
      </c>
      <c r="V8" s="0" t="str">
        <f aca="false">IF(C8="comparison",M8,"")</f>
        <v/>
      </c>
      <c r="W8" s="0" t="n">
        <f aca="false">IF(C8="bridge",N8,"")</f>
        <v>0.333333333333333</v>
      </c>
      <c r="X8" s="0" t="str">
        <f aca="false">IF(C8="comparison",N8,"")</f>
        <v/>
      </c>
    </row>
    <row r="9" customFormat="false" ht="13.8" hidden="false" customHeight="false" outlineLevel="0" collapsed="false">
      <c r="A9" s="9" t="s">
        <v>3675</v>
      </c>
      <c r="B9" s="0" t="s">
        <v>3676</v>
      </c>
      <c r="C9" s="0" t="s">
        <v>17</v>
      </c>
      <c r="D9" s="0" t="s">
        <v>3677</v>
      </c>
      <c r="E9" s="0" t="s">
        <v>3678</v>
      </c>
      <c r="F9" s="0" t="s">
        <v>3679</v>
      </c>
      <c r="G9" s="0" t="s">
        <v>3680</v>
      </c>
      <c r="H9" s="0" t="s">
        <v>3680</v>
      </c>
      <c r="I9" s="0" t="s">
        <v>3680</v>
      </c>
      <c r="J9" s="0" t="n">
        <v>0.982290923595428</v>
      </c>
      <c r="K9" s="0" t="n">
        <v>0.999999761581421</v>
      </c>
      <c r="L9" s="0" t="n">
        <v>1</v>
      </c>
      <c r="M9" s="0" t="n">
        <v>1</v>
      </c>
      <c r="N9" s="0" t="n">
        <v>0.5</v>
      </c>
      <c r="O9" s="13" t="n">
        <f aca="false">IF(C9="bridge",J9,"")</f>
        <v>0.982290923595428</v>
      </c>
      <c r="P9" s="0" t="str">
        <f aca="false">IF(C9="comparison",J9,"")</f>
        <v/>
      </c>
      <c r="Q9" s="0" t="n">
        <f aca="false">IF(C9="bridge",K9,"")</f>
        <v>0.999999761581421</v>
      </c>
      <c r="R9" s="0" t="str">
        <f aca="false">IF(C9="comparison",K9,"")</f>
        <v/>
      </c>
      <c r="S9" s="0" t="n">
        <f aca="false">IF(C9="bridge",L9,"")</f>
        <v>1</v>
      </c>
      <c r="T9" s="0" t="str">
        <f aca="false">IF(C9="comparison",L9,"")</f>
        <v/>
      </c>
      <c r="U9" s="0" t="n">
        <f aca="false">IF(C9="bridge",M9,"")</f>
        <v>1</v>
      </c>
      <c r="V9" s="0" t="str">
        <f aca="false">IF(C9="comparison",M9,"")</f>
        <v/>
      </c>
      <c r="W9" s="0" t="n">
        <f aca="false">IF(C9="bridge",N9,"")</f>
        <v>0.5</v>
      </c>
      <c r="X9" s="0" t="str">
        <f aca="false">IF(C9="comparison",N9,"")</f>
        <v/>
      </c>
    </row>
    <row r="10" customFormat="false" ht="13.8" hidden="false" customHeight="false" outlineLevel="0" collapsed="false">
      <c r="A10" s="9" t="s">
        <v>3681</v>
      </c>
      <c r="B10" s="0" t="s">
        <v>3682</v>
      </c>
      <c r="C10" s="0" t="s">
        <v>17</v>
      </c>
      <c r="D10" s="0" t="s">
        <v>3683</v>
      </c>
      <c r="E10" s="0" t="s">
        <v>3684</v>
      </c>
      <c r="F10" s="0" t="s">
        <v>3685</v>
      </c>
      <c r="G10" s="0" t="s">
        <v>3680</v>
      </c>
      <c r="H10" s="0" t="s">
        <v>3680</v>
      </c>
      <c r="I10" s="0" t="s">
        <v>3680</v>
      </c>
      <c r="J10" s="0" t="n">
        <v>0.982290923595428</v>
      </c>
      <c r="K10" s="0" t="n">
        <v>0.999999761581421</v>
      </c>
      <c r="L10" s="0" t="n">
        <v>1</v>
      </c>
      <c r="M10" s="0" t="n">
        <v>1</v>
      </c>
      <c r="N10" s="0" t="n">
        <v>0.5</v>
      </c>
      <c r="O10" s="13" t="n">
        <f aca="false">IF(C10="bridge",J10,"")</f>
        <v>0.982290923595428</v>
      </c>
      <c r="P10" s="0" t="str">
        <f aca="false">IF(C10="comparison",J10,"")</f>
        <v/>
      </c>
      <c r="Q10" s="0" t="n">
        <f aca="false">IF(C10="bridge",K10,"")</f>
        <v>0.999999761581421</v>
      </c>
      <c r="R10" s="0" t="str">
        <f aca="false">IF(C10="comparison",K10,"")</f>
        <v/>
      </c>
      <c r="S10" s="0" t="n">
        <f aca="false">IF(C10="bridge",L10,"")</f>
        <v>1</v>
      </c>
      <c r="T10" s="0" t="str">
        <f aca="false">IF(C10="comparison",L10,"")</f>
        <v/>
      </c>
      <c r="U10" s="0" t="n">
        <f aca="false">IF(C10="bridge",M10,"")</f>
        <v>1</v>
      </c>
      <c r="V10" s="0" t="str">
        <f aca="false">IF(C10="comparison",M10,"")</f>
        <v/>
      </c>
      <c r="W10" s="0" t="n">
        <f aca="false">IF(C10="bridge",N10,"")</f>
        <v>0.5</v>
      </c>
      <c r="X10" s="0" t="str">
        <f aca="false">IF(C10="comparison",N10,"")</f>
        <v/>
      </c>
    </row>
    <row r="11" customFormat="false" ht="13.8" hidden="false" customHeight="false" outlineLevel="0" collapsed="false">
      <c r="A11" s="9" t="s">
        <v>3686</v>
      </c>
      <c r="B11" s="0" t="s">
        <v>3687</v>
      </c>
      <c r="C11" s="0" t="s">
        <v>17</v>
      </c>
      <c r="D11" s="0" t="s">
        <v>3688</v>
      </c>
      <c r="E11" s="0" t="s">
        <v>3689</v>
      </c>
      <c r="F11" s="0" t="s">
        <v>3690</v>
      </c>
      <c r="G11" s="0" t="s">
        <v>3691</v>
      </c>
      <c r="H11" s="0" t="s">
        <v>3692</v>
      </c>
      <c r="I11" s="0" t="s">
        <v>3691</v>
      </c>
      <c r="J11" s="0" t="n">
        <v>0.757273674011231</v>
      </c>
      <c r="K11" s="0" t="n">
        <v>0.712623000144959</v>
      </c>
      <c r="L11" s="0" t="n">
        <v>0.2</v>
      </c>
      <c r="M11" s="0" t="n">
        <v>0.333333333333333</v>
      </c>
      <c r="N11" s="0" t="n">
        <v>0.357142857142857</v>
      </c>
      <c r="O11" s="13" t="n">
        <f aca="false">IF(C11="bridge",J11,"")</f>
        <v>0.757273674011231</v>
      </c>
      <c r="P11" s="0" t="str">
        <f aca="false">IF(C11="comparison",J11,"")</f>
        <v/>
      </c>
      <c r="Q11" s="0" t="n">
        <f aca="false">IF(C11="bridge",K11,"")</f>
        <v>0.712623000144959</v>
      </c>
      <c r="R11" s="0" t="str">
        <f aca="false">IF(C11="comparison",K11,"")</f>
        <v/>
      </c>
      <c r="S11" s="0" t="n">
        <f aca="false">IF(C11="bridge",L11,"")</f>
        <v>0.2</v>
      </c>
      <c r="T11" s="0" t="str">
        <f aca="false">IF(C11="comparison",L11,"")</f>
        <v/>
      </c>
      <c r="U11" s="0" t="n">
        <f aca="false">IF(C11="bridge",M11,"")</f>
        <v>0.333333333333333</v>
      </c>
      <c r="V11" s="0" t="str">
        <f aca="false">IF(C11="comparison",M11,"")</f>
        <v/>
      </c>
      <c r="W11" s="0" t="n">
        <f aca="false">IF(C11="bridge",N11,"")</f>
        <v>0.357142857142857</v>
      </c>
      <c r="X11" s="0" t="str">
        <f aca="false">IF(C11="comparison",N11,"")</f>
        <v/>
      </c>
    </row>
    <row r="12" customFormat="false" ht="13.8" hidden="false" customHeight="false" outlineLevel="0" collapsed="false">
      <c r="A12" s="9" t="s">
        <v>3693</v>
      </c>
      <c r="B12" s="0" t="s">
        <v>3694</v>
      </c>
      <c r="C12" s="0" t="s">
        <v>17</v>
      </c>
      <c r="D12" s="0" t="s">
        <v>3695</v>
      </c>
      <c r="E12" s="0" t="s">
        <v>3696</v>
      </c>
      <c r="F12" s="0" t="s">
        <v>3697</v>
      </c>
      <c r="G12" s="0" t="s">
        <v>3698</v>
      </c>
      <c r="H12" s="0" t="s">
        <v>3699</v>
      </c>
      <c r="I12" s="0" t="s">
        <v>3698</v>
      </c>
      <c r="J12" s="0" t="n">
        <v>0.565272271633148</v>
      </c>
      <c r="K12" s="0" t="n">
        <v>0.186549603939056</v>
      </c>
      <c r="L12" s="0" t="n">
        <v>0</v>
      </c>
      <c r="M12" s="0" t="n">
        <v>0</v>
      </c>
      <c r="N12" s="0" t="n">
        <v>0</v>
      </c>
      <c r="O12" s="13" t="n">
        <f aca="false">IF(C12="bridge",J12,"")</f>
        <v>0.565272271633148</v>
      </c>
      <c r="P12" s="0" t="str">
        <f aca="false">IF(C12="comparison",J12,"")</f>
        <v/>
      </c>
      <c r="Q12" s="0" t="n">
        <f aca="false">IF(C12="bridge",K12,"")</f>
        <v>0.186549603939056</v>
      </c>
      <c r="R12" s="0" t="str">
        <f aca="false">IF(C12="comparison",K12,"")</f>
        <v/>
      </c>
      <c r="S12" s="0" t="n">
        <f aca="false">IF(C12="bridge",L12,"")</f>
        <v>0</v>
      </c>
      <c r="T12" s="0" t="str">
        <f aca="false">IF(C12="comparison",L12,"")</f>
        <v/>
      </c>
      <c r="U12" s="0" t="n">
        <f aca="false">IF(C12="bridge",M12,"")</f>
        <v>0</v>
      </c>
      <c r="V12" s="0" t="str">
        <f aca="false">IF(C12="comparison",M12,"")</f>
        <v/>
      </c>
      <c r="W12" s="0" t="n">
        <f aca="false">IF(C12="bridge",N12,"")</f>
        <v>0</v>
      </c>
      <c r="X12" s="0" t="str">
        <f aca="false">IF(C12="comparison",N12,"")</f>
        <v/>
      </c>
    </row>
    <row r="13" customFormat="false" ht="13.8" hidden="false" customHeight="false" outlineLevel="0" collapsed="false">
      <c r="A13" s="9" t="s">
        <v>3700</v>
      </c>
      <c r="B13" s="0" t="s">
        <v>3701</v>
      </c>
      <c r="C13" s="0" t="s">
        <v>17</v>
      </c>
      <c r="D13" s="0" t="s">
        <v>3702</v>
      </c>
      <c r="E13" s="0" t="s">
        <v>3703</v>
      </c>
      <c r="F13" s="0" t="s">
        <v>3704</v>
      </c>
      <c r="G13" s="0" t="s">
        <v>3705</v>
      </c>
      <c r="H13" s="0" t="s">
        <v>3706</v>
      </c>
      <c r="I13" s="0" t="s">
        <v>3705</v>
      </c>
      <c r="J13" s="0" t="n">
        <v>0.887172639369965</v>
      </c>
      <c r="K13" s="0" t="n">
        <v>0.699139356613159</v>
      </c>
      <c r="L13" s="0" t="n">
        <v>0.5</v>
      </c>
      <c r="M13" s="0" t="n">
        <v>0.333333333333333</v>
      </c>
      <c r="N13" s="0" t="n">
        <v>0.25</v>
      </c>
      <c r="O13" s="13" t="n">
        <f aca="false">IF(C13="bridge",J13,"")</f>
        <v>0.887172639369965</v>
      </c>
      <c r="P13" s="0" t="str">
        <f aca="false">IF(C13="comparison",J13,"")</f>
        <v/>
      </c>
      <c r="Q13" s="0" t="n">
        <f aca="false">IF(C13="bridge",K13,"")</f>
        <v>0.699139356613159</v>
      </c>
      <c r="R13" s="0" t="str">
        <f aca="false">IF(C13="comparison",K13,"")</f>
        <v/>
      </c>
      <c r="S13" s="0" t="n">
        <f aca="false">IF(C13="bridge",L13,"")</f>
        <v>0.5</v>
      </c>
      <c r="T13" s="0" t="str">
        <f aca="false">IF(C13="comparison",L13,"")</f>
        <v/>
      </c>
      <c r="U13" s="0" t="n">
        <f aca="false">IF(C13="bridge",M13,"")</f>
        <v>0.333333333333333</v>
      </c>
      <c r="V13" s="0" t="str">
        <f aca="false">IF(C13="comparison",M13,"")</f>
        <v/>
      </c>
      <c r="W13" s="0" t="n">
        <f aca="false">IF(C13="bridge",N13,"")</f>
        <v>0.25</v>
      </c>
      <c r="X13" s="0" t="str">
        <f aca="false">IF(C13="comparison",N13,"")</f>
        <v/>
      </c>
    </row>
    <row r="14" customFormat="false" ht="13.8" hidden="false" customHeight="false" outlineLevel="0" collapsed="false">
      <c r="A14" s="9" t="s">
        <v>3707</v>
      </c>
      <c r="B14" s="0" t="s">
        <v>3708</v>
      </c>
      <c r="C14" s="0" t="s">
        <v>18</v>
      </c>
      <c r="D14" s="0" t="s">
        <v>3709</v>
      </c>
      <c r="E14" s="0" t="s">
        <v>3710</v>
      </c>
      <c r="F14" s="0" t="s">
        <v>3711</v>
      </c>
      <c r="G14" s="0" t="s">
        <v>3712</v>
      </c>
      <c r="H14" s="0" t="s">
        <v>3713</v>
      </c>
      <c r="I14" s="0" t="s">
        <v>3712</v>
      </c>
      <c r="J14" s="0" t="n">
        <v>0.825263381004334</v>
      </c>
      <c r="K14" s="0" t="n">
        <v>1.00000023841858</v>
      </c>
      <c r="L14" s="0" t="n">
        <v>0</v>
      </c>
      <c r="M14" s="0" t="n">
        <v>1</v>
      </c>
      <c r="N14" s="0" t="n">
        <v>0.981481481481482</v>
      </c>
      <c r="O14" s="13" t="str">
        <f aca="false">IF(C14="bridge",J14,"")</f>
        <v/>
      </c>
      <c r="P14" s="0" t="n">
        <f aca="false">IF(C14="comparison",J14,"")</f>
        <v>0.825263381004334</v>
      </c>
      <c r="Q14" s="0" t="str">
        <f aca="false">IF(C14="bridge",K14,"")</f>
        <v/>
      </c>
      <c r="R14" s="0" t="n">
        <f aca="false">IF(C14="comparison",K14,"")</f>
        <v>1.00000023841858</v>
      </c>
      <c r="S14" s="0" t="str">
        <f aca="false">IF(C14="bridge",L14,"")</f>
        <v/>
      </c>
      <c r="T14" s="0" t="n">
        <f aca="false">IF(C14="comparison",L14,"")</f>
        <v>0</v>
      </c>
      <c r="U14" s="0" t="str">
        <f aca="false">IF(C14="bridge",M14,"")</f>
        <v/>
      </c>
      <c r="V14" s="0" t="n">
        <f aca="false">IF(C14="comparison",M14,"")</f>
        <v>1</v>
      </c>
      <c r="W14" s="0" t="str">
        <f aca="false">IF(C14="bridge",N14,"")</f>
        <v/>
      </c>
      <c r="X14" s="0" t="n">
        <f aca="false">IF(C14="comparison",N14,"")</f>
        <v>0.981481481481482</v>
      </c>
    </row>
    <row r="15" customFormat="false" ht="13.8" hidden="false" customHeight="false" outlineLevel="0" collapsed="false">
      <c r="A15" s="9" t="s">
        <v>3714</v>
      </c>
      <c r="B15" s="0" t="s">
        <v>3715</v>
      </c>
      <c r="C15" s="0" t="s">
        <v>17</v>
      </c>
      <c r="D15" s="0" t="s">
        <v>3716</v>
      </c>
      <c r="E15" s="0" t="s">
        <v>3717</v>
      </c>
      <c r="F15" s="0" t="s">
        <v>3718</v>
      </c>
      <c r="G15" s="0" t="s">
        <v>3719</v>
      </c>
      <c r="H15" s="0" t="s">
        <v>3720</v>
      </c>
      <c r="I15" s="0" t="s">
        <v>3719</v>
      </c>
      <c r="J15" s="0" t="n">
        <v>0.786113321781158</v>
      </c>
      <c r="K15" s="0" t="n">
        <v>1.00000023841858</v>
      </c>
      <c r="L15" s="0" t="n">
        <v>0</v>
      </c>
      <c r="M15" s="0" t="n">
        <v>1</v>
      </c>
      <c r="N15" s="0" t="n">
        <v>0.9375</v>
      </c>
      <c r="O15" s="13" t="n">
        <f aca="false">IF(C15="bridge",J15,"")</f>
        <v>0.786113321781158</v>
      </c>
      <c r="P15" s="0" t="str">
        <f aca="false">IF(C15="comparison",J15,"")</f>
        <v/>
      </c>
      <c r="Q15" s="0" t="n">
        <f aca="false">IF(C15="bridge",K15,"")</f>
        <v>1.00000023841858</v>
      </c>
      <c r="R15" s="0" t="str">
        <f aca="false">IF(C15="comparison",K15,"")</f>
        <v/>
      </c>
      <c r="S15" s="0" t="n">
        <f aca="false">IF(C15="bridge",L15,"")</f>
        <v>0</v>
      </c>
      <c r="T15" s="0" t="str">
        <f aca="false">IF(C15="comparison",L15,"")</f>
        <v/>
      </c>
      <c r="U15" s="0" t="n">
        <f aca="false">IF(C15="bridge",M15,"")</f>
        <v>1</v>
      </c>
      <c r="V15" s="0" t="str">
        <f aca="false">IF(C15="comparison",M15,"")</f>
        <v/>
      </c>
      <c r="W15" s="0" t="n">
        <f aca="false">IF(C15="bridge",N15,"")</f>
        <v>0.9375</v>
      </c>
      <c r="X15" s="0" t="str">
        <f aca="false">IF(C15="comparison",N15,"")</f>
        <v/>
      </c>
    </row>
    <row r="16" customFormat="false" ht="13.8" hidden="false" customHeight="false" outlineLevel="0" collapsed="false">
      <c r="A16" s="9" t="s">
        <v>3721</v>
      </c>
      <c r="B16" s="0" t="s">
        <v>3722</v>
      </c>
      <c r="C16" s="0" t="s">
        <v>17</v>
      </c>
      <c r="D16" s="0" t="s">
        <v>3723</v>
      </c>
      <c r="E16" s="0" t="s">
        <v>3724</v>
      </c>
      <c r="F16" s="0" t="s">
        <v>3725</v>
      </c>
      <c r="G16" s="0" t="s">
        <v>3726</v>
      </c>
      <c r="H16" s="0" t="s">
        <v>3727</v>
      </c>
      <c r="I16" s="0" t="s">
        <v>3726</v>
      </c>
      <c r="J16" s="0" t="n">
        <v>0.681843101978302</v>
      </c>
      <c r="K16" s="0" t="n">
        <v>0.915228843688965</v>
      </c>
      <c r="L16" s="0" t="n">
        <v>0</v>
      </c>
      <c r="M16" s="0" t="n">
        <v>0.8</v>
      </c>
      <c r="N16" s="0" t="n">
        <v>0.476190476190476</v>
      </c>
      <c r="O16" s="13" t="n">
        <f aca="false">IF(C16="bridge",J16,"")</f>
        <v>0.681843101978302</v>
      </c>
      <c r="P16" s="0" t="str">
        <f aca="false">IF(C16="comparison",J16,"")</f>
        <v/>
      </c>
      <c r="Q16" s="0" t="n">
        <f aca="false">IF(C16="bridge",K16,"")</f>
        <v>0.915228843688965</v>
      </c>
      <c r="R16" s="0" t="str">
        <f aca="false">IF(C16="comparison",K16,"")</f>
        <v/>
      </c>
      <c r="S16" s="0" t="n">
        <f aca="false">IF(C16="bridge",L16,"")</f>
        <v>0</v>
      </c>
      <c r="T16" s="0" t="str">
        <f aca="false">IF(C16="comparison",L16,"")</f>
        <v/>
      </c>
      <c r="U16" s="0" t="n">
        <f aca="false">IF(C16="bridge",M16,"")</f>
        <v>0.8</v>
      </c>
      <c r="V16" s="0" t="str">
        <f aca="false">IF(C16="comparison",M16,"")</f>
        <v/>
      </c>
      <c r="W16" s="0" t="n">
        <f aca="false">IF(C16="bridge",N16,"")</f>
        <v>0.476190476190476</v>
      </c>
      <c r="X16" s="0" t="str">
        <f aca="false">IF(C16="comparison",N16,"")</f>
        <v/>
      </c>
    </row>
    <row r="17" customFormat="false" ht="13.8" hidden="false" customHeight="false" outlineLevel="0" collapsed="false">
      <c r="A17" s="9" t="s">
        <v>3728</v>
      </c>
      <c r="B17" s="0" t="s">
        <v>3729</v>
      </c>
      <c r="C17" s="0" t="s">
        <v>18</v>
      </c>
      <c r="D17" s="0" t="s">
        <v>3730</v>
      </c>
      <c r="E17" s="0" t="s">
        <v>3731</v>
      </c>
      <c r="F17" s="0" t="s">
        <v>3732</v>
      </c>
      <c r="G17" s="0" t="s">
        <v>3731</v>
      </c>
      <c r="H17" s="0" t="s">
        <v>3733</v>
      </c>
      <c r="I17" s="0" t="s">
        <v>3731</v>
      </c>
      <c r="J17" s="0" t="n">
        <v>0.843123137950897</v>
      </c>
      <c r="K17" s="0" t="n">
        <v>1.00000023841858</v>
      </c>
      <c r="L17" s="0" t="n">
        <v>0</v>
      </c>
      <c r="M17" s="0" t="n">
        <v>1</v>
      </c>
      <c r="N17" s="0" t="n">
        <v>0.9375</v>
      </c>
      <c r="O17" s="13" t="str">
        <f aca="false">IF(C17="bridge",J17,"")</f>
        <v/>
      </c>
      <c r="P17" s="0" t="n">
        <f aca="false">IF(C17="comparison",J17,"")</f>
        <v>0.843123137950897</v>
      </c>
      <c r="Q17" s="0" t="str">
        <f aca="false">IF(C17="bridge",K17,"")</f>
        <v/>
      </c>
      <c r="R17" s="0" t="n">
        <f aca="false">IF(C17="comparison",K17,"")</f>
        <v>1.00000023841858</v>
      </c>
      <c r="S17" s="0" t="str">
        <f aca="false">IF(C17="bridge",L17,"")</f>
        <v/>
      </c>
      <c r="T17" s="0" t="n">
        <f aca="false">IF(C17="comparison",L17,"")</f>
        <v>0</v>
      </c>
      <c r="U17" s="0" t="str">
        <f aca="false">IF(C17="bridge",M17,"")</f>
        <v/>
      </c>
      <c r="V17" s="0" t="n">
        <f aca="false">IF(C17="comparison",M17,"")</f>
        <v>1</v>
      </c>
      <c r="W17" s="0" t="str">
        <f aca="false">IF(C17="bridge",N17,"")</f>
        <v/>
      </c>
      <c r="X17" s="0" t="n">
        <f aca="false">IF(C17="comparison",N17,"")</f>
        <v>0.9375</v>
      </c>
    </row>
    <row r="18" customFormat="false" ht="13.8" hidden="false" customHeight="false" outlineLevel="0" collapsed="false">
      <c r="A18" s="9" t="s">
        <v>3734</v>
      </c>
      <c r="B18" s="0" t="s">
        <v>3735</v>
      </c>
      <c r="C18" s="0" t="s">
        <v>18</v>
      </c>
      <c r="D18" s="0" t="s">
        <v>3736</v>
      </c>
      <c r="E18" s="0" t="s">
        <v>3737</v>
      </c>
      <c r="F18" s="0" t="s">
        <v>3738</v>
      </c>
      <c r="G18" s="0" t="s">
        <v>3739</v>
      </c>
      <c r="H18" s="0" t="s">
        <v>3740</v>
      </c>
      <c r="I18" s="0" t="s">
        <v>3739</v>
      </c>
      <c r="J18" s="0" t="n">
        <v>0.639341413974762</v>
      </c>
      <c r="K18" s="0" t="n">
        <v>1.00000011920929</v>
      </c>
      <c r="L18" s="0" t="n">
        <v>0</v>
      </c>
      <c r="M18" s="0" t="n">
        <v>1</v>
      </c>
      <c r="N18" s="0" t="n">
        <v>0.9375</v>
      </c>
      <c r="O18" s="13" t="str">
        <f aca="false">IF(C18="bridge",J18,"")</f>
        <v/>
      </c>
      <c r="P18" s="0" t="n">
        <f aca="false">IF(C18="comparison",J18,"")</f>
        <v>0.639341413974762</v>
      </c>
      <c r="Q18" s="0" t="str">
        <f aca="false">IF(C18="bridge",K18,"")</f>
        <v/>
      </c>
      <c r="R18" s="0" t="n">
        <f aca="false">IF(C18="comparison",K18,"")</f>
        <v>1.00000011920929</v>
      </c>
      <c r="S18" s="0" t="str">
        <f aca="false">IF(C18="bridge",L18,"")</f>
        <v/>
      </c>
      <c r="T18" s="0" t="n">
        <f aca="false">IF(C18="comparison",L18,"")</f>
        <v>0</v>
      </c>
      <c r="U18" s="0" t="str">
        <f aca="false">IF(C18="bridge",M18,"")</f>
        <v/>
      </c>
      <c r="V18" s="0" t="n">
        <f aca="false">IF(C18="comparison",M18,"")</f>
        <v>1</v>
      </c>
      <c r="W18" s="0" t="str">
        <f aca="false">IF(C18="bridge",N18,"")</f>
        <v/>
      </c>
      <c r="X18" s="0" t="n">
        <f aca="false">IF(C18="comparison",N18,"")</f>
        <v>0.9375</v>
      </c>
    </row>
    <row r="19" customFormat="false" ht="13.8" hidden="false" customHeight="false" outlineLevel="0" collapsed="false">
      <c r="A19" s="9" t="s">
        <v>3741</v>
      </c>
      <c r="B19" s="0" t="s">
        <v>3742</v>
      </c>
      <c r="C19" s="0" t="s">
        <v>17</v>
      </c>
      <c r="D19" s="0" t="s">
        <v>3743</v>
      </c>
      <c r="E19" s="0" t="s">
        <v>3744</v>
      </c>
      <c r="F19" s="0" t="s">
        <v>3745</v>
      </c>
      <c r="G19" s="0" t="s">
        <v>3746</v>
      </c>
      <c r="H19" s="0" t="s">
        <v>3747</v>
      </c>
      <c r="I19" s="0" t="s">
        <v>3746</v>
      </c>
      <c r="J19" s="0" t="n">
        <v>0.910417437553406</v>
      </c>
      <c r="K19" s="0" t="n">
        <v>1.00000011920929</v>
      </c>
      <c r="L19" s="0" t="n">
        <v>0.666666666666667</v>
      </c>
      <c r="M19" s="0" t="n">
        <v>1</v>
      </c>
      <c r="N19" s="0" t="n">
        <v>0.997685185185185</v>
      </c>
      <c r="O19" s="13" t="n">
        <f aca="false">IF(C19="bridge",J19,"")</f>
        <v>0.910417437553406</v>
      </c>
      <c r="P19" s="0" t="str">
        <f aca="false">IF(C19="comparison",J19,"")</f>
        <v/>
      </c>
      <c r="Q19" s="0" t="n">
        <f aca="false">IF(C19="bridge",K19,"")</f>
        <v>1.00000011920929</v>
      </c>
      <c r="R19" s="0" t="str">
        <f aca="false">IF(C19="comparison",K19,"")</f>
        <v/>
      </c>
      <c r="S19" s="0" t="n">
        <f aca="false">IF(C19="bridge",L19,"")</f>
        <v>0.666666666666667</v>
      </c>
      <c r="T19" s="0" t="str">
        <f aca="false">IF(C19="comparison",L19,"")</f>
        <v/>
      </c>
      <c r="U19" s="0" t="n">
        <f aca="false">IF(C19="bridge",M19,"")</f>
        <v>1</v>
      </c>
      <c r="V19" s="0" t="str">
        <f aca="false">IF(C19="comparison",M19,"")</f>
        <v/>
      </c>
      <c r="W19" s="0" t="n">
        <f aca="false">IF(C19="bridge",N19,"")</f>
        <v>0.997685185185185</v>
      </c>
      <c r="X19" s="0" t="str">
        <f aca="false">IF(C19="comparison",N19,"")</f>
        <v/>
      </c>
    </row>
    <row r="20" customFormat="false" ht="13.8" hidden="false" customHeight="false" outlineLevel="0" collapsed="false">
      <c r="A20" s="9" t="s">
        <v>3748</v>
      </c>
      <c r="B20" s="0" t="s">
        <v>3749</v>
      </c>
      <c r="C20" s="0" t="s">
        <v>17</v>
      </c>
      <c r="D20" s="0" t="s">
        <v>3750</v>
      </c>
      <c r="E20" s="0" t="s">
        <v>3751</v>
      </c>
      <c r="F20" s="0" t="s">
        <v>3752</v>
      </c>
      <c r="G20" s="0" t="s">
        <v>3751</v>
      </c>
      <c r="H20" s="0" t="s">
        <v>3753</v>
      </c>
      <c r="I20" s="0" t="s">
        <v>3751</v>
      </c>
      <c r="J20" s="0" t="n">
        <v>0.770755469799042</v>
      </c>
      <c r="K20" s="0" t="n">
        <v>0.999999940395355</v>
      </c>
      <c r="L20" s="0" t="n">
        <v>0.333333333333333</v>
      </c>
      <c r="M20" s="0" t="n">
        <v>1</v>
      </c>
      <c r="N20" s="0" t="n">
        <v>0.981481481481482</v>
      </c>
      <c r="O20" s="13" t="n">
        <f aca="false">IF(C20="bridge",J20,"")</f>
        <v>0.770755469799042</v>
      </c>
      <c r="P20" s="0" t="str">
        <f aca="false">IF(C20="comparison",J20,"")</f>
        <v/>
      </c>
      <c r="Q20" s="0" t="n">
        <f aca="false">IF(C20="bridge",K20,"")</f>
        <v>0.999999940395355</v>
      </c>
      <c r="R20" s="0" t="str">
        <f aca="false">IF(C20="comparison",K20,"")</f>
        <v/>
      </c>
      <c r="S20" s="0" t="n">
        <f aca="false">IF(C20="bridge",L20,"")</f>
        <v>0.333333333333333</v>
      </c>
      <c r="T20" s="0" t="str">
        <f aca="false">IF(C20="comparison",L20,"")</f>
        <v/>
      </c>
      <c r="U20" s="0" t="n">
        <f aca="false">IF(C20="bridge",M20,"")</f>
        <v>1</v>
      </c>
      <c r="V20" s="0" t="str">
        <f aca="false">IF(C20="comparison",M20,"")</f>
        <v/>
      </c>
      <c r="W20" s="0" t="n">
        <f aca="false">IF(C20="bridge",N20,"")</f>
        <v>0.981481481481482</v>
      </c>
      <c r="X20" s="0" t="str">
        <f aca="false">IF(C20="comparison",N20,"")</f>
        <v/>
      </c>
    </row>
    <row r="21" customFormat="false" ht="13.8" hidden="false" customHeight="false" outlineLevel="0" collapsed="false">
      <c r="A21" s="9" t="s">
        <v>3754</v>
      </c>
      <c r="B21" s="0" t="s">
        <v>3755</v>
      </c>
      <c r="C21" s="0" t="s">
        <v>17</v>
      </c>
      <c r="D21" s="0" t="s">
        <v>3756</v>
      </c>
      <c r="E21" s="0" t="s">
        <v>3757</v>
      </c>
      <c r="F21" s="0" t="s">
        <v>3758</v>
      </c>
      <c r="G21" s="0" t="s">
        <v>3759</v>
      </c>
      <c r="H21" s="0" t="s">
        <v>3759</v>
      </c>
      <c r="I21" s="0" t="s">
        <v>3759</v>
      </c>
      <c r="J21" s="0" t="n">
        <v>0.985815525054932</v>
      </c>
      <c r="K21" s="0" t="n">
        <v>1.00000011920929</v>
      </c>
      <c r="L21" s="0" t="n">
        <v>1</v>
      </c>
      <c r="M21" s="0" t="n">
        <v>1</v>
      </c>
      <c r="N21" s="0" t="n">
        <v>0.5</v>
      </c>
      <c r="O21" s="13" t="n">
        <f aca="false">IF(C21="bridge",J21,"")</f>
        <v>0.985815525054932</v>
      </c>
      <c r="P21" s="0" t="str">
        <f aca="false">IF(C21="comparison",J21,"")</f>
        <v/>
      </c>
      <c r="Q21" s="0" t="n">
        <f aca="false">IF(C21="bridge",K21,"")</f>
        <v>1.00000011920929</v>
      </c>
      <c r="R21" s="0" t="str">
        <f aca="false">IF(C21="comparison",K21,"")</f>
        <v/>
      </c>
      <c r="S21" s="0" t="n">
        <f aca="false">IF(C21="bridge",L21,"")</f>
        <v>1</v>
      </c>
      <c r="T21" s="0" t="str">
        <f aca="false">IF(C21="comparison",L21,"")</f>
        <v/>
      </c>
      <c r="U21" s="0" t="n">
        <f aca="false">IF(C21="bridge",M21,"")</f>
        <v>1</v>
      </c>
      <c r="V21" s="0" t="str">
        <f aca="false">IF(C21="comparison",M21,"")</f>
        <v/>
      </c>
      <c r="W21" s="0" t="n">
        <f aca="false">IF(C21="bridge",N21,"")</f>
        <v>0.5</v>
      </c>
      <c r="X21" s="0" t="str">
        <f aca="false">IF(C21="comparison",N21,"")</f>
        <v/>
      </c>
    </row>
    <row r="22" customFormat="false" ht="13.8" hidden="false" customHeight="false" outlineLevel="0" collapsed="false">
      <c r="A22" s="9" t="s">
        <v>3760</v>
      </c>
      <c r="B22" s="0" t="s">
        <v>3761</v>
      </c>
      <c r="C22" s="0" t="s">
        <v>17</v>
      </c>
      <c r="D22" s="0" t="s">
        <v>3762</v>
      </c>
      <c r="E22" s="0" t="s">
        <v>44</v>
      </c>
      <c r="F22" s="0" t="s">
        <v>3763</v>
      </c>
      <c r="G22" s="0" t="s">
        <v>3764</v>
      </c>
      <c r="H22" s="0" t="s">
        <v>3765</v>
      </c>
      <c r="I22" s="0" t="s">
        <v>3764</v>
      </c>
      <c r="J22" s="0" t="n">
        <v>0.718163251876831</v>
      </c>
      <c r="K22" s="0" t="n">
        <v>1</v>
      </c>
      <c r="L22" s="0" t="n">
        <v>0</v>
      </c>
      <c r="M22" s="0" t="n">
        <v>1</v>
      </c>
      <c r="N22" s="0" t="n">
        <v>0.9375</v>
      </c>
      <c r="O22" s="13" t="n">
        <f aca="false">IF(C22="bridge",J22,"")</f>
        <v>0.718163251876831</v>
      </c>
      <c r="P22" s="0" t="str">
        <f aca="false">IF(C22="comparison",J22,"")</f>
        <v/>
      </c>
      <c r="Q22" s="0" t="n">
        <f aca="false">IF(C22="bridge",K22,"")</f>
        <v>1</v>
      </c>
      <c r="R22" s="0" t="str">
        <f aca="false">IF(C22="comparison",K22,"")</f>
        <v/>
      </c>
      <c r="S22" s="0" t="n">
        <f aca="false">IF(C22="bridge",L22,"")</f>
        <v>0</v>
      </c>
      <c r="T22" s="0" t="str">
        <f aca="false">IF(C22="comparison",L22,"")</f>
        <v/>
      </c>
      <c r="U22" s="0" t="n">
        <f aca="false">IF(C22="bridge",M22,"")</f>
        <v>1</v>
      </c>
      <c r="V22" s="0" t="str">
        <f aca="false">IF(C22="comparison",M22,"")</f>
        <v/>
      </c>
      <c r="W22" s="0" t="n">
        <f aca="false">IF(C22="bridge",N22,"")</f>
        <v>0.9375</v>
      </c>
      <c r="X22" s="0" t="str">
        <f aca="false">IF(C22="comparison",N22,"")</f>
        <v/>
      </c>
    </row>
    <row r="23" customFormat="false" ht="13.8" hidden="false" customHeight="false" outlineLevel="0" collapsed="false">
      <c r="A23" s="9" t="s">
        <v>3766</v>
      </c>
      <c r="B23" s="0" t="s">
        <v>3767</v>
      </c>
      <c r="C23" s="0" t="s">
        <v>17</v>
      </c>
      <c r="D23" s="0" t="s">
        <v>3768</v>
      </c>
      <c r="E23" s="0" t="s">
        <v>3769</v>
      </c>
      <c r="F23" s="0" t="s">
        <v>3770</v>
      </c>
      <c r="G23" s="0" t="s">
        <v>3771</v>
      </c>
      <c r="H23" s="0" t="s">
        <v>3772</v>
      </c>
      <c r="I23" s="0" t="s">
        <v>3771</v>
      </c>
      <c r="J23" s="0" t="n">
        <v>0.587689161300659</v>
      </c>
      <c r="K23" s="0" t="n">
        <v>1</v>
      </c>
      <c r="L23" s="0" t="n">
        <v>0</v>
      </c>
      <c r="M23" s="0" t="n">
        <v>1</v>
      </c>
      <c r="N23" s="0" t="n">
        <v>0.9375</v>
      </c>
      <c r="O23" s="13" t="n">
        <f aca="false">IF(C23="bridge",J23,"")</f>
        <v>0.587689161300659</v>
      </c>
      <c r="P23" s="0" t="str">
        <f aca="false">IF(C23="comparison",J23,"")</f>
        <v/>
      </c>
      <c r="Q23" s="0" t="n">
        <f aca="false">IF(C23="bridge",K23,"")</f>
        <v>1</v>
      </c>
      <c r="R23" s="0" t="str">
        <f aca="false">IF(C23="comparison",K23,"")</f>
        <v/>
      </c>
      <c r="S23" s="0" t="n">
        <f aca="false">IF(C23="bridge",L23,"")</f>
        <v>0</v>
      </c>
      <c r="T23" s="0" t="str">
        <f aca="false">IF(C23="comparison",L23,"")</f>
        <v/>
      </c>
      <c r="U23" s="0" t="n">
        <f aca="false">IF(C23="bridge",M23,"")</f>
        <v>1</v>
      </c>
      <c r="V23" s="0" t="str">
        <f aca="false">IF(C23="comparison",M23,"")</f>
        <v/>
      </c>
      <c r="W23" s="0" t="n">
        <f aca="false">IF(C23="bridge",N23,"")</f>
        <v>0.9375</v>
      </c>
      <c r="X23" s="0" t="str">
        <f aca="false">IF(C23="comparison",N23,"")</f>
        <v/>
      </c>
    </row>
    <row r="24" customFormat="false" ht="13.8" hidden="false" customHeight="false" outlineLevel="0" collapsed="false">
      <c r="A24" s="9" t="s">
        <v>3773</v>
      </c>
      <c r="B24" s="0" t="s">
        <v>3774</v>
      </c>
      <c r="C24" s="0" t="s">
        <v>18</v>
      </c>
      <c r="D24" s="0" t="s">
        <v>3775</v>
      </c>
      <c r="E24" s="0" t="s">
        <v>3776</v>
      </c>
      <c r="F24" s="0" t="s">
        <v>3777</v>
      </c>
      <c r="G24" s="0" t="s">
        <v>3778</v>
      </c>
      <c r="H24" s="0" t="s">
        <v>665</v>
      </c>
      <c r="I24" s="0" t="s">
        <v>3778</v>
      </c>
      <c r="J24" s="0" t="n">
        <v>0.542757391929626</v>
      </c>
      <c r="K24" s="0" t="n">
        <v>0.206344574689865</v>
      </c>
      <c r="L24" s="0" t="n">
        <v>0</v>
      </c>
      <c r="M24" s="0" t="n">
        <v>0</v>
      </c>
      <c r="N24" s="0" t="n">
        <v>0</v>
      </c>
      <c r="O24" s="13" t="str">
        <f aca="false">IF(C24="bridge",J24,"")</f>
        <v/>
      </c>
      <c r="P24" s="0" t="n">
        <f aca="false">IF(C24="comparison",J24,"")</f>
        <v>0.542757391929626</v>
      </c>
      <c r="Q24" s="0" t="str">
        <f aca="false">IF(C24="bridge",K24,"")</f>
        <v/>
      </c>
      <c r="R24" s="0" t="n">
        <f aca="false">IF(C24="comparison",K24,"")</f>
        <v>0.206344574689865</v>
      </c>
      <c r="S24" s="0" t="str">
        <f aca="false">IF(C24="bridge",L24,"")</f>
        <v/>
      </c>
      <c r="T24" s="0" t="n">
        <f aca="false">IF(C24="comparison",L24,"")</f>
        <v>0</v>
      </c>
      <c r="U24" s="0" t="str">
        <f aca="false">IF(C24="bridge",M24,"")</f>
        <v/>
      </c>
      <c r="V24" s="0" t="n">
        <f aca="false">IF(C24="comparison",M24,"")</f>
        <v>0</v>
      </c>
      <c r="W24" s="0" t="str">
        <f aca="false">IF(C24="bridge",N24,"")</f>
        <v/>
      </c>
      <c r="X24" s="0" t="n">
        <f aca="false">IF(C24="comparison",N24,"")</f>
        <v>0</v>
      </c>
    </row>
    <row r="25" customFormat="false" ht="13.8" hidden="false" customHeight="false" outlineLevel="0" collapsed="false">
      <c r="A25" s="9" t="s">
        <v>3779</v>
      </c>
      <c r="B25" s="0" t="s">
        <v>3780</v>
      </c>
      <c r="C25" s="0" t="s">
        <v>17</v>
      </c>
      <c r="D25" s="0" t="s">
        <v>3781</v>
      </c>
      <c r="E25" s="0" t="s">
        <v>3782</v>
      </c>
      <c r="F25" s="0" t="s">
        <v>3783</v>
      </c>
      <c r="G25" s="0" t="s">
        <v>3784</v>
      </c>
      <c r="H25" s="0" t="s">
        <v>3784</v>
      </c>
      <c r="I25" s="0" t="s">
        <v>3784</v>
      </c>
      <c r="J25" s="0" t="n">
        <v>0.967561364173889</v>
      </c>
      <c r="K25" s="0" t="n">
        <v>1</v>
      </c>
      <c r="L25" s="0" t="n">
        <v>1</v>
      </c>
      <c r="M25" s="0" t="n">
        <v>1</v>
      </c>
      <c r="N25" s="0" t="n">
        <v>0.5</v>
      </c>
      <c r="O25" s="13" t="n">
        <f aca="false">IF(C25="bridge",J25,"")</f>
        <v>0.967561364173889</v>
      </c>
      <c r="P25" s="0" t="str">
        <f aca="false">IF(C25="comparison",J25,"")</f>
        <v/>
      </c>
      <c r="Q25" s="0" t="n">
        <f aca="false">IF(C25="bridge",K25,"")</f>
        <v>1</v>
      </c>
      <c r="R25" s="0" t="str">
        <f aca="false">IF(C25="comparison",K25,"")</f>
        <v/>
      </c>
      <c r="S25" s="0" t="n">
        <f aca="false">IF(C25="bridge",L25,"")</f>
        <v>1</v>
      </c>
      <c r="T25" s="0" t="str">
        <f aca="false">IF(C25="comparison",L25,"")</f>
        <v/>
      </c>
      <c r="U25" s="0" t="n">
        <f aca="false">IF(C25="bridge",M25,"")</f>
        <v>1</v>
      </c>
      <c r="V25" s="0" t="str">
        <f aca="false">IF(C25="comparison",M25,"")</f>
        <v/>
      </c>
      <c r="W25" s="0" t="n">
        <f aca="false">IF(C25="bridge",N25,"")</f>
        <v>0.5</v>
      </c>
      <c r="X25" s="0" t="str">
        <f aca="false">IF(C25="comparison",N25,"")</f>
        <v/>
      </c>
    </row>
    <row r="26" customFormat="false" ht="13.8" hidden="false" customHeight="false" outlineLevel="0" collapsed="false">
      <c r="A26" s="9" t="s">
        <v>3785</v>
      </c>
      <c r="B26" s="0" t="s">
        <v>3786</v>
      </c>
      <c r="C26" s="0" t="s">
        <v>17</v>
      </c>
      <c r="D26" s="0" t="s">
        <v>3787</v>
      </c>
      <c r="E26" s="0" t="s">
        <v>3788</v>
      </c>
      <c r="F26" s="0" t="s">
        <v>3789</v>
      </c>
      <c r="G26" s="0" t="s">
        <v>3790</v>
      </c>
      <c r="H26" s="0" t="s">
        <v>3791</v>
      </c>
      <c r="I26" s="0" t="s">
        <v>3790</v>
      </c>
      <c r="J26" s="0" t="n">
        <v>0.44854336977005</v>
      </c>
      <c r="K26" s="0" t="n">
        <v>0.216889560222626</v>
      </c>
      <c r="L26" s="0" t="n">
        <v>0</v>
      </c>
      <c r="M26" s="0" t="n">
        <v>0</v>
      </c>
      <c r="N26" s="0" t="n">
        <v>0</v>
      </c>
      <c r="O26" s="13" t="n">
        <f aca="false">IF(C26="bridge",J26,"")</f>
        <v>0.44854336977005</v>
      </c>
      <c r="P26" s="0" t="str">
        <f aca="false">IF(C26="comparison",J26,"")</f>
        <v/>
      </c>
      <c r="Q26" s="0" t="n">
        <f aca="false">IF(C26="bridge",K26,"")</f>
        <v>0.216889560222626</v>
      </c>
      <c r="R26" s="0" t="str">
        <f aca="false">IF(C26="comparison",K26,"")</f>
        <v/>
      </c>
      <c r="S26" s="0" t="n">
        <f aca="false">IF(C26="bridge",L26,"")</f>
        <v>0</v>
      </c>
      <c r="T26" s="0" t="str">
        <f aca="false">IF(C26="comparison",L26,"")</f>
        <v/>
      </c>
      <c r="U26" s="0" t="n">
        <f aca="false">IF(C26="bridge",M26,"")</f>
        <v>0</v>
      </c>
      <c r="V26" s="0" t="str">
        <f aca="false">IF(C26="comparison",M26,"")</f>
        <v/>
      </c>
      <c r="W26" s="0" t="n">
        <f aca="false">IF(C26="bridge",N26,"")</f>
        <v>0</v>
      </c>
      <c r="X26" s="0" t="str">
        <f aca="false">IF(C26="comparison",N26,"")</f>
        <v/>
      </c>
    </row>
    <row r="27" customFormat="false" ht="13.8" hidden="false" customHeight="false" outlineLevel="0" collapsed="false">
      <c r="A27" s="9" t="s">
        <v>3792</v>
      </c>
      <c r="B27" s="0" t="s">
        <v>3793</v>
      </c>
      <c r="C27" s="0" t="s">
        <v>17</v>
      </c>
      <c r="D27" s="0" t="s">
        <v>3794</v>
      </c>
      <c r="E27" s="0" t="s">
        <v>3795</v>
      </c>
      <c r="F27" s="0" t="s">
        <v>3796</v>
      </c>
      <c r="G27" s="0" t="s">
        <v>3797</v>
      </c>
      <c r="H27" s="0" t="s">
        <v>3797</v>
      </c>
      <c r="I27" s="0" t="s">
        <v>3797</v>
      </c>
      <c r="J27" s="0" t="n">
        <v>0.983984529972076</v>
      </c>
      <c r="K27" s="0" t="n">
        <v>1</v>
      </c>
      <c r="L27" s="0" t="n">
        <v>1</v>
      </c>
      <c r="M27" s="0" t="n">
        <v>1</v>
      </c>
      <c r="N27" s="0" t="n">
        <v>0.981481481481482</v>
      </c>
      <c r="O27" s="13" t="n">
        <f aca="false">IF(C27="bridge",J27,"")</f>
        <v>0.983984529972076</v>
      </c>
      <c r="P27" s="0" t="str">
        <f aca="false">IF(C27="comparison",J27,"")</f>
        <v/>
      </c>
      <c r="Q27" s="0" t="n">
        <f aca="false">IF(C27="bridge",K27,"")</f>
        <v>1</v>
      </c>
      <c r="R27" s="0" t="str">
        <f aca="false">IF(C27="comparison",K27,"")</f>
        <v/>
      </c>
      <c r="S27" s="0" t="n">
        <f aca="false">IF(C27="bridge",L27,"")</f>
        <v>1</v>
      </c>
      <c r="T27" s="0" t="str">
        <f aca="false">IF(C27="comparison",L27,"")</f>
        <v/>
      </c>
      <c r="U27" s="0" t="n">
        <f aca="false">IF(C27="bridge",M27,"")</f>
        <v>1</v>
      </c>
      <c r="V27" s="0" t="str">
        <f aca="false">IF(C27="comparison",M27,"")</f>
        <v/>
      </c>
      <c r="W27" s="0" t="n">
        <f aca="false">IF(C27="bridge",N27,"")</f>
        <v>0.981481481481482</v>
      </c>
      <c r="X27" s="0" t="str">
        <f aca="false">IF(C27="comparison",N27,"")</f>
        <v/>
      </c>
    </row>
    <row r="28" customFormat="false" ht="13.8" hidden="false" customHeight="false" outlineLevel="0" collapsed="false">
      <c r="A28" s="9" t="s">
        <v>3798</v>
      </c>
      <c r="B28" s="0" t="s">
        <v>3799</v>
      </c>
      <c r="C28" s="0" t="s">
        <v>17</v>
      </c>
      <c r="D28" s="0" t="s">
        <v>3800</v>
      </c>
      <c r="E28" s="0" t="s">
        <v>3801</v>
      </c>
      <c r="F28" s="0" t="s">
        <v>3802</v>
      </c>
      <c r="G28" s="0" t="s">
        <v>3803</v>
      </c>
      <c r="H28" s="0" t="s">
        <v>3804</v>
      </c>
      <c r="I28" s="0" t="s">
        <v>3803</v>
      </c>
      <c r="J28" s="0" t="n">
        <v>0.905547320842743</v>
      </c>
      <c r="K28" s="0" t="n">
        <v>1</v>
      </c>
      <c r="L28" s="0" t="n">
        <v>0</v>
      </c>
      <c r="M28" s="0" t="n">
        <v>1</v>
      </c>
      <c r="N28" s="0" t="n">
        <v>0.5</v>
      </c>
      <c r="O28" s="13" t="n">
        <f aca="false">IF(C28="bridge",J28,"")</f>
        <v>0.905547320842743</v>
      </c>
      <c r="P28" s="0" t="str">
        <f aca="false">IF(C28="comparison",J28,"")</f>
        <v/>
      </c>
      <c r="Q28" s="0" t="n">
        <f aca="false">IF(C28="bridge",K28,"")</f>
        <v>1</v>
      </c>
      <c r="R28" s="0" t="str">
        <f aca="false">IF(C28="comparison",K28,"")</f>
        <v/>
      </c>
      <c r="S28" s="0" t="n">
        <f aca="false">IF(C28="bridge",L28,"")</f>
        <v>0</v>
      </c>
      <c r="T28" s="0" t="str">
        <f aca="false">IF(C28="comparison",L28,"")</f>
        <v/>
      </c>
      <c r="U28" s="0" t="n">
        <f aca="false">IF(C28="bridge",M28,"")</f>
        <v>1</v>
      </c>
      <c r="V28" s="0" t="str">
        <f aca="false">IF(C28="comparison",M28,"")</f>
        <v/>
      </c>
      <c r="W28" s="0" t="n">
        <f aca="false">IF(C28="bridge",N28,"")</f>
        <v>0.5</v>
      </c>
      <c r="X28" s="0" t="str">
        <f aca="false">IF(C28="comparison",N28,"")</f>
        <v/>
      </c>
    </row>
    <row r="29" customFormat="false" ht="13.8" hidden="false" customHeight="false" outlineLevel="0" collapsed="false">
      <c r="A29" s="9" t="s">
        <v>3805</v>
      </c>
      <c r="B29" s="0" t="s">
        <v>3806</v>
      </c>
      <c r="C29" s="0" t="s">
        <v>17</v>
      </c>
      <c r="D29" s="0" t="s">
        <v>3807</v>
      </c>
      <c r="E29" s="0" t="s">
        <v>3808</v>
      </c>
      <c r="F29" s="0" t="s">
        <v>3809</v>
      </c>
      <c r="G29" s="0" t="s">
        <v>3810</v>
      </c>
      <c r="H29" s="0" t="s">
        <v>3811</v>
      </c>
      <c r="I29" s="0" t="s">
        <v>3810</v>
      </c>
      <c r="J29" s="0" t="n">
        <v>0.588706016540527</v>
      </c>
      <c r="K29" s="0" t="n">
        <v>0.977869033813477</v>
      </c>
      <c r="L29" s="0" t="n">
        <v>0</v>
      </c>
      <c r="M29" s="0" t="n">
        <v>1</v>
      </c>
      <c r="N29" s="0" t="n">
        <v>0.625</v>
      </c>
      <c r="O29" s="13" t="n">
        <f aca="false">IF(C29="bridge",J29,"")</f>
        <v>0.588706016540527</v>
      </c>
      <c r="P29" s="0" t="str">
        <f aca="false">IF(C29="comparison",J29,"")</f>
        <v/>
      </c>
      <c r="Q29" s="0" t="n">
        <f aca="false">IF(C29="bridge",K29,"")</f>
        <v>0.977869033813477</v>
      </c>
      <c r="R29" s="0" t="str">
        <f aca="false">IF(C29="comparison",K29,"")</f>
        <v/>
      </c>
      <c r="S29" s="0" t="n">
        <f aca="false">IF(C29="bridge",L29,"")</f>
        <v>0</v>
      </c>
      <c r="T29" s="0" t="str">
        <f aca="false">IF(C29="comparison",L29,"")</f>
        <v/>
      </c>
      <c r="U29" s="0" t="n">
        <f aca="false">IF(C29="bridge",M29,"")</f>
        <v>1</v>
      </c>
      <c r="V29" s="0" t="str">
        <f aca="false">IF(C29="comparison",M29,"")</f>
        <v/>
      </c>
      <c r="W29" s="0" t="n">
        <f aca="false">IF(C29="bridge",N29,"")</f>
        <v>0.625</v>
      </c>
      <c r="X29" s="0" t="str">
        <f aca="false">IF(C29="comparison",N29,"")</f>
        <v/>
      </c>
    </row>
    <row r="30" customFormat="false" ht="13.8" hidden="false" customHeight="false" outlineLevel="0" collapsed="false">
      <c r="A30" s="9" t="s">
        <v>3812</v>
      </c>
      <c r="B30" s="0" t="s">
        <v>3813</v>
      </c>
      <c r="C30" s="0" t="s">
        <v>17</v>
      </c>
      <c r="D30" s="0" t="s">
        <v>3814</v>
      </c>
      <c r="E30" s="0" t="s">
        <v>3815</v>
      </c>
      <c r="F30" s="0" t="s">
        <v>3816</v>
      </c>
      <c r="G30" s="0" t="s">
        <v>3817</v>
      </c>
      <c r="H30" s="0" t="s">
        <v>3818</v>
      </c>
      <c r="I30" s="0" t="s">
        <v>3817</v>
      </c>
      <c r="J30" s="0" t="n">
        <v>0.436850219964981</v>
      </c>
      <c r="K30" s="0" t="n">
        <v>0.255573213100433</v>
      </c>
      <c r="L30" s="0" t="n">
        <v>0</v>
      </c>
      <c r="M30" s="0" t="n">
        <v>0</v>
      </c>
      <c r="N30" s="0" t="n">
        <v>0</v>
      </c>
      <c r="O30" s="13" t="n">
        <f aca="false">IF(C30="bridge",J30,"")</f>
        <v>0.436850219964981</v>
      </c>
      <c r="P30" s="0" t="str">
        <f aca="false">IF(C30="comparison",J30,"")</f>
        <v/>
      </c>
      <c r="Q30" s="0" t="n">
        <f aca="false">IF(C30="bridge",K30,"")</f>
        <v>0.255573213100433</v>
      </c>
      <c r="R30" s="0" t="str">
        <f aca="false">IF(C30="comparison",K30,"")</f>
        <v/>
      </c>
      <c r="S30" s="0" t="n">
        <f aca="false">IF(C30="bridge",L30,"")</f>
        <v>0</v>
      </c>
      <c r="T30" s="0" t="str">
        <f aca="false">IF(C30="comparison",L30,"")</f>
        <v/>
      </c>
      <c r="U30" s="0" t="n">
        <f aca="false">IF(C30="bridge",M30,"")</f>
        <v>0</v>
      </c>
      <c r="V30" s="0" t="str">
        <f aca="false">IF(C30="comparison",M30,"")</f>
        <v/>
      </c>
      <c r="W30" s="0" t="n">
        <f aca="false">IF(C30="bridge",N30,"")</f>
        <v>0</v>
      </c>
      <c r="X30" s="0" t="str">
        <f aca="false">IF(C30="comparison",N30,"")</f>
        <v/>
      </c>
    </row>
    <row r="31" customFormat="false" ht="13.8" hidden="false" customHeight="false" outlineLevel="0" collapsed="false">
      <c r="A31" s="9" t="s">
        <v>3819</v>
      </c>
      <c r="B31" s="0" t="s">
        <v>3820</v>
      </c>
      <c r="C31" s="0" t="s">
        <v>18</v>
      </c>
      <c r="D31" s="0" t="s">
        <v>3821</v>
      </c>
      <c r="E31" s="0" t="s">
        <v>3822</v>
      </c>
      <c r="F31" s="0" t="s">
        <v>3823</v>
      </c>
      <c r="G31" s="0" t="s">
        <v>3824</v>
      </c>
      <c r="H31" s="0" t="s">
        <v>3825</v>
      </c>
      <c r="I31" s="0" t="s">
        <v>3824</v>
      </c>
      <c r="J31" s="0" t="n">
        <v>0.90712308883667</v>
      </c>
      <c r="K31" s="0" t="n">
        <v>0.99999988079071</v>
      </c>
      <c r="L31" s="0" t="n">
        <v>0</v>
      </c>
      <c r="M31" s="0" t="n">
        <v>1</v>
      </c>
      <c r="N31" s="0" t="n">
        <v>0.5</v>
      </c>
      <c r="O31" s="13" t="str">
        <f aca="false">IF(C31="bridge",J31,"")</f>
        <v/>
      </c>
      <c r="P31" s="0" t="n">
        <f aca="false">IF(C31="comparison",J31,"")</f>
        <v>0.90712308883667</v>
      </c>
      <c r="Q31" s="0" t="str">
        <f aca="false">IF(C31="bridge",K31,"")</f>
        <v/>
      </c>
      <c r="R31" s="0" t="n">
        <f aca="false">IF(C31="comparison",K31,"")</f>
        <v>0.99999988079071</v>
      </c>
      <c r="S31" s="0" t="str">
        <f aca="false">IF(C31="bridge",L31,"")</f>
        <v/>
      </c>
      <c r="T31" s="0" t="n">
        <f aca="false">IF(C31="comparison",L31,"")</f>
        <v>0</v>
      </c>
      <c r="U31" s="0" t="str">
        <f aca="false">IF(C31="bridge",M31,"")</f>
        <v/>
      </c>
      <c r="V31" s="0" t="n">
        <f aca="false">IF(C31="comparison",M31,"")</f>
        <v>1</v>
      </c>
      <c r="W31" s="0" t="str">
        <f aca="false">IF(C31="bridge",N31,"")</f>
        <v/>
      </c>
      <c r="X31" s="0" t="n">
        <f aca="false">IF(C31="comparison",N31,"")</f>
        <v>0.5</v>
      </c>
    </row>
    <row r="32" customFormat="false" ht="13.8" hidden="false" customHeight="false" outlineLevel="0" collapsed="false">
      <c r="A32" s="9" t="s">
        <v>691</v>
      </c>
      <c r="B32" s="0" t="s">
        <v>692</v>
      </c>
      <c r="C32" s="0" t="s">
        <v>17</v>
      </c>
      <c r="D32" s="0" t="s">
        <v>693</v>
      </c>
      <c r="E32" s="0" t="s">
        <v>694</v>
      </c>
      <c r="F32" s="0" t="s">
        <v>695</v>
      </c>
      <c r="G32" s="0" t="s">
        <v>696</v>
      </c>
      <c r="H32" s="0" t="s">
        <v>697</v>
      </c>
      <c r="I32" s="0" t="s">
        <v>696</v>
      </c>
      <c r="J32" s="0" t="n">
        <v>0.811320066452026</v>
      </c>
      <c r="K32" s="0" t="n">
        <v>1.00000011920929</v>
      </c>
      <c r="L32" s="0" t="n">
        <v>0</v>
      </c>
      <c r="M32" s="0" t="n">
        <v>1</v>
      </c>
      <c r="N32" s="0" t="n">
        <v>0.996</v>
      </c>
      <c r="O32" s="13" t="n">
        <f aca="false">IF(C32="bridge",J32,"")</f>
        <v>0.811320066452026</v>
      </c>
      <c r="P32" s="0" t="str">
        <f aca="false">IF(C32="comparison",J32,"")</f>
        <v/>
      </c>
      <c r="Q32" s="0" t="n">
        <f aca="false">IF(C32="bridge",K32,"")</f>
        <v>1.00000011920929</v>
      </c>
      <c r="R32" s="0" t="str">
        <f aca="false">IF(C32="comparison",K32,"")</f>
        <v/>
      </c>
      <c r="S32" s="0" t="n">
        <f aca="false">IF(C32="bridge",L32,"")</f>
        <v>0</v>
      </c>
      <c r="T32" s="0" t="str">
        <f aca="false">IF(C32="comparison",L32,"")</f>
        <v/>
      </c>
      <c r="U32" s="0" t="n">
        <f aca="false">IF(C32="bridge",M32,"")</f>
        <v>1</v>
      </c>
      <c r="V32" s="0" t="str">
        <f aca="false">IF(C32="comparison",M32,"")</f>
        <v/>
      </c>
      <c r="W32" s="0" t="n">
        <f aca="false">IF(C32="bridge",N32,"")</f>
        <v>0.996</v>
      </c>
      <c r="X32" s="0" t="str">
        <f aca="false">IF(C32="comparison",N32,"")</f>
        <v/>
      </c>
    </row>
    <row r="33" customFormat="false" ht="13.8" hidden="false" customHeight="false" outlineLevel="0" collapsed="false">
      <c r="A33" s="9" t="s">
        <v>3826</v>
      </c>
      <c r="B33" s="0" t="s">
        <v>3827</v>
      </c>
      <c r="C33" s="0" t="s">
        <v>17</v>
      </c>
      <c r="D33" s="0" t="s">
        <v>3828</v>
      </c>
      <c r="E33" s="0" t="s">
        <v>3829</v>
      </c>
      <c r="F33" s="0" t="s">
        <v>3830</v>
      </c>
      <c r="G33" s="0" t="s">
        <v>3831</v>
      </c>
      <c r="H33" s="0" t="s">
        <v>3832</v>
      </c>
      <c r="I33" s="0" t="s">
        <v>3831</v>
      </c>
      <c r="J33" s="0" t="n">
        <v>0.929405450820923</v>
      </c>
      <c r="K33" s="0" t="n">
        <v>0.999999940395355</v>
      </c>
      <c r="L33" s="0" t="n">
        <v>0</v>
      </c>
      <c r="M33" s="0" t="n">
        <v>1</v>
      </c>
      <c r="N33" s="0" t="n">
        <v>0.5</v>
      </c>
      <c r="O33" s="13" t="n">
        <f aca="false">IF(C33="bridge",J33,"")</f>
        <v>0.929405450820923</v>
      </c>
      <c r="P33" s="0" t="str">
        <f aca="false">IF(C33="comparison",J33,"")</f>
        <v/>
      </c>
      <c r="Q33" s="0" t="n">
        <f aca="false">IF(C33="bridge",K33,"")</f>
        <v>0.999999940395355</v>
      </c>
      <c r="R33" s="0" t="str">
        <f aca="false">IF(C33="comparison",K33,"")</f>
        <v/>
      </c>
      <c r="S33" s="0" t="n">
        <f aca="false">IF(C33="bridge",L33,"")</f>
        <v>0</v>
      </c>
      <c r="T33" s="0" t="str">
        <f aca="false">IF(C33="comparison",L33,"")</f>
        <v/>
      </c>
      <c r="U33" s="0" t="n">
        <f aca="false">IF(C33="bridge",M33,"")</f>
        <v>1</v>
      </c>
      <c r="V33" s="0" t="str">
        <f aca="false">IF(C33="comparison",M33,"")</f>
        <v/>
      </c>
      <c r="W33" s="0" t="n">
        <f aca="false">IF(C33="bridge",N33,"")</f>
        <v>0.5</v>
      </c>
      <c r="X33" s="0" t="str">
        <f aca="false">IF(C33="comparison",N33,"")</f>
        <v/>
      </c>
    </row>
    <row r="34" customFormat="false" ht="13.8" hidden="false" customHeight="false" outlineLevel="0" collapsed="false">
      <c r="A34" s="9" t="s">
        <v>3833</v>
      </c>
      <c r="B34" s="0" t="s">
        <v>3834</v>
      </c>
      <c r="C34" s="0" t="s">
        <v>17</v>
      </c>
      <c r="D34" s="0" t="s">
        <v>3835</v>
      </c>
      <c r="E34" s="0" t="s">
        <v>3836</v>
      </c>
      <c r="F34" s="0" t="s">
        <v>3837</v>
      </c>
      <c r="G34" s="0" t="s">
        <v>3838</v>
      </c>
      <c r="H34" s="0" t="s">
        <v>3839</v>
      </c>
      <c r="I34" s="0" t="s">
        <v>3838</v>
      </c>
      <c r="J34" s="0" t="n">
        <v>0.760831236839294</v>
      </c>
      <c r="K34" s="0" t="n">
        <v>0.999999821186066</v>
      </c>
      <c r="L34" s="0" t="n">
        <v>0</v>
      </c>
      <c r="M34" s="0" t="n">
        <v>1</v>
      </c>
      <c r="N34" s="0" t="n">
        <v>0.5</v>
      </c>
      <c r="O34" s="13" t="n">
        <f aca="false">IF(C34="bridge",J34,"")</f>
        <v>0.760831236839294</v>
      </c>
      <c r="P34" s="0" t="str">
        <f aca="false">IF(C34="comparison",J34,"")</f>
        <v/>
      </c>
      <c r="Q34" s="0" t="n">
        <f aca="false">IF(C34="bridge",K34,"")</f>
        <v>0.999999821186066</v>
      </c>
      <c r="R34" s="0" t="str">
        <f aca="false">IF(C34="comparison",K34,"")</f>
        <v/>
      </c>
      <c r="S34" s="0" t="n">
        <f aca="false">IF(C34="bridge",L34,"")</f>
        <v>0</v>
      </c>
      <c r="T34" s="0" t="str">
        <f aca="false">IF(C34="comparison",L34,"")</f>
        <v/>
      </c>
      <c r="U34" s="0" t="n">
        <f aca="false">IF(C34="bridge",M34,"")</f>
        <v>1</v>
      </c>
      <c r="V34" s="0" t="str">
        <f aca="false">IF(C34="comparison",M34,"")</f>
        <v/>
      </c>
      <c r="W34" s="0" t="n">
        <f aca="false">IF(C34="bridge",N34,"")</f>
        <v>0.5</v>
      </c>
      <c r="X34" s="0" t="str">
        <f aca="false">IF(C34="comparison",N34,"")</f>
        <v/>
      </c>
    </row>
    <row r="35" customFormat="false" ht="13.8" hidden="false" customHeight="false" outlineLevel="0" collapsed="false">
      <c r="A35" s="9" t="s">
        <v>3840</v>
      </c>
      <c r="B35" s="0" t="s">
        <v>3841</v>
      </c>
      <c r="C35" s="0" t="s">
        <v>17</v>
      </c>
      <c r="D35" s="0" t="s">
        <v>3842</v>
      </c>
      <c r="E35" s="0" t="s">
        <v>3843</v>
      </c>
      <c r="F35" s="0" t="s">
        <v>3844</v>
      </c>
      <c r="G35" s="0" t="s">
        <v>3209</v>
      </c>
      <c r="H35" s="0" t="s">
        <v>3845</v>
      </c>
      <c r="I35" s="0" t="s">
        <v>3209</v>
      </c>
      <c r="J35" s="0" t="n">
        <v>0.909542560577393</v>
      </c>
      <c r="K35" s="0" t="n">
        <v>0.696046650409699</v>
      </c>
      <c r="L35" s="0" t="n">
        <v>0</v>
      </c>
      <c r="M35" s="0" t="n">
        <v>0</v>
      </c>
      <c r="N35" s="0" t="n">
        <v>0</v>
      </c>
      <c r="O35" s="13" t="n">
        <f aca="false">IF(C35="bridge",J35,"")</f>
        <v>0.909542560577393</v>
      </c>
      <c r="P35" s="0" t="str">
        <f aca="false">IF(C35="comparison",J35,"")</f>
        <v/>
      </c>
      <c r="Q35" s="0" t="n">
        <f aca="false">IF(C35="bridge",K35,"")</f>
        <v>0.696046650409699</v>
      </c>
      <c r="R35" s="0" t="str">
        <f aca="false">IF(C35="comparison",K35,"")</f>
        <v/>
      </c>
      <c r="S35" s="0" t="n">
        <f aca="false">IF(C35="bridge",L35,"")</f>
        <v>0</v>
      </c>
      <c r="T35" s="0" t="str">
        <f aca="false">IF(C35="comparison",L35,"")</f>
        <v/>
      </c>
      <c r="U35" s="0" t="n">
        <f aca="false">IF(C35="bridge",M35,"")</f>
        <v>0</v>
      </c>
      <c r="V35" s="0" t="str">
        <f aca="false">IF(C35="comparison",M35,"")</f>
        <v/>
      </c>
      <c r="W35" s="0" t="n">
        <f aca="false">IF(C35="bridge",N35,"")</f>
        <v>0</v>
      </c>
      <c r="X35" s="0" t="str">
        <f aca="false">IF(C35="comparison",N35,"")</f>
        <v/>
      </c>
    </row>
    <row r="36" customFormat="false" ht="13.8" hidden="false" customHeight="false" outlineLevel="0" collapsed="false">
      <c r="A36" s="9" t="s">
        <v>3846</v>
      </c>
      <c r="B36" s="0" t="s">
        <v>3847</v>
      </c>
      <c r="C36" s="0" t="s">
        <v>18</v>
      </c>
      <c r="D36" s="0" t="s">
        <v>3848</v>
      </c>
      <c r="E36" s="0" t="s">
        <v>3849</v>
      </c>
      <c r="F36" s="0" t="s">
        <v>3850</v>
      </c>
      <c r="G36" s="0" t="s">
        <v>3849</v>
      </c>
      <c r="H36" s="0" t="s">
        <v>3851</v>
      </c>
      <c r="I36" s="0" t="s">
        <v>3849</v>
      </c>
      <c r="J36" s="0" t="n">
        <v>0.896260857582092</v>
      </c>
      <c r="K36" s="0" t="n">
        <v>0.999999940395355</v>
      </c>
      <c r="L36" s="0" t="n">
        <v>0</v>
      </c>
      <c r="M36" s="0" t="n">
        <v>1</v>
      </c>
      <c r="N36" s="0" t="n">
        <v>0.9375</v>
      </c>
      <c r="O36" s="13" t="str">
        <f aca="false">IF(C36="bridge",J36,"")</f>
        <v/>
      </c>
      <c r="P36" s="0" t="n">
        <f aca="false">IF(C36="comparison",J36,"")</f>
        <v>0.896260857582092</v>
      </c>
      <c r="Q36" s="0" t="str">
        <f aca="false">IF(C36="bridge",K36,"")</f>
        <v/>
      </c>
      <c r="R36" s="0" t="n">
        <f aca="false">IF(C36="comparison",K36,"")</f>
        <v>0.999999940395355</v>
      </c>
      <c r="S36" s="0" t="str">
        <f aca="false">IF(C36="bridge",L36,"")</f>
        <v/>
      </c>
      <c r="T36" s="0" t="n">
        <f aca="false">IF(C36="comparison",L36,"")</f>
        <v>0</v>
      </c>
      <c r="U36" s="0" t="str">
        <f aca="false">IF(C36="bridge",M36,"")</f>
        <v/>
      </c>
      <c r="V36" s="0" t="n">
        <f aca="false">IF(C36="comparison",M36,"")</f>
        <v>1</v>
      </c>
      <c r="W36" s="0" t="str">
        <f aca="false">IF(C36="bridge",N36,"")</f>
        <v/>
      </c>
      <c r="X36" s="0" t="n">
        <f aca="false">IF(C36="comparison",N36,"")</f>
        <v>0.9375</v>
      </c>
    </row>
    <row r="37" customFormat="false" ht="13.8" hidden="false" customHeight="false" outlineLevel="0" collapsed="false">
      <c r="A37" s="9" t="s">
        <v>3852</v>
      </c>
      <c r="B37" s="0" t="s">
        <v>3853</v>
      </c>
      <c r="C37" s="0" t="s">
        <v>17</v>
      </c>
      <c r="D37" s="0" t="s">
        <v>3854</v>
      </c>
      <c r="E37" s="0" t="s">
        <v>3855</v>
      </c>
      <c r="F37" s="0" t="s">
        <v>3856</v>
      </c>
      <c r="G37" s="0" t="s">
        <v>3857</v>
      </c>
      <c r="H37" s="0" t="s">
        <v>3858</v>
      </c>
      <c r="I37" s="0" t="s">
        <v>3857</v>
      </c>
      <c r="J37" s="0" t="n">
        <v>0.791052520275116</v>
      </c>
      <c r="K37" s="0" t="n">
        <v>0.99999988079071</v>
      </c>
      <c r="L37" s="0" t="n">
        <v>0</v>
      </c>
      <c r="M37" s="0" t="n">
        <v>1</v>
      </c>
      <c r="N37" s="0" t="n">
        <v>0.5</v>
      </c>
      <c r="O37" s="13" t="n">
        <f aca="false">IF(C37="bridge",J37,"")</f>
        <v>0.791052520275116</v>
      </c>
      <c r="P37" s="0" t="str">
        <f aca="false">IF(C37="comparison",J37,"")</f>
        <v/>
      </c>
      <c r="Q37" s="0" t="n">
        <f aca="false">IF(C37="bridge",K37,"")</f>
        <v>0.99999988079071</v>
      </c>
      <c r="R37" s="0" t="str">
        <f aca="false">IF(C37="comparison",K37,"")</f>
        <v/>
      </c>
      <c r="S37" s="0" t="n">
        <f aca="false">IF(C37="bridge",L37,"")</f>
        <v>0</v>
      </c>
      <c r="T37" s="0" t="str">
        <f aca="false">IF(C37="comparison",L37,"")</f>
        <v/>
      </c>
      <c r="U37" s="0" t="n">
        <f aca="false">IF(C37="bridge",M37,"")</f>
        <v>1</v>
      </c>
      <c r="V37" s="0" t="str">
        <f aca="false">IF(C37="comparison",M37,"")</f>
        <v/>
      </c>
      <c r="W37" s="0" t="n">
        <f aca="false">IF(C37="bridge",N37,"")</f>
        <v>0.5</v>
      </c>
      <c r="X37" s="0" t="str">
        <f aca="false">IF(C37="comparison",N37,"")</f>
        <v/>
      </c>
    </row>
    <row r="38" customFormat="false" ht="13.8" hidden="false" customHeight="false" outlineLevel="0" collapsed="false">
      <c r="A38" s="9" t="s">
        <v>3859</v>
      </c>
      <c r="B38" s="0" t="s">
        <v>3860</v>
      </c>
      <c r="C38" s="0" t="s">
        <v>18</v>
      </c>
      <c r="D38" s="0" t="s">
        <v>3861</v>
      </c>
      <c r="E38" s="0" t="s">
        <v>3862</v>
      </c>
      <c r="F38" s="0" t="s">
        <v>3863</v>
      </c>
      <c r="G38" s="0" t="s">
        <v>3862</v>
      </c>
      <c r="H38" s="0" t="s">
        <v>3864</v>
      </c>
      <c r="I38" s="0" t="s">
        <v>3862</v>
      </c>
      <c r="J38" s="0" t="n">
        <v>0.949155449867249</v>
      </c>
      <c r="K38" s="0" t="n">
        <v>0.99999988079071</v>
      </c>
      <c r="L38" s="0" t="n">
        <v>0</v>
      </c>
      <c r="M38" s="0" t="n">
        <v>1</v>
      </c>
      <c r="N38" s="0" t="n">
        <v>0.9375</v>
      </c>
      <c r="O38" s="13" t="str">
        <f aca="false">IF(C38="bridge",J38,"")</f>
        <v/>
      </c>
      <c r="P38" s="0" t="n">
        <f aca="false">IF(C38="comparison",J38,"")</f>
        <v>0.949155449867249</v>
      </c>
      <c r="Q38" s="0" t="str">
        <f aca="false">IF(C38="bridge",K38,"")</f>
        <v/>
      </c>
      <c r="R38" s="0" t="n">
        <f aca="false">IF(C38="comparison",K38,"")</f>
        <v>0.99999988079071</v>
      </c>
      <c r="S38" s="0" t="str">
        <f aca="false">IF(C38="bridge",L38,"")</f>
        <v/>
      </c>
      <c r="T38" s="0" t="n">
        <f aca="false">IF(C38="comparison",L38,"")</f>
        <v>0</v>
      </c>
      <c r="U38" s="0" t="str">
        <f aca="false">IF(C38="bridge",M38,"")</f>
        <v/>
      </c>
      <c r="V38" s="0" t="n">
        <f aca="false">IF(C38="comparison",M38,"")</f>
        <v>1</v>
      </c>
      <c r="W38" s="0" t="str">
        <f aca="false">IF(C38="bridge",N38,"")</f>
        <v/>
      </c>
      <c r="X38" s="0" t="n">
        <f aca="false">IF(C38="comparison",N38,"")</f>
        <v>0.9375</v>
      </c>
    </row>
    <row r="39" customFormat="false" ht="13.8" hidden="false" customHeight="false" outlineLevel="0" collapsed="false">
      <c r="A39" s="9" t="s">
        <v>3865</v>
      </c>
      <c r="B39" s="0" t="s">
        <v>3866</v>
      </c>
      <c r="C39" s="0" t="s">
        <v>18</v>
      </c>
      <c r="D39" s="0" t="s">
        <v>3867</v>
      </c>
      <c r="E39" s="0" t="s">
        <v>3868</v>
      </c>
      <c r="F39" s="0" t="s">
        <v>3869</v>
      </c>
      <c r="G39" s="0" t="s">
        <v>1267</v>
      </c>
      <c r="H39" s="0" t="s">
        <v>136</v>
      </c>
      <c r="I39" s="0" t="s">
        <v>1267</v>
      </c>
      <c r="J39" s="0" t="n">
        <v>0.522141218185425</v>
      </c>
      <c r="K39" s="0" t="n">
        <v>0.138524144887924</v>
      </c>
      <c r="L39" s="0" t="n">
        <v>0</v>
      </c>
      <c r="M39" s="0" t="n">
        <v>0</v>
      </c>
      <c r="N39" s="0" t="n">
        <v>0</v>
      </c>
      <c r="O39" s="13" t="str">
        <f aca="false">IF(C39="bridge",J39,"")</f>
        <v/>
      </c>
      <c r="P39" s="0" t="n">
        <f aca="false">IF(C39="comparison",J39,"")</f>
        <v>0.522141218185425</v>
      </c>
      <c r="Q39" s="0" t="str">
        <f aca="false">IF(C39="bridge",K39,"")</f>
        <v/>
      </c>
      <c r="R39" s="0" t="n">
        <f aca="false">IF(C39="comparison",K39,"")</f>
        <v>0.138524144887924</v>
      </c>
      <c r="S39" s="0" t="str">
        <f aca="false">IF(C39="bridge",L39,"")</f>
        <v/>
      </c>
      <c r="T39" s="0" t="n">
        <f aca="false">IF(C39="comparison",L39,"")</f>
        <v>0</v>
      </c>
      <c r="U39" s="0" t="str">
        <f aca="false">IF(C39="bridge",M39,"")</f>
        <v/>
      </c>
      <c r="V39" s="0" t="n">
        <f aca="false">IF(C39="comparison",M39,"")</f>
        <v>0</v>
      </c>
      <c r="W39" s="0" t="str">
        <f aca="false">IF(C39="bridge",N39,"")</f>
        <v/>
      </c>
      <c r="X39" s="0" t="n">
        <f aca="false">IF(C39="comparison",N39,"")</f>
        <v>0</v>
      </c>
    </row>
    <row r="40" customFormat="false" ht="13.8" hidden="false" customHeight="false" outlineLevel="0" collapsed="false">
      <c r="A40" s="9" t="s">
        <v>3870</v>
      </c>
      <c r="B40" s="0" t="s">
        <v>3871</v>
      </c>
      <c r="C40" s="0" t="s">
        <v>17</v>
      </c>
      <c r="D40" s="0" t="s">
        <v>3872</v>
      </c>
      <c r="E40" s="0" t="s">
        <v>3873</v>
      </c>
      <c r="F40" s="0" t="s">
        <v>3874</v>
      </c>
      <c r="G40" s="0" t="s">
        <v>3875</v>
      </c>
      <c r="H40" s="0" t="s">
        <v>3466</v>
      </c>
      <c r="I40" s="0" t="s">
        <v>3875</v>
      </c>
      <c r="J40" s="0" t="n">
        <v>0.837808728218079</v>
      </c>
      <c r="K40" s="0" t="n">
        <v>1.00000011920929</v>
      </c>
      <c r="L40" s="0" t="n">
        <v>0</v>
      </c>
      <c r="M40" s="0" t="n">
        <v>1</v>
      </c>
      <c r="N40" s="0" t="n">
        <v>0.5</v>
      </c>
      <c r="O40" s="13" t="n">
        <f aca="false">IF(C40="bridge",J40,"")</f>
        <v>0.837808728218079</v>
      </c>
      <c r="P40" s="0" t="str">
        <f aca="false">IF(C40="comparison",J40,"")</f>
        <v/>
      </c>
      <c r="Q40" s="0" t="n">
        <f aca="false">IF(C40="bridge",K40,"")</f>
        <v>1.00000011920929</v>
      </c>
      <c r="R40" s="0" t="str">
        <f aca="false">IF(C40="comparison",K40,"")</f>
        <v/>
      </c>
      <c r="S40" s="0" t="n">
        <f aca="false">IF(C40="bridge",L40,"")</f>
        <v>0</v>
      </c>
      <c r="T40" s="0" t="str">
        <f aca="false">IF(C40="comparison",L40,"")</f>
        <v/>
      </c>
      <c r="U40" s="0" t="n">
        <f aca="false">IF(C40="bridge",M40,"")</f>
        <v>1</v>
      </c>
      <c r="V40" s="0" t="str">
        <f aca="false">IF(C40="comparison",M40,"")</f>
        <v/>
      </c>
      <c r="W40" s="0" t="n">
        <f aca="false">IF(C40="bridge",N40,"")</f>
        <v>0.5</v>
      </c>
      <c r="X40" s="0" t="str">
        <f aca="false">IF(C40="comparison",N40,"")</f>
        <v/>
      </c>
    </row>
    <row r="41" customFormat="false" ht="13.8" hidden="false" customHeight="false" outlineLevel="0" collapsed="false">
      <c r="A41" s="9" t="s">
        <v>3876</v>
      </c>
      <c r="B41" s="0" t="s">
        <v>3877</v>
      </c>
      <c r="C41" s="0" t="s">
        <v>17</v>
      </c>
      <c r="D41" s="0" t="s">
        <v>3878</v>
      </c>
      <c r="E41" s="0" t="s">
        <v>3879</v>
      </c>
      <c r="F41" s="0" t="s">
        <v>3880</v>
      </c>
      <c r="G41" s="0" t="s">
        <v>3881</v>
      </c>
      <c r="H41" s="0" t="s">
        <v>3882</v>
      </c>
      <c r="I41" s="0" t="s">
        <v>3881</v>
      </c>
      <c r="J41" s="0" t="n">
        <v>0.43900391459465</v>
      </c>
      <c r="K41" s="0" t="n">
        <v>0.31962513923645</v>
      </c>
      <c r="L41" s="0" t="n">
        <v>0</v>
      </c>
      <c r="M41" s="0" t="n">
        <v>0</v>
      </c>
      <c r="N41" s="0" t="n">
        <v>0</v>
      </c>
      <c r="O41" s="13" t="n">
        <f aca="false">IF(C41="bridge",J41,"")</f>
        <v>0.43900391459465</v>
      </c>
      <c r="P41" s="0" t="str">
        <f aca="false">IF(C41="comparison",J41,"")</f>
        <v/>
      </c>
      <c r="Q41" s="0" t="n">
        <f aca="false">IF(C41="bridge",K41,"")</f>
        <v>0.31962513923645</v>
      </c>
      <c r="R41" s="0" t="str">
        <f aca="false">IF(C41="comparison",K41,"")</f>
        <v/>
      </c>
      <c r="S41" s="0" t="n">
        <f aca="false">IF(C41="bridge",L41,"")</f>
        <v>0</v>
      </c>
      <c r="T41" s="0" t="str">
        <f aca="false">IF(C41="comparison",L41,"")</f>
        <v/>
      </c>
      <c r="U41" s="0" t="n">
        <f aca="false">IF(C41="bridge",M41,"")</f>
        <v>0</v>
      </c>
      <c r="V41" s="0" t="str">
        <f aca="false">IF(C41="comparison",M41,"")</f>
        <v/>
      </c>
      <c r="W41" s="0" t="n">
        <f aca="false">IF(C41="bridge",N41,"")</f>
        <v>0</v>
      </c>
      <c r="X41" s="0" t="str">
        <f aca="false">IF(C41="comparison",N41,"")</f>
        <v/>
      </c>
    </row>
    <row r="42" customFormat="false" ht="13.8" hidden="false" customHeight="false" outlineLevel="0" collapsed="false">
      <c r="A42" s="9" t="s">
        <v>3883</v>
      </c>
      <c r="B42" s="0" t="s">
        <v>3884</v>
      </c>
      <c r="C42" s="0" t="s">
        <v>18</v>
      </c>
      <c r="D42" s="0" t="s">
        <v>3885</v>
      </c>
      <c r="E42" s="0" t="s">
        <v>3886</v>
      </c>
      <c r="F42" s="0" t="s">
        <v>3887</v>
      </c>
      <c r="G42" s="0" t="s">
        <v>3888</v>
      </c>
      <c r="H42" s="0" t="s">
        <v>3888</v>
      </c>
      <c r="I42" s="0" t="s">
        <v>3888</v>
      </c>
      <c r="J42" s="0" t="n">
        <v>0.965770721435547</v>
      </c>
      <c r="K42" s="0" t="n">
        <v>1</v>
      </c>
      <c r="L42" s="0" t="n">
        <v>1</v>
      </c>
      <c r="M42" s="0" t="n">
        <v>1</v>
      </c>
      <c r="N42" s="0" t="n">
        <v>0.9921875</v>
      </c>
      <c r="O42" s="13" t="str">
        <f aca="false">IF(C42="bridge",J42,"")</f>
        <v/>
      </c>
      <c r="P42" s="0" t="n">
        <f aca="false">IF(C42="comparison",J42,"")</f>
        <v>0.965770721435547</v>
      </c>
      <c r="Q42" s="0" t="str">
        <f aca="false">IF(C42="bridge",K42,"")</f>
        <v/>
      </c>
      <c r="R42" s="0" t="n">
        <f aca="false">IF(C42="comparison",K42,"")</f>
        <v>1</v>
      </c>
      <c r="S42" s="0" t="str">
        <f aca="false">IF(C42="bridge",L42,"")</f>
        <v/>
      </c>
      <c r="T42" s="0" t="n">
        <f aca="false">IF(C42="comparison",L42,"")</f>
        <v>1</v>
      </c>
      <c r="U42" s="0" t="str">
        <f aca="false">IF(C42="bridge",M42,"")</f>
        <v/>
      </c>
      <c r="V42" s="0" t="n">
        <f aca="false">IF(C42="comparison",M42,"")</f>
        <v>1</v>
      </c>
      <c r="W42" s="0" t="str">
        <f aca="false">IF(C42="bridge",N42,"")</f>
        <v/>
      </c>
      <c r="X42" s="0" t="n">
        <f aca="false">IF(C42="comparison",N42,"")</f>
        <v>0.9921875</v>
      </c>
    </row>
    <row r="43" customFormat="false" ht="13.8" hidden="false" customHeight="false" outlineLevel="0" collapsed="false">
      <c r="A43" s="9" t="s">
        <v>3889</v>
      </c>
      <c r="B43" s="0" t="s">
        <v>3890</v>
      </c>
      <c r="C43" s="0" t="s">
        <v>17</v>
      </c>
      <c r="D43" s="0" t="s">
        <v>3891</v>
      </c>
      <c r="E43" s="0" t="s">
        <v>3892</v>
      </c>
      <c r="F43" s="0" t="s">
        <v>3893</v>
      </c>
      <c r="G43" s="0" t="s">
        <v>3894</v>
      </c>
      <c r="H43" s="0" t="s">
        <v>3895</v>
      </c>
      <c r="I43" s="0" t="s">
        <v>3894</v>
      </c>
      <c r="J43" s="0" t="n">
        <v>0.763497591018677</v>
      </c>
      <c r="K43" s="0" t="n">
        <v>1.00000011920929</v>
      </c>
      <c r="L43" s="0" t="n">
        <v>0</v>
      </c>
      <c r="M43" s="0" t="n">
        <v>1</v>
      </c>
      <c r="N43" s="0" t="n">
        <v>0.996</v>
      </c>
      <c r="O43" s="13" t="n">
        <f aca="false">IF(C43="bridge",J43,"")</f>
        <v>0.763497591018677</v>
      </c>
      <c r="P43" s="0" t="str">
        <f aca="false">IF(C43="comparison",J43,"")</f>
        <v/>
      </c>
      <c r="Q43" s="0" t="n">
        <f aca="false">IF(C43="bridge",K43,"")</f>
        <v>1.00000011920929</v>
      </c>
      <c r="R43" s="0" t="str">
        <f aca="false">IF(C43="comparison",K43,"")</f>
        <v/>
      </c>
      <c r="S43" s="0" t="n">
        <f aca="false">IF(C43="bridge",L43,"")</f>
        <v>0</v>
      </c>
      <c r="T43" s="0" t="str">
        <f aca="false">IF(C43="comparison",L43,"")</f>
        <v/>
      </c>
      <c r="U43" s="0" t="n">
        <f aca="false">IF(C43="bridge",M43,"")</f>
        <v>1</v>
      </c>
      <c r="V43" s="0" t="str">
        <f aca="false">IF(C43="comparison",M43,"")</f>
        <v/>
      </c>
      <c r="W43" s="0" t="n">
        <f aca="false">IF(C43="bridge",N43,"")</f>
        <v>0.996</v>
      </c>
      <c r="X43" s="0" t="str">
        <f aca="false">IF(C43="comparison",N43,"")</f>
        <v/>
      </c>
    </row>
    <row r="44" customFormat="false" ht="13.8" hidden="false" customHeight="false" outlineLevel="0" collapsed="false">
      <c r="A44" s="9" t="s">
        <v>3896</v>
      </c>
      <c r="B44" s="0" t="s">
        <v>3897</v>
      </c>
      <c r="C44" s="0" t="s">
        <v>17</v>
      </c>
      <c r="D44" s="0" t="s">
        <v>3898</v>
      </c>
      <c r="E44" s="0" t="s">
        <v>3899</v>
      </c>
      <c r="F44" s="0" t="s">
        <v>3900</v>
      </c>
      <c r="G44" s="0" t="s">
        <v>3901</v>
      </c>
      <c r="H44" s="0" t="s">
        <v>3902</v>
      </c>
      <c r="I44" s="0" t="s">
        <v>3901</v>
      </c>
      <c r="J44" s="0" t="n">
        <v>0.853040754795074</v>
      </c>
      <c r="K44" s="0" t="n">
        <v>0.999999821186066</v>
      </c>
      <c r="L44" s="0" t="n">
        <v>0.25</v>
      </c>
      <c r="M44" s="0" t="n">
        <v>1</v>
      </c>
      <c r="N44" s="0" t="n">
        <v>0.9921875</v>
      </c>
      <c r="O44" s="13" t="n">
        <f aca="false">IF(C44="bridge",J44,"")</f>
        <v>0.853040754795074</v>
      </c>
      <c r="P44" s="0" t="str">
        <f aca="false">IF(C44="comparison",J44,"")</f>
        <v/>
      </c>
      <c r="Q44" s="0" t="n">
        <f aca="false">IF(C44="bridge",K44,"")</f>
        <v>0.999999821186066</v>
      </c>
      <c r="R44" s="0" t="str">
        <f aca="false">IF(C44="comparison",K44,"")</f>
        <v/>
      </c>
      <c r="S44" s="0" t="n">
        <f aca="false">IF(C44="bridge",L44,"")</f>
        <v>0.25</v>
      </c>
      <c r="T44" s="0" t="str">
        <f aca="false">IF(C44="comparison",L44,"")</f>
        <v/>
      </c>
      <c r="U44" s="0" t="n">
        <f aca="false">IF(C44="bridge",M44,"")</f>
        <v>1</v>
      </c>
      <c r="V44" s="0" t="str">
        <f aca="false">IF(C44="comparison",M44,"")</f>
        <v/>
      </c>
      <c r="W44" s="0" t="n">
        <f aca="false">IF(C44="bridge",N44,"")</f>
        <v>0.9921875</v>
      </c>
      <c r="X44" s="0" t="str">
        <f aca="false">IF(C44="comparison",N44,"")</f>
        <v/>
      </c>
    </row>
    <row r="45" customFormat="false" ht="13.8" hidden="false" customHeight="false" outlineLevel="0" collapsed="false">
      <c r="A45" s="9" t="s">
        <v>3903</v>
      </c>
      <c r="B45" s="0" t="s">
        <v>3904</v>
      </c>
      <c r="C45" s="0" t="s">
        <v>17</v>
      </c>
      <c r="D45" s="0" t="s">
        <v>3905</v>
      </c>
      <c r="E45" s="0" t="s">
        <v>3906</v>
      </c>
      <c r="F45" s="0" t="s">
        <v>3907</v>
      </c>
      <c r="G45" s="0" t="s">
        <v>3908</v>
      </c>
      <c r="H45" s="0" t="s">
        <v>3909</v>
      </c>
      <c r="I45" s="0" t="s">
        <v>3908</v>
      </c>
      <c r="J45" s="0" t="n">
        <v>0.778701305389404</v>
      </c>
      <c r="K45" s="0" t="n">
        <v>1</v>
      </c>
      <c r="L45" s="0" t="n">
        <v>0</v>
      </c>
      <c r="M45" s="0" t="n">
        <v>1</v>
      </c>
      <c r="N45" s="0" t="n">
        <v>0.9375</v>
      </c>
      <c r="O45" s="13" t="n">
        <f aca="false">IF(C45="bridge",J45,"")</f>
        <v>0.778701305389404</v>
      </c>
      <c r="P45" s="0" t="str">
        <f aca="false">IF(C45="comparison",J45,"")</f>
        <v/>
      </c>
      <c r="Q45" s="0" t="n">
        <f aca="false">IF(C45="bridge",K45,"")</f>
        <v>1</v>
      </c>
      <c r="R45" s="0" t="str">
        <f aca="false">IF(C45="comparison",K45,"")</f>
        <v/>
      </c>
      <c r="S45" s="0" t="n">
        <f aca="false">IF(C45="bridge",L45,"")</f>
        <v>0</v>
      </c>
      <c r="T45" s="0" t="str">
        <f aca="false">IF(C45="comparison",L45,"")</f>
        <v/>
      </c>
      <c r="U45" s="0" t="n">
        <f aca="false">IF(C45="bridge",M45,"")</f>
        <v>1</v>
      </c>
      <c r="V45" s="0" t="str">
        <f aca="false">IF(C45="comparison",M45,"")</f>
        <v/>
      </c>
      <c r="W45" s="0" t="n">
        <f aca="false">IF(C45="bridge",N45,"")</f>
        <v>0.9375</v>
      </c>
      <c r="X45" s="0" t="str">
        <f aca="false">IF(C45="comparison",N45,"")</f>
        <v/>
      </c>
    </row>
    <row r="46" customFormat="false" ht="13.8" hidden="false" customHeight="false" outlineLevel="0" collapsed="false">
      <c r="A46" s="9" t="s">
        <v>745</v>
      </c>
      <c r="B46" s="0" t="s">
        <v>746</v>
      </c>
      <c r="C46" s="0" t="s">
        <v>18</v>
      </c>
      <c r="D46" s="0" t="s">
        <v>747</v>
      </c>
      <c r="E46" s="0" t="s">
        <v>748</v>
      </c>
      <c r="F46" s="0" t="s">
        <v>749</v>
      </c>
      <c r="G46" s="0" t="s">
        <v>750</v>
      </c>
      <c r="H46" s="0" t="s">
        <v>751</v>
      </c>
      <c r="I46" s="0" t="s">
        <v>750</v>
      </c>
      <c r="J46" s="0" t="n">
        <v>0.86447536945343</v>
      </c>
      <c r="K46" s="0" t="n">
        <v>0.804232180118561</v>
      </c>
      <c r="L46" s="0" t="n">
        <v>0</v>
      </c>
      <c r="M46" s="0" t="n">
        <v>0.8</v>
      </c>
      <c r="N46" s="0" t="n">
        <v>0.646551724137931</v>
      </c>
      <c r="O46" s="13" t="str">
        <f aca="false">IF(C46="bridge",J46,"")</f>
        <v/>
      </c>
      <c r="P46" s="0" t="n">
        <f aca="false">IF(C46="comparison",J46,"")</f>
        <v>0.86447536945343</v>
      </c>
      <c r="Q46" s="0" t="str">
        <f aca="false">IF(C46="bridge",K46,"")</f>
        <v/>
      </c>
      <c r="R46" s="0" t="n">
        <f aca="false">IF(C46="comparison",K46,"")</f>
        <v>0.804232180118561</v>
      </c>
      <c r="S46" s="0" t="str">
        <f aca="false">IF(C46="bridge",L46,"")</f>
        <v/>
      </c>
      <c r="T46" s="0" t="n">
        <f aca="false">IF(C46="comparison",L46,"")</f>
        <v>0</v>
      </c>
      <c r="U46" s="0" t="str">
        <f aca="false">IF(C46="bridge",M46,"")</f>
        <v/>
      </c>
      <c r="V46" s="0" t="n">
        <f aca="false">IF(C46="comparison",M46,"")</f>
        <v>0.8</v>
      </c>
      <c r="W46" s="0" t="str">
        <f aca="false">IF(C46="bridge",N46,"")</f>
        <v/>
      </c>
      <c r="X46" s="0" t="n">
        <f aca="false">IF(C46="comparison",N46,"")</f>
        <v>0.646551724137931</v>
      </c>
    </row>
    <row r="47" customFormat="false" ht="13.8" hidden="false" customHeight="false" outlineLevel="0" collapsed="false">
      <c r="A47" s="9" t="s">
        <v>3910</v>
      </c>
      <c r="B47" s="0" t="s">
        <v>3911</v>
      </c>
      <c r="C47" s="0" t="s">
        <v>17</v>
      </c>
      <c r="D47" s="0" t="s">
        <v>3912</v>
      </c>
      <c r="E47" s="0" t="s">
        <v>3913</v>
      </c>
      <c r="F47" s="0" t="s">
        <v>3914</v>
      </c>
      <c r="G47" s="0" t="s">
        <v>3915</v>
      </c>
      <c r="H47" s="0" t="s">
        <v>3916</v>
      </c>
      <c r="I47" s="0" t="s">
        <v>3915</v>
      </c>
      <c r="J47" s="0" t="n">
        <v>0.835796236991882</v>
      </c>
      <c r="K47" s="0" t="n">
        <v>1</v>
      </c>
      <c r="L47" s="0" t="n">
        <v>0.4</v>
      </c>
      <c r="M47" s="0" t="n">
        <v>1</v>
      </c>
      <c r="N47" s="0" t="n">
        <v>0.996</v>
      </c>
      <c r="O47" s="13" t="n">
        <f aca="false">IF(C47="bridge",J47,"")</f>
        <v>0.835796236991882</v>
      </c>
      <c r="P47" s="0" t="str">
        <f aca="false">IF(C47="comparison",J47,"")</f>
        <v/>
      </c>
      <c r="Q47" s="0" t="n">
        <f aca="false">IF(C47="bridge",K47,"")</f>
        <v>1</v>
      </c>
      <c r="R47" s="0" t="str">
        <f aca="false">IF(C47="comparison",K47,"")</f>
        <v/>
      </c>
      <c r="S47" s="0" t="n">
        <f aca="false">IF(C47="bridge",L47,"")</f>
        <v>0.4</v>
      </c>
      <c r="T47" s="0" t="str">
        <f aca="false">IF(C47="comparison",L47,"")</f>
        <v/>
      </c>
      <c r="U47" s="0" t="n">
        <f aca="false">IF(C47="bridge",M47,"")</f>
        <v>1</v>
      </c>
      <c r="V47" s="0" t="str">
        <f aca="false">IF(C47="comparison",M47,"")</f>
        <v/>
      </c>
      <c r="W47" s="0" t="n">
        <f aca="false">IF(C47="bridge",N47,"")</f>
        <v>0.996</v>
      </c>
      <c r="X47" s="0" t="str">
        <f aca="false">IF(C47="comparison",N47,"")</f>
        <v/>
      </c>
    </row>
    <row r="48" customFormat="false" ht="13.8" hidden="false" customHeight="false" outlineLevel="0" collapsed="false">
      <c r="A48" s="9" t="s">
        <v>3917</v>
      </c>
      <c r="B48" s="0" t="s">
        <v>3918</v>
      </c>
      <c r="C48" s="0" t="s">
        <v>17</v>
      </c>
      <c r="D48" s="0" t="s">
        <v>3919</v>
      </c>
      <c r="E48" s="0" t="s">
        <v>3920</v>
      </c>
      <c r="F48" s="0" t="s">
        <v>3921</v>
      </c>
      <c r="G48" s="0" t="s">
        <v>3922</v>
      </c>
      <c r="H48" s="0" t="s">
        <v>3923</v>
      </c>
      <c r="I48" s="0" t="s">
        <v>3922</v>
      </c>
      <c r="J48" s="0" t="n">
        <v>0.745393216609955</v>
      </c>
      <c r="K48" s="0" t="n">
        <v>1.00000023841858</v>
      </c>
      <c r="L48" s="0" t="n">
        <v>0</v>
      </c>
      <c r="M48" s="0" t="n">
        <v>1</v>
      </c>
      <c r="N48" s="0" t="n">
        <v>0.5</v>
      </c>
      <c r="O48" s="13" t="n">
        <f aca="false">IF(C48="bridge",J48,"")</f>
        <v>0.745393216609955</v>
      </c>
      <c r="P48" s="0" t="str">
        <f aca="false">IF(C48="comparison",J48,"")</f>
        <v/>
      </c>
      <c r="Q48" s="0" t="n">
        <f aca="false">IF(C48="bridge",K48,"")</f>
        <v>1.00000023841858</v>
      </c>
      <c r="R48" s="0" t="str">
        <f aca="false">IF(C48="comparison",K48,"")</f>
        <v/>
      </c>
      <c r="S48" s="0" t="n">
        <f aca="false">IF(C48="bridge",L48,"")</f>
        <v>0</v>
      </c>
      <c r="T48" s="0" t="str">
        <f aca="false">IF(C48="comparison",L48,"")</f>
        <v/>
      </c>
      <c r="U48" s="0" t="n">
        <f aca="false">IF(C48="bridge",M48,"")</f>
        <v>1</v>
      </c>
      <c r="V48" s="0" t="str">
        <f aca="false">IF(C48="comparison",M48,"")</f>
        <v/>
      </c>
      <c r="W48" s="0" t="n">
        <f aca="false">IF(C48="bridge",N48,"")</f>
        <v>0.5</v>
      </c>
      <c r="X48" s="0" t="str">
        <f aca="false">IF(C48="comparison",N48,"")</f>
        <v/>
      </c>
    </row>
    <row r="49" customFormat="false" ht="13.8" hidden="false" customHeight="false" outlineLevel="0" collapsed="false">
      <c r="A49" s="9" t="s">
        <v>3924</v>
      </c>
      <c r="B49" s="0" t="s">
        <v>3925</v>
      </c>
      <c r="C49" s="0" t="s">
        <v>17</v>
      </c>
      <c r="D49" s="0" t="s">
        <v>3926</v>
      </c>
      <c r="E49" s="0" t="s">
        <v>3927</v>
      </c>
      <c r="F49" s="0" t="s">
        <v>3928</v>
      </c>
      <c r="G49" s="0" t="s">
        <v>3929</v>
      </c>
      <c r="H49" s="0" t="s">
        <v>3929</v>
      </c>
      <c r="I49" s="0" t="s">
        <v>3929</v>
      </c>
      <c r="J49" s="0" t="n">
        <v>0.975034415721893</v>
      </c>
      <c r="K49" s="0" t="n">
        <v>1</v>
      </c>
      <c r="L49" s="0" t="n">
        <v>1</v>
      </c>
      <c r="M49" s="0" t="n">
        <v>1</v>
      </c>
      <c r="N49" s="0" t="n">
        <v>0.9921875</v>
      </c>
      <c r="O49" s="13" t="n">
        <f aca="false">IF(C49="bridge",J49,"")</f>
        <v>0.975034415721893</v>
      </c>
      <c r="P49" s="0" t="str">
        <f aca="false">IF(C49="comparison",J49,"")</f>
        <v/>
      </c>
      <c r="Q49" s="0" t="n">
        <f aca="false">IF(C49="bridge",K49,"")</f>
        <v>1</v>
      </c>
      <c r="R49" s="0" t="str">
        <f aca="false">IF(C49="comparison",K49,"")</f>
        <v/>
      </c>
      <c r="S49" s="0" t="n">
        <f aca="false">IF(C49="bridge",L49,"")</f>
        <v>1</v>
      </c>
      <c r="T49" s="0" t="str">
        <f aca="false">IF(C49="comparison",L49,"")</f>
        <v/>
      </c>
      <c r="U49" s="0" t="n">
        <f aca="false">IF(C49="bridge",M49,"")</f>
        <v>1</v>
      </c>
      <c r="V49" s="0" t="str">
        <f aca="false">IF(C49="comparison",M49,"")</f>
        <v/>
      </c>
      <c r="W49" s="0" t="n">
        <f aca="false">IF(C49="bridge",N49,"")</f>
        <v>0.9921875</v>
      </c>
      <c r="X49" s="0" t="str">
        <f aca="false">IF(C49="comparison",N49,"")</f>
        <v/>
      </c>
    </row>
    <row r="50" customFormat="false" ht="13.8" hidden="false" customHeight="false" outlineLevel="0" collapsed="false">
      <c r="A50" s="9" t="s">
        <v>3930</v>
      </c>
      <c r="B50" s="0" t="s">
        <v>3931</v>
      </c>
      <c r="C50" s="0" t="s">
        <v>17</v>
      </c>
      <c r="D50" s="0" t="s">
        <v>3932</v>
      </c>
      <c r="E50" s="0" t="s">
        <v>3933</v>
      </c>
      <c r="F50" s="0" t="s">
        <v>3934</v>
      </c>
      <c r="G50" s="0" t="s">
        <v>3935</v>
      </c>
      <c r="H50" s="0" t="s">
        <v>3936</v>
      </c>
      <c r="I50" s="0" t="s">
        <v>3935</v>
      </c>
      <c r="J50" s="0" t="n">
        <v>0.925477266311646</v>
      </c>
      <c r="K50" s="0" t="n">
        <v>1.00000023841858</v>
      </c>
      <c r="L50" s="0" t="n">
        <v>0.5</v>
      </c>
      <c r="M50" s="0" t="n">
        <v>1</v>
      </c>
      <c r="N50" s="0" t="n">
        <v>0.9375</v>
      </c>
      <c r="O50" s="13" t="n">
        <f aca="false">IF(C50="bridge",J50,"")</f>
        <v>0.925477266311646</v>
      </c>
      <c r="P50" s="0" t="str">
        <f aca="false">IF(C50="comparison",J50,"")</f>
        <v/>
      </c>
      <c r="Q50" s="0" t="n">
        <f aca="false">IF(C50="bridge",K50,"")</f>
        <v>1.00000023841858</v>
      </c>
      <c r="R50" s="0" t="str">
        <f aca="false">IF(C50="comparison",K50,"")</f>
        <v/>
      </c>
      <c r="S50" s="0" t="n">
        <f aca="false">IF(C50="bridge",L50,"")</f>
        <v>0.5</v>
      </c>
      <c r="T50" s="0" t="str">
        <f aca="false">IF(C50="comparison",L50,"")</f>
        <v/>
      </c>
      <c r="U50" s="0" t="n">
        <f aca="false">IF(C50="bridge",M50,"")</f>
        <v>1</v>
      </c>
      <c r="V50" s="0" t="str">
        <f aca="false">IF(C50="comparison",M50,"")</f>
        <v/>
      </c>
      <c r="W50" s="0" t="n">
        <f aca="false">IF(C50="bridge",N50,"")</f>
        <v>0.9375</v>
      </c>
      <c r="X50" s="0" t="str">
        <f aca="false">IF(C50="comparison",N50,"")</f>
        <v/>
      </c>
    </row>
    <row r="51" customFormat="false" ht="13.8" hidden="false" customHeight="false" outlineLevel="0" collapsed="false">
      <c r="A51" s="9" t="s">
        <v>3937</v>
      </c>
      <c r="B51" s="0" t="s">
        <v>3938</v>
      </c>
      <c r="C51" s="0" t="s">
        <v>17</v>
      </c>
      <c r="D51" s="0" t="s">
        <v>3939</v>
      </c>
      <c r="E51" s="0" t="s">
        <v>3940</v>
      </c>
      <c r="F51" s="0" t="s">
        <v>3941</v>
      </c>
      <c r="G51" s="0" t="s">
        <v>3942</v>
      </c>
      <c r="H51" s="0" t="s">
        <v>3943</v>
      </c>
      <c r="I51" s="0" t="s">
        <v>3942</v>
      </c>
      <c r="J51" s="0" t="n">
        <v>0.880833506584168</v>
      </c>
      <c r="K51" s="0" t="n">
        <v>0.747931957244873</v>
      </c>
      <c r="L51" s="0" t="n">
        <v>0.5</v>
      </c>
      <c r="M51" s="0" t="n">
        <v>0.5</v>
      </c>
      <c r="N51" s="0" t="n">
        <v>0.9375</v>
      </c>
      <c r="O51" s="13" t="n">
        <f aca="false">IF(C51="bridge",J51,"")</f>
        <v>0.880833506584168</v>
      </c>
      <c r="P51" s="0" t="str">
        <f aca="false">IF(C51="comparison",J51,"")</f>
        <v/>
      </c>
      <c r="Q51" s="0" t="n">
        <f aca="false">IF(C51="bridge",K51,"")</f>
        <v>0.747931957244873</v>
      </c>
      <c r="R51" s="0" t="str">
        <f aca="false">IF(C51="comparison",K51,"")</f>
        <v/>
      </c>
      <c r="S51" s="0" t="n">
        <f aca="false">IF(C51="bridge",L51,"")</f>
        <v>0.5</v>
      </c>
      <c r="T51" s="0" t="str">
        <f aca="false">IF(C51="comparison",L51,"")</f>
        <v/>
      </c>
      <c r="U51" s="0" t="n">
        <f aca="false">IF(C51="bridge",M51,"")</f>
        <v>0.5</v>
      </c>
      <c r="V51" s="0" t="str">
        <f aca="false">IF(C51="comparison",M51,"")</f>
        <v/>
      </c>
      <c r="W51" s="0" t="n">
        <f aca="false">IF(C51="bridge",N51,"")</f>
        <v>0.9375</v>
      </c>
      <c r="X51" s="0" t="str">
        <f aca="false">IF(C51="comparison",N51,"")</f>
        <v/>
      </c>
    </row>
    <row r="52" customFormat="false" ht="13.8" hidden="false" customHeight="false" outlineLevel="0" collapsed="false">
      <c r="A52" s="9" t="s">
        <v>3944</v>
      </c>
      <c r="B52" s="0" t="s">
        <v>3945</v>
      </c>
      <c r="C52" s="0" t="s">
        <v>17</v>
      </c>
      <c r="D52" s="0" t="s">
        <v>3946</v>
      </c>
      <c r="E52" s="0" t="s">
        <v>3947</v>
      </c>
      <c r="F52" s="0" t="s">
        <v>3948</v>
      </c>
      <c r="G52" s="0" t="s">
        <v>3949</v>
      </c>
      <c r="H52" s="0" t="s">
        <v>3949</v>
      </c>
      <c r="I52" s="0" t="s">
        <v>3949</v>
      </c>
      <c r="J52" s="0" t="n">
        <v>0.984213650226593</v>
      </c>
      <c r="K52" s="0" t="n">
        <v>1.00000011920929</v>
      </c>
      <c r="L52" s="0" t="n">
        <v>1</v>
      </c>
      <c r="M52" s="0" t="n">
        <v>1</v>
      </c>
      <c r="N52" s="0" t="n">
        <v>0.5</v>
      </c>
      <c r="O52" s="13" t="n">
        <f aca="false">IF(C52="bridge",J52,"")</f>
        <v>0.984213650226593</v>
      </c>
      <c r="P52" s="0" t="str">
        <f aca="false">IF(C52="comparison",J52,"")</f>
        <v/>
      </c>
      <c r="Q52" s="0" t="n">
        <f aca="false">IF(C52="bridge",K52,"")</f>
        <v>1.00000011920929</v>
      </c>
      <c r="R52" s="0" t="str">
        <f aca="false">IF(C52="comparison",K52,"")</f>
        <v/>
      </c>
      <c r="S52" s="0" t="n">
        <f aca="false">IF(C52="bridge",L52,"")</f>
        <v>1</v>
      </c>
      <c r="T52" s="0" t="str">
        <f aca="false">IF(C52="comparison",L52,"")</f>
        <v/>
      </c>
      <c r="U52" s="0" t="n">
        <f aca="false">IF(C52="bridge",M52,"")</f>
        <v>1</v>
      </c>
      <c r="V52" s="0" t="str">
        <f aca="false">IF(C52="comparison",M52,"")</f>
        <v/>
      </c>
      <c r="W52" s="0" t="n">
        <f aca="false">IF(C52="bridge",N52,"")</f>
        <v>0.5</v>
      </c>
      <c r="X52" s="0" t="str">
        <f aca="false">IF(C52="comparison",N52,"")</f>
        <v/>
      </c>
    </row>
    <row r="53" customFormat="false" ht="13.8" hidden="false" customHeight="false" outlineLevel="0" collapsed="false">
      <c r="A53" s="9" t="s">
        <v>3950</v>
      </c>
      <c r="B53" s="0" t="s">
        <v>3951</v>
      </c>
      <c r="C53" s="0" t="s">
        <v>17</v>
      </c>
      <c r="D53" s="0" t="s">
        <v>3952</v>
      </c>
      <c r="E53" s="0" t="s">
        <v>3953</v>
      </c>
      <c r="F53" s="0" t="s">
        <v>3954</v>
      </c>
      <c r="G53" s="0" t="s">
        <v>3955</v>
      </c>
      <c r="H53" s="0" t="s">
        <v>3956</v>
      </c>
      <c r="I53" s="0" t="s">
        <v>3955</v>
      </c>
      <c r="J53" s="0" t="n">
        <v>0.640716195106506</v>
      </c>
      <c r="K53" s="0" t="n">
        <v>0.673467516899109</v>
      </c>
      <c r="L53" s="0" t="n">
        <v>0</v>
      </c>
      <c r="M53" s="0" t="n">
        <v>0.666666666666667</v>
      </c>
      <c r="N53" s="0" t="n">
        <v>0.263157894736842</v>
      </c>
      <c r="O53" s="13" t="n">
        <f aca="false">IF(C53="bridge",J53,"")</f>
        <v>0.640716195106506</v>
      </c>
      <c r="P53" s="0" t="str">
        <f aca="false">IF(C53="comparison",J53,"")</f>
        <v/>
      </c>
      <c r="Q53" s="0" t="n">
        <f aca="false">IF(C53="bridge",K53,"")</f>
        <v>0.673467516899109</v>
      </c>
      <c r="R53" s="0" t="str">
        <f aca="false">IF(C53="comparison",K53,"")</f>
        <v/>
      </c>
      <c r="S53" s="0" t="n">
        <f aca="false">IF(C53="bridge",L53,"")</f>
        <v>0</v>
      </c>
      <c r="T53" s="0" t="str">
        <f aca="false">IF(C53="comparison",L53,"")</f>
        <v/>
      </c>
      <c r="U53" s="0" t="n">
        <f aca="false">IF(C53="bridge",M53,"")</f>
        <v>0.666666666666667</v>
      </c>
      <c r="V53" s="0" t="str">
        <f aca="false">IF(C53="comparison",M53,"")</f>
        <v/>
      </c>
      <c r="W53" s="0" t="n">
        <f aca="false">IF(C53="bridge",N53,"")</f>
        <v>0.263157894736842</v>
      </c>
      <c r="X53" s="0" t="str">
        <f aca="false">IF(C53="comparison",N53,"")</f>
        <v/>
      </c>
    </row>
    <row r="54" customFormat="false" ht="13.8" hidden="false" customHeight="false" outlineLevel="0" collapsed="false">
      <c r="A54" s="9" t="s">
        <v>3957</v>
      </c>
      <c r="B54" s="0" t="s">
        <v>3958</v>
      </c>
      <c r="C54" s="0" t="s">
        <v>17</v>
      </c>
      <c r="D54" s="0" t="s">
        <v>3959</v>
      </c>
      <c r="E54" s="0" t="s">
        <v>3960</v>
      </c>
      <c r="F54" s="0" t="s">
        <v>3961</v>
      </c>
      <c r="G54" s="0" t="s">
        <v>3962</v>
      </c>
      <c r="H54" s="0" t="s">
        <v>3963</v>
      </c>
      <c r="I54" s="0" t="s">
        <v>3962</v>
      </c>
      <c r="J54" s="0" t="n">
        <v>0.697771370410919</v>
      </c>
      <c r="K54" s="0" t="n">
        <v>0.806993007659912</v>
      </c>
      <c r="L54" s="0" t="n">
        <v>0</v>
      </c>
      <c r="M54" s="0" t="n">
        <v>0.888888888888889</v>
      </c>
      <c r="N54" s="0" t="n">
        <v>0.967987804878049</v>
      </c>
      <c r="O54" s="13" t="n">
        <f aca="false">IF(C54="bridge",J54,"")</f>
        <v>0.697771370410919</v>
      </c>
      <c r="P54" s="0" t="str">
        <f aca="false">IF(C54="comparison",J54,"")</f>
        <v/>
      </c>
      <c r="Q54" s="0" t="n">
        <f aca="false">IF(C54="bridge",K54,"")</f>
        <v>0.806993007659912</v>
      </c>
      <c r="R54" s="0" t="str">
        <f aca="false">IF(C54="comparison",K54,"")</f>
        <v/>
      </c>
      <c r="S54" s="0" t="n">
        <f aca="false">IF(C54="bridge",L54,"")</f>
        <v>0</v>
      </c>
      <c r="T54" s="0" t="str">
        <f aca="false">IF(C54="comparison",L54,"")</f>
        <v/>
      </c>
      <c r="U54" s="0" t="n">
        <f aca="false">IF(C54="bridge",M54,"")</f>
        <v>0.888888888888889</v>
      </c>
      <c r="V54" s="0" t="str">
        <f aca="false">IF(C54="comparison",M54,"")</f>
        <v/>
      </c>
      <c r="W54" s="0" t="n">
        <f aca="false">IF(C54="bridge",N54,"")</f>
        <v>0.967987804878049</v>
      </c>
      <c r="X54" s="0" t="str">
        <f aca="false">IF(C54="comparison",N54,"")</f>
        <v/>
      </c>
    </row>
    <row r="55" customFormat="false" ht="13.8" hidden="false" customHeight="false" outlineLevel="0" collapsed="false">
      <c r="A55" s="9" t="s">
        <v>3964</v>
      </c>
      <c r="B55" s="0" t="s">
        <v>3965</v>
      </c>
      <c r="C55" s="0" t="s">
        <v>17</v>
      </c>
      <c r="D55" s="0" t="s">
        <v>3966</v>
      </c>
      <c r="E55" s="0" t="s">
        <v>3967</v>
      </c>
      <c r="F55" s="0" t="s">
        <v>3968</v>
      </c>
      <c r="G55" s="0" t="s">
        <v>3969</v>
      </c>
      <c r="H55" s="0" t="s">
        <v>3970</v>
      </c>
      <c r="I55" s="0" t="s">
        <v>3969</v>
      </c>
      <c r="J55" s="0" t="n">
        <v>0.666946768760681</v>
      </c>
      <c r="K55" s="0" t="n">
        <v>1.00000023841858</v>
      </c>
      <c r="L55" s="0" t="n">
        <v>0</v>
      </c>
      <c r="M55" s="0" t="n">
        <v>1</v>
      </c>
      <c r="N55" s="0" t="n">
        <v>0.981481481481482</v>
      </c>
      <c r="O55" s="13" t="n">
        <f aca="false">IF(C55="bridge",J55,"")</f>
        <v>0.666946768760681</v>
      </c>
      <c r="P55" s="0" t="str">
        <f aca="false">IF(C55="comparison",J55,"")</f>
        <v/>
      </c>
      <c r="Q55" s="0" t="n">
        <f aca="false">IF(C55="bridge",K55,"")</f>
        <v>1.00000023841858</v>
      </c>
      <c r="R55" s="0" t="str">
        <f aca="false">IF(C55="comparison",K55,"")</f>
        <v/>
      </c>
      <c r="S55" s="0" t="n">
        <f aca="false">IF(C55="bridge",L55,"")</f>
        <v>0</v>
      </c>
      <c r="T55" s="0" t="str">
        <f aca="false">IF(C55="comparison",L55,"")</f>
        <v/>
      </c>
      <c r="U55" s="0" t="n">
        <f aca="false">IF(C55="bridge",M55,"")</f>
        <v>1</v>
      </c>
      <c r="V55" s="0" t="str">
        <f aca="false">IF(C55="comparison",M55,"")</f>
        <v/>
      </c>
      <c r="W55" s="0" t="n">
        <f aca="false">IF(C55="bridge",N55,"")</f>
        <v>0.981481481481482</v>
      </c>
      <c r="X55" s="0" t="str">
        <f aca="false">IF(C55="comparison",N55,"")</f>
        <v/>
      </c>
    </row>
    <row r="56" customFormat="false" ht="13.8" hidden="false" customHeight="false" outlineLevel="0" collapsed="false">
      <c r="A56" s="9" t="s">
        <v>3971</v>
      </c>
      <c r="B56" s="0" t="s">
        <v>3972</v>
      </c>
      <c r="C56" s="0" t="s">
        <v>17</v>
      </c>
      <c r="D56" s="0" t="s">
        <v>3973</v>
      </c>
      <c r="E56" s="0" t="s">
        <v>3974</v>
      </c>
      <c r="F56" s="0" t="s">
        <v>3975</v>
      </c>
      <c r="G56" s="0" t="s">
        <v>3974</v>
      </c>
      <c r="H56" s="0" t="s">
        <v>3976</v>
      </c>
      <c r="I56" s="0" t="s">
        <v>3974</v>
      </c>
      <c r="J56" s="0" t="n">
        <v>0.883512258529663</v>
      </c>
      <c r="K56" s="0" t="n">
        <v>1.00000023841858</v>
      </c>
      <c r="L56" s="0" t="n">
        <v>0</v>
      </c>
      <c r="M56" s="0" t="n">
        <v>1</v>
      </c>
      <c r="N56" s="0" t="n">
        <v>0.5</v>
      </c>
      <c r="O56" s="13" t="n">
        <f aca="false">IF(C56="bridge",J56,"")</f>
        <v>0.883512258529663</v>
      </c>
      <c r="P56" s="0" t="str">
        <f aca="false">IF(C56="comparison",J56,"")</f>
        <v/>
      </c>
      <c r="Q56" s="0" t="n">
        <f aca="false">IF(C56="bridge",K56,"")</f>
        <v>1.00000023841858</v>
      </c>
      <c r="R56" s="0" t="str">
        <f aca="false">IF(C56="comparison",K56,"")</f>
        <v/>
      </c>
      <c r="S56" s="0" t="n">
        <f aca="false">IF(C56="bridge",L56,"")</f>
        <v>0</v>
      </c>
      <c r="T56" s="0" t="str">
        <f aca="false">IF(C56="comparison",L56,"")</f>
        <v/>
      </c>
      <c r="U56" s="0" t="n">
        <f aca="false">IF(C56="bridge",M56,"")</f>
        <v>1</v>
      </c>
      <c r="V56" s="0" t="str">
        <f aca="false">IF(C56="comparison",M56,"")</f>
        <v/>
      </c>
      <c r="W56" s="0" t="n">
        <f aca="false">IF(C56="bridge",N56,"")</f>
        <v>0.5</v>
      </c>
      <c r="X56" s="0" t="str">
        <f aca="false">IF(C56="comparison",N56,"")</f>
        <v/>
      </c>
    </row>
    <row r="57" customFormat="false" ht="13.8" hidden="false" customHeight="false" outlineLevel="0" collapsed="false">
      <c r="A57" s="9" t="s">
        <v>3977</v>
      </c>
      <c r="B57" s="0" t="s">
        <v>3978</v>
      </c>
      <c r="C57" s="0" t="s">
        <v>17</v>
      </c>
      <c r="D57" s="0" t="s">
        <v>3979</v>
      </c>
      <c r="E57" s="0" t="s">
        <v>3980</v>
      </c>
      <c r="F57" s="0" t="s">
        <v>3981</v>
      </c>
      <c r="G57" s="0" t="s">
        <v>3982</v>
      </c>
      <c r="H57" s="0" t="s">
        <v>3983</v>
      </c>
      <c r="I57" s="0" t="s">
        <v>3982</v>
      </c>
      <c r="J57" s="0" t="n">
        <v>0.772208511829376</v>
      </c>
      <c r="K57" s="0" t="n">
        <v>0.900603652000427</v>
      </c>
      <c r="L57" s="0" t="n">
        <v>0</v>
      </c>
      <c r="M57" s="0" t="n">
        <v>1</v>
      </c>
      <c r="N57" s="0" t="n">
        <v>0.46875</v>
      </c>
      <c r="O57" s="13" t="n">
        <f aca="false">IF(C57="bridge",J57,"")</f>
        <v>0.772208511829376</v>
      </c>
      <c r="P57" s="0" t="str">
        <f aca="false">IF(C57="comparison",J57,"")</f>
        <v/>
      </c>
      <c r="Q57" s="0" t="n">
        <f aca="false">IF(C57="bridge",K57,"")</f>
        <v>0.900603652000427</v>
      </c>
      <c r="R57" s="0" t="str">
        <f aca="false">IF(C57="comparison",K57,"")</f>
        <v/>
      </c>
      <c r="S57" s="0" t="n">
        <f aca="false">IF(C57="bridge",L57,"")</f>
        <v>0</v>
      </c>
      <c r="T57" s="0" t="str">
        <f aca="false">IF(C57="comparison",L57,"")</f>
        <v/>
      </c>
      <c r="U57" s="0" t="n">
        <f aca="false">IF(C57="bridge",M57,"")</f>
        <v>1</v>
      </c>
      <c r="V57" s="0" t="str">
        <f aca="false">IF(C57="comparison",M57,"")</f>
        <v/>
      </c>
      <c r="W57" s="0" t="n">
        <f aca="false">IF(C57="bridge",N57,"")</f>
        <v>0.46875</v>
      </c>
      <c r="X57" s="0" t="str">
        <f aca="false">IF(C57="comparison",N57,"")</f>
        <v/>
      </c>
    </row>
    <row r="58" customFormat="false" ht="13.8" hidden="false" customHeight="false" outlineLevel="0" collapsed="false">
      <c r="A58" s="9" t="s">
        <v>3984</v>
      </c>
      <c r="B58" s="0" t="s">
        <v>3985</v>
      </c>
      <c r="C58" s="0" t="s">
        <v>17</v>
      </c>
      <c r="D58" s="0" t="s">
        <v>3986</v>
      </c>
      <c r="E58" s="0" t="s">
        <v>3987</v>
      </c>
      <c r="F58" s="0" t="s">
        <v>3988</v>
      </c>
      <c r="G58" s="0" t="s">
        <v>3989</v>
      </c>
      <c r="H58" s="0" t="s">
        <v>3990</v>
      </c>
      <c r="I58" s="0" t="s">
        <v>3989</v>
      </c>
      <c r="J58" s="0" t="n">
        <v>0.886233389377594</v>
      </c>
      <c r="K58" s="0" t="n">
        <v>1.00000011920929</v>
      </c>
      <c r="L58" s="0" t="n">
        <v>0</v>
      </c>
      <c r="M58" s="0" t="n">
        <v>1</v>
      </c>
      <c r="N58" s="0" t="n">
        <v>0.9375</v>
      </c>
      <c r="O58" s="13" t="n">
        <f aca="false">IF(C58="bridge",J58,"")</f>
        <v>0.886233389377594</v>
      </c>
      <c r="P58" s="0" t="str">
        <f aca="false">IF(C58="comparison",J58,"")</f>
        <v/>
      </c>
      <c r="Q58" s="0" t="n">
        <f aca="false">IF(C58="bridge",K58,"")</f>
        <v>1.00000011920929</v>
      </c>
      <c r="R58" s="0" t="str">
        <f aca="false">IF(C58="comparison",K58,"")</f>
        <v/>
      </c>
      <c r="S58" s="0" t="n">
        <f aca="false">IF(C58="bridge",L58,"")</f>
        <v>0</v>
      </c>
      <c r="T58" s="0" t="str">
        <f aca="false">IF(C58="comparison",L58,"")</f>
        <v/>
      </c>
      <c r="U58" s="0" t="n">
        <f aca="false">IF(C58="bridge",M58,"")</f>
        <v>1</v>
      </c>
      <c r="V58" s="0" t="str">
        <f aca="false">IF(C58="comparison",M58,"")</f>
        <v/>
      </c>
      <c r="W58" s="0" t="n">
        <f aca="false">IF(C58="bridge",N58,"")</f>
        <v>0.9375</v>
      </c>
      <c r="X58" s="0" t="str">
        <f aca="false">IF(C58="comparison",N58,"")</f>
        <v/>
      </c>
    </row>
    <row r="59" customFormat="false" ht="13.8" hidden="false" customHeight="false" outlineLevel="0" collapsed="false">
      <c r="A59" s="9" t="s">
        <v>3991</v>
      </c>
      <c r="B59" s="0" t="s">
        <v>3992</v>
      </c>
      <c r="C59" s="0" t="s">
        <v>17</v>
      </c>
      <c r="D59" s="0" t="s">
        <v>3993</v>
      </c>
      <c r="E59" s="0" t="s">
        <v>3994</v>
      </c>
      <c r="F59" s="0" t="s">
        <v>3995</v>
      </c>
      <c r="G59" s="0" t="s">
        <v>3994</v>
      </c>
      <c r="H59" s="0" t="s">
        <v>3996</v>
      </c>
      <c r="I59" s="0" t="s">
        <v>3994</v>
      </c>
      <c r="J59" s="0" t="n">
        <v>0.76154625415802</v>
      </c>
      <c r="K59" s="0" t="n">
        <v>1.00000023841858</v>
      </c>
      <c r="L59" s="0" t="n">
        <v>0</v>
      </c>
      <c r="M59" s="0" t="n">
        <v>1</v>
      </c>
      <c r="N59" s="0" t="n">
        <v>0.9375</v>
      </c>
      <c r="O59" s="13" t="n">
        <f aca="false">IF(C59="bridge",J59,"")</f>
        <v>0.76154625415802</v>
      </c>
      <c r="P59" s="0" t="str">
        <f aca="false">IF(C59="comparison",J59,"")</f>
        <v/>
      </c>
      <c r="Q59" s="0" t="n">
        <f aca="false">IF(C59="bridge",K59,"")</f>
        <v>1.00000023841858</v>
      </c>
      <c r="R59" s="0" t="str">
        <f aca="false">IF(C59="comparison",K59,"")</f>
        <v/>
      </c>
      <c r="S59" s="0" t="n">
        <f aca="false">IF(C59="bridge",L59,"")</f>
        <v>0</v>
      </c>
      <c r="T59" s="0" t="str">
        <f aca="false">IF(C59="comparison",L59,"")</f>
        <v/>
      </c>
      <c r="U59" s="0" t="n">
        <f aca="false">IF(C59="bridge",M59,"")</f>
        <v>1</v>
      </c>
      <c r="V59" s="0" t="str">
        <f aca="false">IF(C59="comparison",M59,"")</f>
        <v/>
      </c>
      <c r="W59" s="0" t="n">
        <f aca="false">IF(C59="bridge",N59,"")</f>
        <v>0.9375</v>
      </c>
      <c r="X59" s="0" t="str">
        <f aca="false">IF(C59="comparison",N59,"")</f>
        <v/>
      </c>
    </row>
    <row r="60" customFormat="false" ht="13.8" hidden="false" customHeight="false" outlineLevel="0" collapsed="false">
      <c r="A60" s="9" t="s">
        <v>3997</v>
      </c>
      <c r="B60" s="0" t="s">
        <v>3998</v>
      </c>
      <c r="C60" s="0" t="s">
        <v>18</v>
      </c>
      <c r="D60" s="0" t="s">
        <v>3999</v>
      </c>
      <c r="E60" s="0" t="s">
        <v>4000</v>
      </c>
      <c r="F60" s="0" t="s">
        <v>4001</v>
      </c>
      <c r="G60" s="0" t="s">
        <v>4002</v>
      </c>
      <c r="H60" s="0" t="s">
        <v>136</v>
      </c>
      <c r="I60" s="0" t="s">
        <v>4002</v>
      </c>
      <c r="J60" s="0" t="n">
        <v>0.582902729511261</v>
      </c>
      <c r="K60" s="0" t="n">
        <v>0.203036218881607</v>
      </c>
      <c r="L60" s="0" t="n">
        <v>0</v>
      </c>
      <c r="M60" s="0" t="n">
        <v>0</v>
      </c>
      <c r="N60" s="0" t="n">
        <v>0</v>
      </c>
      <c r="O60" s="13" t="str">
        <f aca="false">IF(C60="bridge",J60,"")</f>
        <v/>
      </c>
      <c r="P60" s="0" t="n">
        <f aca="false">IF(C60="comparison",J60,"")</f>
        <v>0.582902729511261</v>
      </c>
      <c r="Q60" s="0" t="str">
        <f aca="false">IF(C60="bridge",K60,"")</f>
        <v/>
      </c>
      <c r="R60" s="0" t="n">
        <f aca="false">IF(C60="comparison",K60,"")</f>
        <v>0.203036218881607</v>
      </c>
      <c r="S60" s="0" t="str">
        <f aca="false">IF(C60="bridge",L60,"")</f>
        <v/>
      </c>
      <c r="T60" s="0" t="n">
        <f aca="false">IF(C60="comparison",L60,"")</f>
        <v>0</v>
      </c>
      <c r="U60" s="0" t="str">
        <f aca="false">IF(C60="bridge",M60,"")</f>
        <v/>
      </c>
      <c r="V60" s="0" t="n">
        <f aca="false">IF(C60="comparison",M60,"")</f>
        <v>0</v>
      </c>
      <c r="W60" s="0" t="str">
        <f aca="false">IF(C60="bridge",N60,"")</f>
        <v/>
      </c>
      <c r="X60" s="0" t="n">
        <f aca="false">IF(C60="comparison",N60,"")</f>
        <v>0</v>
      </c>
    </row>
    <row r="61" customFormat="false" ht="13.8" hidden="false" customHeight="false" outlineLevel="0" collapsed="false">
      <c r="A61" s="9" t="s">
        <v>4003</v>
      </c>
      <c r="B61" s="0" t="s">
        <v>4004</v>
      </c>
      <c r="C61" s="0" t="s">
        <v>18</v>
      </c>
      <c r="D61" s="0" t="s">
        <v>4005</v>
      </c>
      <c r="E61" s="0" t="s">
        <v>4006</v>
      </c>
      <c r="F61" s="0" t="s">
        <v>4007</v>
      </c>
      <c r="G61" s="0" t="s">
        <v>4008</v>
      </c>
      <c r="H61" s="0" t="s">
        <v>136</v>
      </c>
      <c r="I61" s="0" t="s">
        <v>4008</v>
      </c>
      <c r="J61" s="0" t="n">
        <v>0.635393738746643</v>
      </c>
      <c r="K61" s="0" t="n">
        <v>0.130926728248596</v>
      </c>
      <c r="L61" s="0" t="n">
        <v>0</v>
      </c>
      <c r="M61" s="0" t="n">
        <v>0</v>
      </c>
      <c r="N61" s="0" t="n">
        <v>0</v>
      </c>
      <c r="O61" s="13" t="str">
        <f aca="false">IF(C61="bridge",J61,"")</f>
        <v/>
      </c>
      <c r="P61" s="0" t="n">
        <f aca="false">IF(C61="comparison",J61,"")</f>
        <v>0.635393738746643</v>
      </c>
      <c r="Q61" s="0" t="str">
        <f aca="false">IF(C61="bridge",K61,"")</f>
        <v/>
      </c>
      <c r="R61" s="0" t="n">
        <f aca="false">IF(C61="comparison",K61,"")</f>
        <v>0.130926728248596</v>
      </c>
      <c r="S61" s="0" t="str">
        <f aca="false">IF(C61="bridge",L61,"")</f>
        <v/>
      </c>
      <c r="T61" s="0" t="n">
        <f aca="false">IF(C61="comparison",L61,"")</f>
        <v>0</v>
      </c>
      <c r="U61" s="0" t="str">
        <f aca="false">IF(C61="bridge",M61,"")</f>
        <v/>
      </c>
      <c r="V61" s="0" t="n">
        <f aca="false">IF(C61="comparison",M61,"")</f>
        <v>0</v>
      </c>
      <c r="W61" s="0" t="str">
        <f aca="false">IF(C61="bridge",N61,"")</f>
        <v/>
      </c>
      <c r="X61" s="0" t="n">
        <f aca="false">IF(C61="comparison",N61,"")</f>
        <v>0</v>
      </c>
    </row>
    <row r="62" customFormat="false" ht="13.8" hidden="false" customHeight="false" outlineLevel="0" collapsed="false">
      <c r="A62" s="9" t="s">
        <v>4009</v>
      </c>
      <c r="B62" s="0" t="s">
        <v>4010</v>
      </c>
      <c r="C62" s="0" t="s">
        <v>18</v>
      </c>
      <c r="D62" s="0" t="s">
        <v>4011</v>
      </c>
      <c r="E62" s="0" t="s">
        <v>4012</v>
      </c>
      <c r="F62" s="0" t="s">
        <v>4013</v>
      </c>
      <c r="G62" s="0" t="s">
        <v>4014</v>
      </c>
      <c r="H62" s="0" t="s">
        <v>4015</v>
      </c>
      <c r="I62" s="0" t="s">
        <v>4014</v>
      </c>
      <c r="J62" s="0" t="n">
        <v>0.885403990745544</v>
      </c>
      <c r="K62" s="0" t="n">
        <v>1.00000011920929</v>
      </c>
      <c r="L62" s="0" t="n">
        <v>0.25</v>
      </c>
      <c r="M62" s="0" t="n">
        <v>1</v>
      </c>
      <c r="N62" s="0" t="n">
        <v>0.9921875</v>
      </c>
      <c r="O62" s="13" t="str">
        <f aca="false">IF(C62="bridge",J62,"")</f>
        <v/>
      </c>
      <c r="P62" s="0" t="n">
        <f aca="false">IF(C62="comparison",J62,"")</f>
        <v>0.885403990745544</v>
      </c>
      <c r="Q62" s="0" t="str">
        <f aca="false">IF(C62="bridge",K62,"")</f>
        <v/>
      </c>
      <c r="R62" s="0" t="n">
        <f aca="false">IF(C62="comparison",K62,"")</f>
        <v>1.00000011920929</v>
      </c>
      <c r="S62" s="0" t="str">
        <f aca="false">IF(C62="bridge",L62,"")</f>
        <v/>
      </c>
      <c r="T62" s="0" t="n">
        <f aca="false">IF(C62="comparison",L62,"")</f>
        <v>0.25</v>
      </c>
      <c r="U62" s="0" t="str">
        <f aca="false">IF(C62="bridge",M62,"")</f>
        <v/>
      </c>
      <c r="V62" s="0" t="n">
        <f aca="false">IF(C62="comparison",M62,"")</f>
        <v>1</v>
      </c>
      <c r="W62" s="0" t="str">
        <f aca="false">IF(C62="bridge",N62,"")</f>
        <v/>
      </c>
      <c r="X62" s="0" t="n">
        <f aca="false">IF(C62="comparison",N62,"")</f>
        <v>0.9921875</v>
      </c>
    </row>
    <row r="63" customFormat="false" ht="13.8" hidden="false" customHeight="false" outlineLevel="0" collapsed="false">
      <c r="A63" s="9" t="s">
        <v>4016</v>
      </c>
      <c r="B63" s="0" t="s">
        <v>4017</v>
      </c>
      <c r="C63" s="0" t="s">
        <v>18</v>
      </c>
      <c r="D63" s="0" t="s">
        <v>4018</v>
      </c>
      <c r="E63" s="0" t="s">
        <v>4019</v>
      </c>
      <c r="F63" s="0" t="s">
        <v>4020</v>
      </c>
      <c r="G63" s="0" t="s">
        <v>4021</v>
      </c>
      <c r="H63" s="0" t="s">
        <v>4022</v>
      </c>
      <c r="I63" s="0" t="s">
        <v>4021</v>
      </c>
      <c r="J63" s="0" t="n">
        <v>0.731643259525299</v>
      </c>
      <c r="K63" s="0" t="n">
        <v>0.99999988079071</v>
      </c>
      <c r="L63" s="0" t="n">
        <v>0.333333333333333</v>
      </c>
      <c r="M63" s="0" t="n">
        <v>1</v>
      </c>
      <c r="N63" s="0" t="n">
        <v>0.981481481481482</v>
      </c>
      <c r="O63" s="13" t="str">
        <f aca="false">IF(C63="bridge",J63,"")</f>
        <v/>
      </c>
      <c r="P63" s="0" t="n">
        <f aca="false">IF(C63="comparison",J63,"")</f>
        <v>0.731643259525299</v>
      </c>
      <c r="Q63" s="0" t="str">
        <f aca="false">IF(C63="bridge",K63,"")</f>
        <v/>
      </c>
      <c r="R63" s="0" t="n">
        <f aca="false">IF(C63="comparison",K63,"")</f>
        <v>0.99999988079071</v>
      </c>
      <c r="S63" s="0" t="str">
        <f aca="false">IF(C63="bridge",L63,"")</f>
        <v/>
      </c>
      <c r="T63" s="0" t="n">
        <f aca="false">IF(C63="comparison",L63,"")</f>
        <v>0.333333333333333</v>
      </c>
      <c r="U63" s="0" t="str">
        <f aca="false">IF(C63="bridge",M63,"")</f>
        <v/>
      </c>
      <c r="V63" s="0" t="n">
        <f aca="false">IF(C63="comparison",M63,"")</f>
        <v>1</v>
      </c>
      <c r="W63" s="0" t="str">
        <f aca="false">IF(C63="bridge",N63,"")</f>
        <v/>
      </c>
      <c r="X63" s="0" t="n">
        <f aca="false">IF(C63="comparison",N63,"")</f>
        <v>0.981481481481482</v>
      </c>
    </row>
    <row r="64" customFormat="false" ht="13.8" hidden="false" customHeight="false" outlineLevel="0" collapsed="false">
      <c r="A64" s="9" t="s">
        <v>4023</v>
      </c>
      <c r="B64" s="0" t="s">
        <v>4024</v>
      </c>
      <c r="C64" s="0" t="s">
        <v>18</v>
      </c>
      <c r="D64" s="0" t="s">
        <v>4025</v>
      </c>
      <c r="E64" s="0" t="s">
        <v>4026</v>
      </c>
      <c r="F64" s="0" t="s">
        <v>4027</v>
      </c>
      <c r="G64" s="0" t="s">
        <v>4028</v>
      </c>
      <c r="H64" s="0" t="s">
        <v>4029</v>
      </c>
      <c r="I64" s="0" t="s">
        <v>4028</v>
      </c>
      <c r="J64" s="0" t="n">
        <v>0.870850682258606</v>
      </c>
      <c r="K64" s="0" t="n">
        <v>1.00000023841858</v>
      </c>
      <c r="L64" s="0" t="n">
        <v>0</v>
      </c>
      <c r="M64" s="0" t="n">
        <v>1</v>
      </c>
      <c r="N64" s="0" t="n">
        <v>0.9375</v>
      </c>
      <c r="O64" s="13" t="str">
        <f aca="false">IF(C64="bridge",J64,"")</f>
        <v/>
      </c>
      <c r="P64" s="0" t="n">
        <f aca="false">IF(C64="comparison",J64,"")</f>
        <v>0.870850682258606</v>
      </c>
      <c r="Q64" s="0" t="str">
        <f aca="false">IF(C64="bridge",K64,"")</f>
        <v/>
      </c>
      <c r="R64" s="0" t="n">
        <f aca="false">IF(C64="comparison",K64,"")</f>
        <v>1.00000023841858</v>
      </c>
      <c r="S64" s="0" t="str">
        <f aca="false">IF(C64="bridge",L64,"")</f>
        <v/>
      </c>
      <c r="T64" s="0" t="n">
        <f aca="false">IF(C64="comparison",L64,"")</f>
        <v>0</v>
      </c>
      <c r="U64" s="0" t="str">
        <f aca="false">IF(C64="bridge",M64,"")</f>
        <v/>
      </c>
      <c r="V64" s="0" t="n">
        <f aca="false">IF(C64="comparison",M64,"")</f>
        <v>1</v>
      </c>
      <c r="W64" s="0" t="str">
        <f aca="false">IF(C64="bridge",N64,"")</f>
        <v/>
      </c>
      <c r="X64" s="0" t="n">
        <f aca="false">IF(C64="comparison",N64,"")</f>
        <v>0.9375</v>
      </c>
    </row>
    <row r="65" customFormat="false" ht="13.8" hidden="false" customHeight="false" outlineLevel="0" collapsed="false">
      <c r="A65" s="9" t="s">
        <v>4030</v>
      </c>
      <c r="B65" s="0" t="s">
        <v>4031</v>
      </c>
      <c r="C65" s="0" t="s">
        <v>17</v>
      </c>
      <c r="D65" s="0" t="s">
        <v>4032</v>
      </c>
      <c r="E65" s="0" t="s">
        <v>4033</v>
      </c>
      <c r="F65" s="0" t="s">
        <v>4034</v>
      </c>
      <c r="G65" s="0" t="s">
        <v>2120</v>
      </c>
      <c r="H65" s="0" t="s">
        <v>2120</v>
      </c>
      <c r="I65" s="0" t="s">
        <v>2120</v>
      </c>
      <c r="J65" s="0" t="n">
        <v>0.983761727809906</v>
      </c>
      <c r="K65" s="0" t="n">
        <v>1</v>
      </c>
      <c r="L65" s="0" t="n">
        <v>1</v>
      </c>
      <c r="M65" s="0" t="n">
        <v>1</v>
      </c>
      <c r="N65" s="0" t="n">
        <v>0.5</v>
      </c>
      <c r="O65" s="13" t="n">
        <f aca="false">IF(C65="bridge",J65,"")</f>
        <v>0.983761727809906</v>
      </c>
      <c r="P65" s="0" t="str">
        <f aca="false">IF(C65="comparison",J65,"")</f>
        <v/>
      </c>
      <c r="Q65" s="0" t="n">
        <f aca="false">IF(C65="bridge",K65,"")</f>
        <v>1</v>
      </c>
      <c r="R65" s="0" t="str">
        <f aca="false">IF(C65="comparison",K65,"")</f>
        <v/>
      </c>
      <c r="S65" s="0" t="n">
        <f aca="false">IF(C65="bridge",L65,"")</f>
        <v>1</v>
      </c>
      <c r="T65" s="0" t="str">
        <f aca="false">IF(C65="comparison",L65,"")</f>
        <v/>
      </c>
      <c r="U65" s="0" t="n">
        <f aca="false">IF(C65="bridge",M65,"")</f>
        <v>1</v>
      </c>
      <c r="V65" s="0" t="str">
        <f aca="false">IF(C65="comparison",M65,"")</f>
        <v/>
      </c>
      <c r="W65" s="0" t="n">
        <f aca="false">IF(C65="bridge",N65,"")</f>
        <v>0.5</v>
      </c>
      <c r="X65" s="0" t="str">
        <f aca="false">IF(C65="comparison",N65,"")</f>
        <v/>
      </c>
    </row>
    <row r="66" customFormat="false" ht="13.8" hidden="false" customHeight="false" outlineLevel="0" collapsed="false">
      <c r="A66" s="9" t="s">
        <v>4035</v>
      </c>
      <c r="B66" s="0" t="s">
        <v>4036</v>
      </c>
      <c r="C66" s="0" t="s">
        <v>17</v>
      </c>
      <c r="D66" s="0" t="s">
        <v>4037</v>
      </c>
      <c r="E66" s="0" t="s">
        <v>4038</v>
      </c>
      <c r="F66" s="0" t="s">
        <v>4039</v>
      </c>
      <c r="G66" s="0" t="s">
        <v>4040</v>
      </c>
      <c r="H66" s="0" t="s">
        <v>4041</v>
      </c>
      <c r="I66" s="0" t="s">
        <v>4040</v>
      </c>
      <c r="J66" s="0" t="n">
        <v>0.934711873531342</v>
      </c>
      <c r="K66" s="0" t="n">
        <v>1.00000011920929</v>
      </c>
      <c r="L66" s="0" t="n">
        <v>0</v>
      </c>
      <c r="M66" s="0" t="n">
        <v>1</v>
      </c>
      <c r="N66" s="0" t="n">
        <v>0.5</v>
      </c>
      <c r="O66" s="13" t="n">
        <f aca="false">IF(C66="bridge",J66,"")</f>
        <v>0.934711873531342</v>
      </c>
      <c r="P66" s="0" t="str">
        <f aca="false">IF(C66="comparison",J66,"")</f>
        <v/>
      </c>
      <c r="Q66" s="0" t="n">
        <f aca="false">IF(C66="bridge",K66,"")</f>
        <v>1.00000011920929</v>
      </c>
      <c r="R66" s="0" t="str">
        <f aca="false">IF(C66="comparison",K66,"")</f>
        <v/>
      </c>
      <c r="S66" s="0" t="n">
        <f aca="false">IF(C66="bridge",L66,"")</f>
        <v>0</v>
      </c>
      <c r="T66" s="0" t="str">
        <f aca="false">IF(C66="comparison",L66,"")</f>
        <v/>
      </c>
      <c r="U66" s="0" t="n">
        <f aca="false">IF(C66="bridge",M66,"")</f>
        <v>1</v>
      </c>
      <c r="V66" s="0" t="str">
        <f aca="false">IF(C66="comparison",M66,"")</f>
        <v/>
      </c>
      <c r="W66" s="0" t="n">
        <f aca="false">IF(C66="bridge",N66,"")</f>
        <v>0.5</v>
      </c>
      <c r="X66" s="0" t="str">
        <f aca="false">IF(C66="comparison",N66,"")</f>
        <v/>
      </c>
    </row>
    <row r="67" customFormat="false" ht="13.8" hidden="false" customHeight="false" outlineLevel="0" collapsed="false">
      <c r="A67" s="9" t="s">
        <v>4042</v>
      </c>
      <c r="B67" s="0" t="s">
        <v>4043</v>
      </c>
      <c r="C67" s="0" t="s">
        <v>17</v>
      </c>
      <c r="D67" s="0" t="s">
        <v>4044</v>
      </c>
      <c r="E67" s="0" t="s">
        <v>4045</v>
      </c>
      <c r="F67" s="0" t="s">
        <v>4046</v>
      </c>
      <c r="G67" s="0" t="s">
        <v>4047</v>
      </c>
      <c r="H67" s="0" t="s">
        <v>4048</v>
      </c>
      <c r="I67" s="0" t="s">
        <v>4047</v>
      </c>
      <c r="J67" s="0" t="n">
        <v>0.810121774673462</v>
      </c>
      <c r="K67" s="0" t="n">
        <v>1.00000011920929</v>
      </c>
      <c r="L67" s="0" t="n">
        <v>0</v>
      </c>
      <c r="M67" s="0" t="n">
        <v>1</v>
      </c>
      <c r="N67" s="0" t="n">
        <v>0.9375</v>
      </c>
      <c r="O67" s="13" t="n">
        <f aca="false">IF(C67="bridge",J67,"")</f>
        <v>0.810121774673462</v>
      </c>
      <c r="P67" s="0" t="str">
        <f aca="false">IF(C67="comparison",J67,"")</f>
        <v/>
      </c>
      <c r="Q67" s="0" t="n">
        <f aca="false">IF(C67="bridge",K67,"")</f>
        <v>1.00000011920929</v>
      </c>
      <c r="R67" s="0" t="str">
        <f aca="false">IF(C67="comparison",K67,"")</f>
        <v/>
      </c>
      <c r="S67" s="0" t="n">
        <f aca="false">IF(C67="bridge",L67,"")</f>
        <v>0</v>
      </c>
      <c r="T67" s="0" t="str">
        <f aca="false">IF(C67="comparison",L67,"")</f>
        <v/>
      </c>
      <c r="U67" s="0" t="n">
        <f aca="false">IF(C67="bridge",M67,"")</f>
        <v>1</v>
      </c>
      <c r="V67" s="0" t="str">
        <f aca="false">IF(C67="comparison",M67,"")</f>
        <v/>
      </c>
      <c r="W67" s="0" t="n">
        <f aca="false">IF(C67="bridge",N67,"")</f>
        <v>0.9375</v>
      </c>
      <c r="X67" s="0" t="str">
        <f aca="false">IF(C67="comparison",N67,"")</f>
        <v/>
      </c>
    </row>
    <row r="68" customFormat="false" ht="13.8" hidden="false" customHeight="false" outlineLevel="0" collapsed="false">
      <c r="A68" s="9" t="s">
        <v>4049</v>
      </c>
      <c r="B68" s="0" t="s">
        <v>4050</v>
      </c>
      <c r="C68" s="0" t="s">
        <v>17</v>
      </c>
      <c r="D68" s="0" t="s">
        <v>4051</v>
      </c>
      <c r="E68" s="0" t="s">
        <v>4052</v>
      </c>
      <c r="F68" s="0" t="s">
        <v>4053</v>
      </c>
      <c r="G68" s="0" t="s">
        <v>4054</v>
      </c>
      <c r="H68" s="0" t="s">
        <v>4055</v>
      </c>
      <c r="I68" s="0" t="s">
        <v>4054</v>
      </c>
      <c r="J68" s="0" t="n">
        <v>0.858505189418793</v>
      </c>
      <c r="K68" s="0" t="n">
        <v>0.845932960510254</v>
      </c>
      <c r="L68" s="0" t="n">
        <v>0.670320046035639</v>
      </c>
      <c r="M68" s="0" t="n">
        <v>0.833333333333333</v>
      </c>
      <c r="N68" s="0" t="n">
        <v>0.732352941176471</v>
      </c>
      <c r="O68" s="13" t="n">
        <f aca="false">IF(C68="bridge",J68,"")</f>
        <v>0.858505189418793</v>
      </c>
      <c r="P68" s="0" t="str">
        <f aca="false">IF(C68="comparison",J68,"")</f>
        <v/>
      </c>
      <c r="Q68" s="0" t="n">
        <f aca="false">IF(C68="bridge",K68,"")</f>
        <v>0.845932960510254</v>
      </c>
      <c r="R68" s="0" t="str">
        <f aca="false">IF(C68="comparison",K68,"")</f>
        <v/>
      </c>
      <c r="S68" s="0" t="n">
        <f aca="false">IF(C68="bridge",L68,"")</f>
        <v>0.670320046035639</v>
      </c>
      <c r="T68" s="0" t="str">
        <f aca="false">IF(C68="comparison",L68,"")</f>
        <v/>
      </c>
      <c r="U68" s="0" t="n">
        <f aca="false">IF(C68="bridge",M68,"")</f>
        <v>0.833333333333333</v>
      </c>
      <c r="V68" s="0" t="str">
        <f aca="false">IF(C68="comparison",M68,"")</f>
        <v/>
      </c>
      <c r="W68" s="0" t="n">
        <f aca="false">IF(C68="bridge",N68,"")</f>
        <v>0.732352941176471</v>
      </c>
      <c r="X68" s="0" t="str">
        <f aca="false">IF(C68="comparison",N68,"")</f>
        <v/>
      </c>
    </row>
    <row r="69" customFormat="false" ht="13.8" hidden="false" customHeight="false" outlineLevel="0" collapsed="false">
      <c r="A69" s="9" t="s">
        <v>4056</v>
      </c>
      <c r="B69" s="0" t="s">
        <v>4057</v>
      </c>
      <c r="C69" s="0" t="s">
        <v>17</v>
      </c>
      <c r="D69" s="0" t="s">
        <v>1106</v>
      </c>
      <c r="E69" s="0" t="s">
        <v>4058</v>
      </c>
      <c r="F69" s="0" t="s">
        <v>4059</v>
      </c>
      <c r="G69" s="0" t="s">
        <v>4060</v>
      </c>
      <c r="H69" s="0" t="s">
        <v>4061</v>
      </c>
      <c r="I69" s="0" t="s">
        <v>4060</v>
      </c>
      <c r="J69" s="0" t="n">
        <v>0.920535206794739</v>
      </c>
      <c r="K69" s="0" t="n">
        <v>0.99999988079071</v>
      </c>
      <c r="L69" s="0" t="n">
        <v>0</v>
      </c>
      <c r="M69" s="0" t="n">
        <v>1</v>
      </c>
      <c r="N69" s="0" t="n">
        <v>0.9375</v>
      </c>
      <c r="O69" s="13" t="n">
        <f aca="false">IF(C69="bridge",J69,"")</f>
        <v>0.920535206794739</v>
      </c>
      <c r="P69" s="0" t="str">
        <f aca="false">IF(C69="comparison",J69,"")</f>
        <v/>
      </c>
      <c r="Q69" s="0" t="n">
        <f aca="false">IF(C69="bridge",K69,"")</f>
        <v>0.99999988079071</v>
      </c>
      <c r="R69" s="0" t="str">
        <f aca="false">IF(C69="comparison",K69,"")</f>
        <v/>
      </c>
      <c r="S69" s="0" t="n">
        <f aca="false">IF(C69="bridge",L69,"")</f>
        <v>0</v>
      </c>
      <c r="T69" s="0" t="str">
        <f aca="false">IF(C69="comparison",L69,"")</f>
        <v/>
      </c>
      <c r="U69" s="0" t="n">
        <f aca="false">IF(C69="bridge",M69,"")</f>
        <v>1</v>
      </c>
      <c r="V69" s="0" t="str">
        <f aca="false">IF(C69="comparison",M69,"")</f>
        <v/>
      </c>
      <c r="W69" s="0" t="n">
        <f aca="false">IF(C69="bridge",N69,"")</f>
        <v>0.9375</v>
      </c>
      <c r="X69" s="0" t="str">
        <f aca="false">IF(C69="comparison",N69,"")</f>
        <v/>
      </c>
    </row>
    <row r="70" customFormat="false" ht="13.8" hidden="false" customHeight="false" outlineLevel="0" collapsed="false">
      <c r="A70" s="9" t="s">
        <v>4062</v>
      </c>
      <c r="B70" s="0" t="s">
        <v>4063</v>
      </c>
      <c r="C70" s="0" t="s">
        <v>17</v>
      </c>
      <c r="D70" s="0" t="s">
        <v>4064</v>
      </c>
      <c r="E70" s="0" t="s">
        <v>4065</v>
      </c>
      <c r="F70" s="0" t="s">
        <v>4066</v>
      </c>
      <c r="G70" s="0" t="s">
        <v>4067</v>
      </c>
      <c r="H70" s="0" t="s">
        <v>4068</v>
      </c>
      <c r="I70" s="0" t="s">
        <v>4067</v>
      </c>
      <c r="J70" s="0" t="n">
        <v>0.821501672267914</v>
      </c>
      <c r="K70" s="0" t="n">
        <v>0.910209774971008</v>
      </c>
      <c r="L70" s="0" t="n">
        <v>0.389400391535702</v>
      </c>
      <c r="M70" s="0" t="n">
        <v>0.909090909090909</v>
      </c>
      <c r="N70" s="0" t="n">
        <v>0.809948979591837</v>
      </c>
      <c r="O70" s="13" t="n">
        <f aca="false">IF(C70="bridge",J70,"")</f>
        <v>0.821501672267914</v>
      </c>
      <c r="P70" s="0" t="str">
        <f aca="false">IF(C70="comparison",J70,"")</f>
        <v/>
      </c>
      <c r="Q70" s="0" t="n">
        <f aca="false">IF(C70="bridge",K70,"")</f>
        <v>0.910209774971008</v>
      </c>
      <c r="R70" s="0" t="str">
        <f aca="false">IF(C70="comparison",K70,"")</f>
        <v/>
      </c>
      <c r="S70" s="0" t="n">
        <f aca="false">IF(C70="bridge",L70,"")</f>
        <v>0.389400391535702</v>
      </c>
      <c r="T70" s="0" t="str">
        <f aca="false">IF(C70="comparison",L70,"")</f>
        <v/>
      </c>
      <c r="U70" s="0" t="n">
        <f aca="false">IF(C70="bridge",M70,"")</f>
        <v>0.909090909090909</v>
      </c>
      <c r="V70" s="0" t="str">
        <f aca="false">IF(C70="comparison",M70,"")</f>
        <v/>
      </c>
      <c r="W70" s="0" t="n">
        <f aca="false">IF(C70="bridge",N70,"")</f>
        <v>0.809948979591837</v>
      </c>
      <c r="X70" s="0" t="str">
        <f aca="false">IF(C70="comparison",N70,"")</f>
        <v/>
      </c>
    </row>
    <row r="71" customFormat="false" ht="13.8" hidden="false" customHeight="false" outlineLevel="0" collapsed="false">
      <c r="A71" s="9" t="s">
        <v>4069</v>
      </c>
      <c r="B71" s="0" t="s">
        <v>4070</v>
      </c>
      <c r="C71" s="0" t="s">
        <v>17</v>
      </c>
      <c r="D71" s="0" t="s">
        <v>4071</v>
      </c>
      <c r="E71" s="0" t="s">
        <v>4072</v>
      </c>
      <c r="F71" s="0" t="s">
        <v>4073</v>
      </c>
      <c r="G71" s="0" t="s">
        <v>4074</v>
      </c>
      <c r="H71" s="0" t="s">
        <v>4075</v>
      </c>
      <c r="I71" s="0" t="s">
        <v>4074</v>
      </c>
      <c r="J71" s="0" t="n">
        <v>0.621842622756958</v>
      </c>
      <c r="K71" s="0" t="n">
        <v>1</v>
      </c>
      <c r="L71" s="0" t="n">
        <v>0</v>
      </c>
      <c r="M71" s="0" t="n">
        <v>1</v>
      </c>
      <c r="N71" s="0" t="n">
        <v>0.981481481481482</v>
      </c>
      <c r="O71" s="13" t="n">
        <f aca="false">IF(C71="bridge",J71,"")</f>
        <v>0.621842622756958</v>
      </c>
      <c r="P71" s="0" t="str">
        <f aca="false">IF(C71="comparison",J71,"")</f>
        <v/>
      </c>
      <c r="Q71" s="0" t="n">
        <f aca="false">IF(C71="bridge",K71,"")</f>
        <v>1</v>
      </c>
      <c r="R71" s="0" t="str">
        <f aca="false">IF(C71="comparison",K71,"")</f>
        <v/>
      </c>
      <c r="S71" s="0" t="n">
        <f aca="false">IF(C71="bridge",L71,"")</f>
        <v>0</v>
      </c>
      <c r="T71" s="0" t="str">
        <f aca="false">IF(C71="comparison",L71,"")</f>
        <v/>
      </c>
      <c r="U71" s="0" t="n">
        <f aca="false">IF(C71="bridge",M71,"")</f>
        <v>1</v>
      </c>
      <c r="V71" s="0" t="str">
        <f aca="false">IF(C71="comparison",M71,"")</f>
        <v/>
      </c>
      <c r="W71" s="0" t="n">
        <f aca="false">IF(C71="bridge",N71,"")</f>
        <v>0.981481481481482</v>
      </c>
      <c r="X71" s="0" t="str">
        <f aca="false">IF(C71="comparison",N71,"")</f>
        <v/>
      </c>
    </row>
    <row r="72" customFormat="false" ht="13.8" hidden="false" customHeight="false" outlineLevel="0" collapsed="false">
      <c r="A72" s="9" t="s">
        <v>4076</v>
      </c>
      <c r="B72" s="0" t="s">
        <v>4077</v>
      </c>
      <c r="C72" s="0" t="s">
        <v>17</v>
      </c>
      <c r="D72" s="0" t="s">
        <v>4078</v>
      </c>
      <c r="E72" s="0" t="s">
        <v>4079</v>
      </c>
      <c r="F72" s="0" t="s">
        <v>4080</v>
      </c>
      <c r="G72" s="0" t="s">
        <v>4081</v>
      </c>
      <c r="H72" s="0" t="s">
        <v>4082</v>
      </c>
      <c r="I72" s="0" t="s">
        <v>4081</v>
      </c>
      <c r="J72" s="0" t="n">
        <v>0.76601368188858</v>
      </c>
      <c r="K72" s="0" t="n">
        <v>1.00000011920929</v>
      </c>
      <c r="L72" s="0" t="n">
        <v>0</v>
      </c>
      <c r="M72" s="0" t="n">
        <v>1</v>
      </c>
      <c r="N72" s="0" t="n">
        <v>0.9375</v>
      </c>
      <c r="O72" s="13" t="n">
        <f aca="false">IF(C72="bridge",J72,"")</f>
        <v>0.76601368188858</v>
      </c>
      <c r="P72" s="0" t="str">
        <f aca="false">IF(C72="comparison",J72,"")</f>
        <v/>
      </c>
      <c r="Q72" s="0" t="n">
        <f aca="false">IF(C72="bridge",K72,"")</f>
        <v>1.00000011920929</v>
      </c>
      <c r="R72" s="0" t="str">
        <f aca="false">IF(C72="comparison",K72,"")</f>
        <v/>
      </c>
      <c r="S72" s="0" t="n">
        <f aca="false">IF(C72="bridge",L72,"")</f>
        <v>0</v>
      </c>
      <c r="T72" s="0" t="str">
        <f aca="false">IF(C72="comparison",L72,"")</f>
        <v/>
      </c>
      <c r="U72" s="0" t="n">
        <f aca="false">IF(C72="bridge",M72,"")</f>
        <v>1</v>
      </c>
      <c r="V72" s="0" t="str">
        <f aca="false">IF(C72="comparison",M72,"")</f>
        <v/>
      </c>
      <c r="W72" s="0" t="n">
        <f aca="false">IF(C72="bridge",N72,"")</f>
        <v>0.9375</v>
      </c>
      <c r="X72" s="0" t="str">
        <f aca="false">IF(C72="comparison",N72,"")</f>
        <v/>
      </c>
    </row>
    <row r="73" customFormat="false" ht="13.8" hidden="false" customHeight="false" outlineLevel="0" collapsed="false">
      <c r="A73" s="9" t="s">
        <v>4083</v>
      </c>
      <c r="B73" s="0" t="s">
        <v>4084</v>
      </c>
      <c r="C73" s="0" t="s">
        <v>17</v>
      </c>
      <c r="D73" s="0" t="s">
        <v>4085</v>
      </c>
      <c r="E73" s="0" t="s">
        <v>4086</v>
      </c>
      <c r="F73" s="0" t="s">
        <v>4087</v>
      </c>
      <c r="G73" s="0" t="s">
        <v>4088</v>
      </c>
      <c r="H73" s="0" t="s">
        <v>4089</v>
      </c>
      <c r="I73" s="0" t="s">
        <v>4088</v>
      </c>
      <c r="J73" s="0" t="n">
        <v>0.813535749912262</v>
      </c>
      <c r="K73" s="0" t="n">
        <v>1</v>
      </c>
      <c r="L73" s="0" t="n">
        <v>0</v>
      </c>
      <c r="M73" s="0" t="n">
        <v>1</v>
      </c>
      <c r="N73" s="0" t="n">
        <v>0.981481481481482</v>
      </c>
      <c r="O73" s="13" t="n">
        <f aca="false">IF(C73="bridge",J73,"")</f>
        <v>0.813535749912262</v>
      </c>
      <c r="P73" s="0" t="str">
        <f aca="false">IF(C73="comparison",J73,"")</f>
        <v/>
      </c>
      <c r="Q73" s="0" t="n">
        <f aca="false">IF(C73="bridge",K73,"")</f>
        <v>1</v>
      </c>
      <c r="R73" s="0" t="str">
        <f aca="false">IF(C73="comparison",K73,"")</f>
        <v/>
      </c>
      <c r="S73" s="0" t="n">
        <f aca="false">IF(C73="bridge",L73,"")</f>
        <v>0</v>
      </c>
      <c r="T73" s="0" t="str">
        <f aca="false">IF(C73="comparison",L73,"")</f>
        <v/>
      </c>
      <c r="U73" s="0" t="n">
        <f aca="false">IF(C73="bridge",M73,"")</f>
        <v>1</v>
      </c>
      <c r="V73" s="0" t="str">
        <f aca="false">IF(C73="comparison",M73,"")</f>
        <v/>
      </c>
      <c r="W73" s="0" t="n">
        <f aca="false">IF(C73="bridge",N73,"")</f>
        <v>0.981481481481482</v>
      </c>
      <c r="X73" s="0" t="str">
        <f aca="false">IF(C73="comparison",N73,"")</f>
        <v/>
      </c>
    </row>
    <row r="74" customFormat="false" ht="13.8" hidden="false" customHeight="false" outlineLevel="0" collapsed="false">
      <c r="A74" s="9" t="s">
        <v>4090</v>
      </c>
      <c r="B74" s="0" t="s">
        <v>4091</v>
      </c>
      <c r="C74" s="0" t="s">
        <v>17</v>
      </c>
      <c r="D74" s="0" t="s">
        <v>4092</v>
      </c>
      <c r="E74" s="0" t="s">
        <v>4093</v>
      </c>
      <c r="F74" s="0" t="s">
        <v>4094</v>
      </c>
      <c r="G74" s="0" t="s">
        <v>4095</v>
      </c>
      <c r="H74" s="0" t="s">
        <v>4096</v>
      </c>
      <c r="I74" s="0" t="s">
        <v>4095</v>
      </c>
      <c r="J74" s="0" t="n">
        <v>0.729964017868042</v>
      </c>
      <c r="K74" s="0" t="n">
        <v>1.00000011920929</v>
      </c>
      <c r="L74" s="0" t="n">
        <v>0</v>
      </c>
      <c r="M74" s="0" t="n">
        <v>1</v>
      </c>
      <c r="N74" s="0" t="n">
        <v>0.9375</v>
      </c>
      <c r="O74" s="13" t="n">
        <f aca="false">IF(C74="bridge",J74,"")</f>
        <v>0.729964017868042</v>
      </c>
      <c r="P74" s="0" t="str">
        <f aca="false">IF(C74="comparison",J74,"")</f>
        <v/>
      </c>
      <c r="Q74" s="0" t="n">
        <f aca="false">IF(C74="bridge",K74,"")</f>
        <v>1.00000011920929</v>
      </c>
      <c r="R74" s="0" t="str">
        <f aca="false">IF(C74="comparison",K74,"")</f>
        <v/>
      </c>
      <c r="S74" s="0" t="n">
        <f aca="false">IF(C74="bridge",L74,"")</f>
        <v>0</v>
      </c>
      <c r="T74" s="0" t="str">
        <f aca="false">IF(C74="comparison",L74,"")</f>
        <v/>
      </c>
      <c r="U74" s="0" t="n">
        <f aca="false">IF(C74="bridge",M74,"")</f>
        <v>1</v>
      </c>
      <c r="V74" s="0" t="str">
        <f aca="false">IF(C74="comparison",M74,"")</f>
        <v/>
      </c>
      <c r="W74" s="0" t="n">
        <f aca="false">IF(C74="bridge",N74,"")</f>
        <v>0.9375</v>
      </c>
      <c r="X74" s="0" t="str">
        <f aca="false">IF(C74="comparison",N74,"")</f>
        <v/>
      </c>
    </row>
    <row r="75" customFormat="false" ht="13.8" hidden="false" customHeight="false" outlineLevel="0" collapsed="false">
      <c r="A75" s="9" t="s">
        <v>4097</v>
      </c>
      <c r="B75" s="0" t="s">
        <v>4098</v>
      </c>
      <c r="C75" s="0" t="s">
        <v>17</v>
      </c>
      <c r="D75" s="0" t="s">
        <v>1106</v>
      </c>
      <c r="E75" s="0" t="s">
        <v>4099</v>
      </c>
      <c r="F75" s="0" t="s">
        <v>4100</v>
      </c>
      <c r="G75" s="0" t="s">
        <v>4101</v>
      </c>
      <c r="H75" s="0" t="s">
        <v>4102</v>
      </c>
      <c r="I75" s="0" t="s">
        <v>4101</v>
      </c>
      <c r="J75" s="0" t="n">
        <v>0.598628640174866</v>
      </c>
      <c r="K75" s="0" t="n">
        <v>0.573307514190674</v>
      </c>
      <c r="L75" s="0" t="n">
        <v>0</v>
      </c>
      <c r="M75" s="0" t="n">
        <v>0.25</v>
      </c>
      <c r="N75" s="0" t="n">
        <v>0</v>
      </c>
      <c r="O75" s="13" t="n">
        <f aca="false">IF(C75="bridge",J75,"")</f>
        <v>0.598628640174866</v>
      </c>
      <c r="P75" s="0" t="str">
        <f aca="false">IF(C75="comparison",J75,"")</f>
        <v/>
      </c>
      <c r="Q75" s="0" t="n">
        <f aca="false">IF(C75="bridge",K75,"")</f>
        <v>0.573307514190674</v>
      </c>
      <c r="R75" s="0" t="str">
        <f aca="false">IF(C75="comparison",K75,"")</f>
        <v/>
      </c>
      <c r="S75" s="0" t="n">
        <f aca="false">IF(C75="bridge",L75,"")</f>
        <v>0</v>
      </c>
      <c r="T75" s="0" t="str">
        <f aca="false">IF(C75="comparison",L75,"")</f>
        <v/>
      </c>
      <c r="U75" s="0" t="n">
        <f aca="false">IF(C75="bridge",M75,"")</f>
        <v>0.25</v>
      </c>
      <c r="V75" s="0" t="str">
        <f aca="false">IF(C75="comparison",M75,"")</f>
        <v/>
      </c>
      <c r="W75" s="0" t="n">
        <f aca="false">IF(C75="bridge",N75,"")</f>
        <v>0</v>
      </c>
      <c r="X75" s="0" t="str">
        <f aca="false">IF(C75="comparison",N75,"")</f>
        <v/>
      </c>
    </row>
    <row r="76" customFormat="false" ht="13.8" hidden="false" customHeight="false" outlineLevel="0" collapsed="false">
      <c r="A76" s="9" t="s">
        <v>4103</v>
      </c>
      <c r="B76" s="0" t="s">
        <v>4104</v>
      </c>
      <c r="C76" s="0" t="s">
        <v>17</v>
      </c>
      <c r="D76" s="0" t="s">
        <v>4105</v>
      </c>
      <c r="E76" s="0" t="s">
        <v>4106</v>
      </c>
      <c r="F76" s="0" t="s">
        <v>4107</v>
      </c>
      <c r="G76" s="0" t="s">
        <v>4108</v>
      </c>
      <c r="H76" s="0" t="s">
        <v>4109</v>
      </c>
      <c r="I76" s="0" t="s">
        <v>4108</v>
      </c>
      <c r="J76" s="0" t="n">
        <v>0.742826342582703</v>
      </c>
      <c r="K76" s="0" t="n">
        <v>0.999999940395355</v>
      </c>
      <c r="L76" s="0" t="n">
        <v>0</v>
      </c>
      <c r="M76" s="0" t="n">
        <v>1</v>
      </c>
      <c r="N76" s="0" t="n">
        <v>0.5</v>
      </c>
      <c r="O76" s="13" t="n">
        <f aca="false">IF(C76="bridge",J76,"")</f>
        <v>0.742826342582703</v>
      </c>
      <c r="P76" s="0" t="str">
        <f aca="false">IF(C76="comparison",J76,"")</f>
        <v/>
      </c>
      <c r="Q76" s="0" t="n">
        <f aca="false">IF(C76="bridge",K76,"")</f>
        <v>0.999999940395355</v>
      </c>
      <c r="R76" s="0" t="str">
        <f aca="false">IF(C76="comparison",K76,"")</f>
        <v/>
      </c>
      <c r="S76" s="0" t="n">
        <f aca="false">IF(C76="bridge",L76,"")</f>
        <v>0</v>
      </c>
      <c r="T76" s="0" t="str">
        <f aca="false">IF(C76="comparison",L76,"")</f>
        <v/>
      </c>
      <c r="U76" s="0" t="n">
        <f aca="false">IF(C76="bridge",M76,"")</f>
        <v>1</v>
      </c>
      <c r="V76" s="0" t="str">
        <f aca="false">IF(C76="comparison",M76,"")</f>
        <v/>
      </c>
      <c r="W76" s="0" t="n">
        <f aca="false">IF(C76="bridge",N76,"")</f>
        <v>0.5</v>
      </c>
      <c r="X76" s="0" t="str">
        <f aca="false">IF(C76="comparison",N76,"")</f>
        <v/>
      </c>
    </row>
    <row r="77" customFormat="false" ht="13.8" hidden="false" customHeight="false" outlineLevel="0" collapsed="false">
      <c r="A77" s="9" t="s">
        <v>4110</v>
      </c>
      <c r="B77" s="0" t="s">
        <v>4111</v>
      </c>
      <c r="C77" s="0" t="s">
        <v>17</v>
      </c>
      <c r="D77" s="0" t="s">
        <v>4112</v>
      </c>
      <c r="E77" s="0" t="s">
        <v>4113</v>
      </c>
      <c r="F77" s="0" t="s">
        <v>4114</v>
      </c>
      <c r="G77" s="0" t="s">
        <v>4040</v>
      </c>
      <c r="H77" s="0" t="s">
        <v>4041</v>
      </c>
      <c r="I77" s="0" t="s">
        <v>4040</v>
      </c>
      <c r="J77" s="0" t="n">
        <v>0.934711873531342</v>
      </c>
      <c r="K77" s="0" t="n">
        <v>1.00000011920929</v>
      </c>
      <c r="L77" s="0" t="n">
        <v>0</v>
      </c>
      <c r="M77" s="0" t="n">
        <v>1</v>
      </c>
      <c r="N77" s="0" t="n">
        <v>0.5</v>
      </c>
      <c r="O77" s="13" t="n">
        <f aca="false">IF(C77="bridge",J77,"")</f>
        <v>0.934711873531342</v>
      </c>
      <c r="P77" s="0" t="str">
        <f aca="false">IF(C77="comparison",J77,"")</f>
        <v/>
      </c>
      <c r="Q77" s="0" t="n">
        <f aca="false">IF(C77="bridge",K77,"")</f>
        <v>1.00000011920929</v>
      </c>
      <c r="R77" s="0" t="str">
        <f aca="false">IF(C77="comparison",K77,"")</f>
        <v/>
      </c>
      <c r="S77" s="0" t="n">
        <f aca="false">IF(C77="bridge",L77,"")</f>
        <v>0</v>
      </c>
      <c r="T77" s="0" t="str">
        <f aca="false">IF(C77="comparison",L77,"")</f>
        <v/>
      </c>
      <c r="U77" s="0" t="n">
        <f aca="false">IF(C77="bridge",M77,"")</f>
        <v>1</v>
      </c>
      <c r="V77" s="0" t="str">
        <f aca="false">IF(C77="comparison",M77,"")</f>
        <v/>
      </c>
      <c r="W77" s="0" t="n">
        <f aca="false">IF(C77="bridge",N77,"")</f>
        <v>0.5</v>
      </c>
      <c r="X77" s="0" t="str">
        <f aca="false">IF(C77="comparison",N77,"")</f>
        <v/>
      </c>
    </row>
    <row r="78" customFormat="false" ht="13.8" hidden="false" customHeight="false" outlineLevel="0" collapsed="false">
      <c r="A78" s="9" t="s">
        <v>4115</v>
      </c>
      <c r="B78" s="0" t="s">
        <v>4116</v>
      </c>
      <c r="C78" s="0" t="s">
        <v>17</v>
      </c>
      <c r="D78" s="0" t="s">
        <v>4117</v>
      </c>
      <c r="E78" s="0" t="s">
        <v>4118</v>
      </c>
      <c r="F78" s="0" t="s">
        <v>4119</v>
      </c>
      <c r="G78" s="0" t="s">
        <v>4120</v>
      </c>
      <c r="H78" s="0" t="s">
        <v>4121</v>
      </c>
      <c r="I78" s="0" t="s">
        <v>4120</v>
      </c>
      <c r="J78" s="0" t="n">
        <v>0.420395970344543</v>
      </c>
      <c r="K78" s="0" t="n">
        <v>0.232727766036987</v>
      </c>
      <c r="L78" s="0" t="n">
        <v>0</v>
      </c>
      <c r="M78" s="0" t="n">
        <v>0</v>
      </c>
      <c r="N78" s="0" t="n">
        <v>0</v>
      </c>
      <c r="O78" s="13" t="n">
        <f aca="false">IF(C78="bridge",J78,"")</f>
        <v>0.420395970344543</v>
      </c>
      <c r="P78" s="0" t="str">
        <f aca="false">IF(C78="comparison",J78,"")</f>
        <v/>
      </c>
      <c r="Q78" s="0" t="n">
        <f aca="false">IF(C78="bridge",K78,"")</f>
        <v>0.232727766036987</v>
      </c>
      <c r="R78" s="0" t="str">
        <f aca="false">IF(C78="comparison",K78,"")</f>
        <v/>
      </c>
      <c r="S78" s="0" t="n">
        <f aca="false">IF(C78="bridge",L78,"")</f>
        <v>0</v>
      </c>
      <c r="T78" s="0" t="str">
        <f aca="false">IF(C78="comparison",L78,"")</f>
        <v/>
      </c>
      <c r="U78" s="0" t="n">
        <f aca="false">IF(C78="bridge",M78,"")</f>
        <v>0</v>
      </c>
      <c r="V78" s="0" t="str">
        <f aca="false">IF(C78="comparison",M78,"")</f>
        <v/>
      </c>
      <c r="W78" s="0" t="n">
        <f aca="false">IF(C78="bridge",N78,"")</f>
        <v>0</v>
      </c>
      <c r="X78" s="0" t="str">
        <f aca="false">IF(C78="comparison",N78,"")</f>
        <v/>
      </c>
    </row>
    <row r="79" customFormat="false" ht="13.8" hidden="false" customHeight="false" outlineLevel="0" collapsed="false">
      <c r="A79" s="9" t="s">
        <v>4122</v>
      </c>
      <c r="B79" s="0" t="s">
        <v>4123</v>
      </c>
      <c r="C79" s="0" t="s">
        <v>18</v>
      </c>
      <c r="D79" s="0" t="s">
        <v>4124</v>
      </c>
      <c r="E79" s="0" t="s">
        <v>4124</v>
      </c>
      <c r="F79" s="0" t="s">
        <v>4125</v>
      </c>
      <c r="G79" s="0" t="s">
        <v>4124</v>
      </c>
      <c r="H79" s="0" t="s">
        <v>4126</v>
      </c>
      <c r="I79" s="0" t="s">
        <v>4124</v>
      </c>
      <c r="J79" s="0" t="n">
        <v>0.754032135009766</v>
      </c>
      <c r="K79" s="0" t="n">
        <v>1</v>
      </c>
      <c r="L79" s="0" t="n">
        <v>0.25</v>
      </c>
      <c r="M79" s="0" t="n">
        <v>1</v>
      </c>
      <c r="N79" s="0" t="n">
        <v>0.9921875</v>
      </c>
      <c r="O79" s="13" t="str">
        <f aca="false">IF(C79="bridge",J79,"")</f>
        <v/>
      </c>
      <c r="P79" s="0" t="n">
        <f aca="false">IF(C79="comparison",J79,"")</f>
        <v>0.754032135009766</v>
      </c>
      <c r="Q79" s="0" t="str">
        <f aca="false">IF(C79="bridge",K79,"")</f>
        <v/>
      </c>
      <c r="R79" s="0" t="n">
        <f aca="false">IF(C79="comparison",K79,"")</f>
        <v>1</v>
      </c>
      <c r="S79" s="0" t="str">
        <f aca="false">IF(C79="bridge",L79,"")</f>
        <v/>
      </c>
      <c r="T79" s="0" t="n">
        <f aca="false">IF(C79="comparison",L79,"")</f>
        <v>0.25</v>
      </c>
      <c r="U79" s="0" t="str">
        <f aca="false">IF(C79="bridge",M79,"")</f>
        <v/>
      </c>
      <c r="V79" s="0" t="n">
        <f aca="false">IF(C79="comparison",M79,"")</f>
        <v>1</v>
      </c>
      <c r="W79" s="0" t="str">
        <f aca="false">IF(C79="bridge",N79,"")</f>
        <v/>
      </c>
      <c r="X79" s="0" t="n">
        <f aca="false">IF(C79="comparison",N79,"")</f>
        <v>0.9921875</v>
      </c>
    </row>
    <row r="80" customFormat="false" ht="13.8" hidden="false" customHeight="false" outlineLevel="0" collapsed="false">
      <c r="A80" s="9" t="s">
        <v>4127</v>
      </c>
      <c r="B80" s="0" t="s">
        <v>4128</v>
      </c>
      <c r="C80" s="0" t="s">
        <v>18</v>
      </c>
      <c r="D80" s="0" t="s">
        <v>4129</v>
      </c>
      <c r="E80" s="0" t="s">
        <v>4130</v>
      </c>
      <c r="F80" s="0" t="s">
        <v>4131</v>
      </c>
      <c r="G80" s="0" t="s">
        <v>4132</v>
      </c>
      <c r="H80" s="0" t="s">
        <v>136</v>
      </c>
      <c r="I80" s="0" t="s">
        <v>4132</v>
      </c>
      <c r="J80" s="0" t="n">
        <v>0.456864148378372</v>
      </c>
      <c r="K80" s="0" t="n">
        <v>0.183720469474793</v>
      </c>
      <c r="L80" s="0" t="n">
        <v>0</v>
      </c>
      <c r="M80" s="0" t="n">
        <v>0</v>
      </c>
      <c r="N80" s="0" t="n">
        <v>0</v>
      </c>
      <c r="O80" s="13" t="str">
        <f aca="false">IF(C80="bridge",J80,"")</f>
        <v/>
      </c>
      <c r="P80" s="0" t="n">
        <f aca="false">IF(C80="comparison",J80,"")</f>
        <v>0.456864148378372</v>
      </c>
      <c r="Q80" s="0" t="str">
        <f aca="false">IF(C80="bridge",K80,"")</f>
        <v/>
      </c>
      <c r="R80" s="0" t="n">
        <f aca="false">IF(C80="comparison",K80,"")</f>
        <v>0.183720469474793</v>
      </c>
      <c r="S80" s="0" t="str">
        <f aca="false">IF(C80="bridge",L80,"")</f>
        <v/>
      </c>
      <c r="T80" s="0" t="n">
        <f aca="false">IF(C80="comparison",L80,"")</f>
        <v>0</v>
      </c>
      <c r="U80" s="0" t="str">
        <f aca="false">IF(C80="bridge",M80,"")</f>
        <v/>
      </c>
      <c r="V80" s="0" t="n">
        <f aca="false">IF(C80="comparison",M80,"")</f>
        <v>0</v>
      </c>
      <c r="W80" s="0" t="str">
        <f aca="false">IF(C80="bridge",N80,"")</f>
        <v/>
      </c>
      <c r="X80" s="0" t="n">
        <f aca="false">IF(C80="comparison",N80,"")</f>
        <v>0</v>
      </c>
    </row>
    <row r="81" customFormat="false" ht="13.8" hidden="false" customHeight="false" outlineLevel="0" collapsed="false">
      <c r="A81" s="9" t="s">
        <v>4133</v>
      </c>
      <c r="B81" s="0" t="s">
        <v>4134</v>
      </c>
      <c r="C81" s="0" t="s">
        <v>17</v>
      </c>
      <c r="D81" s="0" t="s">
        <v>4135</v>
      </c>
      <c r="E81" s="0" t="s">
        <v>4136</v>
      </c>
      <c r="F81" s="0" t="s">
        <v>4137</v>
      </c>
      <c r="G81" s="0" t="s">
        <v>4138</v>
      </c>
      <c r="H81" s="0" t="s">
        <v>4139</v>
      </c>
      <c r="I81" s="0" t="s">
        <v>4138</v>
      </c>
      <c r="J81" s="0" t="n">
        <v>0.943850159645081</v>
      </c>
      <c r="K81" s="0" t="n">
        <v>1</v>
      </c>
      <c r="L81" s="0" t="n">
        <v>0.666666666666667</v>
      </c>
      <c r="M81" s="0" t="n">
        <v>1</v>
      </c>
      <c r="N81" s="0" t="n">
        <v>0.981481481481482</v>
      </c>
      <c r="O81" s="13" t="n">
        <f aca="false">IF(C81="bridge",J81,"")</f>
        <v>0.943850159645081</v>
      </c>
      <c r="P81" s="0" t="str">
        <f aca="false">IF(C81="comparison",J81,"")</f>
        <v/>
      </c>
      <c r="Q81" s="0" t="n">
        <f aca="false">IF(C81="bridge",K81,"")</f>
        <v>1</v>
      </c>
      <c r="R81" s="0" t="str">
        <f aca="false">IF(C81="comparison",K81,"")</f>
        <v/>
      </c>
      <c r="S81" s="0" t="n">
        <f aca="false">IF(C81="bridge",L81,"")</f>
        <v>0.666666666666667</v>
      </c>
      <c r="T81" s="0" t="str">
        <f aca="false">IF(C81="comparison",L81,"")</f>
        <v/>
      </c>
      <c r="U81" s="0" t="n">
        <f aca="false">IF(C81="bridge",M81,"")</f>
        <v>1</v>
      </c>
      <c r="V81" s="0" t="str">
        <f aca="false">IF(C81="comparison",M81,"")</f>
        <v/>
      </c>
      <c r="W81" s="0" t="n">
        <f aca="false">IF(C81="bridge",N81,"")</f>
        <v>0.981481481481482</v>
      </c>
      <c r="X81" s="0" t="str">
        <f aca="false">IF(C81="comparison",N81,"")</f>
        <v/>
      </c>
    </row>
    <row r="82" customFormat="false" ht="13.8" hidden="false" customHeight="false" outlineLevel="0" collapsed="false">
      <c r="A82" s="9" t="s">
        <v>4140</v>
      </c>
      <c r="B82" s="0" t="s">
        <v>4141</v>
      </c>
      <c r="C82" s="0" t="s">
        <v>18</v>
      </c>
      <c r="D82" s="0" t="s">
        <v>4142</v>
      </c>
      <c r="E82" s="0" t="s">
        <v>4143</v>
      </c>
      <c r="F82" s="0" t="s">
        <v>4144</v>
      </c>
      <c r="G82" s="0" t="s">
        <v>135</v>
      </c>
      <c r="H82" s="0" t="s">
        <v>665</v>
      </c>
      <c r="I82" s="0" t="s">
        <v>135</v>
      </c>
      <c r="J82" s="0" t="n">
        <v>0.545021116733551</v>
      </c>
      <c r="K82" s="0" t="n">
        <v>0.225513398647308</v>
      </c>
      <c r="L82" s="0" t="n">
        <v>0</v>
      </c>
      <c r="M82" s="0" t="n">
        <v>0</v>
      </c>
      <c r="N82" s="0" t="n">
        <v>0</v>
      </c>
      <c r="O82" s="13" t="str">
        <f aca="false">IF(C82="bridge",J82,"")</f>
        <v/>
      </c>
      <c r="P82" s="0" t="n">
        <f aca="false">IF(C82="comparison",J82,"")</f>
        <v>0.545021116733551</v>
      </c>
      <c r="Q82" s="0" t="str">
        <f aca="false">IF(C82="bridge",K82,"")</f>
        <v/>
      </c>
      <c r="R82" s="0" t="n">
        <f aca="false">IF(C82="comparison",K82,"")</f>
        <v>0.225513398647308</v>
      </c>
      <c r="S82" s="0" t="str">
        <f aca="false">IF(C82="bridge",L82,"")</f>
        <v/>
      </c>
      <c r="T82" s="0" t="n">
        <f aca="false">IF(C82="comparison",L82,"")</f>
        <v>0</v>
      </c>
      <c r="U82" s="0" t="str">
        <f aca="false">IF(C82="bridge",M82,"")</f>
        <v/>
      </c>
      <c r="V82" s="0" t="n">
        <f aca="false">IF(C82="comparison",M82,"")</f>
        <v>0</v>
      </c>
      <c r="W82" s="0" t="str">
        <f aca="false">IF(C82="bridge",N82,"")</f>
        <v/>
      </c>
      <c r="X82" s="0" t="n">
        <f aca="false">IF(C82="comparison",N82,"")</f>
        <v>0</v>
      </c>
    </row>
    <row r="83" customFormat="false" ht="13.8" hidden="false" customHeight="false" outlineLevel="0" collapsed="false">
      <c r="A83" s="9" t="s">
        <v>802</v>
      </c>
      <c r="B83" s="0" t="s">
        <v>803</v>
      </c>
      <c r="C83" s="0" t="s">
        <v>17</v>
      </c>
      <c r="D83" s="0" t="s">
        <v>804</v>
      </c>
      <c r="E83" s="0" t="s">
        <v>805</v>
      </c>
      <c r="F83" s="0" t="s">
        <v>806</v>
      </c>
      <c r="G83" s="0" t="s">
        <v>807</v>
      </c>
      <c r="H83" s="0" t="s">
        <v>807</v>
      </c>
      <c r="I83" s="0" t="s">
        <v>807</v>
      </c>
      <c r="J83" s="0" t="n">
        <v>0.980870842933655</v>
      </c>
      <c r="K83" s="0" t="n">
        <v>1.00000023841858</v>
      </c>
      <c r="L83" s="0" t="n">
        <v>1</v>
      </c>
      <c r="M83" s="0" t="n">
        <v>1</v>
      </c>
      <c r="N83" s="0" t="n">
        <v>0.5</v>
      </c>
      <c r="O83" s="13" t="n">
        <f aca="false">IF(C83="bridge",J83,"")</f>
        <v>0.980870842933655</v>
      </c>
      <c r="P83" s="0" t="str">
        <f aca="false">IF(C83="comparison",J83,"")</f>
        <v/>
      </c>
      <c r="Q83" s="0" t="n">
        <f aca="false">IF(C83="bridge",K83,"")</f>
        <v>1.00000023841858</v>
      </c>
      <c r="R83" s="0" t="str">
        <f aca="false">IF(C83="comparison",K83,"")</f>
        <v/>
      </c>
      <c r="S83" s="0" t="n">
        <f aca="false">IF(C83="bridge",L83,"")</f>
        <v>1</v>
      </c>
      <c r="T83" s="0" t="str">
        <f aca="false">IF(C83="comparison",L83,"")</f>
        <v/>
      </c>
      <c r="U83" s="0" t="n">
        <f aca="false">IF(C83="bridge",M83,"")</f>
        <v>1</v>
      </c>
      <c r="V83" s="0" t="str">
        <f aca="false">IF(C83="comparison",M83,"")</f>
        <v/>
      </c>
      <c r="W83" s="0" t="n">
        <f aca="false">IF(C83="bridge",N83,"")</f>
        <v>0.5</v>
      </c>
      <c r="X83" s="0" t="str">
        <f aca="false">IF(C83="comparison",N83,"")</f>
        <v/>
      </c>
    </row>
    <row r="84" customFormat="false" ht="13.8" hidden="false" customHeight="false" outlineLevel="0" collapsed="false">
      <c r="A84" s="9" t="s">
        <v>4145</v>
      </c>
      <c r="B84" s="0" t="s">
        <v>4146</v>
      </c>
      <c r="C84" s="0" t="s">
        <v>17</v>
      </c>
      <c r="D84" s="0" t="s">
        <v>4147</v>
      </c>
      <c r="E84" s="0" t="s">
        <v>4148</v>
      </c>
      <c r="F84" s="0" t="s">
        <v>4149</v>
      </c>
      <c r="G84" s="0" t="s">
        <v>4150</v>
      </c>
      <c r="H84" s="0" t="s">
        <v>4151</v>
      </c>
      <c r="I84" s="0" t="s">
        <v>4150</v>
      </c>
      <c r="J84" s="0" t="n">
        <v>0.542955219745636</v>
      </c>
      <c r="K84" s="0" t="n">
        <v>0.775583684444428</v>
      </c>
      <c r="L84" s="0" t="n">
        <v>0</v>
      </c>
      <c r="M84" s="0" t="n">
        <v>0.666666666666667</v>
      </c>
      <c r="N84" s="0" t="n">
        <v>0.852272727272727</v>
      </c>
      <c r="O84" s="13" t="n">
        <f aca="false">IF(C84="bridge",J84,"")</f>
        <v>0.542955219745636</v>
      </c>
      <c r="P84" s="0" t="str">
        <f aca="false">IF(C84="comparison",J84,"")</f>
        <v/>
      </c>
      <c r="Q84" s="0" t="n">
        <f aca="false">IF(C84="bridge",K84,"")</f>
        <v>0.775583684444428</v>
      </c>
      <c r="R84" s="0" t="str">
        <f aca="false">IF(C84="comparison",K84,"")</f>
        <v/>
      </c>
      <c r="S84" s="0" t="n">
        <f aca="false">IF(C84="bridge",L84,"")</f>
        <v>0</v>
      </c>
      <c r="T84" s="0" t="str">
        <f aca="false">IF(C84="comparison",L84,"")</f>
        <v/>
      </c>
      <c r="U84" s="0" t="n">
        <f aca="false">IF(C84="bridge",M84,"")</f>
        <v>0.666666666666667</v>
      </c>
      <c r="V84" s="0" t="str">
        <f aca="false">IF(C84="comparison",M84,"")</f>
        <v/>
      </c>
      <c r="W84" s="0" t="n">
        <f aca="false">IF(C84="bridge",N84,"")</f>
        <v>0.852272727272727</v>
      </c>
      <c r="X84" s="0" t="str">
        <f aca="false">IF(C84="comparison",N84,"")</f>
        <v/>
      </c>
    </row>
    <row r="85" customFormat="false" ht="13.8" hidden="false" customHeight="false" outlineLevel="0" collapsed="false">
      <c r="A85" s="9" t="s">
        <v>4152</v>
      </c>
      <c r="B85" s="0" t="s">
        <v>4153</v>
      </c>
      <c r="C85" s="0" t="s">
        <v>17</v>
      </c>
      <c r="D85" s="0" t="s">
        <v>4154</v>
      </c>
      <c r="E85" s="0" t="s">
        <v>4155</v>
      </c>
      <c r="F85" s="0" t="s">
        <v>4156</v>
      </c>
      <c r="G85" s="0" t="s">
        <v>4157</v>
      </c>
      <c r="H85" s="0" t="s">
        <v>4158</v>
      </c>
      <c r="I85" s="0" t="s">
        <v>4157</v>
      </c>
      <c r="J85" s="0" t="n">
        <v>0.815727055072784</v>
      </c>
      <c r="K85" s="0" t="n">
        <v>0.959423065185547</v>
      </c>
      <c r="L85" s="0" t="n">
        <v>0</v>
      </c>
      <c r="M85" s="0" t="n">
        <v>0.8</v>
      </c>
      <c r="N85" s="0" t="n">
        <v>0.646551724137931</v>
      </c>
      <c r="O85" s="13" t="n">
        <f aca="false">IF(C85="bridge",J85,"")</f>
        <v>0.815727055072784</v>
      </c>
      <c r="P85" s="0" t="str">
        <f aca="false">IF(C85="comparison",J85,"")</f>
        <v/>
      </c>
      <c r="Q85" s="0" t="n">
        <f aca="false">IF(C85="bridge",K85,"")</f>
        <v>0.959423065185547</v>
      </c>
      <c r="R85" s="0" t="str">
        <f aca="false">IF(C85="comparison",K85,"")</f>
        <v/>
      </c>
      <c r="S85" s="0" t="n">
        <f aca="false">IF(C85="bridge",L85,"")</f>
        <v>0</v>
      </c>
      <c r="T85" s="0" t="str">
        <f aca="false">IF(C85="comparison",L85,"")</f>
        <v/>
      </c>
      <c r="U85" s="0" t="n">
        <f aca="false">IF(C85="bridge",M85,"")</f>
        <v>0.8</v>
      </c>
      <c r="V85" s="0" t="str">
        <f aca="false">IF(C85="comparison",M85,"")</f>
        <v/>
      </c>
      <c r="W85" s="0" t="n">
        <f aca="false">IF(C85="bridge",N85,"")</f>
        <v>0.646551724137931</v>
      </c>
      <c r="X85" s="0" t="str">
        <f aca="false">IF(C85="comparison",N85,"")</f>
        <v/>
      </c>
    </row>
    <row r="86" customFormat="false" ht="13.8" hidden="false" customHeight="false" outlineLevel="0" collapsed="false">
      <c r="A86" s="9" t="s">
        <v>4159</v>
      </c>
      <c r="B86" s="0" t="s">
        <v>4160</v>
      </c>
      <c r="C86" s="0" t="s">
        <v>17</v>
      </c>
      <c r="D86" s="0" t="s">
        <v>4161</v>
      </c>
      <c r="E86" s="0" t="s">
        <v>4162</v>
      </c>
      <c r="F86" s="0" t="s">
        <v>4163</v>
      </c>
      <c r="G86" s="0" t="s">
        <v>4164</v>
      </c>
      <c r="H86" s="0" t="s">
        <v>4164</v>
      </c>
      <c r="I86" s="0" t="s">
        <v>4164</v>
      </c>
      <c r="J86" s="0" t="n">
        <v>0.987121522426605</v>
      </c>
      <c r="K86" s="0" t="n">
        <v>1</v>
      </c>
      <c r="L86" s="0" t="n">
        <v>1</v>
      </c>
      <c r="M86" s="0" t="n">
        <v>1</v>
      </c>
      <c r="N86" s="0" t="n">
        <v>0.5</v>
      </c>
      <c r="O86" s="13" t="n">
        <f aca="false">IF(C86="bridge",J86,"")</f>
        <v>0.987121522426605</v>
      </c>
      <c r="P86" s="0" t="str">
        <f aca="false">IF(C86="comparison",J86,"")</f>
        <v/>
      </c>
      <c r="Q86" s="0" t="n">
        <f aca="false">IF(C86="bridge",K86,"")</f>
        <v>1</v>
      </c>
      <c r="R86" s="0" t="str">
        <f aca="false">IF(C86="comparison",K86,"")</f>
        <v/>
      </c>
      <c r="S86" s="0" t="n">
        <f aca="false">IF(C86="bridge",L86,"")</f>
        <v>1</v>
      </c>
      <c r="T86" s="0" t="str">
        <f aca="false">IF(C86="comparison",L86,"")</f>
        <v/>
      </c>
      <c r="U86" s="0" t="n">
        <f aca="false">IF(C86="bridge",M86,"")</f>
        <v>1</v>
      </c>
      <c r="V86" s="0" t="str">
        <f aca="false">IF(C86="comparison",M86,"")</f>
        <v/>
      </c>
      <c r="W86" s="0" t="n">
        <f aca="false">IF(C86="bridge",N86,"")</f>
        <v>0.5</v>
      </c>
      <c r="X86" s="0" t="str">
        <f aca="false">IF(C86="comparison",N86,"")</f>
        <v/>
      </c>
    </row>
    <row r="87" customFormat="false" ht="13.8" hidden="false" customHeight="false" outlineLevel="0" collapsed="false">
      <c r="A87" s="9" t="s">
        <v>4165</v>
      </c>
      <c r="B87" s="0" t="s">
        <v>4166</v>
      </c>
      <c r="C87" s="0" t="s">
        <v>17</v>
      </c>
      <c r="D87" s="0" t="s">
        <v>4167</v>
      </c>
      <c r="E87" s="0" t="s">
        <v>4168</v>
      </c>
      <c r="F87" s="0" t="s">
        <v>4169</v>
      </c>
      <c r="G87" s="0" t="s">
        <v>4170</v>
      </c>
      <c r="H87" s="0" t="s">
        <v>4171</v>
      </c>
      <c r="I87" s="0" t="s">
        <v>4170</v>
      </c>
      <c r="J87" s="0" t="n">
        <v>0.634707450866699</v>
      </c>
      <c r="K87" s="0" t="n">
        <v>0.268620073795319</v>
      </c>
      <c r="L87" s="0" t="n">
        <v>0</v>
      </c>
      <c r="M87" s="0" t="n">
        <v>0</v>
      </c>
      <c r="N87" s="0" t="n">
        <v>0</v>
      </c>
      <c r="O87" s="13" t="n">
        <f aca="false">IF(C87="bridge",J87,"")</f>
        <v>0.634707450866699</v>
      </c>
      <c r="P87" s="0" t="str">
        <f aca="false">IF(C87="comparison",J87,"")</f>
        <v/>
      </c>
      <c r="Q87" s="0" t="n">
        <f aca="false">IF(C87="bridge",K87,"")</f>
        <v>0.268620073795319</v>
      </c>
      <c r="R87" s="0" t="str">
        <f aca="false">IF(C87="comparison",K87,"")</f>
        <v/>
      </c>
      <c r="S87" s="0" t="n">
        <f aca="false">IF(C87="bridge",L87,"")</f>
        <v>0</v>
      </c>
      <c r="T87" s="0" t="str">
        <f aca="false">IF(C87="comparison",L87,"")</f>
        <v/>
      </c>
      <c r="U87" s="0" t="n">
        <f aca="false">IF(C87="bridge",M87,"")</f>
        <v>0</v>
      </c>
      <c r="V87" s="0" t="str">
        <f aca="false">IF(C87="comparison",M87,"")</f>
        <v/>
      </c>
      <c r="W87" s="0" t="n">
        <f aca="false">IF(C87="bridge",N87,"")</f>
        <v>0</v>
      </c>
      <c r="X87" s="0" t="str">
        <f aca="false">IF(C87="comparison",N87,"")</f>
        <v/>
      </c>
    </row>
    <row r="88" customFormat="false" ht="13.8" hidden="false" customHeight="false" outlineLevel="0" collapsed="false">
      <c r="A88" s="9" t="s">
        <v>4172</v>
      </c>
      <c r="B88" s="0" t="s">
        <v>4173</v>
      </c>
      <c r="C88" s="0" t="s">
        <v>17</v>
      </c>
      <c r="D88" s="0" t="s">
        <v>4174</v>
      </c>
      <c r="E88" s="0" t="s">
        <v>4175</v>
      </c>
      <c r="F88" s="0" t="s">
        <v>4176</v>
      </c>
      <c r="G88" s="0" t="s">
        <v>4177</v>
      </c>
      <c r="H88" s="0" t="s">
        <v>4178</v>
      </c>
      <c r="I88" s="0" t="s">
        <v>4177</v>
      </c>
      <c r="J88" s="0" t="n">
        <v>0.588509261608124</v>
      </c>
      <c r="K88" s="0" t="n">
        <v>1.00000011920929</v>
      </c>
      <c r="L88" s="0" t="n">
        <v>0</v>
      </c>
      <c r="M88" s="0" t="n">
        <v>1</v>
      </c>
      <c r="N88" s="0" t="n">
        <v>0.9375</v>
      </c>
      <c r="O88" s="13" t="n">
        <f aca="false">IF(C88="bridge",J88,"")</f>
        <v>0.588509261608124</v>
      </c>
      <c r="P88" s="0" t="str">
        <f aca="false">IF(C88="comparison",J88,"")</f>
        <v/>
      </c>
      <c r="Q88" s="0" t="n">
        <f aca="false">IF(C88="bridge",K88,"")</f>
        <v>1.00000011920929</v>
      </c>
      <c r="R88" s="0" t="str">
        <f aca="false">IF(C88="comparison",K88,"")</f>
        <v/>
      </c>
      <c r="S88" s="0" t="n">
        <f aca="false">IF(C88="bridge",L88,"")</f>
        <v>0</v>
      </c>
      <c r="T88" s="0" t="str">
        <f aca="false">IF(C88="comparison",L88,"")</f>
        <v/>
      </c>
      <c r="U88" s="0" t="n">
        <f aca="false">IF(C88="bridge",M88,"")</f>
        <v>1</v>
      </c>
      <c r="V88" s="0" t="str">
        <f aca="false">IF(C88="comparison",M88,"")</f>
        <v/>
      </c>
      <c r="W88" s="0" t="n">
        <f aca="false">IF(C88="bridge",N88,"")</f>
        <v>0.9375</v>
      </c>
      <c r="X88" s="0" t="str">
        <f aca="false">IF(C88="comparison",N88,"")</f>
        <v/>
      </c>
    </row>
    <row r="89" customFormat="false" ht="13.8" hidden="false" customHeight="false" outlineLevel="0" collapsed="false">
      <c r="A89" s="9" t="s">
        <v>4179</v>
      </c>
      <c r="B89" s="0" t="s">
        <v>4180</v>
      </c>
      <c r="C89" s="0" t="s">
        <v>17</v>
      </c>
      <c r="D89" s="0" t="s">
        <v>4181</v>
      </c>
      <c r="E89" s="0" t="s">
        <v>4182</v>
      </c>
      <c r="F89" s="0" t="s">
        <v>4183</v>
      </c>
      <c r="G89" s="0" t="s">
        <v>1318</v>
      </c>
      <c r="H89" s="0" t="s">
        <v>1318</v>
      </c>
      <c r="I89" s="0" t="s">
        <v>1318</v>
      </c>
      <c r="J89" s="0" t="n">
        <v>0.986400604248047</v>
      </c>
      <c r="K89" s="0" t="n">
        <v>1</v>
      </c>
      <c r="L89" s="0" t="n">
        <v>1</v>
      </c>
      <c r="M89" s="0" t="n">
        <v>1</v>
      </c>
      <c r="N89" s="0" t="n">
        <v>0.5</v>
      </c>
      <c r="O89" s="13" t="n">
        <f aca="false">IF(C89="bridge",J89,"")</f>
        <v>0.986400604248047</v>
      </c>
      <c r="P89" s="0" t="str">
        <f aca="false">IF(C89="comparison",J89,"")</f>
        <v/>
      </c>
      <c r="Q89" s="0" t="n">
        <f aca="false">IF(C89="bridge",K89,"")</f>
        <v>1</v>
      </c>
      <c r="R89" s="0" t="str">
        <f aca="false">IF(C89="comparison",K89,"")</f>
        <v/>
      </c>
      <c r="S89" s="0" t="n">
        <f aca="false">IF(C89="bridge",L89,"")</f>
        <v>1</v>
      </c>
      <c r="T89" s="0" t="str">
        <f aca="false">IF(C89="comparison",L89,"")</f>
        <v/>
      </c>
      <c r="U89" s="0" t="n">
        <f aca="false">IF(C89="bridge",M89,"")</f>
        <v>1</v>
      </c>
      <c r="V89" s="0" t="str">
        <f aca="false">IF(C89="comparison",M89,"")</f>
        <v/>
      </c>
      <c r="W89" s="0" t="n">
        <f aca="false">IF(C89="bridge",N89,"")</f>
        <v>0.5</v>
      </c>
      <c r="X89" s="0" t="str">
        <f aca="false">IF(C89="comparison",N89,"")</f>
        <v/>
      </c>
    </row>
    <row r="90" customFormat="false" ht="13.8" hidden="false" customHeight="false" outlineLevel="0" collapsed="false">
      <c r="A90" s="9" t="s">
        <v>4184</v>
      </c>
      <c r="B90" s="0" t="s">
        <v>4185</v>
      </c>
      <c r="C90" s="0" t="s">
        <v>17</v>
      </c>
      <c r="D90" s="0" t="s">
        <v>4186</v>
      </c>
      <c r="E90" s="0" t="s">
        <v>4187</v>
      </c>
      <c r="F90" s="0" t="s">
        <v>4188</v>
      </c>
      <c r="G90" s="0" t="s">
        <v>4189</v>
      </c>
      <c r="H90" s="0" t="s">
        <v>4190</v>
      </c>
      <c r="I90" s="0" t="s">
        <v>4189</v>
      </c>
      <c r="J90" s="0" t="n">
        <v>0.664557993412018</v>
      </c>
      <c r="K90" s="0" t="n">
        <v>1</v>
      </c>
      <c r="L90" s="0" t="n">
        <v>0</v>
      </c>
      <c r="M90" s="0" t="n">
        <v>1</v>
      </c>
      <c r="N90" s="0" t="n">
        <v>0.981481481481482</v>
      </c>
      <c r="O90" s="13" t="n">
        <f aca="false">IF(C90="bridge",J90,"")</f>
        <v>0.664557993412018</v>
      </c>
      <c r="P90" s="0" t="str">
        <f aca="false">IF(C90="comparison",J90,"")</f>
        <v/>
      </c>
      <c r="Q90" s="0" t="n">
        <f aca="false">IF(C90="bridge",K90,"")</f>
        <v>1</v>
      </c>
      <c r="R90" s="0" t="str">
        <f aca="false">IF(C90="comparison",K90,"")</f>
        <v/>
      </c>
      <c r="S90" s="0" t="n">
        <f aca="false">IF(C90="bridge",L90,"")</f>
        <v>0</v>
      </c>
      <c r="T90" s="0" t="str">
        <f aca="false">IF(C90="comparison",L90,"")</f>
        <v/>
      </c>
      <c r="U90" s="0" t="n">
        <f aca="false">IF(C90="bridge",M90,"")</f>
        <v>1</v>
      </c>
      <c r="V90" s="0" t="str">
        <f aca="false">IF(C90="comparison",M90,"")</f>
        <v/>
      </c>
      <c r="W90" s="0" t="n">
        <f aca="false">IF(C90="bridge",N90,"")</f>
        <v>0.981481481481482</v>
      </c>
      <c r="X90" s="0" t="str">
        <f aca="false">IF(C90="comparison",N90,"")</f>
        <v/>
      </c>
    </row>
    <row r="91" customFormat="false" ht="13.8" hidden="false" customHeight="false" outlineLevel="0" collapsed="false">
      <c r="A91" s="9" t="s">
        <v>4191</v>
      </c>
      <c r="B91" s="0" t="s">
        <v>4192</v>
      </c>
      <c r="C91" s="0" t="s">
        <v>17</v>
      </c>
      <c r="D91" s="0" t="s">
        <v>4193</v>
      </c>
      <c r="E91" s="0" t="s">
        <v>203</v>
      </c>
      <c r="F91" s="0" t="s">
        <v>4194</v>
      </c>
      <c r="G91" s="0" t="s">
        <v>4195</v>
      </c>
      <c r="H91" s="0" t="s">
        <v>4196</v>
      </c>
      <c r="I91" s="0" t="s">
        <v>4195</v>
      </c>
      <c r="J91" s="0" t="n">
        <v>0.606091558933258</v>
      </c>
      <c r="K91" s="0" t="n">
        <v>0.935597777366638</v>
      </c>
      <c r="L91" s="0" t="n">
        <v>0</v>
      </c>
      <c r="M91" s="0" t="n">
        <v>0.857142857142857</v>
      </c>
      <c r="N91" s="0" t="n">
        <v>0.754985754985755</v>
      </c>
      <c r="O91" s="13" t="n">
        <f aca="false">IF(C91="bridge",J91,"")</f>
        <v>0.606091558933258</v>
      </c>
      <c r="P91" s="0" t="str">
        <f aca="false">IF(C91="comparison",J91,"")</f>
        <v/>
      </c>
      <c r="Q91" s="0" t="n">
        <f aca="false">IF(C91="bridge",K91,"")</f>
        <v>0.935597777366638</v>
      </c>
      <c r="R91" s="0" t="str">
        <f aca="false">IF(C91="comparison",K91,"")</f>
        <v/>
      </c>
      <c r="S91" s="0" t="n">
        <f aca="false">IF(C91="bridge",L91,"")</f>
        <v>0</v>
      </c>
      <c r="T91" s="0" t="str">
        <f aca="false">IF(C91="comparison",L91,"")</f>
        <v/>
      </c>
      <c r="U91" s="0" t="n">
        <f aca="false">IF(C91="bridge",M91,"")</f>
        <v>0.857142857142857</v>
      </c>
      <c r="V91" s="0" t="str">
        <f aca="false">IF(C91="comparison",M91,"")</f>
        <v/>
      </c>
      <c r="W91" s="0" t="n">
        <f aca="false">IF(C91="bridge",N91,"")</f>
        <v>0.754985754985755</v>
      </c>
      <c r="X91" s="0" t="str">
        <f aca="false">IF(C91="comparison",N91,"")</f>
        <v/>
      </c>
    </row>
    <row r="92" customFormat="false" ht="13.8" hidden="false" customHeight="false" outlineLevel="0" collapsed="false">
      <c r="A92" s="9" t="s">
        <v>4197</v>
      </c>
      <c r="B92" s="0" t="s">
        <v>4198</v>
      </c>
      <c r="C92" s="0" t="s">
        <v>17</v>
      </c>
      <c r="D92" s="0" t="s">
        <v>4199</v>
      </c>
      <c r="E92" s="0" t="s">
        <v>4200</v>
      </c>
      <c r="F92" s="0" t="s">
        <v>4201</v>
      </c>
      <c r="G92" s="0" t="s">
        <v>4202</v>
      </c>
      <c r="H92" s="0" t="s">
        <v>4203</v>
      </c>
      <c r="I92" s="0" t="s">
        <v>4202</v>
      </c>
      <c r="J92" s="0" t="n">
        <v>0.662728369235992</v>
      </c>
      <c r="K92" s="0" t="n">
        <v>0.447423964738846</v>
      </c>
      <c r="L92" s="0" t="n">
        <v>0.25</v>
      </c>
      <c r="M92" s="0" t="n">
        <v>0.333333333333333</v>
      </c>
      <c r="N92" s="0" t="n">
        <v>0.227272727272727</v>
      </c>
      <c r="O92" s="13" t="n">
        <f aca="false">IF(C92="bridge",J92,"")</f>
        <v>0.662728369235992</v>
      </c>
      <c r="P92" s="0" t="str">
        <f aca="false">IF(C92="comparison",J92,"")</f>
        <v/>
      </c>
      <c r="Q92" s="0" t="n">
        <f aca="false">IF(C92="bridge",K92,"")</f>
        <v>0.447423964738846</v>
      </c>
      <c r="R92" s="0" t="str">
        <f aca="false">IF(C92="comparison",K92,"")</f>
        <v/>
      </c>
      <c r="S92" s="0" t="n">
        <f aca="false">IF(C92="bridge",L92,"")</f>
        <v>0.25</v>
      </c>
      <c r="T92" s="0" t="str">
        <f aca="false">IF(C92="comparison",L92,"")</f>
        <v/>
      </c>
      <c r="U92" s="0" t="n">
        <f aca="false">IF(C92="bridge",M92,"")</f>
        <v>0.333333333333333</v>
      </c>
      <c r="V92" s="0" t="str">
        <f aca="false">IF(C92="comparison",M92,"")</f>
        <v/>
      </c>
      <c r="W92" s="0" t="n">
        <f aca="false">IF(C92="bridge",N92,"")</f>
        <v>0.227272727272727</v>
      </c>
      <c r="X92" s="0" t="str">
        <f aca="false">IF(C92="comparison",N92,"")</f>
        <v/>
      </c>
    </row>
    <row r="93" customFormat="false" ht="13.8" hidden="false" customHeight="false" outlineLevel="0" collapsed="false">
      <c r="A93" s="9" t="s">
        <v>4204</v>
      </c>
      <c r="B93" s="0" t="s">
        <v>4205</v>
      </c>
      <c r="C93" s="0" t="s">
        <v>18</v>
      </c>
      <c r="D93" s="0" t="s">
        <v>4206</v>
      </c>
      <c r="E93" s="0" t="s">
        <v>4207</v>
      </c>
      <c r="F93" s="0" t="s">
        <v>4208</v>
      </c>
      <c r="G93" s="0" t="s">
        <v>4209</v>
      </c>
      <c r="H93" s="0" t="s">
        <v>665</v>
      </c>
      <c r="I93" s="0" t="s">
        <v>4209</v>
      </c>
      <c r="J93" s="0" t="n">
        <v>0.540156066417694</v>
      </c>
      <c r="K93" s="0" t="n">
        <v>0.179541051387787</v>
      </c>
      <c r="L93" s="0" t="n">
        <v>0</v>
      </c>
      <c r="M93" s="0" t="n">
        <v>0</v>
      </c>
      <c r="N93" s="0" t="n">
        <v>0</v>
      </c>
      <c r="O93" s="13" t="str">
        <f aca="false">IF(C93="bridge",J93,"")</f>
        <v/>
      </c>
      <c r="P93" s="0" t="n">
        <f aca="false">IF(C93="comparison",J93,"")</f>
        <v>0.540156066417694</v>
      </c>
      <c r="Q93" s="0" t="str">
        <f aca="false">IF(C93="bridge",K93,"")</f>
        <v/>
      </c>
      <c r="R93" s="0" t="n">
        <f aca="false">IF(C93="comparison",K93,"")</f>
        <v>0.179541051387787</v>
      </c>
      <c r="S93" s="0" t="str">
        <f aca="false">IF(C93="bridge",L93,"")</f>
        <v/>
      </c>
      <c r="T93" s="0" t="n">
        <f aca="false">IF(C93="comparison",L93,"")</f>
        <v>0</v>
      </c>
      <c r="U93" s="0" t="str">
        <f aca="false">IF(C93="bridge",M93,"")</f>
        <v/>
      </c>
      <c r="V93" s="0" t="n">
        <f aca="false">IF(C93="comparison",M93,"")</f>
        <v>0</v>
      </c>
      <c r="W93" s="0" t="str">
        <f aca="false">IF(C93="bridge",N93,"")</f>
        <v/>
      </c>
      <c r="X93" s="0" t="n">
        <f aca="false">IF(C93="comparison",N93,"")</f>
        <v>0</v>
      </c>
    </row>
    <row r="94" customFormat="false" ht="13.8" hidden="false" customHeight="false" outlineLevel="0" collapsed="false">
      <c r="A94" s="9" t="s">
        <v>4210</v>
      </c>
      <c r="B94" s="0" t="s">
        <v>4211</v>
      </c>
      <c r="C94" s="0" t="s">
        <v>18</v>
      </c>
      <c r="D94" s="0" t="s">
        <v>4212</v>
      </c>
      <c r="E94" s="0" t="s">
        <v>4213</v>
      </c>
      <c r="F94" s="0" t="s">
        <v>4214</v>
      </c>
      <c r="G94" s="0" t="s">
        <v>44</v>
      </c>
      <c r="H94" s="0" t="s">
        <v>665</v>
      </c>
      <c r="I94" s="0" t="s">
        <v>44</v>
      </c>
      <c r="J94" s="0" t="n">
        <v>0.616803050041199</v>
      </c>
      <c r="K94" s="0" t="n">
        <v>0.147371649742126</v>
      </c>
      <c r="L94" s="0" t="n">
        <v>0</v>
      </c>
      <c r="M94" s="0" t="n">
        <v>0</v>
      </c>
      <c r="N94" s="0" t="n">
        <v>0</v>
      </c>
      <c r="O94" s="13" t="str">
        <f aca="false">IF(C94="bridge",J94,"")</f>
        <v/>
      </c>
      <c r="P94" s="0" t="n">
        <f aca="false">IF(C94="comparison",J94,"")</f>
        <v>0.616803050041199</v>
      </c>
      <c r="Q94" s="0" t="str">
        <f aca="false">IF(C94="bridge",K94,"")</f>
        <v/>
      </c>
      <c r="R94" s="0" t="n">
        <f aca="false">IF(C94="comparison",K94,"")</f>
        <v>0.147371649742126</v>
      </c>
      <c r="S94" s="0" t="str">
        <f aca="false">IF(C94="bridge",L94,"")</f>
        <v/>
      </c>
      <c r="T94" s="0" t="n">
        <f aca="false">IF(C94="comparison",L94,"")</f>
        <v>0</v>
      </c>
      <c r="U94" s="0" t="str">
        <f aca="false">IF(C94="bridge",M94,"")</f>
        <v/>
      </c>
      <c r="V94" s="0" t="n">
        <f aca="false">IF(C94="comparison",M94,"")</f>
        <v>0</v>
      </c>
      <c r="W94" s="0" t="str">
        <f aca="false">IF(C94="bridge",N94,"")</f>
        <v/>
      </c>
      <c r="X94" s="0" t="n">
        <f aca="false">IF(C94="comparison",N94,"")</f>
        <v>0</v>
      </c>
    </row>
    <row r="95" customFormat="false" ht="13.8" hidden="false" customHeight="false" outlineLevel="0" collapsed="false">
      <c r="A95" s="9" t="s">
        <v>4215</v>
      </c>
      <c r="B95" s="0" t="s">
        <v>4216</v>
      </c>
      <c r="C95" s="0" t="s">
        <v>17</v>
      </c>
      <c r="D95" s="0" t="s">
        <v>4217</v>
      </c>
      <c r="E95" s="0" t="s">
        <v>4218</v>
      </c>
      <c r="F95" s="0" t="s">
        <v>4219</v>
      </c>
      <c r="G95" s="0" t="s">
        <v>4220</v>
      </c>
      <c r="H95" s="0" t="s">
        <v>4221</v>
      </c>
      <c r="I95" s="0" t="s">
        <v>4220</v>
      </c>
      <c r="J95" s="0" t="n">
        <v>0.45715993642807</v>
      </c>
      <c r="K95" s="0" t="n">
        <v>0.308421909809112</v>
      </c>
      <c r="L95" s="0" t="n">
        <v>0</v>
      </c>
      <c r="M95" s="0" t="n">
        <v>0</v>
      </c>
      <c r="N95" s="0" t="n">
        <v>0</v>
      </c>
      <c r="O95" s="13" t="n">
        <f aca="false">IF(C95="bridge",J95,"")</f>
        <v>0.45715993642807</v>
      </c>
      <c r="P95" s="0" t="str">
        <f aca="false">IF(C95="comparison",J95,"")</f>
        <v/>
      </c>
      <c r="Q95" s="0" t="n">
        <f aca="false">IF(C95="bridge",K95,"")</f>
        <v>0.308421909809112</v>
      </c>
      <c r="R95" s="0" t="str">
        <f aca="false">IF(C95="comparison",K95,"")</f>
        <v/>
      </c>
      <c r="S95" s="0" t="n">
        <f aca="false">IF(C95="bridge",L95,"")</f>
        <v>0</v>
      </c>
      <c r="T95" s="0" t="str">
        <f aca="false">IF(C95="comparison",L95,"")</f>
        <v/>
      </c>
      <c r="U95" s="0" t="n">
        <f aca="false">IF(C95="bridge",M95,"")</f>
        <v>0</v>
      </c>
      <c r="V95" s="0" t="str">
        <f aca="false">IF(C95="comparison",M95,"")</f>
        <v/>
      </c>
      <c r="W95" s="0" t="n">
        <f aca="false">IF(C95="bridge",N95,"")</f>
        <v>0</v>
      </c>
      <c r="X95" s="0" t="str">
        <f aca="false">IF(C95="comparison",N95,"")</f>
        <v/>
      </c>
    </row>
    <row r="96" customFormat="false" ht="13.8" hidden="false" customHeight="false" outlineLevel="0" collapsed="false">
      <c r="A96" s="9" t="s">
        <v>4222</v>
      </c>
      <c r="B96" s="0" t="s">
        <v>4223</v>
      </c>
      <c r="C96" s="0" t="s">
        <v>18</v>
      </c>
      <c r="D96" s="0" t="s">
        <v>4224</v>
      </c>
      <c r="E96" s="0" t="s">
        <v>4225</v>
      </c>
      <c r="F96" s="0" t="s">
        <v>4226</v>
      </c>
      <c r="G96" s="0" t="s">
        <v>4227</v>
      </c>
      <c r="H96" s="0" t="s">
        <v>4228</v>
      </c>
      <c r="I96" s="0" t="s">
        <v>4227</v>
      </c>
      <c r="J96" s="0" t="n">
        <v>0.355464398860931</v>
      </c>
      <c r="K96" s="0" t="n">
        <v>0.19097700715065</v>
      </c>
      <c r="L96" s="0" t="n">
        <v>0</v>
      </c>
      <c r="M96" s="0" t="n">
        <v>0</v>
      </c>
      <c r="N96" s="0" t="n">
        <v>0</v>
      </c>
      <c r="O96" s="13" t="str">
        <f aca="false">IF(C96="bridge",J96,"")</f>
        <v/>
      </c>
      <c r="P96" s="0" t="n">
        <f aca="false">IF(C96="comparison",J96,"")</f>
        <v>0.355464398860931</v>
      </c>
      <c r="Q96" s="0" t="str">
        <f aca="false">IF(C96="bridge",K96,"")</f>
        <v/>
      </c>
      <c r="R96" s="0" t="n">
        <f aca="false">IF(C96="comparison",K96,"")</f>
        <v>0.19097700715065</v>
      </c>
      <c r="S96" s="0" t="str">
        <f aca="false">IF(C96="bridge",L96,"")</f>
        <v/>
      </c>
      <c r="T96" s="0" t="n">
        <f aca="false">IF(C96="comparison",L96,"")</f>
        <v>0</v>
      </c>
      <c r="U96" s="0" t="str">
        <f aca="false">IF(C96="bridge",M96,"")</f>
        <v/>
      </c>
      <c r="V96" s="0" t="n">
        <f aca="false">IF(C96="comparison",M96,"")</f>
        <v>0</v>
      </c>
      <c r="W96" s="0" t="str">
        <f aca="false">IF(C96="bridge",N96,"")</f>
        <v/>
      </c>
      <c r="X96" s="0" t="n">
        <f aca="false">IF(C96="comparison",N96,"")</f>
        <v>0</v>
      </c>
    </row>
    <row r="97" customFormat="false" ht="13.8" hidden="false" customHeight="false" outlineLevel="0" collapsed="false">
      <c r="A97" s="9" t="s">
        <v>840</v>
      </c>
      <c r="B97" s="0" t="s">
        <v>841</v>
      </c>
      <c r="C97" s="0" t="s">
        <v>18</v>
      </c>
      <c r="D97" s="0" t="s">
        <v>842</v>
      </c>
      <c r="E97" s="0" t="s">
        <v>843</v>
      </c>
      <c r="F97" s="0" t="s">
        <v>844</v>
      </c>
      <c r="G97" s="0" t="s">
        <v>843</v>
      </c>
      <c r="H97" s="0" t="s">
        <v>845</v>
      </c>
      <c r="I97" s="0" t="s">
        <v>843</v>
      </c>
      <c r="J97" s="0" t="n">
        <v>0.960869371891022</v>
      </c>
      <c r="K97" s="0" t="n">
        <v>1</v>
      </c>
      <c r="L97" s="0" t="n">
        <v>0</v>
      </c>
      <c r="M97" s="0" t="n">
        <v>1</v>
      </c>
      <c r="N97" s="0" t="n">
        <v>0.9375</v>
      </c>
      <c r="O97" s="13" t="str">
        <f aca="false">IF(C97="bridge",J97,"")</f>
        <v/>
      </c>
      <c r="P97" s="0" t="n">
        <f aca="false">IF(C97="comparison",J97,"")</f>
        <v>0.960869371891022</v>
      </c>
      <c r="Q97" s="0" t="str">
        <f aca="false">IF(C97="bridge",K97,"")</f>
        <v/>
      </c>
      <c r="R97" s="0" t="n">
        <f aca="false">IF(C97="comparison",K97,"")</f>
        <v>1</v>
      </c>
      <c r="S97" s="0" t="str">
        <f aca="false">IF(C97="bridge",L97,"")</f>
        <v/>
      </c>
      <c r="T97" s="0" t="n">
        <f aca="false">IF(C97="comparison",L97,"")</f>
        <v>0</v>
      </c>
      <c r="U97" s="0" t="str">
        <f aca="false">IF(C97="bridge",M97,"")</f>
        <v/>
      </c>
      <c r="V97" s="0" t="n">
        <f aca="false">IF(C97="comparison",M97,"")</f>
        <v>1</v>
      </c>
      <c r="W97" s="0" t="str">
        <f aca="false">IF(C97="bridge",N97,"")</f>
        <v/>
      </c>
      <c r="X97" s="0" t="n">
        <f aca="false">IF(C97="comparison",N97,"")</f>
        <v>0.9375</v>
      </c>
    </row>
    <row r="98" customFormat="false" ht="13.8" hidden="false" customHeight="false" outlineLevel="0" collapsed="false">
      <c r="A98" s="9" t="s">
        <v>4229</v>
      </c>
      <c r="B98" s="0" t="s">
        <v>4230</v>
      </c>
      <c r="C98" s="0" t="s">
        <v>18</v>
      </c>
      <c r="D98" s="0" t="s">
        <v>4231</v>
      </c>
      <c r="E98" s="0" t="s">
        <v>4232</v>
      </c>
      <c r="F98" s="0" t="s">
        <v>4233</v>
      </c>
      <c r="G98" s="0" t="s">
        <v>4234</v>
      </c>
      <c r="H98" s="0" t="s">
        <v>4235</v>
      </c>
      <c r="I98" s="0" t="s">
        <v>4234</v>
      </c>
      <c r="J98" s="0" t="n">
        <v>0.364962548017502</v>
      </c>
      <c r="K98" s="0" t="n">
        <v>0.283226191997528</v>
      </c>
      <c r="L98" s="0" t="n">
        <v>0</v>
      </c>
      <c r="M98" s="0" t="n">
        <v>0</v>
      </c>
      <c r="N98" s="0" t="n">
        <v>0</v>
      </c>
      <c r="O98" s="13" t="str">
        <f aca="false">IF(C98="bridge",J98,"")</f>
        <v/>
      </c>
      <c r="P98" s="0" t="n">
        <f aca="false">IF(C98="comparison",J98,"")</f>
        <v>0.364962548017502</v>
      </c>
      <c r="Q98" s="0" t="str">
        <f aca="false">IF(C98="bridge",K98,"")</f>
        <v/>
      </c>
      <c r="R98" s="0" t="n">
        <f aca="false">IF(C98="comparison",K98,"")</f>
        <v>0.283226191997528</v>
      </c>
      <c r="S98" s="0" t="str">
        <f aca="false">IF(C98="bridge",L98,"")</f>
        <v/>
      </c>
      <c r="T98" s="0" t="n">
        <f aca="false">IF(C98="comparison",L98,"")</f>
        <v>0</v>
      </c>
      <c r="U98" s="0" t="str">
        <f aca="false">IF(C98="bridge",M98,"")</f>
        <v/>
      </c>
      <c r="V98" s="0" t="n">
        <f aca="false">IF(C98="comparison",M98,"")</f>
        <v>0</v>
      </c>
      <c r="W98" s="0" t="str">
        <f aca="false">IF(C98="bridge",N98,"")</f>
        <v/>
      </c>
      <c r="X98" s="0" t="n">
        <f aca="false">IF(C98="comparison",N98,"")</f>
        <v>0</v>
      </c>
    </row>
    <row r="99" customFormat="false" ht="13.8" hidden="false" customHeight="false" outlineLevel="0" collapsed="false">
      <c r="A99" s="9" t="s">
        <v>4236</v>
      </c>
      <c r="B99" s="0" t="s">
        <v>4237</v>
      </c>
      <c r="C99" s="0" t="s">
        <v>17</v>
      </c>
      <c r="D99" s="0" t="s">
        <v>4238</v>
      </c>
      <c r="E99" s="0" t="s">
        <v>4239</v>
      </c>
      <c r="F99" s="0" t="s">
        <v>4240</v>
      </c>
      <c r="G99" s="0" t="s">
        <v>4241</v>
      </c>
      <c r="H99" s="0" t="s">
        <v>4242</v>
      </c>
      <c r="I99" s="0" t="s">
        <v>4241</v>
      </c>
      <c r="J99" s="0" t="n">
        <v>0.479295819997788</v>
      </c>
      <c r="K99" s="0" t="n">
        <v>0.575537025928497</v>
      </c>
      <c r="L99" s="0" t="n">
        <v>0</v>
      </c>
      <c r="M99" s="0" t="n">
        <v>0.2</v>
      </c>
      <c r="N99" s="0" t="n">
        <v>0</v>
      </c>
      <c r="O99" s="13" t="n">
        <f aca="false">IF(C99="bridge",J99,"")</f>
        <v>0.479295819997788</v>
      </c>
      <c r="P99" s="0" t="str">
        <f aca="false">IF(C99="comparison",J99,"")</f>
        <v/>
      </c>
      <c r="Q99" s="0" t="n">
        <f aca="false">IF(C99="bridge",K99,"")</f>
        <v>0.575537025928497</v>
      </c>
      <c r="R99" s="0" t="str">
        <f aca="false">IF(C99="comparison",K99,"")</f>
        <v/>
      </c>
      <c r="S99" s="0" t="n">
        <f aca="false">IF(C99="bridge",L99,"")</f>
        <v>0</v>
      </c>
      <c r="T99" s="0" t="str">
        <f aca="false">IF(C99="comparison",L99,"")</f>
        <v/>
      </c>
      <c r="U99" s="0" t="n">
        <f aca="false">IF(C99="bridge",M99,"")</f>
        <v>0.2</v>
      </c>
      <c r="V99" s="0" t="str">
        <f aca="false">IF(C99="comparison",M99,"")</f>
        <v/>
      </c>
      <c r="W99" s="0" t="n">
        <f aca="false">IF(C99="bridge",N99,"")</f>
        <v>0</v>
      </c>
      <c r="X99" s="0" t="str">
        <f aca="false">IF(C99="comparison",N99,"")</f>
        <v/>
      </c>
    </row>
    <row r="100" customFormat="false" ht="13.8" hidden="false" customHeight="false" outlineLevel="0" collapsed="false">
      <c r="A100" s="9" t="s">
        <v>4243</v>
      </c>
      <c r="B100" s="0" t="s">
        <v>4244</v>
      </c>
      <c r="C100" s="0" t="s">
        <v>17</v>
      </c>
      <c r="D100" s="0" t="s">
        <v>4245</v>
      </c>
      <c r="E100" s="0" t="s">
        <v>4246</v>
      </c>
      <c r="F100" s="0" t="s">
        <v>4247</v>
      </c>
      <c r="G100" s="0" t="s">
        <v>4248</v>
      </c>
      <c r="H100" s="0" t="s">
        <v>4249</v>
      </c>
      <c r="I100" s="0" t="s">
        <v>4248</v>
      </c>
      <c r="J100" s="0" t="n">
        <v>0.747611224651337</v>
      </c>
      <c r="K100" s="0" t="n">
        <v>1</v>
      </c>
      <c r="L100" s="0" t="n">
        <v>0.333333333333333</v>
      </c>
      <c r="M100" s="0" t="n">
        <v>1</v>
      </c>
      <c r="N100" s="0" t="n">
        <v>0.981481481481482</v>
      </c>
      <c r="O100" s="13" t="n">
        <f aca="false">IF(C100="bridge",J100,"")</f>
        <v>0.747611224651337</v>
      </c>
      <c r="P100" s="0" t="str">
        <f aca="false">IF(C100="comparison",J100,"")</f>
        <v/>
      </c>
      <c r="Q100" s="0" t="n">
        <f aca="false">IF(C100="bridge",K100,"")</f>
        <v>1</v>
      </c>
      <c r="R100" s="0" t="str">
        <f aca="false">IF(C100="comparison",K100,"")</f>
        <v/>
      </c>
      <c r="S100" s="0" t="n">
        <f aca="false">IF(C100="bridge",L100,"")</f>
        <v>0.333333333333333</v>
      </c>
      <c r="T100" s="0" t="str">
        <f aca="false">IF(C100="comparison",L100,"")</f>
        <v/>
      </c>
      <c r="U100" s="0" t="n">
        <f aca="false">IF(C100="bridge",M100,"")</f>
        <v>1</v>
      </c>
      <c r="V100" s="0" t="str">
        <f aca="false">IF(C100="comparison",M100,"")</f>
        <v/>
      </c>
      <c r="W100" s="0" t="n">
        <f aca="false">IF(C100="bridge",N100,"")</f>
        <v>0.981481481481482</v>
      </c>
      <c r="X100" s="0" t="str">
        <f aca="false">IF(C100="comparison",N100,"")</f>
        <v/>
      </c>
    </row>
    <row r="101" customFormat="false" ht="13.8" hidden="false" customHeight="false" outlineLevel="0" collapsed="false">
      <c r="A101" s="9" t="s">
        <v>4250</v>
      </c>
      <c r="B101" s="0" t="s">
        <v>4251</v>
      </c>
      <c r="C101" s="0" t="s">
        <v>17</v>
      </c>
      <c r="D101" s="0" t="s">
        <v>4252</v>
      </c>
      <c r="E101" s="0" t="s">
        <v>4253</v>
      </c>
      <c r="F101" s="0" t="s">
        <v>4254</v>
      </c>
      <c r="G101" s="0" t="s">
        <v>4255</v>
      </c>
      <c r="H101" s="0" t="s">
        <v>2222</v>
      </c>
      <c r="I101" s="0" t="s">
        <v>4255</v>
      </c>
      <c r="J101" s="0" t="n">
        <v>0.737456977367401</v>
      </c>
      <c r="K101" s="0" t="n">
        <v>0.99999988079071</v>
      </c>
      <c r="L101" s="0" t="n">
        <v>0</v>
      </c>
      <c r="M101" s="0" t="n">
        <v>1</v>
      </c>
      <c r="N101" s="0" t="n">
        <v>0.5</v>
      </c>
      <c r="O101" s="13" t="n">
        <f aca="false">IF(C101="bridge",J101,"")</f>
        <v>0.737456977367401</v>
      </c>
      <c r="P101" s="0" t="str">
        <f aca="false">IF(C101="comparison",J101,"")</f>
        <v/>
      </c>
      <c r="Q101" s="0" t="n">
        <f aca="false">IF(C101="bridge",K101,"")</f>
        <v>0.99999988079071</v>
      </c>
      <c r="R101" s="0" t="str">
        <f aca="false">IF(C101="comparison",K101,"")</f>
        <v/>
      </c>
      <c r="S101" s="0" t="n">
        <f aca="false">IF(C101="bridge",L101,"")</f>
        <v>0</v>
      </c>
      <c r="T101" s="0" t="str">
        <f aca="false">IF(C101="comparison",L101,"")</f>
        <v/>
      </c>
      <c r="U101" s="0" t="n">
        <f aca="false">IF(C101="bridge",M101,"")</f>
        <v>1</v>
      </c>
      <c r="V101" s="0" t="str">
        <f aca="false">IF(C101="comparison",M101,"")</f>
        <v/>
      </c>
      <c r="W101" s="0" t="n">
        <f aca="false">IF(C101="bridge",N101,"")</f>
        <v>0.5</v>
      </c>
      <c r="X101" s="0" t="str">
        <f aca="false">IF(C101="comparison",N101,"")</f>
        <v/>
      </c>
    </row>
    <row r="102" customFormat="false" ht="13.8" hidden="false" customHeight="false" outlineLevel="0" collapsed="false">
      <c r="A102" s="9" t="s">
        <v>4256</v>
      </c>
      <c r="B102" s="0" t="s">
        <v>4257</v>
      </c>
      <c r="C102" s="0" t="s">
        <v>17</v>
      </c>
      <c r="D102" s="0" t="s">
        <v>4258</v>
      </c>
      <c r="E102" s="0" t="s">
        <v>4259</v>
      </c>
      <c r="F102" s="0" t="s">
        <v>4260</v>
      </c>
      <c r="G102" s="0" t="s">
        <v>4261</v>
      </c>
      <c r="H102" s="0" t="s">
        <v>4262</v>
      </c>
      <c r="I102" s="0" t="s">
        <v>4261</v>
      </c>
      <c r="J102" s="0" t="n">
        <v>0.507595300674439</v>
      </c>
      <c r="K102" s="0" t="n">
        <v>0.761267900466919</v>
      </c>
      <c r="L102" s="0" t="n">
        <v>0</v>
      </c>
      <c r="M102" s="0" t="n">
        <v>0.222222222222222</v>
      </c>
      <c r="N102" s="0" t="n">
        <v>0.036231884057971</v>
      </c>
      <c r="O102" s="13" t="n">
        <f aca="false">IF(C102="bridge",J102,"")</f>
        <v>0.507595300674439</v>
      </c>
      <c r="P102" s="0" t="str">
        <f aca="false">IF(C102="comparison",J102,"")</f>
        <v/>
      </c>
      <c r="Q102" s="0" t="n">
        <f aca="false">IF(C102="bridge",K102,"")</f>
        <v>0.761267900466919</v>
      </c>
      <c r="R102" s="0" t="str">
        <f aca="false">IF(C102="comparison",K102,"")</f>
        <v/>
      </c>
      <c r="S102" s="0" t="n">
        <f aca="false">IF(C102="bridge",L102,"")</f>
        <v>0</v>
      </c>
      <c r="T102" s="0" t="str">
        <f aca="false">IF(C102="comparison",L102,"")</f>
        <v/>
      </c>
      <c r="U102" s="0" t="n">
        <f aca="false">IF(C102="bridge",M102,"")</f>
        <v>0.222222222222222</v>
      </c>
      <c r="V102" s="0" t="str">
        <f aca="false">IF(C102="comparison",M102,"")</f>
        <v/>
      </c>
      <c r="W102" s="0" t="n">
        <f aca="false">IF(C102="bridge",N102,"")</f>
        <v>0.036231884057971</v>
      </c>
      <c r="X102" s="0" t="str">
        <f aca="false">IF(C102="comparison",N102,"")</f>
        <v/>
      </c>
    </row>
    <row r="103" customFormat="false" ht="13.8" hidden="false" customHeight="false" outlineLevel="0" collapsed="false">
      <c r="A103" s="9" t="s">
        <v>4263</v>
      </c>
      <c r="B103" s="0" t="s">
        <v>4264</v>
      </c>
      <c r="C103" s="0" t="s">
        <v>17</v>
      </c>
      <c r="D103" s="0" t="s">
        <v>4265</v>
      </c>
      <c r="E103" s="0" t="s">
        <v>4266</v>
      </c>
      <c r="F103" s="0" t="s">
        <v>4267</v>
      </c>
      <c r="G103" s="0" t="s">
        <v>4268</v>
      </c>
      <c r="H103" s="0" t="s">
        <v>4269</v>
      </c>
      <c r="I103" s="0" t="s">
        <v>4268</v>
      </c>
      <c r="J103" s="0" t="n">
        <v>0.691303372383118</v>
      </c>
      <c r="K103" s="0" t="n">
        <v>0.999999940395355</v>
      </c>
      <c r="L103" s="0" t="n">
        <v>0</v>
      </c>
      <c r="M103" s="0" t="n">
        <v>1</v>
      </c>
      <c r="N103" s="0" t="n">
        <v>0.9921875</v>
      </c>
      <c r="O103" s="13" t="n">
        <f aca="false">IF(C103="bridge",J103,"")</f>
        <v>0.691303372383118</v>
      </c>
      <c r="P103" s="0" t="str">
        <f aca="false">IF(C103="comparison",J103,"")</f>
        <v/>
      </c>
      <c r="Q103" s="0" t="n">
        <f aca="false">IF(C103="bridge",K103,"")</f>
        <v>0.999999940395355</v>
      </c>
      <c r="R103" s="0" t="str">
        <f aca="false">IF(C103="comparison",K103,"")</f>
        <v/>
      </c>
      <c r="S103" s="0" t="n">
        <f aca="false">IF(C103="bridge",L103,"")</f>
        <v>0</v>
      </c>
      <c r="T103" s="0" t="str">
        <f aca="false">IF(C103="comparison",L103,"")</f>
        <v/>
      </c>
      <c r="U103" s="0" t="n">
        <f aca="false">IF(C103="bridge",M103,"")</f>
        <v>1</v>
      </c>
      <c r="V103" s="0" t="str">
        <f aca="false">IF(C103="comparison",M103,"")</f>
        <v/>
      </c>
      <c r="W103" s="0" t="n">
        <f aca="false">IF(C103="bridge",N103,"")</f>
        <v>0.9921875</v>
      </c>
      <c r="X103" s="0" t="str">
        <f aca="false">IF(C103="comparison",N103,"")</f>
        <v/>
      </c>
    </row>
    <row r="104" customFormat="false" ht="13.8" hidden="false" customHeight="false" outlineLevel="0" collapsed="false">
      <c r="A104" s="9" t="s">
        <v>4270</v>
      </c>
      <c r="B104" s="0" t="s">
        <v>4271</v>
      </c>
      <c r="C104" s="0" t="s">
        <v>17</v>
      </c>
      <c r="D104" s="0" t="s">
        <v>4272</v>
      </c>
      <c r="E104" s="0" t="s">
        <v>4273</v>
      </c>
      <c r="F104" s="0" t="s">
        <v>4274</v>
      </c>
      <c r="G104" s="0" t="s">
        <v>4275</v>
      </c>
      <c r="H104" s="0" t="s">
        <v>4276</v>
      </c>
      <c r="I104" s="0" t="s">
        <v>4275</v>
      </c>
      <c r="J104" s="0" t="n">
        <v>0.735925793647766</v>
      </c>
      <c r="K104" s="0" t="n">
        <v>0.715382933616638</v>
      </c>
      <c r="L104" s="0" t="n">
        <v>0.5</v>
      </c>
      <c r="M104" s="0" t="n">
        <v>0.8</v>
      </c>
      <c r="N104" s="0" t="n">
        <v>0.454545454545454</v>
      </c>
      <c r="O104" s="13" t="n">
        <f aca="false">IF(C104="bridge",J104,"")</f>
        <v>0.735925793647766</v>
      </c>
      <c r="P104" s="0" t="str">
        <f aca="false">IF(C104="comparison",J104,"")</f>
        <v/>
      </c>
      <c r="Q104" s="0" t="n">
        <f aca="false">IF(C104="bridge",K104,"")</f>
        <v>0.715382933616638</v>
      </c>
      <c r="R104" s="0" t="str">
        <f aca="false">IF(C104="comparison",K104,"")</f>
        <v/>
      </c>
      <c r="S104" s="0" t="n">
        <f aca="false">IF(C104="bridge",L104,"")</f>
        <v>0.5</v>
      </c>
      <c r="T104" s="0" t="str">
        <f aca="false">IF(C104="comparison",L104,"")</f>
        <v/>
      </c>
      <c r="U104" s="0" t="n">
        <f aca="false">IF(C104="bridge",M104,"")</f>
        <v>0.8</v>
      </c>
      <c r="V104" s="0" t="str">
        <f aca="false">IF(C104="comparison",M104,"")</f>
        <v/>
      </c>
      <c r="W104" s="0" t="n">
        <f aca="false">IF(C104="bridge",N104,"")</f>
        <v>0.454545454545454</v>
      </c>
      <c r="X104" s="0" t="str">
        <f aca="false">IF(C104="comparison",N104,"")</f>
        <v/>
      </c>
    </row>
    <row r="105" customFormat="false" ht="13.8" hidden="false" customHeight="false" outlineLevel="0" collapsed="false">
      <c r="A105" s="9" t="s">
        <v>4277</v>
      </c>
      <c r="B105" s="0" t="s">
        <v>4278</v>
      </c>
      <c r="C105" s="0" t="s">
        <v>17</v>
      </c>
      <c r="D105" s="0" t="s">
        <v>4279</v>
      </c>
      <c r="E105" s="0" t="s">
        <v>4280</v>
      </c>
      <c r="F105" s="0" t="s">
        <v>4281</v>
      </c>
      <c r="G105" s="0" t="s">
        <v>4282</v>
      </c>
      <c r="H105" s="0" t="s">
        <v>4282</v>
      </c>
      <c r="I105" s="0" t="s">
        <v>4282</v>
      </c>
      <c r="J105" s="0" t="n">
        <v>0.986285746097565</v>
      </c>
      <c r="K105" s="0" t="n">
        <v>1.00000023841858</v>
      </c>
      <c r="L105" s="0" t="n">
        <v>1</v>
      </c>
      <c r="M105" s="0" t="n">
        <v>1</v>
      </c>
      <c r="N105" s="0" t="n">
        <v>0.5</v>
      </c>
      <c r="O105" s="13" t="n">
        <f aca="false">IF(C105="bridge",J105,"")</f>
        <v>0.986285746097565</v>
      </c>
      <c r="P105" s="0" t="str">
        <f aca="false">IF(C105="comparison",J105,"")</f>
        <v/>
      </c>
      <c r="Q105" s="0" t="n">
        <f aca="false">IF(C105="bridge",K105,"")</f>
        <v>1.00000023841858</v>
      </c>
      <c r="R105" s="0" t="str">
        <f aca="false">IF(C105="comparison",K105,"")</f>
        <v/>
      </c>
      <c r="S105" s="0" t="n">
        <f aca="false">IF(C105="bridge",L105,"")</f>
        <v>1</v>
      </c>
      <c r="T105" s="0" t="str">
        <f aca="false">IF(C105="comparison",L105,"")</f>
        <v/>
      </c>
      <c r="U105" s="0" t="n">
        <f aca="false">IF(C105="bridge",M105,"")</f>
        <v>1</v>
      </c>
      <c r="V105" s="0" t="str">
        <f aca="false">IF(C105="comparison",M105,"")</f>
        <v/>
      </c>
      <c r="W105" s="0" t="n">
        <f aca="false">IF(C105="bridge",N105,"")</f>
        <v>0.5</v>
      </c>
      <c r="X105" s="0" t="str">
        <f aca="false">IF(C105="comparison",N105,"")</f>
        <v/>
      </c>
    </row>
    <row r="106" customFormat="false" ht="13.8" hidden="false" customHeight="false" outlineLevel="0" collapsed="false">
      <c r="A106" s="9" t="s">
        <v>4283</v>
      </c>
      <c r="B106" s="0" t="s">
        <v>4284</v>
      </c>
      <c r="C106" s="0" t="s">
        <v>17</v>
      </c>
      <c r="D106" s="0" t="s">
        <v>4285</v>
      </c>
      <c r="E106" s="0" t="s">
        <v>4286</v>
      </c>
      <c r="F106" s="0" t="s">
        <v>4287</v>
      </c>
      <c r="G106" s="0" t="s">
        <v>4288</v>
      </c>
      <c r="H106" s="0" t="s">
        <v>4289</v>
      </c>
      <c r="I106" s="0" t="s">
        <v>4288</v>
      </c>
      <c r="J106" s="0" t="n">
        <v>0.63973742723465</v>
      </c>
      <c r="K106" s="0" t="n">
        <v>0.878376305103302</v>
      </c>
      <c r="L106" s="0" t="n">
        <v>0</v>
      </c>
      <c r="M106" s="0" t="n">
        <v>0.75</v>
      </c>
      <c r="N106" s="0" t="n">
        <v>0.131578947368421</v>
      </c>
      <c r="O106" s="13" t="n">
        <f aca="false">IF(C106="bridge",J106,"")</f>
        <v>0.63973742723465</v>
      </c>
      <c r="P106" s="0" t="str">
        <f aca="false">IF(C106="comparison",J106,"")</f>
        <v/>
      </c>
      <c r="Q106" s="0" t="n">
        <f aca="false">IF(C106="bridge",K106,"")</f>
        <v>0.878376305103302</v>
      </c>
      <c r="R106" s="0" t="str">
        <f aca="false">IF(C106="comparison",K106,"")</f>
        <v/>
      </c>
      <c r="S106" s="0" t="n">
        <f aca="false">IF(C106="bridge",L106,"")</f>
        <v>0</v>
      </c>
      <c r="T106" s="0" t="str">
        <f aca="false">IF(C106="comparison",L106,"")</f>
        <v/>
      </c>
      <c r="U106" s="0" t="n">
        <f aca="false">IF(C106="bridge",M106,"")</f>
        <v>0.75</v>
      </c>
      <c r="V106" s="0" t="str">
        <f aca="false">IF(C106="comparison",M106,"")</f>
        <v/>
      </c>
      <c r="W106" s="0" t="n">
        <f aca="false">IF(C106="bridge",N106,"")</f>
        <v>0.131578947368421</v>
      </c>
      <c r="X106" s="0" t="str">
        <f aca="false">IF(C106="comparison",N106,"")</f>
        <v/>
      </c>
    </row>
    <row r="107" customFormat="false" ht="13.8" hidden="false" customHeight="false" outlineLevel="0" collapsed="false">
      <c r="A107" s="9" t="s">
        <v>4290</v>
      </c>
      <c r="B107" s="0" t="s">
        <v>4291</v>
      </c>
      <c r="C107" s="0" t="s">
        <v>18</v>
      </c>
      <c r="D107" s="0" t="s">
        <v>4292</v>
      </c>
      <c r="E107" s="0" t="s">
        <v>135</v>
      </c>
      <c r="F107" s="0" t="s">
        <v>4293</v>
      </c>
      <c r="G107" s="0" t="s">
        <v>4294</v>
      </c>
      <c r="H107" s="0" t="s">
        <v>954</v>
      </c>
      <c r="I107" s="0" t="s">
        <v>4294</v>
      </c>
      <c r="J107" s="0" t="n">
        <v>0.854659914970398</v>
      </c>
      <c r="K107" s="0" t="n">
        <v>0.534556269645691</v>
      </c>
      <c r="L107" s="0" t="n">
        <v>0</v>
      </c>
      <c r="M107" s="0" t="n">
        <v>0</v>
      </c>
      <c r="N107" s="0" t="n">
        <v>0</v>
      </c>
      <c r="O107" s="13" t="str">
        <f aca="false">IF(C107="bridge",J107,"")</f>
        <v/>
      </c>
      <c r="P107" s="0" t="n">
        <f aca="false">IF(C107="comparison",J107,"")</f>
        <v>0.854659914970398</v>
      </c>
      <c r="Q107" s="0" t="str">
        <f aca="false">IF(C107="bridge",K107,"")</f>
        <v/>
      </c>
      <c r="R107" s="0" t="n">
        <f aca="false">IF(C107="comparison",K107,"")</f>
        <v>0.534556269645691</v>
      </c>
      <c r="S107" s="0" t="str">
        <f aca="false">IF(C107="bridge",L107,"")</f>
        <v/>
      </c>
      <c r="T107" s="0" t="n">
        <f aca="false">IF(C107="comparison",L107,"")</f>
        <v>0</v>
      </c>
      <c r="U107" s="0" t="str">
        <f aca="false">IF(C107="bridge",M107,"")</f>
        <v/>
      </c>
      <c r="V107" s="0" t="n">
        <f aca="false">IF(C107="comparison",M107,"")</f>
        <v>0</v>
      </c>
      <c r="W107" s="0" t="str">
        <f aca="false">IF(C107="bridge",N107,"")</f>
        <v/>
      </c>
      <c r="X107" s="0" t="n">
        <f aca="false">IF(C107="comparison",N107,"")</f>
        <v>0</v>
      </c>
    </row>
    <row r="108" customFormat="false" ht="13.8" hidden="false" customHeight="false" outlineLevel="0" collapsed="false">
      <c r="A108" s="9" t="s">
        <v>4295</v>
      </c>
      <c r="B108" s="0" t="s">
        <v>4296</v>
      </c>
      <c r="C108" s="0" t="s">
        <v>17</v>
      </c>
      <c r="D108" s="0" t="s">
        <v>4297</v>
      </c>
      <c r="E108" s="0" t="s">
        <v>4298</v>
      </c>
      <c r="F108" s="0" t="s">
        <v>4299</v>
      </c>
      <c r="G108" s="0" t="s">
        <v>4300</v>
      </c>
      <c r="H108" s="0" t="s">
        <v>4301</v>
      </c>
      <c r="I108" s="0" t="s">
        <v>4300</v>
      </c>
      <c r="J108" s="0" t="n">
        <v>0.609685838222504</v>
      </c>
      <c r="K108" s="0" t="n">
        <v>0.805826783180237</v>
      </c>
      <c r="L108" s="0" t="n">
        <v>0.238843770191263</v>
      </c>
      <c r="M108" s="0" t="n">
        <v>0.857142857142857</v>
      </c>
      <c r="N108" s="0" t="n">
        <v>0.480769230769231</v>
      </c>
      <c r="O108" s="13" t="n">
        <f aca="false">IF(C108="bridge",J108,"")</f>
        <v>0.609685838222504</v>
      </c>
      <c r="P108" s="0" t="str">
        <f aca="false">IF(C108="comparison",J108,"")</f>
        <v/>
      </c>
      <c r="Q108" s="0" t="n">
        <f aca="false">IF(C108="bridge",K108,"")</f>
        <v>0.805826783180237</v>
      </c>
      <c r="R108" s="0" t="str">
        <f aca="false">IF(C108="comparison",K108,"")</f>
        <v/>
      </c>
      <c r="S108" s="0" t="n">
        <f aca="false">IF(C108="bridge",L108,"")</f>
        <v>0.238843770191263</v>
      </c>
      <c r="T108" s="0" t="str">
        <f aca="false">IF(C108="comparison",L108,"")</f>
        <v/>
      </c>
      <c r="U108" s="0" t="n">
        <f aca="false">IF(C108="bridge",M108,"")</f>
        <v>0.857142857142857</v>
      </c>
      <c r="V108" s="0" t="str">
        <f aca="false">IF(C108="comparison",M108,"")</f>
        <v/>
      </c>
      <c r="W108" s="0" t="n">
        <f aca="false">IF(C108="bridge",N108,"")</f>
        <v>0.480769230769231</v>
      </c>
      <c r="X108" s="0" t="str">
        <f aca="false">IF(C108="comparison",N108,"")</f>
        <v/>
      </c>
    </row>
    <row r="109" customFormat="false" ht="13.8" hidden="false" customHeight="false" outlineLevel="0" collapsed="false">
      <c r="A109" s="9" t="s">
        <v>4302</v>
      </c>
      <c r="B109" s="0" t="s">
        <v>4303</v>
      </c>
      <c r="C109" s="0" t="s">
        <v>17</v>
      </c>
      <c r="D109" s="0" t="s">
        <v>4304</v>
      </c>
      <c r="E109" s="0" t="s">
        <v>4305</v>
      </c>
      <c r="F109" s="0" t="s">
        <v>4306</v>
      </c>
      <c r="G109" s="0" t="s">
        <v>4307</v>
      </c>
      <c r="H109" s="0" t="s">
        <v>4308</v>
      </c>
      <c r="I109" s="0" t="s">
        <v>4307</v>
      </c>
      <c r="J109" s="0" t="n">
        <v>0.50444632768631</v>
      </c>
      <c r="K109" s="0" t="n">
        <v>0.774003624916077</v>
      </c>
      <c r="L109" s="0" t="n">
        <v>0</v>
      </c>
      <c r="M109" s="0" t="n">
        <v>0.5</v>
      </c>
      <c r="N109" s="0" t="n">
        <v>0.78125</v>
      </c>
      <c r="O109" s="13" t="n">
        <f aca="false">IF(C109="bridge",J109,"")</f>
        <v>0.50444632768631</v>
      </c>
      <c r="P109" s="0" t="str">
        <f aca="false">IF(C109="comparison",J109,"")</f>
        <v/>
      </c>
      <c r="Q109" s="0" t="n">
        <f aca="false">IF(C109="bridge",K109,"")</f>
        <v>0.774003624916077</v>
      </c>
      <c r="R109" s="0" t="str">
        <f aca="false">IF(C109="comparison",K109,"")</f>
        <v/>
      </c>
      <c r="S109" s="0" t="n">
        <f aca="false">IF(C109="bridge",L109,"")</f>
        <v>0</v>
      </c>
      <c r="T109" s="0" t="str">
        <f aca="false">IF(C109="comparison",L109,"")</f>
        <v/>
      </c>
      <c r="U109" s="0" t="n">
        <f aca="false">IF(C109="bridge",M109,"")</f>
        <v>0.5</v>
      </c>
      <c r="V109" s="0" t="str">
        <f aca="false">IF(C109="comparison",M109,"")</f>
        <v/>
      </c>
      <c r="W109" s="0" t="n">
        <f aca="false">IF(C109="bridge",N109,"")</f>
        <v>0.78125</v>
      </c>
      <c r="X109" s="0" t="str">
        <f aca="false">IF(C109="comparison",N109,"")</f>
        <v/>
      </c>
    </row>
    <row r="110" customFormat="false" ht="13.8" hidden="false" customHeight="false" outlineLevel="0" collapsed="false">
      <c r="A110" s="9" t="s">
        <v>4309</v>
      </c>
      <c r="B110" s="0" t="s">
        <v>4310</v>
      </c>
      <c r="C110" s="0" t="s">
        <v>17</v>
      </c>
      <c r="D110" s="0" t="s">
        <v>4311</v>
      </c>
      <c r="E110" s="0" t="s">
        <v>4312</v>
      </c>
      <c r="F110" s="0" t="s">
        <v>4313</v>
      </c>
      <c r="G110" s="0" t="s">
        <v>4314</v>
      </c>
      <c r="H110" s="0" t="s">
        <v>4315</v>
      </c>
      <c r="I110" s="0" t="s">
        <v>4314</v>
      </c>
      <c r="J110" s="0" t="n">
        <v>0.627196371555328</v>
      </c>
      <c r="K110" s="0" t="n">
        <v>0.677707076072693</v>
      </c>
      <c r="L110" s="0" t="n">
        <v>0</v>
      </c>
      <c r="M110" s="0" t="n">
        <v>0</v>
      </c>
      <c r="N110" s="0" t="n">
        <v>0</v>
      </c>
      <c r="O110" s="13" t="n">
        <f aca="false">IF(C110="bridge",J110,"")</f>
        <v>0.627196371555328</v>
      </c>
      <c r="P110" s="0" t="str">
        <f aca="false">IF(C110="comparison",J110,"")</f>
        <v/>
      </c>
      <c r="Q110" s="0" t="n">
        <f aca="false">IF(C110="bridge",K110,"")</f>
        <v>0.677707076072693</v>
      </c>
      <c r="R110" s="0" t="str">
        <f aca="false">IF(C110="comparison",K110,"")</f>
        <v/>
      </c>
      <c r="S110" s="0" t="n">
        <f aca="false">IF(C110="bridge",L110,"")</f>
        <v>0</v>
      </c>
      <c r="T110" s="0" t="str">
        <f aca="false">IF(C110="comparison",L110,"")</f>
        <v/>
      </c>
      <c r="U110" s="0" t="n">
        <f aca="false">IF(C110="bridge",M110,"")</f>
        <v>0</v>
      </c>
      <c r="V110" s="0" t="str">
        <f aca="false">IF(C110="comparison",M110,"")</f>
        <v/>
      </c>
      <c r="W110" s="0" t="n">
        <f aca="false">IF(C110="bridge",N110,"")</f>
        <v>0</v>
      </c>
      <c r="X110" s="0" t="str">
        <f aca="false">IF(C110="comparison",N110,"")</f>
        <v/>
      </c>
    </row>
    <row r="111" customFormat="false" ht="13.8" hidden="false" customHeight="false" outlineLevel="0" collapsed="false">
      <c r="A111" s="9" t="s">
        <v>4316</v>
      </c>
      <c r="B111" s="0" t="s">
        <v>4317</v>
      </c>
      <c r="C111" s="0" t="s">
        <v>17</v>
      </c>
      <c r="D111" s="0" t="s">
        <v>4318</v>
      </c>
      <c r="E111" s="0" t="s">
        <v>4318</v>
      </c>
      <c r="F111" s="0" t="s">
        <v>4319</v>
      </c>
      <c r="G111" s="0" t="s">
        <v>4320</v>
      </c>
      <c r="H111" s="0" t="s">
        <v>4320</v>
      </c>
      <c r="I111" s="0" t="s">
        <v>4320</v>
      </c>
      <c r="J111" s="0" t="n">
        <v>0.972151756286621</v>
      </c>
      <c r="K111" s="0" t="n">
        <v>1</v>
      </c>
      <c r="L111" s="0" t="n">
        <v>1</v>
      </c>
      <c r="M111" s="0" t="n">
        <v>1</v>
      </c>
      <c r="N111" s="0" t="n">
        <v>0.9375</v>
      </c>
      <c r="O111" s="13" t="n">
        <f aca="false">IF(C111="bridge",J111,"")</f>
        <v>0.972151756286621</v>
      </c>
      <c r="P111" s="0" t="str">
        <f aca="false">IF(C111="comparison",J111,"")</f>
        <v/>
      </c>
      <c r="Q111" s="0" t="n">
        <f aca="false">IF(C111="bridge",K111,"")</f>
        <v>1</v>
      </c>
      <c r="R111" s="0" t="str">
        <f aca="false">IF(C111="comparison",K111,"")</f>
        <v/>
      </c>
      <c r="S111" s="0" t="n">
        <f aca="false">IF(C111="bridge",L111,"")</f>
        <v>1</v>
      </c>
      <c r="T111" s="0" t="str">
        <f aca="false">IF(C111="comparison",L111,"")</f>
        <v/>
      </c>
      <c r="U111" s="0" t="n">
        <f aca="false">IF(C111="bridge",M111,"")</f>
        <v>1</v>
      </c>
      <c r="V111" s="0" t="str">
        <f aca="false">IF(C111="comparison",M111,"")</f>
        <v/>
      </c>
      <c r="W111" s="0" t="n">
        <f aca="false">IF(C111="bridge",N111,"")</f>
        <v>0.9375</v>
      </c>
      <c r="X111" s="0" t="str">
        <f aca="false">IF(C111="comparison",N111,"")</f>
        <v/>
      </c>
    </row>
    <row r="112" customFormat="false" ht="13.8" hidden="false" customHeight="false" outlineLevel="0" collapsed="false">
      <c r="A112" s="9" t="s">
        <v>4321</v>
      </c>
      <c r="B112" s="0" t="s">
        <v>4322</v>
      </c>
      <c r="C112" s="0" t="s">
        <v>18</v>
      </c>
      <c r="D112" s="0" t="s">
        <v>194</v>
      </c>
      <c r="E112" s="0" t="s">
        <v>4323</v>
      </c>
      <c r="F112" s="0" t="s">
        <v>4324</v>
      </c>
      <c r="G112" s="0" t="s">
        <v>1846</v>
      </c>
      <c r="H112" s="0" t="s">
        <v>1268</v>
      </c>
      <c r="I112" s="0" t="s">
        <v>1846</v>
      </c>
      <c r="J112" s="0" t="n">
        <v>0.472886055707932</v>
      </c>
      <c r="K112" s="0" t="n">
        <v>0.579705953598022</v>
      </c>
      <c r="L112" s="0" t="n">
        <v>0.25</v>
      </c>
      <c r="M112" s="0" t="n">
        <v>0.4</v>
      </c>
      <c r="N112" s="0" t="n">
        <v>0.384615384615385</v>
      </c>
      <c r="O112" s="13" t="str">
        <f aca="false">IF(C112="bridge",J112,"")</f>
        <v/>
      </c>
      <c r="P112" s="0" t="n">
        <f aca="false">IF(C112="comparison",J112,"")</f>
        <v>0.472886055707932</v>
      </c>
      <c r="Q112" s="0" t="str">
        <f aca="false">IF(C112="bridge",K112,"")</f>
        <v/>
      </c>
      <c r="R112" s="0" t="n">
        <f aca="false">IF(C112="comparison",K112,"")</f>
        <v>0.579705953598022</v>
      </c>
      <c r="S112" s="0" t="str">
        <f aca="false">IF(C112="bridge",L112,"")</f>
        <v/>
      </c>
      <c r="T112" s="0" t="n">
        <f aca="false">IF(C112="comparison",L112,"")</f>
        <v>0.25</v>
      </c>
      <c r="U112" s="0" t="str">
        <f aca="false">IF(C112="bridge",M112,"")</f>
        <v/>
      </c>
      <c r="V112" s="0" t="n">
        <f aca="false">IF(C112="comparison",M112,"")</f>
        <v>0.4</v>
      </c>
      <c r="W112" s="0" t="str">
        <f aca="false">IF(C112="bridge",N112,"")</f>
        <v/>
      </c>
      <c r="X112" s="0" t="n">
        <f aca="false">IF(C112="comparison",N112,"")</f>
        <v>0.384615384615385</v>
      </c>
    </row>
    <row r="113" customFormat="false" ht="13.8" hidden="false" customHeight="false" outlineLevel="0" collapsed="false">
      <c r="A113" s="9" t="s">
        <v>4325</v>
      </c>
      <c r="B113" s="0" t="s">
        <v>4326</v>
      </c>
      <c r="C113" s="0" t="s">
        <v>17</v>
      </c>
      <c r="D113" s="0" t="s">
        <v>4327</v>
      </c>
      <c r="E113" s="0" t="s">
        <v>4328</v>
      </c>
      <c r="F113" s="0" t="s">
        <v>4329</v>
      </c>
      <c r="G113" s="0" t="s">
        <v>4330</v>
      </c>
      <c r="H113" s="0" t="s">
        <v>4331</v>
      </c>
      <c r="I113" s="0" t="s">
        <v>4330</v>
      </c>
      <c r="J113" s="0" t="n">
        <v>0.777622640132904</v>
      </c>
      <c r="K113" s="0" t="n">
        <v>0.944062054157257</v>
      </c>
      <c r="L113" s="0" t="n">
        <v>0.4</v>
      </c>
      <c r="M113" s="0" t="n">
        <v>1</v>
      </c>
      <c r="N113" s="0" t="n">
        <v>0.588888888888889</v>
      </c>
      <c r="O113" s="13" t="n">
        <f aca="false">IF(C113="bridge",J113,"")</f>
        <v>0.777622640132904</v>
      </c>
      <c r="P113" s="0" t="str">
        <f aca="false">IF(C113="comparison",J113,"")</f>
        <v/>
      </c>
      <c r="Q113" s="0" t="n">
        <f aca="false">IF(C113="bridge",K113,"")</f>
        <v>0.944062054157257</v>
      </c>
      <c r="R113" s="0" t="str">
        <f aca="false">IF(C113="comparison",K113,"")</f>
        <v/>
      </c>
      <c r="S113" s="0" t="n">
        <f aca="false">IF(C113="bridge",L113,"")</f>
        <v>0.4</v>
      </c>
      <c r="T113" s="0" t="str">
        <f aca="false">IF(C113="comparison",L113,"")</f>
        <v/>
      </c>
      <c r="U113" s="0" t="n">
        <f aca="false">IF(C113="bridge",M113,"")</f>
        <v>1</v>
      </c>
      <c r="V113" s="0" t="str">
        <f aca="false">IF(C113="comparison",M113,"")</f>
        <v/>
      </c>
      <c r="W113" s="0" t="n">
        <f aca="false">IF(C113="bridge",N113,"")</f>
        <v>0.588888888888889</v>
      </c>
      <c r="X113" s="0" t="str">
        <f aca="false">IF(C113="comparison",N113,"")</f>
        <v/>
      </c>
    </row>
    <row r="114" customFormat="false" ht="13.8" hidden="false" customHeight="false" outlineLevel="0" collapsed="false">
      <c r="A114" s="9" t="s">
        <v>4332</v>
      </c>
      <c r="B114" s="0" t="s">
        <v>4333</v>
      </c>
      <c r="C114" s="0" t="s">
        <v>17</v>
      </c>
      <c r="D114" s="0" t="s">
        <v>4334</v>
      </c>
      <c r="E114" s="0" t="s">
        <v>4335</v>
      </c>
      <c r="F114" s="0" t="s">
        <v>4336</v>
      </c>
      <c r="G114" s="0" t="s">
        <v>4337</v>
      </c>
      <c r="H114" s="0" t="s">
        <v>4338</v>
      </c>
      <c r="I114" s="0" t="s">
        <v>4337</v>
      </c>
      <c r="J114" s="0" t="n">
        <v>0.42173370718956</v>
      </c>
      <c r="K114" s="0" t="n">
        <v>0.481301724910736</v>
      </c>
      <c r="L114" s="0" t="n">
        <v>0</v>
      </c>
      <c r="M114" s="0" t="n">
        <v>0</v>
      </c>
      <c r="N114" s="0" t="n">
        <v>0</v>
      </c>
      <c r="O114" s="13" t="n">
        <f aca="false">IF(C114="bridge",J114,"")</f>
        <v>0.42173370718956</v>
      </c>
      <c r="P114" s="0" t="str">
        <f aca="false">IF(C114="comparison",J114,"")</f>
        <v/>
      </c>
      <c r="Q114" s="0" t="n">
        <f aca="false">IF(C114="bridge",K114,"")</f>
        <v>0.481301724910736</v>
      </c>
      <c r="R114" s="0" t="str">
        <f aca="false">IF(C114="comparison",K114,"")</f>
        <v/>
      </c>
      <c r="S114" s="0" t="n">
        <f aca="false">IF(C114="bridge",L114,"")</f>
        <v>0</v>
      </c>
      <c r="T114" s="0" t="str">
        <f aca="false">IF(C114="comparison",L114,"")</f>
        <v/>
      </c>
      <c r="U114" s="0" t="n">
        <f aca="false">IF(C114="bridge",M114,"")</f>
        <v>0</v>
      </c>
      <c r="V114" s="0" t="str">
        <f aca="false">IF(C114="comparison",M114,"")</f>
        <v/>
      </c>
      <c r="W114" s="0" t="n">
        <f aca="false">IF(C114="bridge",N114,"")</f>
        <v>0</v>
      </c>
      <c r="X114" s="0" t="str">
        <f aca="false">IF(C114="comparison",N114,"")</f>
        <v/>
      </c>
    </row>
    <row r="115" customFormat="false" ht="13.8" hidden="false" customHeight="false" outlineLevel="0" collapsed="false">
      <c r="A115" s="9" t="s">
        <v>4339</v>
      </c>
      <c r="B115" s="0" t="s">
        <v>4340</v>
      </c>
      <c r="C115" s="0" t="s">
        <v>17</v>
      </c>
      <c r="D115" s="0" t="s">
        <v>4341</v>
      </c>
      <c r="E115" s="0" t="s">
        <v>4342</v>
      </c>
      <c r="F115" s="0" t="s">
        <v>4343</v>
      </c>
      <c r="G115" s="0" t="s">
        <v>4344</v>
      </c>
      <c r="H115" s="0" t="s">
        <v>4345</v>
      </c>
      <c r="I115" s="0" t="s">
        <v>4344</v>
      </c>
      <c r="J115" s="0" t="n">
        <v>0.580312311649323</v>
      </c>
      <c r="K115" s="0" t="n">
        <v>0.905180096626282</v>
      </c>
      <c r="L115" s="0" t="n">
        <v>0</v>
      </c>
      <c r="M115" s="0" t="n">
        <v>0.8</v>
      </c>
      <c r="N115" s="0" t="n">
        <v>0.646551724137931</v>
      </c>
      <c r="O115" s="13" t="n">
        <f aca="false">IF(C115="bridge",J115,"")</f>
        <v>0.580312311649323</v>
      </c>
      <c r="P115" s="0" t="str">
        <f aca="false">IF(C115="comparison",J115,"")</f>
        <v/>
      </c>
      <c r="Q115" s="0" t="n">
        <f aca="false">IF(C115="bridge",K115,"")</f>
        <v>0.905180096626282</v>
      </c>
      <c r="R115" s="0" t="str">
        <f aca="false">IF(C115="comparison",K115,"")</f>
        <v/>
      </c>
      <c r="S115" s="0" t="n">
        <f aca="false">IF(C115="bridge",L115,"")</f>
        <v>0</v>
      </c>
      <c r="T115" s="0" t="str">
        <f aca="false">IF(C115="comparison",L115,"")</f>
        <v/>
      </c>
      <c r="U115" s="0" t="n">
        <f aca="false">IF(C115="bridge",M115,"")</f>
        <v>0.8</v>
      </c>
      <c r="V115" s="0" t="str">
        <f aca="false">IF(C115="comparison",M115,"")</f>
        <v/>
      </c>
      <c r="W115" s="0" t="n">
        <f aca="false">IF(C115="bridge",N115,"")</f>
        <v>0.646551724137931</v>
      </c>
      <c r="X115" s="0" t="str">
        <f aca="false">IF(C115="comparison",N115,"")</f>
        <v/>
      </c>
    </row>
    <row r="116" customFormat="false" ht="13.8" hidden="false" customHeight="false" outlineLevel="0" collapsed="false">
      <c r="A116" s="9" t="s">
        <v>4346</v>
      </c>
      <c r="B116" s="0" t="s">
        <v>4347</v>
      </c>
      <c r="C116" s="0" t="s">
        <v>17</v>
      </c>
      <c r="D116" s="0" t="s">
        <v>4348</v>
      </c>
      <c r="E116" s="0" t="s">
        <v>4349</v>
      </c>
      <c r="F116" s="0" t="s">
        <v>4350</v>
      </c>
      <c r="G116" s="0" t="s">
        <v>4351</v>
      </c>
      <c r="H116" s="0" t="s">
        <v>4352</v>
      </c>
      <c r="I116" s="0" t="s">
        <v>4351</v>
      </c>
      <c r="J116" s="0" t="n">
        <v>0.883025527000427</v>
      </c>
      <c r="K116" s="0" t="n">
        <v>1</v>
      </c>
      <c r="L116" s="0" t="n">
        <v>0</v>
      </c>
      <c r="M116" s="0" t="n">
        <v>1</v>
      </c>
      <c r="N116" s="0" t="n">
        <v>0.5</v>
      </c>
      <c r="O116" s="13" t="n">
        <f aca="false">IF(C116="bridge",J116,"")</f>
        <v>0.883025527000427</v>
      </c>
      <c r="P116" s="0" t="str">
        <f aca="false">IF(C116="comparison",J116,"")</f>
        <v/>
      </c>
      <c r="Q116" s="0" t="n">
        <f aca="false">IF(C116="bridge",K116,"")</f>
        <v>1</v>
      </c>
      <c r="R116" s="0" t="str">
        <f aca="false">IF(C116="comparison",K116,"")</f>
        <v/>
      </c>
      <c r="S116" s="0" t="n">
        <f aca="false">IF(C116="bridge",L116,"")</f>
        <v>0</v>
      </c>
      <c r="T116" s="0" t="str">
        <f aca="false">IF(C116="comparison",L116,"")</f>
        <v/>
      </c>
      <c r="U116" s="0" t="n">
        <f aca="false">IF(C116="bridge",M116,"")</f>
        <v>1</v>
      </c>
      <c r="V116" s="0" t="str">
        <f aca="false">IF(C116="comparison",M116,"")</f>
        <v/>
      </c>
      <c r="W116" s="0" t="n">
        <f aca="false">IF(C116="bridge",N116,"")</f>
        <v>0.5</v>
      </c>
      <c r="X116" s="0" t="str">
        <f aca="false">IF(C116="comparison",N116,"")</f>
        <v/>
      </c>
    </row>
    <row r="117" customFormat="false" ht="13.8" hidden="false" customHeight="false" outlineLevel="0" collapsed="false">
      <c r="A117" s="9" t="s">
        <v>4353</v>
      </c>
      <c r="B117" s="0" t="s">
        <v>4354</v>
      </c>
      <c r="C117" s="0" t="s">
        <v>17</v>
      </c>
      <c r="D117" s="0" t="s">
        <v>4355</v>
      </c>
      <c r="E117" s="0" t="s">
        <v>4356</v>
      </c>
      <c r="F117" s="0" t="s">
        <v>4357</v>
      </c>
      <c r="G117" s="0" t="s">
        <v>4358</v>
      </c>
      <c r="H117" s="0" t="s">
        <v>4359</v>
      </c>
      <c r="I117" s="0" t="s">
        <v>4358</v>
      </c>
      <c r="J117" s="0" t="n">
        <v>0.926511704921722</v>
      </c>
      <c r="K117" s="0" t="n">
        <v>1.00000011920929</v>
      </c>
      <c r="L117" s="0" t="n">
        <v>0.666666666666667</v>
      </c>
      <c r="M117" s="0" t="n">
        <v>1</v>
      </c>
      <c r="N117" s="0" t="n">
        <v>0.981481481481482</v>
      </c>
      <c r="O117" s="13" t="n">
        <f aca="false">IF(C117="bridge",J117,"")</f>
        <v>0.926511704921722</v>
      </c>
      <c r="P117" s="0" t="str">
        <f aca="false">IF(C117="comparison",J117,"")</f>
        <v/>
      </c>
      <c r="Q117" s="0" t="n">
        <f aca="false">IF(C117="bridge",K117,"")</f>
        <v>1.00000011920929</v>
      </c>
      <c r="R117" s="0" t="str">
        <f aca="false">IF(C117="comparison",K117,"")</f>
        <v/>
      </c>
      <c r="S117" s="0" t="n">
        <f aca="false">IF(C117="bridge",L117,"")</f>
        <v>0.666666666666667</v>
      </c>
      <c r="T117" s="0" t="str">
        <f aca="false">IF(C117="comparison",L117,"")</f>
        <v/>
      </c>
      <c r="U117" s="0" t="n">
        <f aca="false">IF(C117="bridge",M117,"")</f>
        <v>1</v>
      </c>
      <c r="V117" s="0" t="str">
        <f aca="false">IF(C117="comparison",M117,"")</f>
        <v/>
      </c>
      <c r="W117" s="0" t="n">
        <f aca="false">IF(C117="bridge",N117,"")</f>
        <v>0.981481481481482</v>
      </c>
      <c r="X117" s="0" t="str">
        <f aca="false">IF(C117="comparison",N117,"")</f>
        <v/>
      </c>
    </row>
    <row r="118" customFormat="false" ht="13.8" hidden="false" customHeight="false" outlineLevel="0" collapsed="false">
      <c r="A118" s="9" t="s">
        <v>4360</v>
      </c>
      <c r="B118" s="0" t="s">
        <v>4361</v>
      </c>
      <c r="C118" s="0" t="s">
        <v>18</v>
      </c>
      <c r="D118" s="0" t="s">
        <v>4362</v>
      </c>
      <c r="E118" s="0" t="s">
        <v>4363</v>
      </c>
      <c r="F118" s="0" t="s">
        <v>4364</v>
      </c>
      <c r="G118" s="0" t="s">
        <v>1364</v>
      </c>
      <c r="H118" s="0" t="s">
        <v>665</v>
      </c>
      <c r="I118" s="0" t="s">
        <v>1364</v>
      </c>
      <c r="J118" s="0" t="n">
        <v>0.61760014295578</v>
      </c>
      <c r="K118" s="0" t="n">
        <v>0.122259132564068</v>
      </c>
      <c r="L118" s="0" t="n">
        <v>0</v>
      </c>
      <c r="M118" s="0" t="n">
        <v>0</v>
      </c>
      <c r="N118" s="0" t="n">
        <v>0</v>
      </c>
      <c r="O118" s="13" t="str">
        <f aca="false">IF(C118="bridge",J118,"")</f>
        <v/>
      </c>
      <c r="P118" s="0" t="n">
        <f aca="false">IF(C118="comparison",J118,"")</f>
        <v>0.61760014295578</v>
      </c>
      <c r="Q118" s="0" t="str">
        <f aca="false">IF(C118="bridge",K118,"")</f>
        <v/>
      </c>
      <c r="R118" s="0" t="n">
        <f aca="false">IF(C118="comparison",K118,"")</f>
        <v>0.122259132564068</v>
      </c>
      <c r="S118" s="0" t="str">
        <f aca="false">IF(C118="bridge",L118,"")</f>
        <v/>
      </c>
      <c r="T118" s="0" t="n">
        <f aca="false">IF(C118="comparison",L118,"")</f>
        <v>0</v>
      </c>
      <c r="U118" s="0" t="str">
        <f aca="false">IF(C118="bridge",M118,"")</f>
        <v/>
      </c>
      <c r="V118" s="0" t="n">
        <f aca="false">IF(C118="comparison",M118,"")</f>
        <v>0</v>
      </c>
      <c r="W118" s="0" t="str">
        <f aca="false">IF(C118="bridge",N118,"")</f>
        <v/>
      </c>
      <c r="X118" s="0" t="n">
        <f aca="false">IF(C118="comparison",N118,"")</f>
        <v>0</v>
      </c>
    </row>
    <row r="119" customFormat="false" ht="13.8" hidden="false" customHeight="false" outlineLevel="0" collapsed="false">
      <c r="A119" s="9" t="s">
        <v>53</v>
      </c>
      <c r="B119" s="0" t="s">
        <v>54</v>
      </c>
      <c r="C119" s="0" t="s">
        <v>17</v>
      </c>
      <c r="D119" s="0" t="s">
        <v>55</v>
      </c>
      <c r="E119" s="0" t="s">
        <v>56</v>
      </c>
      <c r="F119" s="0" t="s">
        <v>57</v>
      </c>
      <c r="G119" s="0" t="s">
        <v>56</v>
      </c>
      <c r="H119" s="0" t="s">
        <v>58</v>
      </c>
      <c r="I119" s="0" t="s">
        <v>56</v>
      </c>
      <c r="J119" s="0" t="n">
        <v>0.905969381332397</v>
      </c>
      <c r="K119" s="0" t="n">
        <v>1.00000011920929</v>
      </c>
      <c r="L119" s="0" t="n">
        <v>0.25</v>
      </c>
      <c r="M119" s="0" t="n">
        <v>1</v>
      </c>
      <c r="N119" s="0" t="n">
        <v>0.9921875</v>
      </c>
      <c r="O119" s="13" t="n">
        <f aca="false">IF(C119="bridge",J119,"")</f>
        <v>0.905969381332397</v>
      </c>
      <c r="P119" s="0" t="str">
        <f aca="false">IF(C119="comparison",J119,"")</f>
        <v/>
      </c>
      <c r="Q119" s="0" t="n">
        <f aca="false">IF(C119="bridge",K119,"")</f>
        <v>1.00000011920929</v>
      </c>
      <c r="R119" s="0" t="str">
        <f aca="false">IF(C119="comparison",K119,"")</f>
        <v/>
      </c>
      <c r="S119" s="0" t="n">
        <f aca="false">IF(C119="bridge",L119,"")</f>
        <v>0.25</v>
      </c>
      <c r="T119" s="0" t="str">
        <f aca="false">IF(C119="comparison",L119,"")</f>
        <v/>
      </c>
      <c r="U119" s="0" t="n">
        <f aca="false">IF(C119="bridge",M119,"")</f>
        <v>1</v>
      </c>
      <c r="V119" s="0" t="str">
        <f aca="false">IF(C119="comparison",M119,"")</f>
        <v/>
      </c>
      <c r="W119" s="0" t="n">
        <f aca="false">IF(C119="bridge",N119,"")</f>
        <v>0.9921875</v>
      </c>
      <c r="X119" s="0" t="str">
        <f aca="false">IF(C119="comparison",N119,"")</f>
        <v/>
      </c>
    </row>
    <row r="120" customFormat="false" ht="13.8" hidden="false" customHeight="false" outlineLevel="0" collapsed="false">
      <c r="A120" s="9" t="s">
        <v>4365</v>
      </c>
      <c r="B120" s="0" t="s">
        <v>4366</v>
      </c>
      <c r="C120" s="0" t="s">
        <v>17</v>
      </c>
      <c r="D120" s="0" t="s">
        <v>4367</v>
      </c>
      <c r="E120" s="0" t="s">
        <v>4368</v>
      </c>
      <c r="F120" s="0" t="s">
        <v>4369</v>
      </c>
      <c r="G120" s="0" t="s">
        <v>4370</v>
      </c>
      <c r="H120" s="0" t="s">
        <v>4371</v>
      </c>
      <c r="I120" s="0" t="s">
        <v>4370</v>
      </c>
      <c r="J120" s="0" t="n">
        <v>0.822795450687408</v>
      </c>
      <c r="K120" s="0" t="n">
        <v>0.946195840835571</v>
      </c>
      <c r="L120" s="0" t="n">
        <v>0.601378118942101</v>
      </c>
      <c r="M120" s="0" t="n">
        <v>0.842105263157895</v>
      </c>
      <c r="N120" s="0" t="n">
        <v>0.653251954987602</v>
      </c>
      <c r="O120" s="13" t="n">
        <f aca="false">IF(C120="bridge",J120,"")</f>
        <v>0.822795450687408</v>
      </c>
      <c r="P120" s="0" t="str">
        <f aca="false">IF(C120="comparison",J120,"")</f>
        <v/>
      </c>
      <c r="Q120" s="0" t="n">
        <f aca="false">IF(C120="bridge",K120,"")</f>
        <v>0.946195840835571</v>
      </c>
      <c r="R120" s="0" t="str">
        <f aca="false">IF(C120="comparison",K120,"")</f>
        <v/>
      </c>
      <c r="S120" s="0" t="n">
        <f aca="false">IF(C120="bridge",L120,"")</f>
        <v>0.601378118942101</v>
      </c>
      <c r="T120" s="0" t="str">
        <f aca="false">IF(C120="comparison",L120,"")</f>
        <v/>
      </c>
      <c r="U120" s="0" t="n">
        <f aca="false">IF(C120="bridge",M120,"")</f>
        <v>0.842105263157895</v>
      </c>
      <c r="V120" s="0" t="str">
        <f aca="false">IF(C120="comparison",M120,"")</f>
        <v/>
      </c>
      <c r="W120" s="0" t="n">
        <f aca="false">IF(C120="bridge",N120,"")</f>
        <v>0.653251954987602</v>
      </c>
      <c r="X120" s="0" t="str">
        <f aca="false">IF(C120="comparison",N120,"")</f>
        <v/>
      </c>
    </row>
    <row r="121" customFormat="false" ht="13.8" hidden="false" customHeight="false" outlineLevel="0" collapsed="false">
      <c r="A121" s="9" t="s">
        <v>4372</v>
      </c>
      <c r="B121" s="0" t="s">
        <v>4373</v>
      </c>
      <c r="C121" s="0" t="s">
        <v>17</v>
      </c>
      <c r="D121" s="0" t="s">
        <v>4374</v>
      </c>
      <c r="E121" s="0" t="s">
        <v>4375</v>
      </c>
      <c r="F121" s="0" t="s">
        <v>4376</v>
      </c>
      <c r="G121" s="0" t="s">
        <v>4377</v>
      </c>
      <c r="H121" s="0" t="s">
        <v>4378</v>
      </c>
      <c r="I121" s="0" t="s">
        <v>4377</v>
      </c>
      <c r="J121" s="0" t="n">
        <v>0.505177021026611</v>
      </c>
      <c r="K121" s="0" t="n">
        <v>0.487713187932968</v>
      </c>
      <c r="L121" s="0" t="n">
        <v>0</v>
      </c>
      <c r="M121" s="0" t="n">
        <v>0</v>
      </c>
      <c r="N121" s="0" t="n">
        <v>0</v>
      </c>
      <c r="O121" s="13" t="n">
        <f aca="false">IF(C121="bridge",J121,"")</f>
        <v>0.505177021026611</v>
      </c>
      <c r="P121" s="0" t="str">
        <f aca="false">IF(C121="comparison",J121,"")</f>
        <v/>
      </c>
      <c r="Q121" s="0" t="n">
        <f aca="false">IF(C121="bridge",K121,"")</f>
        <v>0.487713187932968</v>
      </c>
      <c r="R121" s="0" t="str">
        <f aca="false">IF(C121="comparison",K121,"")</f>
        <v/>
      </c>
      <c r="S121" s="0" t="n">
        <f aca="false">IF(C121="bridge",L121,"")</f>
        <v>0</v>
      </c>
      <c r="T121" s="0" t="str">
        <f aca="false">IF(C121="comparison",L121,"")</f>
        <v/>
      </c>
      <c r="U121" s="0" t="n">
        <f aca="false">IF(C121="bridge",M121,"")</f>
        <v>0</v>
      </c>
      <c r="V121" s="0" t="str">
        <f aca="false">IF(C121="comparison",M121,"")</f>
        <v/>
      </c>
      <c r="W121" s="0" t="n">
        <f aca="false">IF(C121="bridge",N121,"")</f>
        <v>0</v>
      </c>
      <c r="X121" s="0" t="str">
        <f aca="false">IF(C121="comparison",N121,"")</f>
        <v/>
      </c>
    </row>
    <row r="122" customFormat="false" ht="13.8" hidden="false" customHeight="false" outlineLevel="0" collapsed="false">
      <c r="A122" s="9" t="s">
        <v>4379</v>
      </c>
      <c r="B122" s="0" t="s">
        <v>4380</v>
      </c>
      <c r="C122" s="0" t="s">
        <v>17</v>
      </c>
      <c r="D122" s="0" t="s">
        <v>4381</v>
      </c>
      <c r="E122" s="0" t="s">
        <v>4382</v>
      </c>
      <c r="F122" s="0" t="s">
        <v>4383</v>
      </c>
      <c r="G122" s="0" t="s">
        <v>4384</v>
      </c>
      <c r="H122" s="0" t="s">
        <v>4385</v>
      </c>
      <c r="I122" s="0" t="s">
        <v>4384</v>
      </c>
      <c r="J122" s="0" t="n">
        <v>0.528608858585358</v>
      </c>
      <c r="K122" s="0" t="n">
        <v>0.348275125026703</v>
      </c>
      <c r="L122" s="0" t="n">
        <v>0</v>
      </c>
      <c r="M122" s="0" t="n">
        <v>0</v>
      </c>
      <c r="N122" s="0" t="n">
        <v>0</v>
      </c>
      <c r="O122" s="13" t="n">
        <f aca="false">IF(C122="bridge",J122,"")</f>
        <v>0.528608858585358</v>
      </c>
      <c r="P122" s="0" t="str">
        <f aca="false">IF(C122="comparison",J122,"")</f>
        <v/>
      </c>
      <c r="Q122" s="0" t="n">
        <f aca="false">IF(C122="bridge",K122,"")</f>
        <v>0.348275125026703</v>
      </c>
      <c r="R122" s="0" t="str">
        <f aca="false">IF(C122="comparison",K122,"")</f>
        <v/>
      </c>
      <c r="S122" s="0" t="n">
        <f aca="false">IF(C122="bridge",L122,"")</f>
        <v>0</v>
      </c>
      <c r="T122" s="0" t="str">
        <f aca="false">IF(C122="comparison",L122,"")</f>
        <v/>
      </c>
      <c r="U122" s="0" t="n">
        <f aca="false">IF(C122="bridge",M122,"")</f>
        <v>0</v>
      </c>
      <c r="V122" s="0" t="str">
        <f aca="false">IF(C122="comparison",M122,"")</f>
        <v/>
      </c>
      <c r="W122" s="0" t="n">
        <f aca="false">IF(C122="bridge",N122,"")</f>
        <v>0</v>
      </c>
      <c r="X122" s="0" t="str">
        <f aca="false">IF(C122="comparison",N122,"")</f>
        <v/>
      </c>
    </row>
    <row r="123" customFormat="false" ht="13.8" hidden="false" customHeight="false" outlineLevel="0" collapsed="false">
      <c r="A123" s="9" t="s">
        <v>4386</v>
      </c>
      <c r="B123" s="0" t="s">
        <v>4387</v>
      </c>
      <c r="C123" s="0" t="s">
        <v>17</v>
      </c>
      <c r="D123" s="0" t="s">
        <v>4388</v>
      </c>
      <c r="E123" s="0" t="s">
        <v>4389</v>
      </c>
      <c r="F123" s="0" t="s">
        <v>4390</v>
      </c>
      <c r="G123" s="0" t="s">
        <v>4391</v>
      </c>
      <c r="H123" s="0" t="s">
        <v>4391</v>
      </c>
      <c r="I123" s="0" t="s">
        <v>4391</v>
      </c>
      <c r="J123" s="0" t="n">
        <v>0.980598986148834</v>
      </c>
      <c r="K123" s="0" t="n">
        <v>1</v>
      </c>
      <c r="L123" s="0" t="n">
        <v>1</v>
      </c>
      <c r="M123" s="0" t="n">
        <v>1</v>
      </c>
      <c r="N123" s="0" t="n">
        <v>0.5</v>
      </c>
      <c r="O123" s="13" t="n">
        <f aca="false">IF(C123="bridge",J123,"")</f>
        <v>0.980598986148834</v>
      </c>
      <c r="P123" s="0" t="str">
        <f aca="false">IF(C123="comparison",J123,"")</f>
        <v/>
      </c>
      <c r="Q123" s="0" t="n">
        <f aca="false">IF(C123="bridge",K123,"")</f>
        <v>1</v>
      </c>
      <c r="R123" s="0" t="str">
        <f aca="false">IF(C123="comparison",K123,"")</f>
        <v/>
      </c>
      <c r="S123" s="0" t="n">
        <f aca="false">IF(C123="bridge",L123,"")</f>
        <v>1</v>
      </c>
      <c r="T123" s="0" t="str">
        <f aca="false">IF(C123="comparison",L123,"")</f>
        <v/>
      </c>
      <c r="U123" s="0" t="n">
        <f aca="false">IF(C123="bridge",M123,"")</f>
        <v>1</v>
      </c>
      <c r="V123" s="0" t="str">
        <f aca="false">IF(C123="comparison",M123,"")</f>
        <v/>
      </c>
      <c r="W123" s="0" t="n">
        <f aca="false">IF(C123="bridge",N123,"")</f>
        <v>0.5</v>
      </c>
      <c r="X123" s="0" t="str">
        <f aca="false">IF(C123="comparison",N123,"")</f>
        <v/>
      </c>
    </row>
    <row r="124" customFormat="false" ht="13.8" hidden="false" customHeight="false" outlineLevel="0" collapsed="false">
      <c r="A124" s="9" t="s">
        <v>4392</v>
      </c>
      <c r="B124" s="0" t="s">
        <v>4393</v>
      </c>
      <c r="C124" s="0" t="s">
        <v>17</v>
      </c>
      <c r="D124" s="0" t="s">
        <v>4394</v>
      </c>
      <c r="E124" s="0" t="s">
        <v>4395</v>
      </c>
      <c r="F124" s="0" t="s">
        <v>4396</v>
      </c>
      <c r="G124" s="0" t="s">
        <v>4397</v>
      </c>
      <c r="H124" s="0" t="s">
        <v>4398</v>
      </c>
      <c r="I124" s="0" t="s">
        <v>4397</v>
      </c>
      <c r="J124" s="0" t="n">
        <v>0.740174055099487</v>
      </c>
      <c r="K124" s="0" t="n">
        <v>1.00000023841858</v>
      </c>
      <c r="L124" s="0" t="n">
        <v>0</v>
      </c>
      <c r="M124" s="0" t="n">
        <v>1</v>
      </c>
      <c r="N124" s="0" t="n">
        <v>0.9375</v>
      </c>
      <c r="O124" s="13" t="n">
        <f aca="false">IF(C124="bridge",J124,"")</f>
        <v>0.740174055099487</v>
      </c>
      <c r="P124" s="0" t="str">
        <f aca="false">IF(C124="comparison",J124,"")</f>
        <v/>
      </c>
      <c r="Q124" s="0" t="n">
        <f aca="false">IF(C124="bridge",K124,"")</f>
        <v>1.00000023841858</v>
      </c>
      <c r="R124" s="0" t="str">
        <f aca="false">IF(C124="comparison",K124,"")</f>
        <v/>
      </c>
      <c r="S124" s="0" t="n">
        <f aca="false">IF(C124="bridge",L124,"")</f>
        <v>0</v>
      </c>
      <c r="T124" s="0" t="str">
        <f aca="false">IF(C124="comparison",L124,"")</f>
        <v/>
      </c>
      <c r="U124" s="0" t="n">
        <f aca="false">IF(C124="bridge",M124,"")</f>
        <v>1</v>
      </c>
      <c r="V124" s="0" t="str">
        <f aca="false">IF(C124="comparison",M124,"")</f>
        <v/>
      </c>
      <c r="W124" s="0" t="n">
        <f aca="false">IF(C124="bridge",N124,"")</f>
        <v>0.9375</v>
      </c>
      <c r="X124" s="0" t="str">
        <f aca="false">IF(C124="comparison",N124,"")</f>
        <v/>
      </c>
    </row>
    <row r="125" customFormat="false" ht="13.8" hidden="false" customHeight="false" outlineLevel="0" collapsed="false">
      <c r="A125" s="9" t="s">
        <v>4399</v>
      </c>
      <c r="B125" s="0" t="s">
        <v>4400</v>
      </c>
      <c r="C125" s="0" t="s">
        <v>17</v>
      </c>
      <c r="D125" s="0" t="s">
        <v>4401</v>
      </c>
      <c r="E125" s="0" t="s">
        <v>4402</v>
      </c>
      <c r="F125" s="0" t="s">
        <v>4403</v>
      </c>
      <c r="G125" s="0" t="s">
        <v>4404</v>
      </c>
      <c r="H125" s="0" t="s">
        <v>4404</v>
      </c>
      <c r="I125" s="0" t="s">
        <v>4404</v>
      </c>
      <c r="J125" s="0" t="n">
        <v>0.983895897865295</v>
      </c>
      <c r="K125" s="0" t="n">
        <v>1</v>
      </c>
      <c r="L125" s="0" t="n">
        <v>1</v>
      </c>
      <c r="M125" s="0" t="n">
        <v>1</v>
      </c>
      <c r="N125" s="0" t="n">
        <v>0.5</v>
      </c>
      <c r="O125" s="13" t="n">
        <f aca="false">IF(C125="bridge",J125,"")</f>
        <v>0.983895897865295</v>
      </c>
      <c r="P125" s="0" t="str">
        <f aca="false">IF(C125="comparison",J125,"")</f>
        <v/>
      </c>
      <c r="Q125" s="0" t="n">
        <f aca="false">IF(C125="bridge",K125,"")</f>
        <v>1</v>
      </c>
      <c r="R125" s="0" t="str">
        <f aca="false">IF(C125="comparison",K125,"")</f>
        <v/>
      </c>
      <c r="S125" s="0" t="n">
        <f aca="false">IF(C125="bridge",L125,"")</f>
        <v>1</v>
      </c>
      <c r="T125" s="0" t="str">
        <f aca="false">IF(C125="comparison",L125,"")</f>
        <v/>
      </c>
      <c r="U125" s="0" t="n">
        <f aca="false">IF(C125="bridge",M125,"")</f>
        <v>1</v>
      </c>
      <c r="V125" s="0" t="str">
        <f aca="false">IF(C125="comparison",M125,"")</f>
        <v/>
      </c>
      <c r="W125" s="0" t="n">
        <f aca="false">IF(C125="bridge",N125,"")</f>
        <v>0.5</v>
      </c>
      <c r="X125" s="0" t="str">
        <f aca="false">IF(C125="comparison",N125,"")</f>
        <v/>
      </c>
    </row>
    <row r="126" customFormat="false" ht="13.8" hidden="false" customHeight="false" outlineLevel="0" collapsed="false">
      <c r="A126" s="9" t="s">
        <v>4405</v>
      </c>
      <c r="B126" s="0" t="s">
        <v>4406</v>
      </c>
      <c r="C126" s="0" t="s">
        <v>17</v>
      </c>
      <c r="D126" s="0" t="s">
        <v>4407</v>
      </c>
      <c r="E126" s="0" t="s">
        <v>4408</v>
      </c>
      <c r="F126" s="0" t="s">
        <v>4409</v>
      </c>
      <c r="G126" s="0" t="s">
        <v>4410</v>
      </c>
      <c r="H126" s="0" t="s">
        <v>4411</v>
      </c>
      <c r="I126" s="0" t="s">
        <v>4410</v>
      </c>
      <c r="J126" s="0" t="n">
        <v>0.699485242366791</v>
      </c>
      <c r="K126" s="0" t="n">
        <v>1.00000011920929</v>
      </c>
      <c r="L126" s="0" t="n">
        <v>0</v>
      </c>
      <c r="M126" s="0" t="n">
        <v>1</v>
      </c>
      <c r="N126" s="0" t="n">
        <v>0.9375</v>
      </c>
      <c r="O126" s="13" t="n">
        <f aca="false">IF(C126="bridge",J126,"")</f>
        <v>0.699485242366791</v>
      </c>
      <c r="P126" s="0" t="str">
        <f aca="false">IF(C126="comparison",J126,"")</f>
        <v/>
      </c>
      <c r="Q126" s="0" t="n">
        <f aca="false">IF(C126="bridge",K126,"")</f>
        <v>1.00000011920929</v>
      </c>
      <c r="R126" s="0" t="str">
        <f aca="false">IF(C126="comparison",K126,"")</f>
        <v/>
      </c>
      <c r="S126" s="0" t="n">
        <f aca="false">IF(C126="bridge",L126,"")</f>
        <v>0</v>
      </c>
      <c r="T126" s="0" t="str">
        <f aca="false">IF(C126="comparison",L126,"")</f>
        <v/>
      </c>
      <c r="U126" s="0" t="n">
        <f aca="false">IF(C126="bridge",M126,"")</f>
        <v>1</v>
      </c>
      <c r="V126" s="0" t="str">
        <f aca="false">IF(C126="comparison",M126,"")</f>
        <v/>
      </c>
      <c r="W126" s="0" t="n">
        <f aca="false">IF(C126="bridge",N126,"")</f>
        <v>0.9375</v>
      </c>
      <c r="X126" s="0" t="str">
        <f aca="false">IF(C126="comparison",N126,"")</f>
        <v/>
      </c>
    </row>
    <row r="127" customFormat="false" ht="13.8" hidden="false" customHeight="false" outlineLevel="0" collapsed="false">
      <c r="A127" s="9" t="s">
        <v>4412</v>
      </c>
      <c r="B127" s="0" t="s">
        <v>4413</v>
      </c>
      <c r="C127" s="0" t="s">
        <v>18</v>
      </c>
      <c r="D127" s="0" t="s">
        <v>4414</v>
      </c>
      <c r="E127" s="0" t="s">
        <v>4415</v>
      </c>
      <c r="F127" s="0" t="s">
        <v>4416</v>
      </c>
      <c r="G127" s="0" t="s">
        <v>4415</v>
      </c>
      <c r="H127" s="0" t="s">
        <v>4417</v>
      </c>
      <c r="I127" s="0" t="s">
        <v>4415</v>
      </c>
      <c r="J127" s="0" t="n">
        <v>0.623673558235168</v>
      </c>
      <c r="K127" s="0" t="n">
        <v>1</v>
      </c>
      <c r="L127" s="0" t="n">
        <v>0</v>
      </c>
      <c r="M127" s="0" t="n">
        <v>1</v>
      </c>
      <c r="N127" s="0" t="n">
        <v>0.9375</v>
      </c>
      <c r="O127" s="13" t="str">
        <f aca="false">IF(C127="bridge",J127,"")</f>
        <v/>
      </c>
      <c r="P127" s="0" t="n">
        <f aca="false">IF(C127="comparison",J127,"")</f>
        <v>0.623673558235168</v>
      </c>
      <c r="Q127" s="0" t="str">
        <f aca="false">IF(C127="bridge",K127,"")</f>
        <v/>
      </c>
      <c r="R127" s="0" t="n">
        <f aca="false">IF(C127="comparison",K127,"")</f>
        <v>1</v>
      </c>
      <c r="S127" s="0" t="str">
        <f aca="false">IF(C127="bridge",L127,"")</f>
        <v/>
      </c>
      <c r="T127" s="0" t="n">
        <f aca="false">IF(C127="comparison",L127,"")</f>
        <v>0</v>
      </c>
      <c r="U127" s="0" t="str">
        <f aca="false">IF(C127="bridge",M127,"")</f>
        <v/>
      </c>
      <c r="V127" s="0" t="n">
        <f aca="false">IF(C127="comparison",M127,"")</f>
        <v>1</v>
      </c>
      <c r="W127" s="0" t="str">
        <f aca="false">IF(C127="bridge",N127,"")</f>
        <v/>
      </c>
      <c r="X127" s="0" t="n">
        <f aca="false">IF(C127="comparison",N127,"")</f>
        <v>0.9375</v>
      </c>
    </row>
    <row r="128" customFormat="false" ht="13.8" hidden="false" customHeight="false" outlineLevel="0" collapsed="false">
      <c r="A128" s="9" t="s">
        <v>4418</v>
      </c>
      <c r="B128" s="0" t="s">
        <v>4419</v>
      </c>
      <c r="C128" s="0" t="s">
        <v>18</v>
      </c>
      <c r="D128" s="0" t="s">
        <v>4420</v>
      </c>
      <c r="E128" s="0" t="s">
        <v>4421</v>
      </c>
      <c r="F128" s="0" t="s">
        <v>4422</v>
      </c>
      <c r="G128" s="0" t="s">
        <v>4423</v>
      </c>
      <c r="H128" s="0" t="s">
        <v>4424</v>
      </c>
      <c r="I128" s="0" t="s">
        <v>4423</v>
      </c>
      <c r="J128" s="0" t="n">
        <v>0.918709397315979</v>
      </c>
      <c r="K128" s="0" t="n">
        <v>1.00000011920929</v>
      </c>
      <c r="L128" s="0" t="n">
        <v>0.333333333333333</v>
      </c>
      <c r="M128" s="0" t="n">
        <v>1</v>
      </c>
      <c r="N128" s="0" t="n">
        <v>0.981481481481482</v>
      </c>
      <c r="O128" s="13" t="str">
        <f aca="false">IF(C128="bridge",J128,"")</f>
        <v/>
      </c>
      <c r="P128" s="0" t="n">
        <f aca="false">IF(C128="comparison",J128,"")</f>
        <v>0.918709397315979</v>
      </c>
      <c r="Q128" s="0" t="str">
        <f aca="false">IF(C128="bridge",K128,"")</f>
        <v/>
      </c>
      <c r="R128" s="0" t="n">
        <f aca="false">IF(C128="comparison",K128,"")</f>
        <v>1.00000011920929</v>
      </c>
      <c r="S128" s="0" t="str">
        <f aca="false">IF(C128="bridge",L128,"")</f>
        <v/>
      </c>
      <c r="T128" s="0" t="n">
        <f aca="false">IF(C128="comparison",L128,"")</f>
        <v>0.333333333333333</v>
      </c>
      <c r="U128" s="0" t="str">
        <f aca="false">IF(C128="bridge",M128,"")</f>
        <v/>
      </c>
      <c r="V128" s="0" t="n">
        <f aca="false">IF(C128="comparison",M128,"")</f>
        <v>1</v>
      </c>
      <c r="W128" s="0" t="str">
        <f aca="false">IF(C128="bridge",N128,"")</f>
        <v/>
      </c>
      <c r="X128" s="0" t="n">
        <f aca="false">IF(C128="comparison",N128,"")</f>
        <v>0.981481481481482</v>
      </c>
    </row>
    <row r="129" customFormat="false" ht="13.8" hidden="false" customHeight="false" outlineLevel="0" collapsed="false">
      <c r="A129" s="9" t="s">
        <v>4425</v>
      </c>
      <c r="B129" s="0" t="s">
        <v>4426</v>
      </c>
      <c r="C129" s="0" t="s">
        <v>17</v>
      </c>
      <c r="D129" s="0" t="s">
        <v>4427</v>
      </c>
      <c r="E129" s="0" t="s">
        <v>4428</v>
      </c>
      <c r="F129" s="0" t="s">
        <v>4429</v>
      </c>
      <c r="G129" s="0" t="s">
        <v>4430</v>
      </c>
      <c r="H129" s="0" t="s">
        <v>4431</v>
      </c>
      <c r="I129" s="0" t="s">
        <v>4430</v>
      </c>
      <c r="J129" s="0" t="n">
        <v>0.53351104259491</v>
      </c>
      <c r="K129" s="0" t="n">
        <v>0.699567914009094</v>
      </c>
      <c r="L129" s="0" t="n">
        <v>0</v>
      </c>
      <c r="M129" s="0" t="n">
        <v>0.4</v>
      </c>
      <c r="N129" s="0" t="n">
        <v>0.172413793103448</v>
      </c>
      <c r="O129" s="13" t="n">
        <f aca="false">IF(C129="bridge",J129,"")</f>
        <v>0.53351104259491</v>
      </c>
      <c r="P129" s="0" t="str">
        <f aca="false">IF(C129="comparison",J129,"")</f>
        <v/>
      </c>
      <c r="Q129" s="0" t="n">
        <f aca="false">IF(C129="bridge",K129,"")</f>
        <v>0.699567914009094</v>
      </c>
      <c r="R129" s="0" t="str">
        <f aca="false">IF(C129="comparison",K129,"")</f>
        <v/>
      </c>
      <c r="S129" s="0" t="n">
        <f aca="false">IF(C129="bridge",L129,"")</f>
        <v>0</v>
      </c>
      <c r="T129" s="0" t="str">
        <f aca="false">IF(C129="comparison",L129,"")</f>
        <v/>
      </c>
      <c r="U129" s="0" t="n">
        <f aca="false">IF(C129="bridge",M129,"")</f>
        <v>0.4</v>
      </c>
      <c r="V129" s="0" t="str">
        <f aca="false">IF(C129="comparison",M129,"")</f>
        <v/>
      </c>
      <c r="W129" s="0" t="n">
        <f aca="false">IF(C129="bridge",N129,"")</f>
        <v>0.172413793103448</v>
      </c>
      <c r="X129" s="0" t="str">
        <f aca="false">IF(C129="comparison",N129,"")</f>
        <v/>
      </c>
    </row>
    <row r="130" customFormat="false" ht="13.8" hidden="false" customHeight="false" outlineLevel="0" collapsed="false">
      <c r="A130" s="9" t="s">
        <v>4432</v>
      </c>
      <c r="B130" s="0" t="s">
        <v>4433</v>
      </c>
      <c r="C130" s="0" t="s">
        <v>18</v>
      </c>
      <c r="D130" s="0" t="s">
        <v>4434</v>
      </c>
      <c r="E130" s="0" t="s">
        <v>4435</v>
      </c>
      <c r="F130" s="0" t="s">
        <v>4436</v>
      </c>
      <c r="G130" s="0" t="s">
        <v>4437</v>
      </c>
      <c r="H130" s="0" t="s">
        <v>4438</v>
      </c>
      <c r="I130" s="0" t="s">
        <v>4437</v>
      </c>
      <c r="J130" s="0" t="n">
        <v>0.53888326883316</v>
      </c>
      <c r="K130" s="0" t="n">
        <v>0.432366400957107</v>
      </c>
      <c r="L130" s="0" t="n">
        <v>0</v>
      </c>
      <c r="M130" s="0" t="n">
        <v>0</v>
      </c>
      <c r="N130" s="0" t="n">
        <v>0</v>
      </c>
      <c r="O130" s="13" t="str">
        <f aca="false">IF(C130="bridge",J130,"")</f>
        <v/>
      </c>
      <c r="P130" s="0" t="n">
        <f aca="false">IF(C130="comparison",J130,"")</f>
        <v>0.53888326883316</v>
      </c>
      <c r="Q130" s="0" t="str">
        <f aca="false">IF(C130="bridge",K130,"")</f>
        <v/>
      </c>
      <c r="R130" s="0" t="n">
        <f aca="false">IF(C130="comparison",K130,"")</f>
        <v>0.432366400957107</v>
      </c>
      <c r="S130" s="0" t="str">
        <f aca="false">IF(C130="bridge",L130,"")</f>
        <v/>
      </c>
      <c r="T130" s="0" t="n">
        <f aca="false">IF(C130="comparison",L130,"")</f>
        <v>0</v>
      </c>
      <c r="U130" s="0" t="str">
        <f aca="false">IF(C130="bridge",M130,"")</f>
        <v/>
      </c>
      <c r="V130" s="0" t="n">
        <f aca="false">IF(C130="comparison",M130,"")</f>
        <v>0</v>
      </c>
      <c r="W130" s="0" t="str">
        <f aca="false">IF(C130="bridge",N130,"")</f>
        <v/>
      </c>
      <c r="X130" s="0" t="n">
        <f aca="false">IF(C130="comparison",N130,"")</f>
        <v>0</v>
      </c>
    </row>
    <row r="131" customFormat="false" ht="13.8" hidden="false" customHeight="false" outlineLevel="0" collapsed="false">
      <c r="A131" s="9" t="s">
        <v>4439</v>
      </c>
      <c r="B131" s="0" t="s">
        <v>4440</v>
      </c>
      <c r="C131" s="0" t="s">
        <v>17</v>
      </c>
      <c r="D131" s="0" t="s">
        <v>4441</v>
      </c>
      <c r="E131" s="0" t="s">
        <v>4442</v>
      </c>
      <c r="F131" s="0" t="s">
        <v>4443</v>
      </c>
      <c r="G131" s="0" t="s">
        <v>4444</v>
      </c>
      <c r="H131" s="0" t="s">
        <v>4445</v>
      </c>
      <c r="I131" s="0" t="s">
        <v>4444</v>
      </c>
      <c r="J131" s="0" t="n">
        <v>0.693037927150726</v>
      </c>
      <c r="K131" s="0" t="n">
        <v>0.86690080165863</v>
      </c>
      <c r="L131" s="0" t="n">
        <v>0</v>
      </c>
      <c r="M131" s="0" t="n">
        <v>0.8</v>
      </c>
      <c r="N131" s="0" t="n">
        <v>0.476190476190476</v>
      </c>
      <c r="O131" s="13" t="n">
        <f aca="false">IF(C131="bridge",J131,"")</f>
        <v>0.693037927150726</v>
      </c>
      <c r="P131" s="0" t="str">
        <f aca="false">IF(C131="comparison",J131,"")</f>
        <v/>
      </c>
      <c r="Q131" s="0" t="n">
        <f aca="false">IF(C131="bridge",K131,"")</f>
        <v>0.86690080165863</v>
      </c>
      <c r="R131" s="0" t="str">
        <f aca="false">IF(C131="comparison",K131,"")</f>
        <v/>
      </c>
      <c r="S131" s="0" t="n">
        <f aca="false">IF(C131="bridge",L131,"")</f>
        <v>0</v>
      </c>
      <c r="T131" s="0" t="str">
        <f aca="false">IF(C131="comparison",L131,"")</f>
        <v/>
      </c>
      <c r="U131" s="0" t="n">
        <f aca="false">IF(C131="bridge",M131,"")</f>
        <v>0.8</v>
      </c>
      <c r="V131" s="0" t="str">
        <f aca="false">IF(C131="comparison",M131,"")</f>
        <v/>
      </c>
      <c r="W131" s="0" t="n">
        <f aca="false">IF(C131="bridge",N131,"")</f>
        <v>0.476190476190476</v>
      </c>
      <c r="X131" s="0" t="str">
        <f aca="false">IF(C131="comparison",N131,"")</f>
        <v/>
      </c>
    </row>
    <row r="132" customFormat="false" ht="13.8" hidden="false" customHeight="false" outlineLevel="0" collapsed="false">
      <c r="A132" s="9" t="s">
        <v>4446</v>
      </c>
      <c r="B132" s="0" t="s">
        <v>4447</v>
      </c>
      <c r="C132" s="0" t="s">
        <v>18</v>
      </c>
      <c r="D132" s="0" t="s">
        <v>1180</v>
      </c>
      <c r="E132" s="0" t="s">
        <v>1180</v>
      </c>
      <c r="F132" s="0" t="s">
        <v>4448</v>
      </c>
      <c r="G132" s="0" t="s">
        <v>4449</v>
      </c>
      <c r="H132" s="0" t="s">
        <v>4450</v>
      </c>
      <c r="I132" s="0" t="s">
        <v>4449</v>
      </c>
      <c r="J132" s="0" t="n">
        <v>0.516931056976318</v>
      </c>
      <c r="K132" s="0" t="n">
        <v>0.413653135299683</v>
      </c>
      <c r="L132" s="0" t="n">
        <v>0</v>
      </c>
      <c r="M132" s="0" t="n">
        <v>0</v>
      </c>
      <c r="N132" s="0" t="n">
        <v>0</v>
      </c>
      <c r="O132" s="13" t="str">
        <f aca="false">IF(C132="bridge",J132,"")</f>
        <v/>
      </c>
      <c r="P132" s="0" t="n">
        <f aca="false">IF(C132="comparison",J132,"")</f>
        <v>0.516931056976318</v>
      </c>
      <c r="Q132" s="0" t="str">
        <f aca="false">IF(C132="bridge",K132,"")</f>
        <v/>
      </c>
      <c r="R132" s="0" t="n">
        <f aca="false">IF(C132="comparison",K132,"")</f>
        <v>0.413653135299683</v>
      </c>
      <c r="S132" s="0" t="str">
        <f aca="false">IF(C132="bridge",L132,"")</f>
        <v/>
      </c>
      <c r="T132" s="0" t="n">
        <f aca="false">IF(C132="comparison",L132,"")</f>
        <v>0</v>
      </c>
      <c r="U132" s="0" t="str">
        <f aca="false">IF(C132="bridge",M132,"")</f>
        <v/>
      </c>
      <c r="V132" s="0" t="n">
        <f aca="false">IF(C132="comparison",M132,"")</f>
        <v>0</v>
      </c>
      <c r="W132" s="0" t="str">
        <f aca="false">IF(C132="bridge",N132,"")</f>
        <v/>
      </c>
      <c r="X132" s="0" t="n">
        <f aca="false">IF(C132="comparison",N132,"")</f>
        <v>0</v>
      </c>
    </row>
    <row r="133" customFormat="false" ht="13.8" hidden="false" customHeight="false" outlineLevel="0" collapsed="false">
      <c r="A133" s="9" t="s">
        <v>4451</v>
      </c>
      <c r="B133" s="0" t="s">
        <v>4452</v>
      </c>
      <c r="C133" s="0" t="s">
        <v>18</v>
      </c>
      <c r="D133" s="0" t="s">
        <v>4453</v>
      </c>
      <c r="E133" s="0" t="s">
        <v>4454</v>
      </c>
      <c r="F133" s="0" t="s">
        <v>4455</v>
      </c>
      <c r="G133" s="0" t="s">
        <v>4456</v>
      </c>
      <c r="H133" s="0" t="s">
        <v>3466</v>
      </c>
      <c r="I133" s="0" t="s">
        <v>4456</v>
      </c>
      <c r="J133" s="0" t="n">
        <v>0.718976557254791</v>
      </c>
      <c r="K133" s="0" t="n">
        <v>0.704850614070892</v>
      </c>
      <c r="L133" s="0" t="n">
        <v>0</v>
      </c>
      <c r="M133" s="0" t="n">
        <v>0</v>
      </c>
      <c r="N133" s="0" t="n">
        <v>0</v>
      </c>
      <c r="O133" s="13" t="str">
        <f aca="false">IF(C133="bridge",J133,"")</f>
        <v/>
      </c>
      <c r="P133" s="0" t="n">
        <f aca="false">IF(C133="comparison",J133,"")</f>
        <v>0.718976557254791</v>
      </c>
      <c r="Q133" s="0" t="str">
        <f aca="false">IF(C133="bridge",K133,"")</f>
        <v/>
      </c>
      <c r="R133" s="0" t="n">
        <f aca="false">IF(C133="comparison",K133,"")</f>
        <v>0.704850614070892</v>
      </c>
      <c r="S133" s="0" t="str">
        <f aca="false">IF(C133="bridge",L133,"")</f>
        <v/>
      </c>
      <c r="T133" s="0" t="n">
        <f aca="false">IF(C133="comparison",L133,"")</f>
        <v>0</v>
      </c>
      <c r="U133" s="0" t="str">
        <f aca="false">IF(C133="bridge",M133,"")</f>
        <v/>
      </c>
      <c r="V133" s="0" t="n">
        <f aca="false">IF(C133="comparison",M133,"")</f>
        <v>0</v>
      </c>
      <c r="W133" s="0" t="str">
        <f aca="false">IF(C133="bridge",N133,"")</f>
        <v/>
      </c>
      <c r="X133" s="0" t="n">
        <f aca="false">IF(C133="comparison",N133,"")</f>
        <v>0</v>
      </c>
    </row>
    <row r="134" customFormat="false" ht="13.8" hidden="false" customHeight="false" outlineLevel="0" collapsed="false">
      <c r="A134" s="9" t="s">
        <v>4457</v>
      </c>
      <c r="B134" s="0" t="s">
        <v>4458</v>
      </c>
      <c r="C134" s="0" t="s">
        <v>17</v>
      </c>
      <c r="D134" s="0" t="s">
        <v>4459</v>
      </c>
      <c r="E134" s="0" t="s">
        <v>4460</v>
      </c>
      <c r="F134" s="0" t="s">
        <v>4461</v>
      </c>
      <c r="G134" s="0" t="s">
        <v>4462</v>
      </c>
      <c r="H134" s="0" t="s">
        <v>4463</v>
      </c>
      <c r="I134" s="0" t="s">
        <v>4462</v>
      </c>
      <c r="J134" s="0" t="n">
        <v>0.731244385242462</v>
      </c>
      <c r="K134" s="0" t="n">
        <v>1</v>
      </c>
      <c r="L134" s="0" t="n">
        <v>0.25</v>
      </c>
      <c r="M134" s="0" t="n">
        <v>1</v>
      </c>
      <c r="N134" s="0" t="n">
        <v>0.9990234375</v>
      </c>
      <c r="O134" s="13" t="n">
        <f aca="false">IF(C134="bridge",J134,"")</f>
        <v>0.731244385242462</v>
      </c>
      <c r="P134" s="0" t="str">
        <f aca="false">IF(C134="comparison",J134,"")</f>
        <v/>
      </c>
      <c r="Q134" s="0" t="n">
        <f aca="false">IF(C134="bridge",K134,"")</f>
        <v>1</v>
      </c>
      <c r="R134" s="0" t="str">
        <f aca="false">IF(C134="comparison",K134,"")</f>
        <v/>
      </c>
      <c r="S134" s="0" t="n">
        <f aca="false">IF(C134="bridge",L134,"")</f>
        <v>0.25</v>
      </c>
      <c r="T134" s="0" t="str">
        <f aca="false">IF(C134="comparison",L134,"")</f>
        <v/>
      </c>
      <c r="U134" s="0" t="n">
        <f aca="false">IF(C134="bridge",M134,"")</f>
        <v>1</v>
      </c>
      <c r="V134" s="0" t="str">
        <f aca="false">IF(C134="comparison",M134,"")</f>
        <v/>
      </c>
      <c r="W134" s="0" t="n">
        <f aca="false">IF(C134="bridge",N134,"")</f>
        <v>0.9990234375</v>
      </c>
      <c r="X134" s="0" t="str">
        <f aca="false">IF(C134="comparison",N134,"")</f>
        <v/>
      </c>
    </row>
    <row r="135" customFormat="false" ht="13.8" hidden="false" customHeight="false" outlineLevel="0" collapsed="false">
      <c r="A135" s="9" t="s">
        <v>4464</v>
      </c>
      <c r="B135" s="0" t="s">
        <v>4465</v>
      </c>
      <c r="C135" s="0" t="s">
        <v>17</v>
      </c>
      <c r="D135" s="0" t="s">
        <v>4466</v>
      </c>
      <c r="E135" s="0" t="s">
        <v>4467</v>
      </c>
      <c r="F135" s="0" t="s">
        <v>4468</v>
      </c>
      <c r="G135" s="0" t="s">
        <v>4469</v>
      </c>
      <c r="H135" s="0" t="s">
        <v>4470</v>
      </c>
      <c r="I135" s="0" t="s">
        <v>4469</v>
      </c>
      <c r="J135" s="0" t="n">
        <v>0.942094922065735</v>
      </c>
      <c r="K135" s="0" t="n">
        <v>0.970441937446594</v>
      </c>
      <c r="L135" s="0" t="n">
        <v>0.846481724890614</v>
      </c>
      <c r="M135" s="0" t="n">
        <v>0.923076923076923</v>
      </c>
      <c r="N135" s="0" t="n">
        <v>0.867552334943639</v>
      </c>
      <c r="O135" s="13" t="n">
        <f aca="false">IF(C135="bridge",J135,"")</f>
        <v>0.942094922065735</v>
      </c>
      <c r="P135" s="0" t="str">
        <f aca="false">IF(C135="comparison",J135,"")</f>
        <v/>
      </c>
      <c r="Q135" s="0" t="n">
        <f aca="false">IF(C135="bridge",K135,"")</f>
        <v>0.970441937446594</v>
      </c>
      <c r="R135" s="0" t="str">
        <f aca="false">IF(C135="comparison",K135,"")</f>
        <v/>
      </c>
      <c r="S135" s="0" t="n">
        <f aca="false">IF(C135="bridge",L135,"")</f>
        <v>0.846481724890614</v>
      </c>
      <c r="T135" s="0" t="str">
        <f aca="false">IF(C135="comparison",L135,"")</f>
        <v/>
      </c>
      <c r="U135" s="0" t="n">
        <f aca="false">IF(C135="bridge",M135,"")</f>
        <v>0.923076923076923</v>
      </c>
      <c r="V135" s="0" t="str">
        <f aca="false">IF(C135="comparison",M135,"")</f>
        <v/>
      </c>
      <c r="W135" s="0" t="n">
        <f aca="false">IF(C135="bridge",N135,"")</f>
        <v>0.867552334943639</v>
      </c>
      <c r="X135" s="0" t="str">
        <f aca="false">IF(C135="comparison",N135,"")</f>
        <v/>
      </c>
    </row>
    <row r="136" customFormat="false" ht="13.8" hidden="false" customHeight="false" outlineLevel="0" collapsed="false">
      <c r="A136" s="9" t="s">
        <v>4471</v>
      </c>
      <c r="B136" s="0" t="s">
        <v>4472</v>
      </c>
      <c r="C136" s="0" t="s">
        <v>17</v>
      </c>
      <c r="D136" s="0" t="s">
        <v>4473</v>
      </c>
      <c r="E136" s="0" t="s">
        <v>4474</v>
      </c>
      <c r="F136" s="0" t="s">
        <v>4475</v>
      </c>
      <c r="G136" s="0" t="s">
        <v>4476</v>
      </c>
      <c r="H136" s="0" t="s">
        <v>4477</v>
      </c>
      <c r="I136" s="0" t="s">
        <v>4476</v>
      </c>
      <c r="J136" s="0" t="n">
        <v>0.392010629177094</v>
      </c>
      <c r="K136" s="0" t="n">
        <v>0.353589564561844</v>
      </c>
      <c r="L136" s="0" t="n">
        <v>0</v>
      </c>
      <c r="M136" s="0" t="n">
        <v>0</v>
      </c>
      <c r="N136" s="0" t="n">
        <v>0</v>
      </c>
      <c r="O136" s="13" t="n">
        <f aca="false">IF(C136="bridge",J136,"")</f>
        <v>0.392010629177094</v>
      </c>
      <c r="P136" s="0" t="str">
        <f aca="false">IF(C136="comparison",J136,"")</f>
        <v/>
      </c>
      <c r="Q136" s="0" t="n">
        <f aca="false">IF(C136="bridge",K136,"")</f>
        <v>0.353589564561844</v>
      </c>
      <c r="R136" s="0" t="str">
        <f aca="false">IF(C136="comparison",K136,"")</f>
        <v/>
      </c>
      <c r="S136" s="0" t="n">
        <f aca="false">IF(C136="bridge",L136,"")</f>
        <v>0</v>
      </c>
      <c r="T136" s="0" t="str">
        <f aca="false">IF(C136="comparison",L136,"")</f>
        <v/>
      </c>
      <c r="U136" s="0" t="n">
        <f aca="false">IF(C136="bridge",M136,"")</f>
        <v>0</v>
      </c>
      <c r="V136" s="0" t="str">
        <f aca="false">IF(C136="comparison",M136,"")</f>
        <v/>
      </c>
      <c r="W136" s="0" t="n">
        <f aca="false">IF(C136="bridge",N136,"")</f>
        <v>0</v>
      </c>
      <c r="X136" s="0" t="str">
        <f aca="false">IF(C136="comparison",N136,"")</f>
        <v/>
      </c>
    </row>
    <row r="137" customFormat="false" ht="13.8" hidden="false" customHeight="false" outlineLevel="0" collapsed="false">
      <c r="A137" s="9" t="s">
        <v>4478</v>
      </c>
      <c r="B137" s="0" t="s">
        <v>4479</v>
      </c>
      <c r="C137" s="0" t="s">
        <v>17</v>
      </c>
      <c r="D137" s="0" t="s">
        <v>4480</v>
      </c>
      <c r="E137" s="0" t="s">
        <v>4481</v>
      </c>
      <c r="F137" s="0" t="s">
        <v>4482</v>
      </c>
      <c r="G137" s="0" t="s">
        <v>4483</v>
      </c>
      <c r="H137" s="0" t="s">
        <v>4484</v>
      </c>
      <c r="I137" s="0" t="s">
        <v>4483</v>
      </c>
      <c r="J137" s="0" t="n">
        <v>0.599668085575104</v>
      </c>
      <c r="K137" s="0" t="n">
        <v>0.63322913646698</v>
      </c>
      <c r="L137" s="0" t="n">
        <v>0</v>
      </c>
      <c r="M137" s="0" t="n">
        <v>0</v>
      </c>
      <c r="N137" s="0" t="n">
        <v>0</v>
      </c>
      <c r="O137" s="13" t="n">
        <f aca="false">IF(C137="bridge",J137,"")</f>
        <v>0.599668085575104</v>
      </c>
      <c r="P137" s="0" t="str">
        <f aca="false">IF(C137="comparison",J137,"")</f>
        <v/>
      </c>
      <c r="Q137" s="0" t="n">
        <f aca="false">IF(C137="bridge",K137,"")</f>
        <v>0.63322913646698</v>
      </c>
      <c r="R137" s="0" t="str">
        <f aca="false">IF(C137="comparison",K137,"")</f>
        <v/>
      </c>
      <c r="S137" s="0" t="n">
        <f aca="false">IF(C137="bridge",L137,"")</f>
        <v>0</v>
      </c>
      <c r="T137" s="0" t="str">
        <f aca="false">IF(C137="comparison",L137,"")</f>
        <v/>
      </c>
      <c r="U137" s="0" t="n">
        <f aca="false">IF(C137="bridge",M137,"")</f>
        <v>0</v>
      </c>
      <c r="V137" s="0" t="str">
        <f aca="false">IF(C137="comparison",M137,"")</f>
        <v/>
      </c>
      <c r="W137" s="0" t="n">
        <f aca="false">IF(C137="bridge",N137,"")</f>
        <v>0</v>
      </c>
      <c r="X137" s="0" t="str">
        <f aca="false">IF(C137="comparison",N137,"")</f>
        <v/>
      </c>
    </row>
    <row r="138" customFormat="false" ht="13.8" hidden="false" customHeight="false" outlineLevel="0" collapsed="false">
      <c r="A138" s="9" t="s">
        <v>4485</v>
      </c>
      <c r="B138" s="0" t="s">
        <v>4486</v>
      </c>
      <c r="C138" s="0" t="s">
        <v>17</v>
      </c>
      <c r="D138" s="0" t="s">
        <v>4487</v>
      </c>
      <c r="E138" s="0" t="s">
        <v>4488</v>
      </c>
      <c r="F138" s="0" t="s">
        <v>4489</v>
      </c>
      <c r="G138" s="0" t="s">
        <v>4490</v>
      </c>
      <c r="H138" s="0" t="s">
        <v>4490</v>
      </c>
      <c r="I138" s="0" t="s">
        <v>4490</v>
      </c>
      <c r="J138" s="0" t="n">
        <v>0.97973108291626</v>
      </c>
      <c r="K138" s="0" t="n">
        <v>1</v>
      </c>
      <c r="L138" s="0" t="n">
        <v>1</v>
      </c>
      <c r="M138" s="0" t="n">
        <v>1</v>
      </c>
      <c r="N138" s="0" t="n">
        <v>0.981481481481482</v>
      </c>
      <c r="O138" s="13" t="n">
        <f aca="false">IF(C138="bridge",J138,"")</f>
        <v>0.97973108291626</v>
      </c>
      <c r="P138" s="0" t="str">
        <f aca="false">IF(C138="comparison",J138,"")</f>
        <v/>
      </c>
      <c r="Q138" s="0" t="n">
        <f aca="false">IF(C138="bridge",K138,"")</f>
        <v>1</v>
      </c>
      <c r="R138" s="0" t="str">
        <f aca="false">IF(C138="comparison",K138,"")</f>
        <v/>
      </c>
      <c r="S138" s="0" t="n">
        <f aca="false">IF(C138="bridge",L138,"")</f>
        <v>1</v>
      </c>
      <c r="T138" s="0" t="str">
        <f aca="false">IF(C138="comparison",L138,"")</f>
        <v/>
      </c>
      <c r="U138" s="0" t="n">
        <f aca="false">IF(C138="bridge",M138,"")</f>
        <v>1</v>
      </c>
      <c r="V138" s="0" t="str">
        <f aca="false">IF(C138="comparison",M138,"")</f>
        <v/>
      </c>
      <c r="W138" s="0" t="n">
        <f aca="false">IF(C138="bridge",N138,"")</f>
        <v>0.981481481481482</v>
      </c>
      <c r="X138" s="0" t="str">
        <f aca="false">IF(C138="comparison",N138,"")</f>
        <v/>
      </c>
    </row>
    <row r="139" customFormat="false" ht="13.8" hidden="false" customHeight="false" outlineLevel="0" collapsed="false">
      <c r="A139" s="9" t="s">
        <v>4491</v>
      </c>
      <c r="B139" s="0" t="s">
        <v>4492</v>
      </c>
      <c r="C139" s="0" t="s">
        <v>17</v>
      </c>
      <c r="D139" s="0" t="s">
        <v>4493</v>
      </c>
      <c r="E139" s="0" t="s">
        <v>4494</v>
      </c>
      <c r="F139" s="0" t="s">
        <v>4495</v>
      </c>
      <c r="G139" s="0" t="s">
        <v>4496</v>
      </c>
      <c r="H139" s="0" t="s">
        <v>4497</v>
      </c>
      <c r="I139" s="0" t="s">
        <v>4496</v>
      </c>
      <c r="J139" s="0" t="n">
        <v>0.47855532169342</v>
      </c>
      <c r="K139" s="0" t="n">
        <v>0.235700309276581</v>
      </c>
      <c r="L139" s="0" t="n">
        <v>0</v>
      </c>
      <c r="M139" s="0" t="n">
        <v>0</v>
      </c>
      <c r="N139" s="0" t="n">
        <v>0</v>
      </c>
      <c r="O139" s="13" t="n">
        <f aca="false">IF(C139="bridge",J139,"")</f>
        <v>0.47855532169342</v>
      </c>
      <c r="P139" s="0" t="str">
        <f aca="false">IF(C139="comparison",J139,"")</f>
        <v/>
      </c>
      <c r="Q139" s="0" t="n">
        <f aca="false">IF(C139="bridge",K139,"")</f>
        <v>0.235700309276581</v>
      </c>
      <c r="R139" s="0" t="str">
        <f aca="false">IF(C139="comparison",K139,"")</f>
        <v/>
      </c>
      <c r="S139" s="0" t="n">
        <f aca="false">IF(C139="bridge",L139,"")</f>
        <v>0</v>
      </c>
      <c r="T139" s="0" t="str">
        <f aca="false">IF(C139="comparison",L139,"")</f>
        <v/>
      </c>
      <c r="U139" s="0" t="n">
        <f aca="false">IF(C139="bridge",M139,"")</f>
        <v>0</v>
      </c>
      <c r="V139" s="0" t="str">
        <f aca="false">IF(C139="comparison",M139,"")</f>
        <v/>
      </c>
      <c r="W139" s="0" t="n">
        <f aca="false">IF(C139="bridge",N139,"")</f>
        <v>0</v>
      </c>
      <c r="X139" s="0" t="str">
        <f aca="false">IF(C139="comparison",N139,"")</f>
        <v/>
      </c>
    </row>
    <row r="140" customFormat="false" ht="13.8" hidden="false" customHeight="false" outlineLevel="0" collapsed="false">
      <c r="A140" s="9" t="s">
        <v>4498</v>
      </c>
      <c r="B140" s="0" t="s">
        <v>4499</v>
      </c>
      <c r="C140" s="0" t="s">
        <v>17</v>
      </c>
      <c r="D140" s="0" t="s">
        <v>4500</v>
      </c>
      <c r="E140" s="0" t="s">
        <v>4500</v>
      </c>
      <c r="F140" s="0" t="s">
        <v>4501</v>
      </c>
      <c r="G140" s="0" t="s">
        <v>4502</v>
      </c>
      <c r="H140" s="0" t="s">
        <v>4503</v>
      </c>
      <c r="I140" s="0" t="s">
        <v>4502</v>
      </c>
      <c r="J140" s="0" t="n">
        <v>0.700213074684143</v>
      </c>
      <c r="K140" s="0" t="n">
        <v>0.99999988079071</v>
      </c>
      <c r="L140" s="0" t="n">
        <v>0</v>
      </c>
      <c r="M140" s="0" t="n">
        <v>1</v>
      </c>
      <c r="N140" s="0" t="n">
        <v>0.5</v>
      </c>
      <c r="O140" s="13" t="n">
        <f aca="false">IF(C140="bridge",J140,"")</f>
        <v>0.700213074684143</v>
      </c>
      <c r="P140" s="0" t="str">
        <f aca="false">IF(C140="comparison",J140,"")</f>
        <v/>
      </c>
      <c r="Q140" s="0" t="n">
        <f aca="false">IF(C140="bridge",K140,"")</f>
        <v>0.99999988079071</v>
      </c>
      <c r="R140" s="0" t="str">
        <f aca="false">IF(C140="comparison",K140,"")</f>
        <v/>
      </c>
      <c r="S140" s="0" t="n">
        <f aca="false">IF(C140="bridge",L140,"")</f>
        <v>0</v>
      </c>
      <c r="T140" s="0" t="str">
        <f aca="false">IF(C140="comparison",L140,"")</f>
        <v/>
      </c>
      <c r="U140" s="0" t="n">
        <f aca="false">IF(C140="bridge",M140,"")</f>
        <v>1</v>
      </c>
      <c r="V140" s="0" t="str">
        <f aca="false">IF(C140="comparison",M140,"")</f>
        <v/>
      </c>
      <c r="W140" s="0" t="n">
        <f aca="false">IF(C140="bridge",N140,"")</f>
        <v>0.5</v>
      </c>
      <c r="X140" s="0" t="str">
        <f aca="false">IF(C140="comparison",N140,"")</f>
        <v/>
      </c>
    </row>
    <row r="141" customFormat="false" ht="13.8" hidden="false" customHeight="false" outlineLevel="0" collapsed="false">
      <c r="A141" s="9" t="s">
        <v>4504</v>
      </c>
      <c r="B141" s="0" t="s">
        <v>4505</v>
      </c>
      <c r="C141" s="0" t="s">
        <v>17</v>
      </c>
      <c r="D141" s="0" t="s">
        <v>4506</v>
      </c>
      <c r="E141" s="0" t="s">
        <v>4507</v>
      </c>
      <c r="F141" s="0" t="s">
        <v>4508</v>
      </c>
      <c r="G141" s="0" t="s">
        <v>4509</v>
      </c>
      <c r="H141" s="0" t="s">
        <v>4510</v>
      </c>
      <c r="I141" s="0" t="s">
        <v>4509</v>
      </c>
      <c r="J141" s="0" t="n">
        <v>0.787627696990967</v>
      </c>
      <c r="K141" s="0" t="n">
        <v>1.00000011920929</v>
      </c>
      <c r="L141" s="0" t="n">
        <v>0</v>
      </c>
      <c r="M141" s="0" t="n">
        <v>1</v>
      </c>
      <c r="N141" s="0" t="n">
        <v>0.5</v>
      </c>
      <c r="O141" s="13" t="n">
        <f aca="false">IF(C141="bridge",J141,"")</f>
        <v>0.787627696990967</v>
      </c>
      <c r="P141" s="0" t="str">
        <f aca="false">IF(C141="comparison",J141,"")</f>
        <v/>
      </c>
      <c r="Q141" s="0" t="n">
        <f aca="false">IF(C141="bridge",K141,"")</f>
        <v>1.00000011920929</v>
      </c>
      <c r="R141" s="0" t="str">
        <f aca="false">IF(C141="comparison",K141,"")</f>
        <v/>
      </c>
      <c r="S141" s="0" t="n">
        <f aca="false">IF(C141="bridge",L141,"")</f>
        <v>0</v>
      </c>
      <c r="T141" s="0" t="str">
        <f aca="false">IF(C141="comparison",L141,"")</f>
        <v/>
      </c>
      <c r="U141" s="0" t="n">
        <f aca="false">IF(C141="bridge",M141,"")</f>
        <v>1</v>
      </c>
      <c r="V141" s="0" t="str">
        <f aca="false">IF(C141="comparison",M141,"")</f>
        <v/>
      </c>
      <c r="W141" s="0" t="n">
        <f aca="false">IF(C141="bridge",N141,"")</f>
        <v>0.5</v>
      </c>
      <c r="X141" s="0" t="str">
        <f aca="false">IF(C141="comparison",N141,"")</f>
        <v/>
      </c>
    </row>
    <row r="142" customFormat="false" ht="13.8" hidden="false" customHeight="false" outlineLevel="0" collapsed="false">
      <c r="A142" s="9" t="s">
        <v>4511</v>
      </c>
      <c r="B142" s="0" t="s">
        <v>4512</v>
      </c>
      <c r="C142" s="0" t="s">
        <v>17</v>
      </c>
      <c r="D142" s="0" t="s">
        <v>4513</v>
      </c>
      <c r="E142" s="0" t="s">
        <v>4514</v>
      </c>
      <c r="F142" s="0" t="s">
        <v>4515</v>
      </c>
      <c r="G142" s="0" t="s">
        <v>4516</v>
      </c>
      <c r="H142" s="0" t="s">
        <v>4517</v>
      </c>
      <c r="I142" s="0" t="s">
        <v>4516</v>
      </c>
      <c r="J142" s="0" t="n">
        <v>0.601548790931702</v>
      </c>
      <c r="K142" s="0" t="n">
        <v>0.550693571567535</v>
      </c>
      <c r="L142" s="0" t="n">
        <v>0</v>
      </c>
      <c r="M142" s="0" t="n">
        <v>0.666666666666667</v>
      </c>
      <c r="N142" s="0" t="n">
        <v>0</v>
      </c>
      <c r="O142" s="13" t="n">
        <f aca="false">IF(C142="bridge",J142,"")</f>
        <v>0.601548790931702</v>
      </c>
      <c r="P142" s="0" t="str">
        <f aca="false">IF(C142="comparison",J142,"")</f>
        <v/>
      </c>
      <c r="Q142" s="0" t="n">
        <f aca="false">IF(C142="bridge",K142,"")</f>
        <v>0.550693571567535</v>
      </c>
      <c r="R142" s="0" t="str">
        <f aca="false">IF(C142="comparison",K142,"")</f>
        <v/>
      </c>
      <c r="S142" s="0" t="n">
        <f aca="false">IF(C142="bridge",L142,"")</f>
        <v>0</v>
      </c>
      <c r="T142" s="0" t="str">
        <f aca="false">IF(C142="comparison",L142,"")</f>
        <v/>
      </c>
      <c r="U142" s="0" t="n">
        <f aca="false">IF(C142="bridge",M142,"")</f>
        <v>0.666666666666667</v>
      </c>
      <c r="V142" s="0" t="str">
        <f aca="false">IF(C142="comparison",M142,"")</f>
        <v/>
      </c>
      <c r="W142" s="0" t="n">
        <f aca="false">IF(C142="bridge",N142,"")</f>
        <v>0</v>
      </c>
      <c r="X142" s="0" t="str">
        <f aca="false">IF(C142="comparison",N142,"")</f>
        <v/>
      </c>
    </row>
    <row r="143" customFormat="false" ht="13.8" hidden="false" customHeight="false" outlineLevel="0" collapsed="false">
      <c r="A143" s="9" t="s">
        <v>4518</v>
      </c>
      <c r="B143" s="0" t="s">
        <v>4519</v>
      </c>
      <c r="C143" s="0" t="s">
        <v>17</v>
      </c>
      <c r="D143" s="0" t="s">
        <v>4520</v>
      </c>
      <c r="E143" s="0" t="s">
        <v>4521</v>
      </c>
      <c r="F143" s="0" t="s">
        <v>4522</v>
      </c>
      <c r="G143" s="0" t="s">
        <v>4521</v>
      </c>
      <c r="H143" s="0" t="s">
        <v>4523</v>
      </c>
      <c r="I143" s="0" t="s">
        <v>4521</v>
      </c>
      <c r="J143" s="0" t="n">
        <v>0.932803809642792</v>
      </c>
      <c r="K143" s="0" t="n">
        <v>1</v>
      </c>
      <c r="L143" s="0" t="n">
        <v>0</v>
      </c>
      <c r="M143" s="0" t="n">
        <v>1</v>
      </c>
      <c r="N143" s="0" t="n">
        <v>0.9375</v>
      </c>
      <c r="O143" s="13" t="n">
        <f aca="false">IF(C143="bridge",J143,"")</f>
        <v>0.932803809642792</v>
      </c>
      <c r="P143" s="0" t="str">
        <f aca="false">IF(C143="comparison",J143,"")</f>
        <v/>
      </c>
      <c r="Q143" s="0" t="n">
        <f aca="false">IF(C143="bridge",K143,"")</f>
        <v>1</v>
      </c>
      <c r="R143" s="0" t="str">
        <f aca="false">IF(C143="comparison",K143,"")</f>
        <v/>
      </c>
      <c r="S143" s="0" t="n">
        <f aca="false">IF(C143="bridge",L143,"")</f>
        <v>0</v>
      </c>
      <c r="T143" s="0" t="str">
        <f aca="false">IF(C143="comparison",L143,"")</f>
        <v/>
      </c>
      <c r="U143" s="0" t="n">
        <f aca="false">IF(C143="bridge",M143,"")</f>
        <v>1</v>
      </c>
      <c r="V143" s="0" t="str">
        <f aca="false">IF(C143="comparison",M143,"")</f>
        <v/>
      </c>
      <c r="W143" s="0" t="n">
        <f aca="false">IF(C143="bridge",N143,"")</f>
        <v>0.9375</v>
      </c>
      <c r="X143" s="0" t="str">
        <f aca="false">IF(C143="comparison",N143,"")</f>
        <v/>
      </c>
    </row>
    <row r="144" customFormat="false" ht="13.8" hidden="false" customHeight="false" outlineLevel="0" collapsed="false">
      <c r="A144" s="9" t="s">
        <v>4524</v>
      </c>
      <c r="B144" s="0" t="s">
        <v>4525</v>
      </c>
      <c r="C144" s="0" t="s">
        <v>17</v>
      </c>
      <c r="D144" s="0" t="s">
        <v>4526</v>
      </c>
      <c r="E144" s="0" t="s">
        <v>4527</v>
      </c>
      <c r="F144" s="0" t="s">
        <v>4528</v>
      </c>
      <c r="G144" s="0" t="s">
        <v>4529</v>
      </c>
      <c r="H144" s="0" t="s">
        <v>4530</v>
      </c>
      <c r="I144" s="0" t="s">
        <v>4529</v>
      </c>
      <c r="J144" s="0" t="n">
        <v>0.696299076080322</v>
      </c>
      <c r="K144" s="0" t="n">
        <v>1.00000023841858</v>
      </c>
      <c r="L144" s="0" t="n">
        <v>0</v>
      </c>
      <c r="M144" s="0" t="n">
        <v>1</v>
      </c>
      <c r="N144" s="0" t="n">
        <v>0.5</v>
      </c>
      <c r="O144" s="13" t="n">
        <f aca="false">IF(C144="bridge",J144,"")</f>
        <v>0.696299076080322</v>
      </c>
      <c r="P144" s="0" t="str">
        <f aca="false">IF(C144="comparison",J144,"")</f>
        <v/>
      </c>
      <c r="Q144" s="0" t="n">
        <f aca="false">IF(C144="bridge",K144,"")</f>
        <v>1.00000023841858</v>
      </c>
      <c r="R144" s="0" t="str">
        <f aca="false">IF(C144="comparison",K144,"")</f>
        <v/>
      </c>
      <c r="S144" s="0" t="n">
        <f aca="false">IF(C144="bridge",L144,"")</f>
        <v>0</v>
      </c>
      <c r="T144" s="0" t="str">
        <f aca="false">IF(C144="comparison",L144,"")</f>
        <v/>
      </c>
      <c r="U144" s="0" t="n">
        <f aca="false">IF(C144="bridge",M144,"")</f>
        <v>1</v>
      </c>
      <c r="V144" s="0" t="str">
        <f aca="false">IF(C144="comparison",M144,"")</f>
        <v/>
      </c>
      <c r="W144" s="0" t="n">
        <f aca="false">IF(C144="bridge",N144,"")</f>
        <v>0.5</v>
      </c>
      <c r="X144" s="0" t="str">
        <f aca="false">IF(C144="comparison",N144,"")</f>
        <v/>
      </c>
    </row>
    <row r="145" customFormat="false" ht="13.8" hidden="false" customHeight="false" outlineLevel="0" collapsed="false">
      <c r="A145" s="9" t="s">
        <v>4531</v>
      </c>
      <c r="B145" s="0" t="s">
        <v>4532</v>
      </c>
      <c r="C145" s="0" t="s">
        <v>17</v>
      </c>
      <c r="D145" s="0" t="s">
        <v>4533</v>
      </c>
      <c r="E145" s="0" t="s">
        <v>4534</v>
      </c>
      <c r="F145" s="0" t="s">
        <v>4535</v>
      </c>
      <c r="G145" s="0" t="s">
        <v>4536</v>
      </c>
      <c r="H145" s="0" t="s">
        <v>4537</v>
      </c>
      <c r="I145" s="0" t="s">
        <v>4536</v>
      </c>
      <c r="J145" s="0" t="n">
        <v>0.737461924552918</v>
      </c>
      <c r="K145" s="0" t="n">
        <v>0.999999821186066</v>
      </c>
      <c r="L145" s="0" t="n">
        <v>0</v>
      </c>
      <c r="M145" s="0" t="n">
        <v>1</v>
      </c>
      <c r="N145" s="0" t="n">
        <v>0.5</v>
      </c>
      <c r="O145" s="13" t="n">
        <f aca="false">IF(C145="bridge",J145,"")</f>
        <v>0.737461924552918</v>
      </c>
      <c r="P145" s="0" t="str">
        <f aca="false">IF(C145="comparison",J145,"")</f>
        <v/>
      </c>
      <c r="Q145" s="0" t="n">
        <f aca="false">IF(C145="bridge",K145,"")</f>
        <v>0.999999821186066</v>
      </c>
      <c r="R145" s="0" t="str">
        <f aca="false">IF(C145="comparison",K145,"")</f>
        <v/>
      </c>
      <c r="S145" s="0" t="n">
        <f aca="false">IF(C145="bridge",L145,"")</f>
        <v>0</v>
      </c>
      <c r="T145" s="0" t="str">
        <f aca="false">IF(C145="comparison",L145,"")</f>
        <v/>
      </c>
      <c r="U145" s="0" t="n">
        <f aca="false">IF(C145="bridge",M145,"")</f>
        <v>1</v>
      </c>
      <c r="V145" s="0" t="str">
        <f aca="false">IF(C145="comparison",M145,"")</f>
        <v/>
      </c>
      <c r="W145" s="0" t="n">
        <f aca="false">IF(C145="bridge",N145,"")</f>
        <v>0.5</v>
      </c>
      <c r="X145" s="0" t="str">
        <f aca="false">IF(C145="comparison",N145,"")</f>
        <v/>
      </c>
    </row>
    <row r="146" customFormat="false" ht="13.8" hidden="false" customHeight="false" outlineLevel="0" collapsed="false">
      <c r="A146" s="9" t="s">
        <v>901</v>
      </c>
      <c r="B146" s="0" t="s">
        <v>902</v>
      </c>
      <c r="C146" s="0" t="s">
        <v>17</v>
      </c>
      <c r="D146" s="0" t="s">
        <v>903</v>
      </c>
      <c r="E146" s="0" t="s">
        <v>904</v>
      </c>
      <c r="F146" s="0" t="s">
        <v>905</v>
      </c>
      <c r="G146" s="0" t="s">
        <v>906</v>
      </c>
      <c r="H146" s="0" t="s">
        <v>907</v>
      </c>
      <c r="I146" s="0" t="s">
        <v>906</v>
      </c>
      <c r="J146" s="0" t="n">
        <v>0.939369738101959</v>
      </c>
      <c r="K146" s="0" t="n">
        <v>0.99999988079071</v>
      </c>
      <c r="L146" s="0" t="n">
        <v>0.5</v>
      </c>
      <c r="M146" s="0" t="n">
        <v>1</v>
      </c>
      <c r="N146" s="0" t="n">
        <v>0.9375</v>
      </c>
      <c r="O146" s="13" t="n">
        <f aca="false">IF(C146="bridge",J146,"")</f>
        <v>0.939369738101959</v>
      </c>
      <c r="P146" s="0" t="str">
        <f aca="false">IF(C146="comparison",J146,"")</f>
        <v/>
      </c>
      <c r="Q146" s="0" t="n">
        <f aca="false">IF(C146="bridge",K146,"")</f>
        <v>0.99999988079071</v>
      </c>
      <c r="R146" s="0" t="str">
        <f aca="false">IF(C146="comparison",K146,"")</f>
        <v/>
      </c>
      <c r="S146" s="0" t="n">
        <f aca="false">IF(C146="bridge",L146,"")</f>
        <v>0.5</v>
      </c>
      <c r="T146" s="0" t="str">
        <f aca="false">IF(C146="comparison",L146,"")</f>
        <v/>
      </c>
      <c r="U146" s="0" t="n">
        <f aca="false">IF(C146="bridge",M146,"")</f>
        <v>1</v>
      </c>
      <c r="V146" s="0" t="str">
        <f aca="false">IF(C146="comparison",M146,"")</f>
        <v/>
      </c>
      <c r="W146" s="0" t="n">
        <f aca="false">IF(C146="bridge",N146,"")</f>
        <v>0.9375</v>
      </c>
      <c r="X146" s="0" t="str">
        <f aca="false">IF(C146="comparison",N146,"")</f>
        <v/>
      </c>
    </row>
    <row r="147" customFormat="false" ht="13.8" hidden="false" customHeight="false" outlineLevel="0" collapsed="false">
      <c r="A147" s="9" t="s">
        <v>4538</v>
      </c>
      <c r="B147" s="0" t="s">
        <v>4539</v>
      </c>
      <c r="C147" s="0" t="s">
        <v>17</v>
      </c>
      <c r="D147" s="0" t="s">
        <v>4540</v>
      </c>
      <c r="E147" s="0" t="s">
        <v>4541</v>
      </c>
      <c r="F147" s="0" t="s">
        <v>4542</v>
      </c>
      <c r="G147" s="0" t="s">
        <v>4543</v>
      </c>
      <c r="H147" s="0" t="s">
        <v>4544</v>
      </c>
      <c r="I147" s="0" t="s">
        <v>4543</v>
      </c>
      <c r="J147" s="0" t="n">
        <v>0.499486714601517</v>
      </c>
      <c r="K147" s="0" t="n">
        <v>1</v>
      </c>
      <c r="L147" s="0" t="n">
        <v>0</v>
      </c>
      <c r="M147" s="0" t="n">
        <v>1</v>
      </c>
      <c r="N147" s="0" t="n">
        <v>0.5</v>
      </c>
      <c r="O147" s="13" t="n">
        <f aca="false">IF(C147="bridge",J147,"")</f>
        <v>0.499486714601517</v>
      </c>
      <c r="P147" s="0" t="str">
        <f aca="false">IF(C147="comparison",J147,"")</f>
        <v/>
      </c>
      <c r="Q147" s="0" t="n">
        <f aca="false">IF(C147="bridge",K147,"")</f>
        <v>1</v>
      </c>
      <c r="R147" s="0" t="str">
        <f aca="false">IF(C147="comparison",K147,"")</f>
        <v/>
      </c>
      <c r="S147" s="0" t="n">
        <f aca="false">IF(C147="bridge",L147,"")</f>
        <v>0</v>
      </c>
      <c r="T147" s="0" t="str">
        <f aca="false">IF(C147="comparison",L147,"")</f>
        <v/>
      </c>
      <c r="U147" s="0" t="n">
        <f aca="false">IF(C147="bridge",M147,"")</f>
        <v>1</v>
      </c>
      <c r="V147" s="0" t="str">
        <f aca="false">IF(C147="comparison",M147,"")</f>
        <v/>
      </c>
      <c r="W147" s="0" t="n">
        <f aca="false">IF(C147="bridge",N147,"")</f>
        <v>0.5</v>
      </c>
      <c r="X147" s="0" t="str">
        <f aca="false">IF(C147="comparison",N147,"")</f>
        <v/>
      </c>
    </row>
    <row r="148" customFormat="false" ht="13.8" hidden="false" customHeight="false" outlineLevel="0" collapsed="false">
      <c r="A148" s="9" t="s">
        <v>4545</v>
      </c>
      <c r="B148" s="0" t="s">
        <v>4546</v>
      </c>
      <c r="C148" s="0" t="s">
        <v>17</v>
      </c>
      <c r="D148" s="0" t="s">
        <v>4547</v>
      </c>
      <c r="E148" s="0" t="s">
        <v>4548</v>
      </c>
      <c r="F148" s="0" t="s">
        <v>4549</v>
      </c>
      <c r="G148" s="0" t="s">
        <v>4550</v>
      </c>
      <c r="H148" s="0" t="s">
        <v>4550</v>
      </c>
      <c r="I148" s="0" t="s">
        <v>4550</v>
      </c>
      <c r="J148" s="0" t="n">
        <v>0.989699065685272</v>
      </c>
      <c r="K148" s="0" t="n">
        <v>1.00000011920929</v>
      </c>
      <c r="L148" s="0" t="n">
        <v>1</v>
      </c>
      <c r="M148" s="0" t="n">
        <v>1</v>
      </c>
      <c r="N148" s="0" t="n">
        <v>0.5</v>
      </c>
      <c r="O148" s="13" t="n">
        <f aca="false">IF(C148="bridge",J148,"")</f>
        <v>0.989699065685272</v>
      </c>
      <c r="P148" s="0" t="str">
        <f aca="false">IF(C148="comparison",J148,"")</f>
        <v/>
      </c>
      <c r="Q148" s="0" t="n">
        <f aca="false">IF(C148="bridge",K148,"")</f>
        <v>1.00000011920929</v>
      </c>
      <c r="R148" s="0" t="str">
        <f aca="false">IF(C148="comparison",K148,"")</f>
        <v/>
      </c>
      <c r="S148" s="0" t="n">
        <f aca="false">IF(C148="bridge",L148,"")</f>
        <v>1</v>
      </c>
      <c r="T148" s="0" t="str">
        <f aca="false">IF(C148="comparison",L148,"")</f>
        <v/>
      </c>
      <c r="U148" s="0" t="n">
        <f aca="false">IF(C148="bridge",M148,"")</f>
        <v>1</v>
      </c>
      <c r="V148" s="0" t="str">
        <f aca="false">IF(C148="comparison",M148,"")</f>
        <v/>
      </c>
      <c r="W148" s="0" t="n">
        <f aca="false">IF(C148="bridge",N148,"")</f>
        <v>0.5</v>
      </c>
      <c r="X148" s="0" t="str">
        <f aca="false">IF(C148="comparison",N148,"")</f>
        <v/>
      </c>
    </row>
    <row r="149" customFormat="false" ht="13.8" hidden="false" customHeight="false" outlineLevel="0" collapsed="false">
      <c r="A149" s="9" t="s">
        <v>4551</v>
      </c>
      <c r="B149" s="0" t="s">
        <v>4552</v>
      </c>
      <c r="C149" s="0" t="s">
        <v>17</v>
      </c>
      <c r="D149" s="0" t="s">
        <v>4553</v>
      </c>
      <c r="E149" s="0" t="s">
        <v>4554</v>
      </c>
      <c r="F149" s="0" t="s">
        <v>4555</v>
      </c>
      <c r="G149" s="0" t="s">
        <v>4556</v>
      </c>
      <c r="H149" s="0" t="s">
        <v>4556</v>
      </c>
      <c r="I149" s="0" t="s">
        <v>4556</v>
      </c>
      <c r="J149" s="0" t="n">
        <v>0.971364319324493</v>
      </c>
      <c r="K149" s="0" t="n">
        <v>1.00000011920929</v>
      </c>
      <c r="L149" s="0" t="n">
        <v>1</v>
      </c>
      <c r="M149" s="0" t="n">
        <v>1</v>
      </c>
      <c r="N149" s="0" t="n">
        <v>0.981481481481482</v>
      </c>
      <c r="O149" s="13" t="n">
        <f aca="false">IF(C149="bridge",J149,"")</f>
        <v>0.971364319324493</v>
      </c>
      <c r="P149" s="0" t="str">
        <f aca="false">IF(C149="comparison",J149,"")</f>
        <v/>
      </c>
      <c r="Q149" s="0" t="n">
        <f aca="false">IF(C149="bridge",K149,"")</f>
        <v>1.00000011920929</v>
      </c>
      <c r="R149" s="0" t="str">
        <f aca="false">IF(C149="comparison",K149,"")</f>
        <v/>
      </c>
      <c r="S149" s="0" t="n">
        <f aca="false">IF(C149="bridge",L149,"")</f>
        <v>1</v>
      </c>
      <c r="T149" s="0" t="str">
        <f aca="false">IF(C149="comparison",L149,"")</f>
        <v/>
      </c>
      <c r="U149" s="0" t="n">
        <f aca="false">IF(C149="bridge",M149,"")</f>
        <v>1</v>
      </c>
      <c r="V149" s="0" t="str">
        <f aca="false">IF(C149="comparison",M149,"")</f>
        <v/>
      </c>
      <c r="W149" s="0" t="n">
        <f aca="false">IF(C149="bridge",N149,"")</f>
        <v>0.981481481481482</v>
      </c>
      <c r="X149" s="0" t="str">
        <f aca="false">IF(C149="comparison",N149,"")</f>
        <v/>
      </c>
    </row>
    <row r="150" customFormat="false" ht="13.8" hidden="false" customHeight="false" outlineLevel="0" collapsed="false">
      <c r="A150" s="9" t="s">
        <v>4557</v>
      </c>
      <c r="B150" s="0" t="s">
        <v>4558</v>
      </c>
      <c r="C150" s="0" t="s">
        <v>17</v>
      </c>
      <c r="D150" s="0" t="s">
        <v>4559</v>
      </c>
      <c r="E150" s="0" t="s">
        <v>4560</v>
      </c>
      <c r="F150" s="0" t="s">
        <v>4561</v>
      </c>
      <c r="G150" s="0" t="s">
        <v>4562</v>
      </c>
      <c r="H150" s="0" t="s">
        <v>4562</v>
      </c>
      <c r="I150" s="0" t="s">
        <v>4562</v>
      </c>
      <c r="J150" s="0" t="n">
        <v>0.955902636051178</v>
      </c>
      <c r="K150" s="0" t="n">
        <v>1.00000011920929</v>
      </c>
      <c r="L150" s="0" t="n">
        <v>1</v>
      </c>
      <c r="M150" s="0" t="n">
        <v>1</v>
      </c>
      <c r="N150" s="0" t="n">
        <v>0.999314128943758</v>
      </c>
      <c r="O150" s="13" t="n">
        <f aca="false">IF(C150="bridge",J150,"")</f>
        <v>0.955902636051178</v>
      </c>
      <c r="P150" s="0" t="str">
        <f aca="false">IF(C150="comparison",J150,"")</f>
        <v/>
      </c>
      <c r="Q150" s="0" t="n">
        <f aca="false">IF(C150="bridge",K150,"")</f>
        <v>1.00000011920929</v>
      </c>
      <c r="R150" s="0" t="str">
        <f aca="false">IF(C150="comparison",K150,"")</f>
        <v/>
      </c>
      <c r="S150" s="0" t="n">
        <f aca="false">IF(C150="bridge",L150,"")</f>
        <v>1</v>
      </c>
      <c r="T150" s="0" t="str">
        <f aca="false">IF(C150="comparison",L150,"")</f>
        <v/>
      </c>
      <c r="U150" s="0" t="n">
        <f aca="false">IF(C150="bridge",M150,"")</f>
        <v>1</v>
      </c>
      <c r="V150" s="0" t="str">
        <f aca="false">IF(C150="comparison",M150,"")</f>
        <v/>
      </c>
      <c r="W150" s="0" t="n">
        <f aca="false">IF(C150="bridge",N150,"")</f>
        <v>0.999314128943758</v>
      </c>
      <c r="X150" s="0" t="str">
        <f aca="false">IF(C150="comparison",N150,"")</f>
        <v/>
      </c>
    </row>
    <row r="151" customFormat="false" ht="13.8" hidden="false" customHeight="false" outlineLevel="0" collapsed="false">
      <c r="A151" s="9" t="s">
        <v>4563</v>
      </c>
      <c r="B151" s="0" t="s">
        <v>4564</v>
      </c>
      <c r="C151" s="0" t="s">
        <v>18</v>
      </c>
      <c r="D151" s="0" t="s">
        <v>4565</v>
      </c>
      <c r="E151" s="0" t="s">
        <v>4566</v>
      </c>
      <c r="F151" s="0" t="s">
        <v>4567</v>
      </c>
      <c r="G151" s="0" t="s">
        <v>135</v>
      </c>
      <c r="H151" s="0" t="s">
        <v>665</v>
      </c>
      <c r="I151" s="0" t="s">
        <v>135</v>
      </c>
      <c r="J151" s="0" t="n">
        <v>0.545021116733551</v>
      </c>
      <c r="K151" s="0" t="n">
        <v>0.225513398647308</v>
      </c>
      <c r="L151" s="0" t="n">
        <v>0</v>
      </c>
      <c r="M151" s="0" t="n">
        <v>0</v>
      </c>
      <c r="N151" s="0" t="n">
        <v>0</v>
      </c>
      <c r="O151" s="13" t="str">
        <f aca="false">IF(C151="bridge",J151,"")</f>
        <v/>
      </c>
      <c r="P151" s="0" t="n">
        <f aca="false">IF(C151="comparison",J151,"")</f>
        <v>0.545021116733551</v>
      </c>
      <c r="Q151" s="0" t="str">
        <f aca="false">IF(C151="bridge",K151,"")</f>
        <v/>
      </c>
      <c r="R151" s="0" t="n">
        <f aca="false">IF(C151="comparison",K151,"")</f>
        <v>0.225513398647308</v>
      </c>
      <c r="S151" s="0" t="str">
        <f aca="false">IF(C151="bridge",L151,"")</f>
        <v/>
      </c>
      <c r="T151" s="0" t="n">
        <f aca="false">IF(C151="comparison",L151,"")</f>
        <v>0</v>
      </c>
      <c r="U151" s="0" t="str">
        <f aca="false">IF(C151="bridge",M151,"")</f>
        <v/>
      </c>
      <c r="V151" s="0" t="n">
        <f aca="false">IF(C151="comparison",M151,"")</f>
        <v>0</v>
      </c>
      <c r="W151" s="0" t="str">
        <f aca="false">IF(C151="bridge",N151,"")</f>
        <v/>
      </c>
      <c r="X151" s="0" t="n">
        <f aca="false">IF(C151="comparison",N151,"")</f>
        <v>0</v>
      </c>
    </row>
    <row r="152" customFormat="false" ht="13.8" hidden="false" customHeight="false" outlineLevel="0" collapsed="false">
      <c r="A152" s="9" t="s">
        <v>908</v>
      </c>
      <c r="B152" s="0" t="s">
        <v>909</v>
      </c>
      <c r="C152" s="0" t="s">
        <v>17</v>
      </c>
      <c r="D152" s="0" t="s">
        <v>910</v>
      </c>
      <c r="E152" s="0" t="s">
        <v>911</v>
      </c>
      <c r="F152" s="0" t="s">
        <v>912</v>
      </c>
      <c r="G152" s="0" t="s">
        <v>913</v>
      </c>
      <c r="H152" s="0" t="s">
        <v>914</v>
      </c>
      <c r="I152" s="0" t="s">
        <v>913</v>
      </c>
      <c r="J152" s="0" t="n">
        <v>0.518134295940399</v>
      </c>
      <c r="K152" s="0" t="n">
        <v>1.00000011920929</v>
      </c>
      <c r="L152" s="0" t="n">
        <v>0</v>
      </c>
      <c r="M152" s="0" t="n">
        <v>1</v>
      </c>
      <c r="N152" s="0" t="n">
        <v>0.9375</v>
      </c>
      <c r="O152" s="13" t="n">
        <f aca="false">IF(C152="bridge",J152,"")</f>
        <v>0.518134295940399</v>
      </c>
      <c r="P152" s="0" t="str">
        <f aca="false">IF(C152="comparison",J152,"")</f>
        <v/>
      </c>
      <c r="Q152" s="0" t="n">
        <f aca="false">IF(C152="bridge",K152,"")</f>
        <v>1.00000011920929</v>
      </c>
      <c r="R152" s="0" t="str">
        <f aca="false">IF(C152="comparison",K152,"")</f>
        <v/>
      </c>
      <c r="S152" s="0" t="n">
        <f aca="false">IF(C152="bridge",L152,"")</f>
        <v>0</v>
      </c>
      <c r="T152" s="0" t="str">
        <f aca="false">IF(C152="comparison",L152,"")</f>
        <v/>
      </c>
      <c r="U152" s="0" t="n">
        <f aca="false">IF(C152="bridge",M152,"")</f>
        <v>1</v>
      </c>
      <c r="V152" s="0" t="str">
        <f aca="false">IF(C152="comparison",M152,"")</f>
        <v/>
      </c>
      <c r="W152" s="0" t="n">
        <f aca="false">IF(C152="bridge",N152,"")</f>
        <v>0.9375</v>
      </c>
      <c r="X152" s="0" t="str">
        <f aca="false">IF(C152="comparison",N152,"")</f>
        <v/>
      </c>
    </row>
    <row r="153" customFormat="false" ht="13.8" hidden="false" customHeight="false" outlineLevel="0" collapsed="false">
      <c r="A153" s="9" t="s">
        <v>4568</v>
      </c>
      <c r="B153" s="0" t="s">
        <v>4569</v>
      </c>
      <c r="C153" s="0" t="s">
        <v>17</v>
      </c>
      <c r="D153" s="0" t="s">
        <v>4570</v>
      </c>
      <c r="E153" s="0" t="s">
        <v>4571</v>
      </c>
      <c r="F153" s="0" t="s">
        <v>4572</v>
      </c>
      <c r="G153" s="0" t="s">
        <v>4573</v>
      </c>
      <c r="H153" s="0" t="s">
        <v>4574</v>
      </c>
      <c r="I153" s="0" t="s">
        <v>4573</v>
      </c>
      <c r="J153" s="0" t="n">
        <v>0.93845009803772</v>
      </c>
      <c r="K153" s="0" t="n">
        <v>0.999999761581421</v>
      </c>
      <c r="L153" s="0" t="n">
        <v>0</v>
      </c>
      <c r="M153" s="0" t="n">
        <v>1</v>
      </c>
      <c r="N153" s="0" t="n">
        <v>0.5</v>
      </c>
      <c r="O153" s="13" t="n">
        <f aca="false">IF(C153="bridge",J153,"")</f>
        <v>0.93845009803772</v>
      </c>
      <c r="P153" s="0" t="str">
        <f aca="false">IF(C153="comparison",J153,"")</f>
        <v/>
      </c>
      <c r="Q153" s="0" t="n">
        <f aca="false">IF(C153="bridge",K153,"")</f>
        <v>0.999999761581421</v>
      </c>
      <c r="R153" s="0" t="str">
        <f aca="false">IF(C153="comparison",K153,"")</f>
        <v/>
      </c>
      <c r="S153" s="0" t="n">
        <f aca="false">IF(C153="bridge",L153,"")</f>
        <v>0</v>
      </c>
      <c r="T153" s="0" t="str">
        <f aca="false">IF(C153="comparison",L153,"")</f>
        <v/>
      </c>
      <c r="U153" s="0" t="n">
        <f aca="false">IF(C153="bridge",M153,"")</f>
        <v>1</v>
      </c>
      <c r="V153" s="0" t="str">
        <f aca="false">IF(C153="comparison",M153,"")</f>
        <v/>
      </c>
      <c r="W153" s="0" t="n">
        <f aca="false">IF(C153="bridge",N153,"")</f>
        <v>0.5</v>
      </c>
      <c r="X153" s="0" t="str">
        <f aca="false">IF(C153="comparison",N153,"")</f>
        <v/>
      </c>
    </row>
    <row r="154" customFormat="false" ht="13.8" hidden="false" customHeight="false" outlineLevel="0" collapsed="false">
      <c r="A154" s="9" t="s">
        <v>4575</v>
      </c>
      <c r="B154" s="0" t="s">
        <v>4576</v>
      </c>
      <c r="C154" s="0" t="s">
        <v>17</v>
      </c>
      <c r="D154" s="0" t="s">
        <v>4577</v>
      </c>
      <c r="E154" s="0" t="s">
        <v>4578</v>
      </c>
      <c r="F154" s="0" t="s">
        <v>4579</v>
      </c>
      <c r="G154" s="0" t="s">
        <v>4580</v>
      </c>
      <c r="H154" s="0" t="s">
        <v>4581</v>
      </c>
      <c r="I154" s="0" t="s">
        <v>4580</v>
      </c>
      <c r="J154" s="0" t="n">
        <v>0.48554465174675</v>
      </c>
      <c r="K154" s="0" t="n">
        <v>0.923740863800049</v>
      </c>
      <c r="L154" s="0" t="n">
        <v>0</v>
      </c>
      <c r="M154" s="0" t="n">
        <v>0.923076923076923</v>
      </c>
      <c r="N154" s="0" t="n">
        <v>0.844067796610169</v>
      </c>
      <c r="O154" s="13" t="n">
        <f aca="false">IF(C154="bridge",J154,"")</f>
        <v>0.48554465174675</v>
      </c>
      <c r="P154" s="0" t="str">
        <f aca="false">IF(C154="comparison",J154,"")</f>
        <v/>
      </c>
      <c r="Q154" s="0" t="n">
        <f aca="false">IF(C154="bridge",K154,"")</f>
        <v>0.923740863800049</v>
      </c>
      <c r="R154" s="0" t="str">
        <f aca="false">IF(C154="comparison",K154,"")</f>
        <v/>
      </c>
      <c r="S154" s="0" t="n">
        <f aca="false">IF(C154="bridge",L154,"")</f>
        <v>0</v>
      </c>
      <c r="T154" s="0" t="str">
        <f aca="false">IF(C154="comparison",L154,"")</f>
        <v/>
      </c>
      <c r="U154" s="0" t="n">
        <f aca="false">IF(C154="bridge",M154,"")</f>
        <v>0.923076923076923</v>
      </c>
      <c r="V154" s="0" t="str">
        <f aca="false">IF(C154="comparison",M154,"")</f>
        <v/>
      </c>
      <c r="W154" s="0" t="n">
        <f aca="false">IF(C154="bridge",N154,"")</f>
        <v>0.844067796610169</v>
      </c>
      <c r="X154" s="0" t="str">
        <f aca="false">IF(C154="comparison",N154,"")</f>
        <v/>
      </c>
    </row>
    <row r="155" customFormat="false" ht="13.8" hidden="false" customHeight="false" outlineLevel="0" collapsed="false">
      <c r="A155" s="9" t="s">
        <v>4582</v>
      </c>
      <c r="B155" s="0" t="s">
        <v>4583</v>
      </c>
      <c r="C155" s="0" t="s">
        <v>17</v>
      </c>
      <c r="D155" s="0" t="s">
        <v>4584</v>
      </c>
      <c r="E155" s="0" t="s">
        <v>4585</v>
      </c>
      <c r="F155" s="0" t="s">
        <v>4586</v>
      </c>
      <c r="G155" s="0" t="s">
        <v>4587</v>
      </c>
      <c r="H155" s="0" t="s">
        <v>4588</v>
      </c>
      <c r="I155" s="0" t="s">
        <v>4587</v>
      </c>
      <c r="J155" s="0" t="n">
        <v>0.815388441085815</v>
      </c>
      <c r="K155" s="0" t="n">
        <v>0.674927115440369</v>
      </c>
      <c r="L155" s="0" t="n">
        <v>0</v>
      </c>
      <c r="M155" s="0" t="n">
        <v>1</v>
      </c>
      <c r="N155" s="0" t="n">
        <v>0</v>
      </c>
      <c r="O155" s="13" t="n">
        <f aca="false">IF(C155="bridge",J155,"")</f>
        <v>0.815388441085815</v>
      </c>
      <c r="P155" s="0" t="str">
        <f aca="false">IF(C155="comparison",J155,"")</f>
        <v/>
      </c>
      <c r="Q155" s="0" t="n">
        <f aca="false">IF(C155="bridge",K155,"")</f>
        <v>0.674927115440369</v>
      </c>
      <c r="R155" s="0" t="str">
        <f aca="false">IF(C155="comparison",K155,"")</f>
        <v/>
      </c>
      <c r="S155" s="0" t="n">
        <f aca="false">IF(C155="bridge",L155,"")</f>
        <v>0</v>
      </c>
      <c r="T155" s="0" t="str">
        <f aca="false">IF(C155="comparison",L155,"")</f>
        <v/>
      </c>
      <c r="U155" s="0" t="n">
        <f aca="false">IF(C155="bridge",M155,"")</f>
        <v>1</v>
      </c>
      <c r="V155" s="0" t="str">
        <f aca="false">IF(C155="comparison",M155,"")</f>
        <v/>
      </c>
      <c r="W155" s="0" t="n">
        <f aca="false">IF(C155="bridge",N155,"")</f>
        <v>0</v>
      </c>
      <c r="X155" s="0" t="str">
        <f aca="false">IF(C155="comparison",N155,"")</f>
        <v/>
      </c>
    </row>
    <row r="156" customFormat="false" ht="13.8" hidden="false" customHeight="false" outlineLevel="0" collapsed="false">
      <c r="A156" s="9" t="s">
        <v>929</v>
      </c>
      <c r="B156" s="0" t="s">
        <v>930</v>
      </c>
      <c r="C156" s="0" t="s">
        <v>18</v>
      </c>
      <c r="D156" s="0" t="s">
        <v>931</v>
      </c>
      <c r="E156" s="0" t="s">
        <v>932</v>
      </c>
      <c r="F156" s="0" t="s">
        <v>933</v>
      </c>
      <c r="G156" s="0" t="s">
        <v>934</v>
      </c>
      <c r="H156" s="0" t="s">
        <v>935</v>
      </c>
      <c r="I156" s="0" t="s">
        <v>934</v>
      </c>
      <c r="J156" s="0" t="n">
        <v>0.872719466686249</v>
      </c>
      <c r="K156" s="0" t="n">
        <v>1</v>
      </c>
      <c r="L156" s="0" t="n">
        <v>0</v>
      </c>
      <c r="M156" s="0" t="n">
        <v>1</v>
      </c>
      <c r="N156" s="0" t="n">
        <v>0.9921875</v>
      </c>
      <c r="O156" s="13" t="str">
        <f aca="false">IF(C156="bridge",J156,"")</f>
        <v/>
      </c>
      <c r="P156" s="0" t="n">
        <f aca="false">IF(C156="comparison",J156,"")</f>
        <v>0.872719466686249</v>
      </c>
      <c r="Q156" s="0" t="str">
        <f aca="false">IF(C156="bridge",K156,"")</f>
        <v/>
      </c>
      <c r="R156" s="0" t="n">
        <f aca="false">IF(C156="comparison",K156,"")</f>
        <v>1</v>
      </c>
      <c r="S156" s="0" t="str">
        <f aca="false">IF(C156="bridge",L156,"")</f>
        <v/>
      </c>
      <c r="T156" s="0" t="n">
        <f aca="false">IF(C156="comparison",L156,"")</f>
        <v>0</v>
      </c>
      <c r="U156" s="0" t="str">
        <f aca="false">IF(C156="bridge",M156,"")</f>
        <v/>
      </c>
      <c r="V156" s="0" t="n">
        <f aca="false">IF(C156="comparison",M156,"")</f>
        <v>1</v>
      </c>
      <c r="W156" s="0" t="str">
        <f aca="false">IF(C156="bridge",N156,"")</f>
        <v/>
      </c>
      <c r="X156" s="0" t="n">
        <f aca="false">IF(C156="comparison",N156,"")</f>
        <v>0.9921875</v>
      </c>
    </row>
    <row r="157" customFormat="false" ht="13.8" hidden="false" customHeight="false" outlineLevel="0" collapsed="false">
      <c r="A157" s="9" t="s">
        <v>4589</v>
      </c>
      <c r="B157" s="0" t="s">
        <v>4590</v>
      </c>
      <c r="C157" s="0" t="s">
        <v>18</v>
      </c>
      <c r="D157" s="0" t="s">
        <v>4591</v>
      </c>
      <c r="E157" s="0" t="s">
        <v>4592</v>
      </c>
      <c r="F157" s="0" t="s">
        <v>4593</v>
      </c>
      <c r="G157" s="0" t="s">
        <v>4594</v>
      </c>
      <c r="H157" s="0" t="s">
        <v>4595</v>
      </c>
      <c r="I157" s="0" t="s">
        <v>4594</v>
      </c>
      <c r="J157" s="0" t="n">
        <v>0.558274686336517</v>
      </c>
      <c r="K157" s="0" t="n">
        <v>0.777797818183899</v>
      </c>
      <c r="L157" s="0" t="n">
        <v>0</v>
      </c>
      <c r="M157" s="0" t="n">
        <v>0.8</v>
      </c>
      <c r="N157" s="0" t="n">
        <v>0.892857142857143</v>
      </c>
      <c r="O157" s="13" t="str">
        <f aca="false">IF(C157="bridge",J157,"")</f>
        <v/>
      </c>
      <c r="P157" s="0" t="n">
        <f aca="false">IF(C157="comparison",J157,"")</f>
        <v>0.558274686336517</v>
      </c>
      <c r="Q157" s="0" t="str">
        <f aca="false">IF(C157="bridge",K157,"")</f>
        <v/>
      </c>
      <c r="R157" s="0" t="n">
        <f aca="false">IF(C157="comparison",K157,"")</f>
        <v>0.777797818183899</v>
      </c>
      <c r="S157" s="0" t="str">
        <f aca="false">IF(C157="bridge",L157,"")</f>
        <v/>
      </c>
      <c r="T157" s="0" t="n">
        <f aca="false">IF(C157="comparison",L157,"")</f>
        <v>0</v>
      </c>
      <c r="U157" s="0" t="str">
        <f aca="false">IF(C157="bridge",M157,"")</f>
        <v/>
      </c>
      <c r="V157" s="0" t="n">
        <f aca="false">IF(C157="comparison",M157,"")</f>
        <v>0.8</v>
      </c>
      <c r="W157" s="0" t="str">
        <f aca="false">IF(C157="bridge",N157,"")</f>
        <v/>
      </c>
      <c r="X157" s="0" t="n">
        <f aca="false">IF(C157="comparison",N157,"")</f>
        <v>0.892857142857143</v>
      </c>
    </row>
    <row r="158" customFormat="false" ht="13.8" hidden="false" customHeight="false" outlineLevel="0" collapsed="false">
      <c r="A158" s="9" t="s">
        <v>4596</v>
      </c>
      <c r="B158" s="0" t="s">
        <v>4597</v>
      </c>
      <c r="C158" s="0" t="s">
        <v>17</v>
      </c>
      <c r="D158" s="0" t="s">
        <v>4598</v>
      </c>
      <c r="E158" s="0" t="s">
        <v>4599</v>
      </c>
      <c r="F158" s="0" t="s">
        <v>4600</v>
      </c>
      <c r="G158" s="0" t="s">
        <v>4601</v>
      </c>
      <c r="H158" s="0" t="s">
        <v>4602</v>
      </c>
      <c r="I158" s="0" t="s">
        <v>4601</v>
      </c>
      <c r="J158" s="0" t="n">
        <v>0.64396858215332</v>
      </c>
      <c r="K158" s="0" t="n">
        <v>0.400760352611542</v>
      </c>
      <c r="L158" s="0" t="n">
        <v>0</v>
      </c>
      <c r="M158" s="0" t="n">
        <v>0</v>
      </c>
      <c r="N158" s="0" t="n">
        <v>0</v>
      </c>
      <c r="O158" s="13" t="n">
        <f aca="false">IF(C158="bridge",J158,"")</f>
        <v>0.64396858215332</v>
      </c>
      <c r="P158" s="0" t="str">
        <f aca="false">IF(C158="comparison",J158,"")</f>
        <v/>
      </c>
      <c r="Q158" s="0" t="n">
        <f aca="false">IF(C158="bridge",K158,"")</f>
        <v>0.400760352611542</v>
      </c>
      <c r="R158" s="0" t="str">
        <f aca="false">IF(C158="comparison",K158,"")</f>
        <v/>
      </c>
      <c r="S158" s="0" t="n">
        <f aca="false">IF(C158="bridge",L158,"")</f>
        <v>0</v>
      </c>
      <c r="T158" s="0" t="str">
        <f aca="false">IF(C158="comparison",L158,"")</f>
        <v/>
      </c>
      <c r="U158" s="0" t="n">
        <f aca="false">IF(C158="bridge",M158,"")</f>
        <v>0</v>
      </c>
      <c r="V158" s="0" t="str">
        <f aca="false">IF(C158="comparison",M158,"")</f>
        <v/>
      </c>
      <c r="W158" s="0" t="n">
        <f aca="false">IF(C158="bridge",N158,"")</f>
        <v>0</v>
      </c>
      <c r="X158" s="0" t="str">
        <f aca="false">IF(C158="comparison",N158,"")</f>
        <v/>
      </c>
    </row>
    <row r="159" customFormat="false" ht="13.8" hidden="false" customHeight="false" outlineLevel="0" collapsed="false">
      <c r="A159" s="9" t="s">
        <v>4603</v>
      </c>
      <c r="B159" s="0" t="s">
        <v>4604</v>
      </c>
      <c r="C159" s="0" t="s">
        <v>17</v>
      </c>
      <c r="D159" s="0" t="s">
        <v>4605</v>
      </c>
      <c r="E159" s="0" t="s">
        <v>4606</v>
      </c>
      <c r="F159" s="0" t="s">
        <v>4607</v>
      </c>
      <c r="G159" s="0" t="s">
        <v>4608</v>
      </c>
      <c r="H159" s="0" t="s">
        <v>4609</v>
      </c>
      <c r="I159" s="0" t="s">
        <v>4608</v>
      </c>
      <c r="J159" s="0" t="n">
        <v>0.703031837940216</v>
      </c>
      <c r="K159" s="0" t="n">
        <v>0.944626808166504</v>
      </c>
      <c r="L159" s="0" t="n">
        <v>0</v>
      </c>
      <c r="M159" s="0" t="n">
        <v>1</v>
      </c>
      <c r="N159" s="0" t="n">
        <v>0</v>
      </c>
      <c r="O159" s="13" t="n">
        <f aca="false">IF(C159="bridge",J159,"")</f>
        <v>0.703031837940216</v>
      </c>
      <c r="P159" s="0" t="str">
        <f aca="false">IF(C159="comparison",J159,"")</f>
        <v/>
      </c>
      <c r="Q159" s="0" t="n">
        <f aca="false">IF(C159="bridge",K159,"")</f>
        <v>0.944626808166504</v>
      </c>
      <c r="R159" s="0" t="str">
        <f aca="false">IF(C159="comparison",K159,"")</f>
        <v/>
      </c>
      <c r="S159" s="0" t="n">
        <f aca="false">IF(C159="bridge",L159,"")</f>
        <v>0</v>
      </c>
      <c r="T159" s="0" t="str">
        <f aca="false">IF(C159="comparison",L159,"")</f>
        <v/>
      </c>
      <c r="U159" s="0" t="n">
        <f aca="false">IF(C159="bridge",M159,"")</f>
        <v>1</v>
      </c>
      <c r="V159" s="0" t="str">
        <f aca="false">IF(C159="comparison",M159,"")</f>
        <v/>
      </c>
      <c r="W159" s="0" t="n">
        <f aca="false">IF(C159="bridge",N159,"")</f>
        <v>0</v>
      </c>
      <c r="X159" s="0" t="str">
        <f aca="false">IF(C159="comparison",N159,"")</f>
        <v/>
      </c>
    </row>
    <row r="160" customFormat="false" ht="13.8" hidden="false" customHeight="false" outlineLevel="0" collapsed="false">
      <c r="A160" s="9" t="s">
        <v>4610</v>
      </c>
      <c r="B160" s="0" t="s">
        <v>4611</v>
      </c>
      <c r="C160" s="0" t="s">
        <v>17</v>
      </c>
      <c r="D160" s="0" t="s">
        <v>4612</v>
      </c>
      <c r="E160" s="0" t="s">
        <v>4613</v>
      </c>
      <c r="F160" s="0" t="s">
        <v>4614</v>
      </c>
      <c r="G160" s="0" t="s">
        <v>4615</v>
      </c>
      <c r="H160" s="0" t="s">
        <v>4616</v>
      </c>
      <c r="I160" s="0" t="s">
        <v>4615</v>
      </c>
      <c r="J160" s="0" t="n">
        <v>0.476835370063782</v>
      </c>
      <c r="K160" s="0" t="n">
        <v>0.265288293361664</v>
      </c>
      <c r="L160" s="0" t="n">
        <v>0</v>
      </c>
      <c r="M160" s="0" t="n">
        <v>0</v>
      </c>
      <c r="N160" s="0" t="n">
        <v>0</v>
      </c>
      <c r="O160" s="13" t="n">
        <f aca="false">IF(C160="bridge",J160,"")</f>
        <v>0.476835370063782</v>
      </c>
      <c r="P160" s="0" t="str">
        <f aca="false">IF(C160="comparison",J160,"")</f>
        <v/>
      </c>
      <c r="Q160" s="0" t="n">
        <f aca="false">IF(C160="bridge",K160,"")</f>
        <v>0.265288293361664</v>
      </c>
      <c r="R160" s="0" t="str">
        <f aca="false">IF(C160="comparison",K160,"")</f>
        <v/>
      </c>
      <c r="S160" s="0" t="n">
        <f aca="false">IF(C160="bridge",L160,"")</f>
        <v>0</v>
      </c>
      <c r="T160" s="0" t="str">
        <f aca="false">IF(C160="comparison",L160,"")</f>
        <v/>
      </c>
      <c r="U160" s="0" t="n">
        <f aca="false">IF(C160="bridge",M160,"")</f>
        <v>0</v>
      </c>
      <c r="V160" s="0" t="str">
        <f aca="false">IF(C160="comparison",M160,"")</f>
        <v/>
      </c>
      <c r="W160" s="0" t="n">
        <f aca="false">IF(C160="bridge",N160,"")</f>
        <v>0</v>
      </c>
      <c r="X160" s="0" t="str">
        <f aca="false">IF(C160="comparison",N160,"")</f>
        <v/>
      </c>
    </row>
    <row r="161" customFormat="false" ht="13.8" hidden="false" customHeight="false" outlineLevel="0" collapsed="false">
      <c r="A161" s="9" t="s">
        <v>4617</v>
      </c>
      <c r="B161" s="0" t="s">
        <v>4618</v>
      </c>
      <c r="C161" s="0" t="s">
        <v>17</v>
      </c>
      <c r="D161" s="0" t="s">
        <v>4619</v>
      </c>
      <c r="E161" s="0" t="s">
        <v>4620</v>
      </c>
      <c r="F161" s="0" t="s">
        <v>4621</v>
      </c>
      <c r="G161" s="0" t="s">
        <v>4622</v>
      </c>
      <c r="H161" s="0" t="s">
        <v>4622</v>
      </c>
      <c r="I161" s="0" t="s">
        <v>4622</v>
      </c>
      <c r="J161" s="0" t="n">
        <v>0.980830490589142</v>
      </c>
      <c r="K161" s="0" t="n">
        <v>1.00000023841858</v>
      </c>
      <c r="L161" s="0" t="n">
        <v>1</v>
      </c>
      <c r="M161" s="0" t="n">
        <v>1</v>
      </c>
      <c r="N161" s="0" t="n">
        <v>0.5</v>
      </c>
      <c r="O161" s="13" t="n">
        <f aca="false">IF(C161="bridge",J161,"")</f>
        <v>0.980830490589142</v>
      </c>
      <c r="P161" s="0" t="str">
        <f aca="false">IF(C161="comparison",J161,"")</f>
        <v/>
      </c>
      <c r="Q161" s="0" t="n">
        <f aca="false">IF(C161="bridge",K161,"")</f>
        <v>1.00000023841858</v>
      </c>
      <c r="R161" s="0" t="str">
        <f aca="false">IF(C161="comparison",K161,"")</f>
        <v/>
      </c>
      <c r="S161" s="0" t="n">
        <f aca="false">IF(C161="bridge",L161,"")</f>
        <v>1</v>
      </c>
      <c r="T161" s="0" t="str">
        <f aca="false">IF(C161="comparison",L161,"")</f>
        <v/>
      </c>
      <c r="U161" s="0" t="n">
        <f aca="false">IF(C161="bridge",M161,"")</f>
        <v>1</v>
      </c>
      <c r="V161" s="0" t="str">
        <f aca="false">IF(C161="comparison",M161,"")</f>
        <v/>
      </c>
      <c r="W161" s="0" t="n">
        <f aca="false">IF(C161="bridge",N161,"")</f>
        <v>0.5</v>
      </c>
      <c r="X161" s="0" t="str">
        <f aca="false">IF(C161="comparison",N161,"")</f>
        <v/>
      </c>
    </row>
    <row r="162" customFormat="false" ht="13.8" hidden="false" customHeight="false" outlineLevel="0" collapsed="false">
      <c r="A162" s="9" t="s">
        <v>4623</v>
      </c>
      <c r="B162" s="0" t="s">
        <v>4624</v>
      </c>
      <c r="C162" s="0" t="s">
        <v>18</v>
      </c>
      <c r="D162" s="0" t="s">
        <v>4625</v>
      </c>
      <c r="E162" s="0" t="s">
        <v>44</v>
      </c>
      <c r="F162" s="0" t="s">
        <v>4626</v>
      </c>
      <c r="G162" s="0" t="s">
        <v>44</v>
      </c>
      <c r="H162" s="0" t="s">
        <v>665</v>
      </c>
      <c r="I162" s="0" t="s">
        <v>44</v>
      </c>
      <c r="J162" s="0" t="n">
        <v>0.616803050041199</v>
      </c>
      <c r="K162" s="0" t="n">
        <v>0.147371649742126</v>
      </c>
      <c r="L162" s="0" t="n">
        <v>0</v>
      </c>
      <c r="M162" s="0" t="n">
        <v>0</v>
      </c>
      <c r="N162" s="0" t="n">
        <v>0</v>
      </c>
      <c r="O162" s="13" t="str">
        <f aca="false">IF(C162="bridge",J162,"")</f>
        <v/>
      </c>
      <c r="P162" s="0" t="n">
        <f aca="false">IF(C162="comparison",J162,"")</f>
        <v>0.616803050041199</v>
      </c>
      <c r="Q162" s="0" t="str">
        <f aca="false">IF(C162="bridge",K162,"")</f>
        <v/>
      </c>
      <c r="R162" s="0" t="n">
        <f aca="false">IF(C162="comparison",K162,"")</f>
        <v>0.147371649742126</v>
      </c>
      <c r="S162" s="0" t="str">
        <f aca="false">IF(C162="bridge",L162,"")</f>
        <v/>
      </c>
      <c r="T162" s="0" t="n">
        <f aca="false">IF(C162="comparison",L162,"")</f>
        <v>0</v>
      </c>
      <c r="U162" s="0" t="str">
        <f aca="false">IF(C162="bridge",M162,"")</f>
        <v/>
      </c>
      <c r="V162" s="0" t="n">
        <f aca="false">IF(C162="comparison",M162,"")</f>
        <v>0</v>
      </c>
      <c r="W162" s="0" t="str">
        <f aca="false">IF(C162="bridge",N162,"")</f>
        <v/>
      </c>
      <c r="X162" s="0" t="n">
        <f aca="false">IF(C162="comparison",N162,"")</f>
        <v>0</v>
      </c>
    </row>
    <row r="163" customFormat="false" ht="13.8" hidden="false" customHeight="false" outlineLevel="0" collapsed="false">
      <c r="A163" s="9" t="s">
        <v>4627</v>
      </c>
      <c r="B163" s="0" t="s">
        <v>4628</v>
      </c>
      <c r="C163" s="0" t="s">
        <v>18</v>
      </c>
      <c r="D163" s="0" t="s">
        <v>4629</v>
      </c>
      <c r="E163" s="0" t="s">
        <v>4630</v>
      </c>
      <c r="F163" s="0" t="s">
        <v>4631</v>
      </c>
      <c r="G163" s="0" t="s">
        <v>4632</v>
      </c>
      <c r="H163" s="0" t="s">
        <v>4633</v>
      </c>
      <c r="I163" s="0" t="s">
        <v>4632</v>
      </c>
      <c r="J163" s="0" t="n">
        <v>0.872649788856506</v>
      </c>
      <c r="K163" s="0" t="n">
        <v>1</v>
      </c>
      <c r="L163" s="0" t="n">
        <v>0</v>
      </c>
      <c r="M163" s="0" t="n">
        <v>1</v>
      </c>
      <c r="N163" s="0" t="n">
        <v>0.9375</v>
      </c>
      <c r="O163" s="13" t="str">
        <f aca="false">IF(C163="bridge",J163,"")</f>
        <v/>
      </c>
      <c r="P163" s="0" t="n">
        <f aca="false">IF(C163="comparison",J163,"")</f>
        <v>0.872649788856506</v>
      </c>
      <c r="Q163" s="0" t="str">
        <f aca="false">IF(C163="bridge",K163,"")</f>
        <v/>
      </c>
      <c r="R163" s="0" t="n">
        <f aca="false">IF(C163="comparison",K163,"")</f>
        <v>1</v>
      </c>
      <c r="S163" s="0" t="str">
        <f aca="false">IF(C163="bridge",L163,"")</f>
        <v/>
      </c>
      <c r="T163" s="0" t="n">
        <f aca="false">IF(C163="comparison",L163,"")</f>
        <v>0</v>
      </c>
      <c r="U163" s="0" t="str">
        <f aca="false">IF(C163="bridge",M163,"")</f>
        <v/>
      </c>
      <c r="V163" s="0" t="n">
        <f aca="false">IF(C163="comparison",M163,"")</f>
        <v>1</v>
      </c>
      <c r="W163" s="0" t="str">
        <f aca="false">IF(C163="bridge",N163,"")</f>
        <v/>
      </c>
      <c r="X163" s="0" t="n">
        <f aca="false">IF(C163="comparison",N163,"")</f>
        <v>0.9375</v>
      </c>
    </row>
    <row r="164" customFormat="false" ht="13.8" hidden="false" customHeight="false" outlineLevel="0" collapsed="false">
      <c r="A164" s="9" t="s">
        <v>4634</v>
      </c>
      <c r="B164" s="0" t="s">
        <v>4635</v>
      </c>
      <c r="C164" s="0" t="s">
        <v>17</v>
      </c>
      <c r="D164" s="0" t="s">
        <v>4636</v>
      </c>
      <c r="E164" s="0" t="s">
        <v>4637</v>
      </c>
      <c r="F164" s="0" t="s">
        <v>4638</v>
      </c>
      <c r="G164" s="0" t="s">
        <v>4639</v>
      </c>
      <c r="H164" s="0" t="s">
        <v>4640</v>
      </c>
      <c r="I164" s="0" t="s">
        <v>4639</v>
      </c>
      <c r="J164" s="0" t="n">
        <v>0.894900441169739</v>
      </c>
      <c r="K164" s="0" t="n">
        <v>1</v>
      </c>
      <c r="L164" s="0" t="n">
        <v>0</v>
      </c>
      <c r="M164" s="0" t="n">
        <v>1</v>
      </c>
      <c r="N164" s="0" t="n">
        <v>0.5</v>
      </c>
      <c r="O164" s="13" t="n">
        <f aca="false">IF(C164="bridge",J164,"")</f>
        <v>0.894900441169739</v>
      </c>
      <c r="P164" s="0" t="str">
        <f aca="false">IF(C164="comparison",J164,"")</f>
        <v/>
      </c>
      <c r="Q164" s="0" t="n">
        <f aca="false">IF(C164="bridge",K164,"")</f>
        <v>1</v>
      </c>
      <c r="R164" s="0" t="str">
        <f aca="false">IF(C164="comparison",K164,"")</f>
        <v/>
      </c>
      <c r="S164" s="0" t="n">
        <f aca="false">IF(C164="bridge",L164,"")</f>
        <v>0</v>
      </c>
      <c r="T164" s="0" t="str">
        <f aca="false">IF(C164="comparison",L164,"")</f>
        <v/>
      </c>
      <c r="U164" s="0" t="n">
        <f aca="false">IF(C164="bridge",M164,"")</f>
        <v>1</v>
      </c>
      <c r="V164" s="0" t="str">
        <f aca="false">IF(C164="comparison",M164,"")</f>
        <v/>
      </c>
      <c r="W164" s="0" t="n">
        <f aca="false">IF(C164="bridge",N164,"")</f>
        <v>0.5</v>
      </c>
      <c r="X164" s="0" t="str">
        <f aca="false">IF(C164="comparison",N164,"")</f>
        <v/>
      </c>
    </row>
    <row r="165" customFormat="false" ht="13.8" hidden="false" customHeight="false" outlineLevel="0" collapsed="false">
      <c r="A165" s="9" t="s">
        <v>4641</v>
      </c>
      <c r="B165" s="0" t="s">
        <v>4642</v>
      </c>
      <c r="C165" s="0" t="s">
        <v>17</v>
      </c>
      <c r="D165" s="0" t="s">
        <v>4643</v>
      </c>
      <c r="E165" s="0" t="s">
        <v>4644</v>
      </c>
      <c r="F165" s="0" t="s">
        <v>4645</v>
      </c>
      <c r="G165" s="0" t="s">
        <v>4646</v>
      </c>
      <c r="H165" s="0" t="s">
        <v>4647</v>
      </c>
      <c r="I165" s="0" t="s">
        <v>4646</v>
      </c>
      <c r="J165" s="0" t="n">
        <v>0.657014310359955</v>
      </c>
      <c r="K165" s="0" t="n">
        <v>0.928453385829926</v>
      </c>
      <c r="L165" s="0" t="n">
        <v>0.333333333333333</v>
      </c>
      <c r="M165" s="0" t="n">
        <v>1</v>
      </c>
      <c r="N165" s="0" t="n">
        <v>0.625</v>
      </c>
      <c r="O165" s="13" t="n">
        <f aca="false">IF(C165="bridge",J165,"")</f>
        <v>0.657014310359955</v>
      </c>
      <c r="P165" s="0" t="str">
        <f aca="false">IF(C165="comparison",J165,"")</f>
        <v/>
      </c>
      <c r="Q165" s="0" t="n">
        <f aca="false">IF(C165="bridge",K165,"")</f>
        <v>0.928453385829926</v>
      </c>
      <c r="R165" s="0" t="str">
        <f aca="false">IF(C165="comparison",K165,"")</f>
        <v/>
      </c>
      <c r="S165" s="0" t="n">
        <f aca="false">IF(C165="bridge",L165,"")</f>
        <v>0.333333333333333</v>
      </c>
      <c r="T165" s="0" t="str">
        <f aca="false">IF(C165="comparison",L165,"")</f>
        <v/>
      </c>
      <c r="U165" s="0" t="n">
        <f aca="false">IF(C165="bridge",M165,"")</f>
        <v>1</v>
      </c>
      <c r="V165" s="0" t="str">
        <f aca="false">IF(C165="comparison",M165,"")</f>
        <v/>
      </c>
      <c r="W165" s="0" t="n">
        <f aca="false">IF(C165="bridge",N165,"")</f>
        <v>0.625</v>
      </c>
      <c r="X165" s="0" t="str">
        <f aca="false">IF(C165="comparison",N165,"")</f>
        <v/>
      </c>
    </row>
    <row r="166" customFormat="false" ht="13.8" hidden="false" customHeight="false" outlineLevel="0" collapsed="false">
      <c r="A166" s="9" t="s">
        <v>4648</v>
      </c>
      <c r="B166" s="0" t="s">
        <v>4649</v>
      </c>
      <c r="C166" s="0" t="s">
        <v>17</v>
      </c>
      <c r="D166" s="0" t="s">
        <v>4650</v>
      </c>
      <c r="E166" s="0" t="s">
        <v>4651</v>
      </c>
      <c r="F166" s="0" t="s">
        <v>4652</v>
      </c>
      <c r="G166" s="0" t="s">
        <v>4653</v>
      </c>
      <c r="H166" s="0" t="s">
        <v>4654</v>
      </c>
      <c r="I166" s="0" t="s">
        <v>4653</v>
      </c>
      <c r="J166" s="0" t="n">
        <v>0.684467256069183</v>
      </c>
      <c r="K166" s="0" t="n">
        <v>1.00000011920929</v>
      </c>
      <c r="L166" s="0" t="n">
        <v>0.2</v>
      </c>
      <c r="M166" s="0" t="n">
        <v>1</v>
      </c>
      <c r="N166" s="0" t="n">
        <v>0.996</v>
      </c>
      <c r="O166" s="13" t="n">
        <f aca="false">IF(C166="bridge",J166,"")</f>
        <v>0.684467256069183</v>
      </c>
      <c r="P166" s="0" t="str">
        <f aca="false">IF(C166="comparison",J166,"")</f>
        <v/>
      </c>
      <c r="Q166" s="0" t="n">
        <f aca="false">IF(C166="bridge",K166,"")</f>
        <v>1.00000011920929</v>
      </c>
      <c r="R166" s="0" t="str">
        <f aca="false">IF(C166="comparison",K166,"")</f>
        <v/>
      </c>
      <c r="S166" s="0" t="n">
        <f aca="false">IF(C166="bridge",L166,"")</f>
        <v>0.2</v>
      </c>
      <c r="T166" s="0" t="str">
        <f aca="false">IF(C166="comparison",L166,"")</f>
        <v/>
      </c>
      <c r="U166" s="0" t="n">
        <f aca="false">IF(C166="bridge",M166,"")</f>
        <v>1</v>
      </c>
      <c r="V166" s="0" t="str">
        <f aca="false">IF(C166="comparison",M166,"")</f>
        <v/>
      </c>
      <c r="W166" s="0" t="n">
        <f aca="false">IF(C166="bridge",N166,"")</f>
        <v>0.996</v>
      </c>
      <c r="X166" s="0" t="str">
        <f aca="false">IF(C166="comparison",N166,"")</f>
        <v/>
      </c>
    </row>
    <row r="167" customFormat="false" ht="13.8" hidden="false" customHeight="false" outlineLevel="0" collapsed="false">
      <c r="A167" s="9" t="s">
        <v>4655</v>
      </c>
      <c r="B167" s="0" t="s">
        <v>4656</v>
      </c>
      <c r="C167" s="0" t="s">
        <v>18</v>
      </c>
      <c r="D167" s="0" t="s">
        <v>4657</v>
      </c>
      <c r="E167" s="0" t="s">
        <v>1473</v>
      </c>
      <c r="F167" s="0" t="s">
        <v>4658</v>
      </c>
      <c r="G167" s="0" t="s">
        <v>4659</v>
      </c>
      <c r="H167" s="0" t="s">
        <v>4660</v>
      </c>
      <c r="I167" s="0" t="s">
        <v>4659</v>
      </c>
      <c r="J167" s="0" t="n">
        <v>0.874479055404663</v>
      </c>
      <c r="K167" s="0" t="n">
        <v>1.00000011920929</v>
      </c>
      <c r="L167" s="0" t="n">
        <v>0</v>
      </c>
      <c r="M167" s="0" t="n">
        <v>1</v>
      </c>
      <c r="N167" s="0" t="n">
        <v>0.5</v>
      </c>
      <c r="O167" s="13" t="str">
        <f aca="false">IF(C167="bridge",J167,"")</f>
        <v/>
      </c>
      <c r="P167" s="0" t="n">
        <f aca="false">IF(C167="comparison",J167,"")</f>
        <v>0.874479055404663</v>
      </c>
      <c r="Q167" s="0" t="str">
        <f aca="false">IF(C167="bridge",K167,"")</f>
        <v/>
      </c>
      <c r="R167" s="0" t="n">
        <f aca="false">IF(C167="comparison",K167,"")</f>
        <v>1.00000011920929</v>
      </c>
      <c r="S167" s="0" t="str">
        <f aca="false">IF(C167="bridge",L167,"")</f>
        <v/>
      </c>
      <c r="T167" s="0" t="n">
        <f aca="false">IF(C167="comparison",L167,"")</f>
        <v>0</v>
      </c>
      <c r="U167" s="0" t="str">
        <f aca="false">IF(C167="bridge",M167,"")</f>
        <v/>
      </c>
      <c r="V167" s="0" t="n">
        <f aca="false">IF(C167="comparison",M167,"")</f>
        <v>1</v>
      </c>
      <c r="W167" s="0" t="str">
        <f aca="false">IF(C167="bridge",N167,"")</f>
        <v/>
      </c>
      <c r="X167" s="0" t="n">
        <f aca="false">IF(C167="comparison",N167,"")</f>
        <v>0.5</v>
      </c>
    </row>
    <row r="168" customFormat="false" ht="13.8" hidden="false" customHeight="false" outlineLevel="0" collapsed="false">
      <c r="A168" s="9" t="s">
        <v>4661</v>
      </c>
      <c r="B168" s="0" t="s">
        <v>4662</v>
      </c>
      <c r="C168" s="0" t="s">
        <v>17</v>
      </c>
      <c r="D168" s="0" t="s">
        <v>4663</v>
      </c>
      <c r="E168" s="0" t="s">
        <v>4664</v>
      </c>
      <c r="F168" s="0" t="s">
        <v>4665</v>
      </c>
      <c r="G168" s="0" t="s">
        <v>1390</v>
      </c>
      <c r="H168" s="0" t="s">
        <v>1391</v>
      </c>
      <c r="I168" s="0" t="s">
        <v>1390</v>
      </c>
      <c r="J168" s="0" t="n">
        <v>0.598710238933563</v>
      </c>
      <c r="K168" s="0" t="n">
        <v>1.00000011920929</v>
      </c>
      <c r="L168" s="0" t="n">
        <v>0</v>
      </c>
      <c r="M168" s="0" t="n">
        <v>1</v>
      </c>
      <c r="N168" s="0" t="n">
        <v>0.5</v>
      </c>
      <c r="O168" s="13" t="n">
        <f aca="false">IF(C168="bridge",J168,"")</f>
        <v>0.598710238933563</v>
      </c>
      <c r="P168" s="0" t="str">
        <f aca="false">IF(C168="comparison",J168,"")</f>
        <v/>
      </c>
      <c r="Q168" s="0" t="n">
        <f aca="false">IF(C168="bridge",K168,"")</f>
        <v>1.00000011920929</v>
      </c>
      <c r="R168" s="0" t="str">
        <f aca="false">IF(C168="comparison",K168,"")</f>
        <v/>
      </c>
      <c r="S168" s="0" t="n">
        <f aca="false">IF(C168="bridge",L168,"")</f>
        <v>0</v>
      </c>
      <c r="T168" s="0" t="str">
        <f aca="false">IF(C168="comparison",L168,"")</f>
        <v/>
      </c>
      <c r="U168" s="0" t="n">
        <f aca="false">IF(C168="bridge",M168,"")</f>
        <v>1</v>
      </c>
      <c r="V168" s="0" t="str">
        <f aca="false">IF(C168="comparison",M168,"")</f>
        <v/>
      </c>
      <c r="W168" s="0" t="n">
        <f aca="false">IF(C168="bridge",N168,"")</f>
        <v>0.5</v>
      </c>
      <c r="X168" s="0" t="str">
        <f aca="false">IF(C168="comparison",N168,"")</f>
        <v/>
      </c>
    </row>
    <row r="169" customFormat="false" ht="13.8" hidden="false" customHeight="false" outlineLevel="0" collapsed="false">
      <c r="A169" s="9" t="s">
        <v>4666</v>
      </c>
      <c r="B169" s="0" t="s">
        <v>4667</v>
      </c>
      <c r="C169" s="0" t="s">
        <v>17</v>
      </c>
      <c r="D169" s="0" t="s">
        <v>1308</v>
      </c>
      <c r="E169" s="0" t="s">
        <v>4668</v>
      </c>
      <c r="F169" s="0" t="s">
        <v>4669</v>
      </c>
      <c r="G169" s="0" t="s">
        <v>4670</v>
      </c>
      <c r="H169" s="0" t="s">
        <v>4671</v>
      </c>
      <c r="I169" s="0" t="s">
        <v>4670</v>
      </c>
      <c r="J169" s="0" t="n">
        <v>0.531079769134522</v>
      </c>
      <c r="K169" s="0" t="n">
        <v>0.599096179008484</v>
      </c>
      <c r="L169" s="0" t="n">
        <v>0</v>
      </c>
      <c r="M169" s="0" t="n">
        <v>0.5</v>
      </c>
      <c r="N169" s="0" t="n">
        <v>0.25</v>
      </c>
      <c r="O169" s="13" t="n">
        <f aca="false">IF(C169="bridge",J169,"")</f>
        <v>0.531079769134522</v>
      </c>
      <c r="P169" s="0" t="str">
        <f aca="false">IF(C169="comparison",J169,"")</f>
        <v/>
      </c>
      <c r="Q169" s="0" t="n">
        <f aca="false">IF(C169="bridge",K169,"")</f>
        <v>0.599096179008484</v>
      </c>
      <c r="R169" s="0" t="str">
        <f aca="false">IF(C169="comparison",K169,"")</f>
        <v/>
      </c>
      <c r="S169" s="0" t="n">
        <f aca="false">IF(C169="bridge",L169,"")</f>
        <v>0</v>
      </c>
      <c r="T169" s="0" t="str">
        <f aca="false">IF(C169="comparison",L169,"")</f>
        <v/>
      </c>
      <c r="U169" s="0" t="n">
        <f aca="false">IF(C169="bridge",M169,"")</f>
        <v>0.5</v>
      </c>
      <c r="V169" s="0" t="str">
        <f aca="false">IF(C169="comparison",M169,"")</f>
        <v/>
      </c>
      <c r="W169" s="0" t="n">
        <f aca="false">IF(C169="bridge",N169,"")</f>
        <v>0.25</v>
      </c>
      <c r="X169" s="0" t="str">
        <f aca="false">IF(C169="comparison",N169,"")</f>
        <v/>
      </c>
    </row>
    <row r="170" customFormat="false" ht="13.8" hidden="false" customHeight="false" outlineLevel="0" collapsed="false">
      <c r="A170" s="9" t="s">
        <v>4672</v>
      </c>
      <c r="B170" s="0" t="s">
        <v>4673</v>
      </c>
      <c r="C170" s="0" t="s">
        <v>18</v>
      </c>
      <c r="D170" s="0" t="s">
        <v>4674</v>
      </c>
      <c r="E170" s="0" t="s">
        <v>4675</v>
      </c>
      <c r="F170" s="0" t="s">
        <v>4676</v>
      </c>
      <c r="G170" s="0" t="s">
        <v>4677</v>
      </c>
      <c r="H170" s="0" t="s">
        <v>4678</v>
      </c>
      <c r="I170" s="0" t="s">
        <v>4677</v>
      </c>
      <c r="J170" s="0" t="n">
        <v>0.385222136974335</v>
      </c>
      <c r="K170" s="0" t="n">
        <v>0.372804909944534</v>
      </c>
      <c r="L170" s="0" t="n">
        <v>0</v>
      </c>
      <c r="M170" s="0" t="n">
        <v>0</v>
      </c>
      <c r="N170" s="0" t="n">
        <v>0</v>
      </c>
      <c r="O170" s="13" t="str">
        <f aca="false">IF(C170="bridge",J170,"")</f>
        <v/>
      </c>
      <c r="P170" s="0" t="n">
        <f aca="false">IF(C170="comparison",J170,"")</f>
        <v>0.385222136974335</v>
      </c>
      <c r="Q170" s="0" t="str">
        <f aca="false">IF(C170="bridge",K170,"")</f>
        <v/>
      </c>
      <c r="R170" s="0" t="n">
        <f aca="false">IF(C170="comparison",K170,"")</f>
        <v>0.372804909944534</v>
      </c>
      <c r="S170" s="0" t="str">
        <f aca="false">IF(C170="bridge",L170,"")</f>
        <v/>
      </c>
      <c r="T170" s="0" t="n">
        <f aca="false">IF(C170="comparison",L170,"")</f>
        <v>0</v>
      </c>
      <c r="U170" s="0" t="str">
        <f aca="false">IF(C170="bridge",M170,"")</f>
        <v/>
      </c>
      <c r="V170" s="0" t="n">
        <f aca="false">IF(C170="comparison",M170,"")</f>
        <v>0</v>
      </c>
      <c r="W170" s="0" t="str">
        <f aca="false">IF(C170="bridge",N170,"")</f>
        <v/>
      </c>
      <c r="X170" s="0" t="n">
        <f aca="false">IF(C170="comparison",N170,"")</f>
        <v>0</v>
      </c>
    </row>
    <row r="171" customFormat="false" ht="13.8" hidden="false" customHeight="false" outlineLevel="0" collapsed="false">
      <c r="A171" s="9" t="s">
        <v>4679</v>
      </c>
      <c r="B171" s="0" t="s">
        <v>4680</v>
      </c>
      <c r="C171" s="0" t="s">
        <v>18</v>
      </c>
      <c r="D171" s="0" t="s">
        <v>4681</v>
      </c>
      <c r="E171" s="0" t="s">
        <v>4682</v>
      </c>
      <c r="F171" s="0" t="s">
        <v>4683</v>
      </c>
      <c r="G171" s="0" t="s">
        <v>4682</v>
      </c>
      <c r="H171" s="0" t="s">
        <v>4684</v>
      </c>
      <c r="I171" s="0" t="s">
        <v>4682</v>
      </c>
      <c r="J171" s="0" t="n">
        <v>0.919560313224793</v>
      </c>
      <c r="K171" s="0" t="n">
        <v>0.999999940395355</v>
      </c>
      <c r="L171" s="0" t="n">
        <v>0.333333333333333</v>
      </c>
      <c r="M171" s="0" t="n">
        <v>1</v>
      </c>
      <c r="N171" s="0" t="n">
        <v>0.981481481481482</v>
      </c>
      <c r="O171" s="13" t="str">
        <f aca="false">IF(C171="bridge",J171,"")</f>
        <v/>
      </c>
      <c r="P171" s="0" t="n">
        <f aca="false">IF(C171="comparison",J171,"")</f>
        <v>0.919560313224793</v>
      </c>
      <c r="Q171" s="0" t="str">
        <f aca="false">IF(C171="bridge",K171,"")</f>
        <v/>
      </c>
      <c r="R171" s="0" t="n">
        <f aca="false">IF(C171="comparison",K171,"")</f>
        <v>0.999999940395355</v>
      </c>
      <c r="S171" s="0" t="str">
        <f aca="false">IF(C171="bridge",L171,"")</f>
        <v/>
      </c>
      <c r="T171" s="0" t="n">
        <f aca="false">IF(C171="comparison",L171,"")</f>
        <v>0.333333333333333</v>
      </c>
      <c r="U171" s="0" t="str">
        <f aca="false">IF(C171="bridge",M171,"")</f>
        <v/>
      </c>
      <c r="V171" s="0" t="n">
        <f aca="false">IF(C171="comparison",M171,"")</f>
        <v>1</v>
      </c>
      <c r="W171" s="0" t="str">
        <f aca="false">IF(C171="bridge",N171,"")</f>
        <v/>
      </c>
      <c r="X171" s="0" t="n">
        <f aca="false">IF(C171="comparison",N171,"")</f>
        <v>0.981481481481482</v>
      </c>
    </row>
    <row r="172" customFormat="false" ht="13.8" hidden="false" customHeight="false" outlineLevel="0" collapsed="false">
      <c r="A172" s="9" t="s">
        <v>4685</v>
      </c>
      <c r="B172" s="0" t="s">
        <v>4686</v>
      </c>
      <c r="C172" s="0" t="s">
        <v>17</v>
      </c>
      <c r="D172" s="0" t="s">
        <v>4687</v>
      </c>
      <c r="E172" s="0" t="s">
        <v>4688</v>
      </c>
      <c r="F172" s="0" t="s">
        <v>4689</v>
      </c>
      <c r="G172" s="0" t="s">
        <v>4688</v>
      </c>
      <c r="H172" s="0" t="s">
        <v>4690</v>
      </c>
      <c r="I172" s="0" t="s">
        <v>4688</v>
      </c>
      <c r="J172" s="0" t="n">
        <v>0.668077886104584</v>
      </c>
      <c r="K172" s="0" t="n">
        <v>1</v>
      </c>
      <c r="L172" s="0" t="n">
        <v>0</v>
      </c>
      <c r="M172" s="0" t="n">
        <v>1</v>
      </c>
      <c r="N172" s="0" t="n">
        <v>0.9375</v>
      </c>
      <c r="O172" s="13" t="n">
        <f aca="false">IF(C172="bridge",J172,"")</f>
        <v>0.668077886104584</v>
      </c>
      <c r="P172" s="0" t="str">
        <f aca="false">IF(C172="comparison",J172,"")</f>
        <v/>
      </c>
      <c r="Q172" s="0" t="n">
        <f aca="false">IF(C172="bridge",K172,"")</f>
        <v>1</v>
      </c>
      <c r="R172" s="0" t="str">
        <f aca="false">IF(C172="comparison",K172,"")</f>
        <v/>
      </c>
      <c r="S172" s="0" t="n">
        <f aca="false">IF(C172="bridge",L172,"")</f>
        <v>0</v>
      </c>
      <c r="T172" s="0" t="str">
        <f aca="false">IF(C172="comparison",L172,"")</f>
        <v/>
      </c>
      <c r="U172" s="0" t="n">
        <f aca="false">IF(C172="bridge",M172,"")</f>
        <v>1</v>
      </c>
      <c r="V172" s="0" t="str">
        <f aca="false">IF(C172="comparison",M172,"")</f>
        <v/>
      </c>
      <c r="W172" s="0" t="n">
        <f aca="false">IF(C172="bridge",N172,"")</f>
        <v>0.9375</v>
      </c>
      <c r="X172" s="0" t="str">
        <f aca="false">IF(C172="comparison",N172,"")</f>
        <v/>
      </c>
    </row>
    <row r="173" customFormat="false" ht="13.8" hidden="false" customHeight="false" outlineLevel="0" collapsed="false">
      <c r="A173" s="9" t="s">
        <v>4691</v>
      </c>
      <c r="B173" s="0" t="s">
        <v>4692</v>
      </c>
      <c r="C173" s="0" t="s">
        <v>17</v>
      </c>
      <c r="D173" s="0" t="s">
        <v>4693</v>
      </c>
      <c r="E173" s="0" t="s">
        <v>4694</v>
      </c>
      <c r="F173" s="0" t="s">
        <v>4695</v>
      </c>
      <c r="G173" s="0" t="s">
        <v>4696</v>
      </c>
      <c r="H173" s="0" t="s">
        <v>4697</v>
      </c>
      <c r="I173" s="0" t="s">
        <v>4696</v>
      </c>
      <c r="J173" s="0" t="n">
        <v>0.59404182434082</v>
      </c>
      <c r="K173" s="0" t="n">
        <v>1.00000011920929</v>
      </c>
      <c r="L173" s="0" t="n">
        <v>0</v>
      </c>
      <c r="M173" s="0" t="n">
        <v>1</v>
      </c>
      <c r="N173" s="0" t="n">
        <v>0.9375</v>
      </c>
      <c r="O173" s="13" t="n">
        <f aca="false">IF(C173="bridge",J173,"")</f>
        <v>0.59404182434082</v>
      </c>
      <c r="P173" s="0" t="str">
        <f aca="false">IF(C173="comparison",J173,"")</f>
        <v/>
      </c>
      <c r="Q173" s="0" t="n">
        <f aca="false">IF(C173="bridge",K173,"")</f>
        <v>1.00000011920929</v>
      </c>
      <c r="R173" s="0" t="str">
        <f aca="false">IF(C173="comparison",K173,"")</f>
        <v/>
      </c>
      <c r="S173" s="0" t="n">
        <f aca="false">IF(C173="bridge",L173,"")</f>
        <v>0</v>
      </c>
      <c r="T173" s="0" t="str">
        <f aca="false">IF(C173="comparison",L173,"")</f>
        <v/>
      </c>
      <c r="U173" s="0" t="n">
        <f aca="false">IF(C173="bridge",M173,"")</f>
        <v>1</v>
      </c>
      <c r="V173" s="0" t="str">
        <f aca="false">IF(C173="comparison",M173,"")</f>
        <v/>
      </c>
      <c r="W173" s="0" t="n">
        <f aca="false">IF(C173="bridge",N173,"")</f>
        <v>0.9375</v>
      </c>
      <c r="X173" s="0" t="str">
        <f aca="false">IF(C173="comparison",N173,"")</f>
        <v/>
      </c>
    </row>
    <row r="174" customFormat="false" ht="13.8" hidden="false" customHeight="false" outlineLevel="0" collapsed="false">
      <c r="A174" s="9" t="s">
        <v>4698</v>
      </c>
      <c r="B174" s="0" t="s">
        <v>4699</v>
      </c>
      <c r="C174" s="0" t="s">
        <v>17</v>
      </c>
      <c r="D174" s="0" t="s">
        <v>4700</v>
      </c>
      <c r="E174" s="0" t="s">
        <v>4701</v>
      </c>
      <c r="F174" s="0" t="s">
        <v>4702</v>
      </c>
      <c r="G174" s="0" t="s">
        <v>4703</v>
      </c>
      <c r="H174" s="0" t="s">
        <v>4704</v>
      </c>
      <c r="I174" s="0" t="s">
        <v>4703</v>
      </c>
      <c r="J174" s="0" t="n">
        <v>0.863755583763123</v>
      </c>
      <c r="K174" s="0" t="n">
        <v>1.00000023841858</v>
      </c>
      <c r="L174" s="0" t="n">
        <v>0.25</v>
      </c>
      <c r="M174" s="0" t="n">
        <v>1</v>
      </c>
      <c r="N174" s="0" t="n">
        <v>0.9921875</v>
      </c>
      <c r="O174" s="13" t="n">
        <f aca="false">IF(C174="bridge",J174,"")</f>
        <v>0.863755583763123</v>
      </c>
      <c r="P174" s="0" t="str">
        <f aca="false">IF(C174="comparison",J174,"")</f>
        <v/>
      </c>
      <c r="Q174" s="0" t="n">
        <f aca="false">IF(C174="bridge",K174,"")</f>
        <v>1.00000023841858</v>
      </c>
      <c r="R174" s="0" t="str">
        <f aca="false">IF(C174="comparison",K174,"")</f>
        <v/>
      </c>
      <c r="S174" s="0" t="n">
        <f aca="false">IF(C174="bridge",L174,"")</f>
        <v>0.25</v>
      </c>
      <c r="T174" s="0" t="str">
        <f aca="false">IF(C174="comparison",L174,"")</f>
        <v/>
      </c>
      <c r="U174" s="0" t="n">
        <f aca="false">IF(C174="bridge",M174,"")</f>
        <v>1</v>
      </c>
      <c r="V174" s="0" t="str">
        <f aca="false">IF(C174="comparison",M174,"")</f>
        <v/>
      </c>
      <c r="W174" s="0" t="n">
        <f aca="false">IF(C174="bridge",N174,"")</f>
        <v>0.9921875</v>
      </c>
      <c r="X174" s="0" t="str">
        <f aca="false">IF(C174="comparison",N174,"")</f>
        <v/>
      </c>
    </row>
    <row r="175" customFormat="false" ht="13.8" hidden="false" customHeight="false" outlineLevel="0" collapsed="false">
      <c r="A175" s="9" t="s">
        <v>4705</v>
      </c>
      <c r="B175" s="0" t="s">
        <v>4706</v>
      </c>
      <c r="C175" s="0" t="s">
        <v>17</v>
      </c>
      <c r="D175" s="0" t="s">
        <v>4707</v>
      </c>
      <c r="E175" s="0" t="s">
        <v>4708</v>
      </c>
      <c r="F175" s="0" t="s">
        <v>4709</v>
      </c>
      <c r="G175" s="0" t="s">
        <v>4710</v>
      </c>
      <c r="H175" s="0" t="s">
        <v>4711</v>
      </c>
      <c r="I175" s="0" t="s">
        <v>4710</v>
      </c>
      <c r="J175" s="0" t="n">
        <v>0.724694013595581</v>
      </c>
      <c r="K175" s="0" t="n">
        <v>0.530798196792603</v>
      </c>
      <c r="L175" s="0" t="n">
        <v>0</v>
      </c>
      <c r="M175" s="0" t="n">
        <v>0</v>
      </c>
      <c r="N175" s="0" t="n">
        <v>0</v>
      </c>
      <c r="O175" s="13" t="n">
        <f aca="false">IF(C175="bridge",J175,"")</f>
        <v>0.724694013595581</v>
      </c>
      <c r="P175" s="0" t="str">
        <f aca="false">IF(C175="comparison",J175,"")</f>
        <v/>
      </c>
      <c r="Q175" s="0" t="n">
        <f aca="false">IF(C175="bridge",K175,"")</f>
        <v>0.530798196792603</v>
      </c>
      <c r="R175" s="0" t="str">
        <f aca="false">IF(C175="comparison",K175,"")</f>
        <v/>
      </c>
      <c r="S175" s="0" t="n">
        <f aca="false">IF(C175="bridge",L175,"")</f>
        <v>0</v>
      </c>
      <c r="T175" s="0" t="str">
        <f aca="false">IF(C175="comparison",L175,"")</f>
        <v/>
      </c>
      <c r="U175" s="0" t="n">
        <f aca="false">IF(C175="bridge",M175,"")</f>
        <v>0</v>
      </c>
      <c r="V175" s="0" t="str">
        <f aca="false">IF(C175="comparison",M175,"")</f>
        <v/>
      </c>
      <c r="W175" s="0" t="n">
        <f aca="false">IF(C175="bridge",N175,"")</f>
        <v>0</v>
      </c>
      <c r="X175" s="0" t="str">
        <f aca="false">IF(C175="comparison",N175,"")</f>
        <v/>
      </c>
    </row>
    <row r="176" customFormat="false" ht="13.8" hidden="false" customHeight="false" outlineLevel="0" collapsed="false">
      <c r="A176" s="9" t="s">
        <v>4712</v>
      </c>
      <c r="B176" s="0" t="s">
        <v>4713</v>
      </c>
      <c r="C176" s="0" t="s">
        <v>17</v>
      </c>
      <c r="D176" s="0" t="s">
        <v>55</v>
      </c>
      <c r="E176" s="0" t="s">
        <v>4714</v>
      </c>
      <c r="F176" s="0" t="s">
        <v>4715</v>
      </c>
      <c r="G176" s="0" t="s">
        <v>4716</v>
      </c>
      <c r="H176" s="0" t="s">
        <v>4717</v>
      </c>
      <c r="I176" s="0" t="s">
        <v>4716</v>
      </c>
      <c r="J176" s="0" t="n">
        <v>0.458426177501678</v>
      </c>
      <c r="K176" s="0" t="n">
        <v>0.178688287734985</v>
      </c>
      <c r="L176" s="0" t="n">
        <v>0</v>
      </c>
      <c r="M176" s="0" t="n">
        <v>0</v>
      </c>
      <c r="N176" s="0" t="n">
        <v>0</v>
      </c>
      <c r="O176" s="13" t="n">
        <f aca="false">IF(C176="bridge",J176,"")</f>
        <v>0.458426177501678</v>
      </c>
      <c r="P176" s="0" t="str">
        <f aca="false">IF(C176="comparison",J176,"")</f>
        <v/>
      </c>
      <c r="Q176" s="0" t="n">
        <f aca="false">IF(C176="bridge",K176,"")</f>
        <v>0.178688287734985</v>
      </c>
      <c r="R176" s="0" t="str">
        <f aca="false">IF(C176="comparison",K176,"")</f>
        <v/>
      </c>
      <c r="S176" s="0" t="n">
        <f aca="false">IF(C176="bridge",L176,"")</f>
        <v>0</v>
      </c>
      <c r="T176" s="0" t="str">
        <f aca="false">IF(C176="comparison",L176,"")</f>
        <v/>
      </c>
      <c r="U176" s="0" t="n">
        <f aca="false">IF(C176="bridge",M176,"")</f>
        <v>0</v>
      </c>
      <c r="V176" s="0" t="str">
        <f aca="false">IF(C176="comparison",M176,"")</f>
        <v/>
      </c>
      <c r="W176" s="0" t="n">
        <f aca="false">IF(C176="bridge",N176,"")</f>
        <v>0</v>
      </c>
      <c r="X176" s="0" t="str">
        <f aca="false">IF(C176="comparison",N176,"")</f>
        <v/>
      </c>
    </row>
    <row r="177" customFormat="false" ht="13.8" hidden="false" customHeight="false" outlineLevel="0" collapsed="false">
      <c r="A177" s="9" t="s">
        <v>4718</v>
      </c>
      <c r="B177" s="0" t="s">
        <v>4719</v>
      </c>
      <c r="C177" s="0" t="s">
        <v>17</v>
      </c>
      <c r="D177" s="0" t="s">
        <v>4720</v>
      </c>
      <c r="E177" s="0" t="s">
        <v>4721</v>
      </c>
      <c r="F177" s="0" t="s">
        <v>4722</v>
      </c>
      <c r="G177" s="0" t="s">
        <v>4723</v>
      </c>
      <c r="H177" s="0" t="s">
        <v>4724</v>
      </c>
      <c r="I177" s="0" t="s">
        <v>4723</v>
      </c>
      <c r="J177" s="0" t="n">
        <v>0.740646541118622</v>
      </c>
      <c r="K177" s="0" t="n">
        <v>0.872753739356995</v>
      </c>
      <c r="L177" s="0" t="n">
        <v>0</v>
      </c>
      <c r="M177" s="0" t="n">
        <v>1</v>
      </c>
      <c r="N177" s="0" t="n">
        <v>0.25</v>
      </c>
      <c r="O177" s="13" t="n">
        <f aca="false">IF(C177="bridge",J177,"")</f>
        <v>0.740646541118622</v>
      </c>
      <c r="P177" s="0" t="str">
        <f aca="false">IF(C177="comparison",J177,"")</f>
        <v/>
      </c>
      <c r="Q177" s="0" t="n">
        <f aca="false">IF(C177="bridge",K177,"")</f>
        <v>0.872753739356995</v>
      </c>
      <c r="R177" s="0" t="str">
        <f aca="false">IF(C177="comparison",K177,"")</f>
        <v/>
      </c>
      <c r="S177" s="0" t="n">
        <f aca="false">IF(C177="bridge",L177,"")</f>
        <v>0</v>
      </c>
      <c r="T177" s="0" t="str">
        <f aca="false">IF(C177="comparison",L177,"")</f>
        <v/>
      </c>
      <c r="U177" s="0" t="n">
        <f aca="false">IF(C177="bridge",M177,"")</f>
        <v>1</v>
      </c>
      <c r="V177" s="0" t="str">
        <f aca="false">IF(C177="comparison",M177,"")</f>
        <v/>
      </c>
      <c r="W177" s="0" t="n">
        <f aca="false">IF(C177="bridge",N177,"")</f>
        <v>0.25</v>
      </c>
      <c r="X177" s="0" t="str">
        <f aca="false">IF(C177="comparison",N177,"")</f>
        <v/>
      </c>
    </row>
    <row r="178" customFormat="false" ht="13.8" hidden="false" customHeight="false" outlineLevel="0" collapsed="false">
      <c r="A178" s="9" t="s">
        <v>4725</v>
      </c>
      <c r="B178" s="0" t="s">
        <v>4726</v>
      </c>
      <c r="C178" s="0" t="s">
        <v>17</v>
      </c>
      <c r="D178" s="0" t="s">
        <v>4727</v>
      </c>
      <c r="E178" s="0" t="s">
        <v>4728</v>
      </c>
      <c r="F178" s="0" t="s">
        <v>4729</v>
      </c>
      <c r="G178" s="0" t="s">
        <v>4730</v>
      </c>
      <c r="H178" s="0" t="s">
        <v>4731</v>
      </c>
      <c r="I178" s="0" t="s">
        <v>4730</v>
      </c>
      <c r="J178" s="0" t="n">
        <v>0.583202958106995</v>
      </c>
      <c r="K178" s="0" t="n">
        <v>0.493208199739456</v>
      </c>
      <c r="L178" s="0" t="n">
        <v>0</v>
      </c>
      <c r="M178" s="0" t="n">
        <v>0</v>
      </c>
      <c r="N178" s="0" t="n">
        <v>0</v>
      </c>
      <c r="O178" s="13" t="n">
        <f aca="false">IF(C178="bridge",J178,"")</f>
        <v>0.583202958106995</v>
      </c>
      <c r="P178" s="0" t="str">
        <f aca="false">IF(C178="comparison",J178,"")</f>
        <v/>
      </c>
      <c r="Q178" s="0" t="n">
        <f aca="false">IF(C178="bridge",K178,"")</f>
        <v>0.493208199739456</v>
      </c>
      <c r="R178" s="0" t="str">
        <f aca="false">IF(C178="comparison",K178,"")</f>
        <v/>
      </c>
      <c r="S178" s="0" t="n">
        <f aca="false">IF(C178="bridge",L178,"")</f>
        <v>0</v>
      </c>
      <c r="T178" s="0" t="str">
        <f aca="false">IF(C178="comparison",L178,"")</f>
        <v/>
      </c>
      <c r="U178" s="0" t="n">
        <f aca="false">IF(C178="bridge",M178,"")</f>
        <v>0</v>
      </c>
      <c r="V178" s="0" t="str">
        <f aca="false">IF(C178="comparison",M178,"")</f>
        <v/>
      </c>
      <c r="W178" s="0" t="n">
        <f aca="false">IF(C178="bridge",N178,"")</f>
        <v>0</v>
      </c>
      <c r="X178" s="0" t="str">
        <f aca="false">IF(C178="comparison",N178,"")</f>
        <v/>
      </c>
    </row>
    <row r="179" customFormat="false" ht="13.8" hidden="false" customHeight="false" outlineLevel="0" collapsed="false">
      <c r="A179" s="9" t="s">
        <v>4732</v>
      </c>
      <c r="B179" s="0" t="s">
        <v>4733</v>
      </c>
      <c r="C179" s="0" t="s">
        <v>17</v>
      </c>
      <c r="D179" s="0" t="s">
        <v>4734</v>
      </c>
      <c r="E179" s="0" t="s">
        <v>4735</v>
      </c>
      <c r="F179" s="0" t="s">
        <v>4736</v>
      </c>
      <c r="G179" s="0" t="s">
        <v>4737</v>
      </c>
      <c r="H179" s="0" t="s">
        <v>4737</v>
      </c>
      <c r="I179" s="0" t="s">
        <v>4737</v>
      </c>
      <c r="J179" s="0" t="n">
        <v>0.97939532995224</v>
      </c>
      <c r="K179" s="0" t="n">
        <v>1.00000023841858</v>
      </c>
      <c r="L179" s="0" t="n">
        <v>1</v>
      </c>
      <c r="M179" s="0" t="n">
        <v>1</v>
      </c>
      <c r="N179" s="0" t="n">
        <v>0.5</v>
      </c>
      <c r="O179" s="13" t="n">
        <f aca="false">IF(C179="bridge",J179,"")</f>
        <v>0.97939532995224</v>
      </c>
      <c r="P179" s="0" t="str">
        <f aca="false">IF(C179="comparison",J179,"")</f>
        <v/>
      </c>
      <c r="Q179" s="0" t="n">
        <f aca="false">IF(C179="bridge",K179,"")</f>
        <v>1.00000023841858</v>
      </c>
      <c r="R179" s="0" t="str">
        <f aca="false">IF(C179="comparison",K179,"")</f>
        <v/>
      </c>
      <c r="S179" s="0" t="n">
        <f aca="false">IF(C179="bridge",L179,"")</f>
        <v>1</v>
      </c>
      <c r="T179" s="0" t="str">
        <f aca="false">IF(C179="comparison",L179,"")</f>
        <v/>
      </c>
      <c r="U179" s="0" t="n">
        <f aca="false">IF(C179="bridge",M179,"")</f>
        <v>1</v>
      </c>
      <c r="V179" s="0" t="str">
        <f aca="false">IF(C179="comparison",M179,"")</f>
        <v/>
      </c>
      <c r="W179" s="0" t="n">
        <f aca="false">IF(C179="bridge",N179,"")</f>
        <v>0.5</v>
      </c>
      <c r="X179" s="0" t="str">
        <f aca="false">IF(C179="comparison",N179,"")</f>
        <v/>
      </c>
    </row>
    <row r="180" customFormat="false" ht="13.8" hidden="false" customHeight="false" outlineLevel="0" collapsed="false">
      <c r="A180" s="9" t="s">
        <v>4738</v>
      </c>
      <c r="B180" s="0" t="s">
        <v>4739</v>
      </c>
      <c r="C180" s="0" t="s">
        <v>17</v>
      </c>
      <c r="D180" s="0" t="s">
        <v>4740</v>
      </c>
      <c r="E180" s="0" t="s">
        <v>4741</v>
      </c>
      <c r="F180" s="0" t="s">
        <v>4742</v>
      </c>
      <c r="G180" s="0" t="s">
        <v>4743</v>
      </c>
      <c r="H180" s="0" t="s">
        <v>4743</v>
      </c>
      <c r="I180" s="0" t="s">
        <v>4743</v>
      </c>
      <c r="J180" s="0" t="n">
        <v>0.979811251163483</v>
      </c>
      <c r="K180" s="0" t="n">
        <v>1.00000011920929</v>
      </c>
      <c r="L180" s="0" t="n">
        <v>1</v>
      </c>
      <c r="M180" s="0" t="n">
        <v>1</v>
      </c>
      <c r="N180" s="0" t="n">
        <v>0.9375</v>
      </c>
      <c r="O180" s="13" t="n">
        <f aca="false">IF(C180="bridge",J180,"")</f>
        <v>0.979811251163483</v>
      </c>
      <c r="P180" s="0" t="str">
        <f aca="false">IF(C180="comparison",J180,"")</f>
        <v/>
      </c>
      <c r="Q180" s="0" t="n">
        <f aca="false">IF(C180="bridge",K180,"")</f>
        <v>1.00000011920929</v>
      </c>
      <c r="R180" s="0" t="str">
        <f aca="false">IF(C180="comparison",K180,"")</f>
        <v/>
      </c>
      <c r="S180" s="0" t="n">
        <f aca="false">IF(C180="bridge",L180,"")</f>
        <v>1</v>
      </c>
      <c r="T180" s="0" t="str">
        <f aca="false">IF(C180="comparison",L180,"")</f>
        <v/>
      </c>
      <c r="U180" s="0" t="n">
        <f aca="false">IF(C180="bridge",M180,"")</f>
        <v>1</v>
      </c>
      <c r="V180" s="0" t="str">
        <f aca="false">IF(C180="comparison",M180,"")</f>
        <v/>
      </c>
      <c r="W180" s="0" t="n">
        <f aca="false">IF(C180="bridge",N180,"")</f>
        <v>0.9375</v>
      </c>
      <c r="X180" s="0" t="str">
        <f aca="false">IF(C180="comparison",N180,"")</f>
        <v/>
      </c>
    </row>
    <row r="181" customFormat="false" ht="13.8" hidden="false" customHeight="false" outlineLevel="0" collapsed="false">
      <c r="A181" s="9" t="s">
        <v>4744</v>
      </c>
      <c r="B181" s="0" t="s">
        <v>4745</v>
      </c>
      <c r="C181" s="0" t="s">
        <v>17</v>
      </c>
      <c r="D181" s="0" t="s">
        <v>4746</v>
      </c>
      <c r="E181" s="0" t="s">
        <v>4747</v>
      </c>
      <c r="F181" s="0" t="s">
        <v>4748</v>
      </c>
      <c r="G181" s="0" t="s">
        <v>4749</v>
      </c>
      <c r="H181" s="0" t="s">
        <v>4750</v>
      </c>
      <c r="I181" s="0" t="s">
        <v>4749</v>
      </c>
      <c r="J181" s="0" t="n">
        <v>0.810460090637207</v>
      </c>
      <c r="K181" s="0" t="n">
        <v>1.00000011920929</v>
      </c>
      <c r="L181" s="0" t="n">
        <v>0</v>
      </c>
      <c r="M181" s="0" t="n">
        <v>1</v>
      </c>
      <c r="N181" s="0" t="n">
        <v>0.5</v>
      </c>
      <c r="O181" s="13" t="n">
        <f aca="false">IF(C181="bridge",J181,"")</f>
        <v>0.810460090637207</v>
      </c>
      <c r="P181" s="0" t="str">
        <f aca="false">IF(C181="comparison",J181,"")</f>
        <v/>
      </c>
      <c r="Q181" s="0" t="n">
        <f aca="false">IF(C181="bridge",K181,"")</f>
        <v>1.00000011920929</v>
      </c>
      <c r="R181" s="0" t="str">
        <f aca="false">IF(C181="comparison",K181,"")</f>
        <v/>
      </c>
      <c r="S181" s="0" t="n">
        <f aca="false">IF(C181="bridge",L181,"")</f>
        <v>0</v>
      </c>
      <c r="T181" s="0" t="str">
        <f aca="false">IF(C181="comparison",L181,"")</f>
        <v/>
      </c>
      <c r="U181" s="0" t="n">
        <f aca="false">IF(C181="bridge",M181,"")</f>
        <v>1</v>
      </c>
      <c r="V181" s="0" t="str">
        <f aca="false">IF(C181="comparison",M181,"")</f>
        <v/>
      </c>
      <c r="W181" s="0" t="n">
        <f aca="false">IF(C181="bridge",N181,"")</f>
        <v>0.5</v>
      </c>
      <c r="X181" s="0" t="str">
        <f aca="false">IF(C181="comparison",N181,"")</f>
        <v/>
      </c>
    </row>
    <row r="182" customFormat="false" ht="13.8" hidden="false" customHeight="false" outlineLevel="0" collapsed="false">
      <c r="A182" s="9" t="s">
        <v>4751</v>
      </c>
      <c r="B182" s="0" t="s">
        <v>4752</v>
      </c>
      <c r="C182" s="0" t="s">
        <v>17</v>
      </c>
      <c r="D182" s="0" t="s">
        <v>4753</v>
      </c>
      <c r="E182" s="0" t="s">
        <v>4754</v>
      </c>
      <c r="F182" s="0" t="s">
        <v>4755</v>
      </c>
      <c r="G182" s="0" t="s">
        <v>4756</v>
      </c>
      <c r="H182" s="0" t="s">
        <v>4757</v>
      </c>
      <c r="I182" s="0" t="s">
        <v>4756</v>
      </c>
      <c r="J182" s="0" t="n">
        <v>0.654163181781769</v>
      </c>
      <c r="K182" s="0" t="n">
        <v>1.00000011920929</v>
      </c>
      <c r="L182" s="0" t="n">
        <v>0</v>
      </c>
      <c r="M182" s="0" t="n">
        <v>1</v>
      </c>
      <c r="N182" s="0" t="n">
        <v>0.9375</v>
      </c>
      <c r="O182" s="13" t="n">
        <f aca="false">IF(C182="bridge",J182,"")</f>
        <v>0.654163181781769</v>
      </c>
      <c r="P182" s="0" t="str">
        <f aca="false">IF(C182="comparison",J182,"")</f>
        <v/>
      </c>
      <c r="Q182" s="0" t="n">
        <f aca="false">IF(C182="bridge",K182,"")</f>
        <v>1.00000011920929</v>
      </c>
      <c r="R182" s="0" t="str">
        <f aca="false">IF(C182="comparison",K182,"")</f>
        <v/>
      </c>
      <c r="S182" s="0" t="n">
        <f aca="false">IF(C182="bridge",L182,"")</f>
        <v>0</v>
      </c>
      <c r="T182" s="0" t="str">
        <f aca="false">IF(C182="comparison",L182,"")</f>
        <v/>
      </c>
      <c r="U182" s="0" t="n">
        <f aca="false">IF(C182="bridge",M182,"")</f>
        <v>1</v>
      </c>
      <c r="V182" s="0" t="str">
        <f aca="false">IF(C182="comparison",M182,"")</f>
        <v/>
      </c>
      <c r="W182" s="0" t="n">
        <f aca="false">IF(C182="bridge",N182,"")</f>
        <v>0.9375</v>
      </c>
      <c r="X182" s="0" t="str">
        <f aca="false">IF(C182="comparison",N182,"")</f>
        <v/>
      </c>
    </row>
    <row r="183" customFormat="false" ht="13.8" hidden="false" customHeight="false" outlineLevel="0" collapsed="false">
      <c r="A183" s="9" t="s">
        <v>4758</v>
      </c>
      <c r="B183" s="0" t="s">
        <v>4759</v>
      </c>
      <c r="C183" s="0" t="s">
        <v>17</v>
      </c>
      <c r="D183" s="0" t="s">
        <v>4760</v>
      </c>
      <c r="E183" s="0" t="s">
        <v>4761</v>
      </c>
      <c r="F183" s="0" t="s">
        <v>4762</v>
      </c>
      <c r="G183" s="0" t="s">
        <v>2152</v>
      </c>
      <c r="H183" s="0" t="s">
        <v>4763</v>
      </c>
      <c r="I183" s="0" t="s">
        <v>2152</v>
      </c>
      <c r="J183" s="0" t="n">
        <v>0.423465937376022</v>
      </c>
      <c r="K183" s="0" t="n">
        <v>0.218940213322639</v>
      </c>
      <c r="L183" s="0" t="n">
        <v>0</v>
      </c>
      <c r="M183" s="0" t="n">
        <v>0</v>
      </c>
      <c r="N183" s="0" t="n">
        <v>0</v>
      </c>
      <c r="O183" s="13" t="n">
        <f aca="false">IF(C183="bridge",J183,"")</f>
        <v>0.423465937376022</v>
      </c>
      <c r="P183" s="0" t="str">
        <f aca="false">IF(C183="comparison",J183,"")</f>
        <v/>
      </c>
      <c r="Q183" s="0" t="n">
        <f aca="false">IF(C183="bridge",K183,"")</f>
        <v>0.218940213322639</v>
      </c>
      <c r="R183" s="0" t="str">
        <f aca="false">IF(C183="comparison",K183,"")</f>
        <v/>
      </c>
      <c r="S183" s="0" t="n">
        <f aca="false">IF(C183="bridge",L183,"")</f>
        <v>0</v>
      </c>
      <c r="T183" s="0" t="str">
        <f aca="false">IF(C183="comparison",L183,"")</f>
        <v/>
      </c>
      <c r="U183" s="0" t="n">
        <f aca="false">IF(C183="bridge",M183,"")</f>
        <v>0</v>
      </c>
      <c r="V183" s="0" t="str">
        <f aca="false">IF(C183="comparison",M183,"")</f>
        <v/>
      </c>
      <c r="W183" s="0" t="n">
        <f aca="false">IF(C183="bridge",N183,"")</f>
        <v>0</v>
      </c>
      <c r="X183" s="0" t="str">
        <f aca="false">IF(C183="comparison",N183,"")</f>
        <v/>
      </c>
    </row>
    <row r="184" customFormat="false" ht="13.8" hidden="false" customHeight="false" outlineLevel="0" collapsed="false">
      <c r="A184" s="9" t="s">
        <v>4764</v>
      </c>
      <c r="B184" s="0" t="s">
        <v>4765</v>
      </c>
      <c r="C184" s="0" t="s">
        <v>18</v>
      </c>
      <c r="D184" s="0" t="s">
        <v>4766</v>
      </c>
      <c r="E184" s="0" t="s">
        <v>4767</v>
      </c>
      <c r="F184" s="0" t="s">
        <v>4768</v>
      </c>
      <c r="G184" s="0" t="s">
        <v>4769</v>
      </c>
      <c r="H184" s="0" t="s">
        <v>4770</v>
      </c>
      <c r="I184" s="0" t="s">
        <v>4769</v>
      </c>
      <c r="J184" s="0" t="n">
        <v>0.950851202011108</v>
      </c>
      <c r="K184" s="0" t="n">
        <v>1.00000011920929</v>
      </c>
      <c r="L184" s="0" t="n">
        <v>0</v>
      </c>
      <c r="M184" s="0" t="n">
        <v>1</v>
      </c>
      <c r="N184" s="0" t="n">
        <v>0.5</v>
      </c>
      <c r="O184" s="13" t="str">
        <f aca="false">IF(C184="bridge",J184,"")</f>
        <v/>
      </c>
      <c r="P184" s="0" t="n">
        <f aca="false">IF(C184="comparison",J184,"")</f>
        <v>0.950851202011108</v>
      </c>
      <c r="Q184" s="0" t="str">
        <f aca="false">IF(C184="bridge",K184,"")</f>
        <v/>
      </c>
      <c r="R184" s="0" t="n">
        <f aca="false">IF(C184="comparison",K184,"")</f>
        <v>1.00000011920929</v>
      </c>
      <c r="S184" s="0" t="str">
        <f aca="false">IF(C184="bridge",L184,"")</f>
        <v/>
      </c>
      <c r="T184" s="0" t="n">
        <f aca="false">IF(C184="comparison",L184,"")</f>
        <v>0</v>
      </c>
      <c r="U184" s="0" t="str">
        <f aca="false">IF(C184="bridge",M184,"")</f>
        <v/>
      </c>
      <c r="V184" s="0" t="n">
        <f aca="false">IF(C184="comparison",M184,"")</f>
        <v>1</v>
      </c>
      <c r="W184" s="0" t="str">
        <f aca="false">IF(C184="bridge",N184,"")</f>
        <v/>
      </c>
      <c r="X184" s="0" t="n">
        <f aca="false">IF(C184="comparison",N184,"")</f>
        <v>0.5</v>
      </c>
    </row>
    <row r="185" customFormat="false" ht="13.8" hidden="false" customHeight="false" outlineLevel="0" collapsed="false">
      <c r="A185" s="9" t="s">
        <v>4771</v>
      </c>
      <c r="B185" s="0" t="s">
        <v>4772</v>
      </c>
      <c r="C185" s="0" t="s">
        <v>17</v>
      </c>
      <c r="D185" s="0" t="s">
        <v>4773</v>
      </c>
      <c r="E185" s="0" t="s">
        <v>4774</v>
      </c>
      <c r="F185" s="0" t="s">
        <v>4775</v>
      </c>
      <c r="G185" s="0" t="s">
        <v>4776</v>
      </c>
      <c r="H185" s="0" t="s">
        <v>4777</v>
      </c>
      <c r="I185" s="0" t="s">
        <v>4776</v>
      </c>
      <c r="J185" s="0" t="n">
        <v>0.627843737602234</v>
      </c>
      <c r="K185" s="0" t="n">
        <v>0.532457649707794</v>
      </c>
      <c r="L185" s="0" t="n">
        <v>0</v>
      </c>
      <c r="M185" s="0" t="n">
        <v>0</v>
      </c>
      <c r="N185" s="0" t="n">
        <v>0</v>
      </c>
      <c r="O185" s="13" t="n">
        <f aca="false">IF(C185="bridge",J185,"")</f>
        <v>0.627843737602234</v>
      </c>
      <c r="P185" s="0" t="str">
        <f aca="false">IF(C185="comparison",J185,"")</f>
        <v/>
      </c>
      <c r="Q185" s="0" t="n">
        <f aca="false">IF(C185="bridge",K185,"")</f>
        <v>0.532457649707794</v>
      </c>
      <c r="R185" s="0" t="str">
        <f aca="false">IF(C185="comparison",K185,"")</f>
        <v/>
      </c>
      <c r="S185" s="0" t="n">
        <f aca="false">IF(C185="bridge",L185,"")</f>
        <v>0</v>
      </c>
      <c r="T185" s="0" t="str">
        <f aca="false">IF(C185="comparison",L185,"")</f>
        <v/>
      </c>
      <c r="U185" s="0" t="n">
        <f aca="false">IF(C185="bridge",M185,"")</f>
        <v>0</v>
      </c>
      <c r="V185" s="0" t="str">
        <f aca="false">IF(C185="comparison",M185,"")</f>
        <v/>
      </c>
      <c r="W185" s="0" t="n">
        <f aca="false">IF(C185="bridge",N185,"")</f>
        <v>0</v>
      </c>
      <c r="X185" s="0" t="str">
        <f aca="false">IF(C185="comparison",N185,"")</f>
        <v/>
      </c>
    </row>
    <row r="186" customFormat="false" ht="13.8" hidden="false" customHeight="false" outlineLevel="0" collapsed="false">
      <c r="A186" s="9" t="s">
        <v>4778</v>
      </c>
      <c r="B186" s="0" t="s">
        <v>4779</v>
      </c>
      <c r="C186" s="0" t="s">
        <v>17</v>
      </c>
      <c r="D186" s="0" t="s">
        <v>4780</v>
      </c>
      <c r="E186" s="0" t="s">
        <v>4781</v>
      </c>
      <c r="F186" s="0" t="s">
        <v>4782</v>
      </c>
      <c r="G186" s="0" t="s">
        <v>203</v>
      </c>
      <c r="H186" s="0" t="s">
        <v>204</v>
      </c>
      <c r="I186" s="0" t="s">
        <v>203</v>
      </c>
      <c r="J186" s="0" t="n">
        <v>0.728038549423218</v>
      </c>
      <c r="K186" s="0" t="n">
        <v>1.00000011920929</v>
      </c>
      <c r="L186" s="0" t="n">
        <v>0</v>
      </c>
      <c r="M186" s="0" t="n">
        <v>1</v>
      </c>
      <c r="N186" s="0" t="n">
        <v>0.9375</v>
      </c>
      <c r="O186" s="13" t="n">
        <f aca="false">IF(C186="bridge",J186,"")</f>
        <v>0.728038549423218</v>
      </c>
      <c r="P186" s="0" t="str">
        <f aca="false">IF(C186="comparison",J186,"")</f>
        <v/>
      </c>
      <c r="Q186" s="0" t="n">
        <f aca="false">IF(C186="bridge",K186,"")</f>
        <v>1.00000011920929</v>
      </c>
      <c r="R186" s="0" t="str">
        <f aca="false">IF(C186="comparison",K186,"")</f>
        <v/>
      </c>
      <c r="S186" s="0" t="n">
        <f aca="false">IF(C186="bridge",L186,"")</f>
        <v>0</v>
      </c>
      <c r="T186" s="0" t="str">
        <f aca="false">IF(C186="comparison",L186,"")</f>
        <v/>
      </c>
      <c r="U186" s="0" t="n">
        <f aca="false">IF(C186="bridge",M186,"")</f>
        <v>1</v>
      </c>
      <c r="V186" s="0" t="str">
        <f aca="false">IF(C186="comparison",M186,"")</f>
        <v/>
      </c>
      <c r="W186" s="0" t="n">
        <f aca="false">IF(C186="bridge",N186,"")</f>
        <v>0.9375</v>
      </c>
      <c r="X186" s="0" t="str">
        <f aca="false">IF(C186="comparison",N186,"")</f>
        <v/>
      </c>
    </row>
    <row r="187" customFormat="false" ht="13.8" hidden="false" customHeight="false" outlineLevel="0" collapsed="false">
      <c r="A187" s="9" t="s">
        <v>4783</v>
      </c>
      <c r="B187" s="0" t="s">
        <v>4784</v>
      </c>
      <c r="C187" s="0" t="s">
        <v>17</v>
      </c>
      <c r="D187" s="0" t="s">
        <v>4785</v>
      </c>
      <c r="E187" s="0" t="s">
        <v>4786</v>
      </c>
      <c r="F187" s="0" t="s">
        <v>4787</v>
      </c>
      <c r="G187" s="0" t="s">
        <v>4788</v>
      </c>
      <c r="H187" s="0" t="s">
        <v>4789</v>
      </c>
      <c r="I187" s="0" t="s">
        <v>4788</v>
      </c>
      <c r="J187" s="0" t="n">
        <v>0.593025505542755</v>
      </c>
      <c r="K187" s="0" t="n">
        <v>0.999999761581421</v>
      </c>
      <c r="L187" s="0" t="n">
        <v>0</v>
      </c>
      <c r="M187" s="0" t="n">
        <v>1</v>
      </c>
      <c r="N187" s="0" t="n">
        <v>0.981481481481482</v>
      </c>
      <c r="O187" s="13" t="n">
        <f aca="false">IF(C187="bridge",J187,"")</f>
        <v>0.593025505542755</v>
      </c>
      <c r="P187" s="0" t="str">
        <f aca="false">IF(C187="comparison",J187,"")</f>
        <v/>
      </c>
      <c r="Q187" s="0" t="n">
        <f aca="false">IF(C187="bridge",K187,"")</f>
        <v>0.999999761581421</v>
      </c>
      <c r="R187" s="0" t="str">
        <f aca="false">IF(C187="comparison",K187,"")</f>
        <v/>
      </c>
      <c r="S187" s="0" t="n">
        <f aca="false">IF(C187="bridge",L187,"")</f>
        <v>0</v>
      </c>
      <c r="T187" s="0" t="str">
        <f aca="false">IF(C187="comparison",L187,"")</f>
        <v/>
      </c>
      <c r="U187" s="0" t="n">
        <f aca="false">IF(C187="bridge",M187,"")</f>
        <v>1</v>
      </c>
      <c r="V187" s="0" t="str">
        <f aca="false">IF(C187="comparison",M187,"")</f>
        <v/>
      </c>
      <c r="W187" s="0" t="n">
        <f aca="false">IF(C187="bridge",N187,"")</f>
        <v>0.981481481481482</v>
      </c>
      <c r="X187" s="0" t="str">
        <f aca="false">IF(C187="comparison",N187,"")</f>
        <v/>
      </c>
    </row>
    <row r="188" customFormat="false" ht="13.8" hidden="false" customHeight="false" outlineLevel="0" collapsed="false">
      <c r="A188" s="9" t="s">
        <v>4790</v>
      </c>
      <c r="B188" s="0" t="s">
        <v>4791</v>
      </c>
      <c r="C188" s="0" t="s">
        <v>17</v>
      </c>
      <c r="D188" s="0" t="s">
        <v>4792</v>
      </c>
      <c r="E188" s="0" t="s">
        <v>4793</v>
      </c>
      <c r="F188" s="0" t="s">
        <v>4794</v>
      </c>
      <c r="G188" s="0" t="s">
        <v>4795</v>
      </c>
      <c r="H188" s="0" t="s">
        <v>4796</v>
      </c>
      <c r="I188" s="0" t="s">
        <v>4795</v>
      </c>
      <c r="J188" s="0" t="n">
        <v>0.813815951347351</v>
      </c>
      <c r="K188" s="0" t="n">
        <v>1.00000011920929</v>
      </c>
      <c r="L188" s="0" t="n">
        <v>0</v>
      </c>
      <c r="M188" s="0" t="n">
        <v>1</v>
      </c>
      <c r="N188" s="0" t="n">
        <v>0.996</v>
      </c>
      <c r="O188" s="13" t="n">
        <f aca="false">IF(C188="bridge",J188,"")</f>
        <v>0.813815951347351</v>
      </c>
      <c r="P188" s="0" t="str">
        <f aca="false">IF(C188="comparison",J188,"")</f>
        <v/>
      </c>
      <c r="Q188" s="0" t="n">
        <f aca="false">IF(C188="bridge",K188,"")</f>
        <v>1.00000011920929</v>
      </c>
      <c r="R188" s="0" t="str">
        <f aca="false">IF(C188="comparison",K188,"")</f>
        <v/>
      </c>
      <c r="S188" s="0" t="n">
        <f aca="false">IF(C188="bridge",L188,"")</f>
        <v>0</v>
      </c>
      <c r="T188" s="0" t="str">
        <f aca="false">IF(C188="comparison",L188,"")</f>
        <v/>
      </c>
      <c r="U188" s="0" t="n">
        <f aca="false">IF(C188="bridge",M188,"")</f>
        <v>1</v>
      </c>
      <c r="V188" s="0" t="str">
        <f aca="false">IF(C188="comparison",M188,"")</f>
        <v/>
      </c>
      <c r="W188" s="0" t="n">
        <f aca="false">IF(C188="bridge",N188,"")</f>
        <v>0.996</v>
      </c>
      <c r="X188" s="0" t="str">
        <f aca="false">IF(C188="comparison",N188,"")</f>
        <v/>
      </c>
    </row>
    <row r="189" customFormat="false" ht="13.8" hidden="false" customHeight="false" outlineLevel="0" collapsed="false">
      <c r="A189" s="9" t="s">
        <v>4797</v>
      </c>
      <c r="B189" s="0" t="s">
        <v>4798</v>
      </c>
      <c r="C189" s="0" t="s">
        <v>17</v>
      </c>
      <c r="D189" s="0" t="s">
        <v>4799</v>
      </c>
      <c r="E189" s="0" t="s">
        <v>4800</v>
      </c>
      <c r="F189" s="0" t="s">
        <v>4801</v>
      </c>
      <c r="G189" s="0" t="s">
        <v>4802</v>
      </c>
      <c r="H189" s="0" t="s">
        <v>4803</v>
      </c>
      <c r="I189" s="0" t="s">
        <v>4802</v>
      </c>
      <c r="J189" s="0" t="n">
        <v>0.652357578277588</v>
      </c>
      <c r="K189" s="0" t="n">
        <v>0.489730149507523</v>
      </c>
      <c r="L189" s="0" t="n">
        <v>0</v>
      </c>
      <c r="M189" s="0" t="n">
        <v>0</v>
      </c>
      <c r="N189" s="0" t="n">
        <v>0</v>
      </c>
      <c r="O189" s="13" t="n">
        <f aca="false">IF(C189="bridge",J189,"")</f>
        <v>0.652357578277588</v>
      </c>
      <c r="P189" s="0" t="str">
        <f aca="false">IF(C189="comparison",J189,"")</f>
        <v/>
      </c>
      <c r="Q189" s="0" t="n">
        <f aca="false">IF(C189="bridge",K189,"")</f>
        <v>0.489730149507523</v>
      </c>
      <c r="R189" s="0" t="str">
        <f aca="false">IF(C189="comparison",K189,"")</f>
        <v/>
      </c>
      <c r="S189" s="0" t="n">
        <f aca="false">IF(C189="bridge",L189,"")</f>
        <v>0</v>
      </c>
      <c r="T189" s="0" t="str">
        <f aca="false">IF(C189="comparison",L189,"")</f>
        <v/>
      </c>
      <c r="U189" s="0" t="n">
        <f aca="false">IF(C189="bridge",M189,"")</f>
        <v>0</v>
      </c>
      <c r="V189" s="0" t="str">
        <f aca="false">IF(C189="comparison",M189,"")</f>
        <v/>
      </c>
      <c r="W189" s="0" t="n">
        <f aca="false">IF(C189="bridge",N189,"")</f>
        <v>0</v>
      </c>
      <c r="X189" s="0" t="str">
        <f aca="false">IF(C189="comparison",N189,"")</f>
        <v/>
      </c>
    </row>
    <row r="190" customFormat="false" ht="13.8" hidden="false" customHeight="false" outlineLevel="0" collapsed="false">
      <c r="A190" s="9" t="s">
        <v>4804</v>
      </c>
      <c r="B190" s="0" t="s">
        <v>4805</v>
      </c>
      <c r="C190" s="0" t="s">
        <v>17</v>
      </c>
      <c r="D190" s="0" t="s">
        <v>4806</v>
      </c>
      <c r="E190" s="0" t="s">
        <v>4806</v>
      </c>
      <c r="F190" s="0" t="s">
        <v>4807</v>
      </c>
      <c r="G190" s="0" t="s">
        <v>4808</v>
      </c>
      <c r="H190" s="0" t="s">
        <v>4809</v>
      </c>
      <c r="I190" s="0" t="s">
        <v>4808</v>
      </c>
      <c r="J190" s="0" t="n">
        <v>0.479016780853272</v>
      </c>
      <c r="K190" s="0" t="n">
        <v>0.206201791763306</v>
      </c>
      <c r="L190" s="0" t="n">
        <v>0</v>
      </c>
      <c r="M190" s="0" t="n">
        <v>0</v>
      </c>
      <c r="N190" s="0" t="n">
        <v>0</v>
      </c>
      <c r="O190" s="13" t="n">
        <f aca="false">IF(C190="bridge",J190,"")</f>
        <v>0.479016780853272</v>
      </c>
      <c r="P190" s="0" t="str">
        <f aca="false">IF(C190="comparison",J190,"")</f>
        <v/>
      </c>
      <c r="Q190" s="0" t="n">
        <f aca="false">IF(C190="bridge",K190,"")</f>
        <v>0.206201791763306</v>
      </c>
      <c r="R190" s="0" t="str">
        <f aca="false">IF(C190="comparison",K190,"")</f>
        <v/>
      </c>
      <c r="S190" s="0" t="n">
        <f aca="false">IF(C190="bridge",L190,"")</f>
        <v>0</v>
      </c>
      <c r="T190" s="0" t="str">
        <f aca="false">IF(C190="comparison",L190,"")</f>
        <v/>
      </c>
      <c r="U190" s="0" t="n">
        <f aca="false">IF(C190="bridge",M190,"")</f>
        <v>0</v>
      </c>
      <c r="V190" s="0" t="str">
        <f aca="false">IF(C190="comparison",M190,"")</f>
        <v/>
      </c>
      <c r="W190" s="0" t="n">
        <f aca="false">IF(C190="bridge",N190,"")</f>
        <v>0</v>
      </c>
      <c r="X190" s="0" t="str">
        <f aca="false">IF(C190="comparison",N190,"")</f>
        <v/>
      </c>
    </row>
    <row r="191" customFormat="false" ht="13.8" hidden="false" customHeight="false" outlineLevel="0" collapsed="false">
      <c r="A191" s="9" t="s">
        <v>4810</v>
      </c>
      <c r="B191" s="0" t="s">
        <v>4811</v>
      </c>
      <c r="C191" s="0" t="s">
        <v>18</v>
      </c>
      <c r="D191" s="0" t="s">
        <v>4812</v>
      </c>
      <c r="E191" s="0" t="s">
        <v>4813</v>
      </c>
      <c r="F191" s="0" t="s">
        <v>4814</v>
      </c>
      <c r="G191" s="0" t="s">
        <v>4815</v>
      </c>
      <c r="H191" s="0" t="s">
        <v>4816</v>
      </c>
      <c r="I191" s="0" t="s">
        <v>4815</v>
      </c>
      <c r="J191" s="0" t="n">
        <v>0.389218538999557</v>
      </c>
      <c r="K191" s="0" t="n">
        <v>0.306315362453461</v>
      </c>
      <c r="L191" s="0" t="n">
        <v>0</v>
      </c>
      <c r="M191" s="0" t="n">
        <v>0</v>
      </c>
      <c r="N191" s="0" t="n">
        <v>0</v>
      </c>
      <c r="O191" s="13" t="str">
        <f aca="false">IF(C191="bridge",J191,"")</f>
        <v/>
      </c>
      <c r="P191" s="0" t="n">
        <f aca="false">IF(C191="comparison",J191,"")</f>
        <v>0.389218538999557</v>
      </c>
      <c r="Q191" s="0" t="str">
        <f aca="false">IF(C191="bridge",K191,"")</f>
        <v/>
      </c>
      <c r="R191" s="0" t="n">
        <f aca="false">IF(C191="comparison",K191,"")</f>
        <v>0.306315362453461</v>
      </c>
      <c r="S191" s="0" t="str">
        <f aca="false">IF(C191="bridge",L191,"")</f>
        <v/>
      </c>
      <c r="T191" s="0" t="n">
        <f aca="false">IF(C191="comparison",L191,"")</f>
        <v>0</v>
      </c>
      <c r="U191" s="0" t="str">
        <f aca="false">IF(C191="bridge",M191,"")</f>
        <v/>
      </c>
      <c r="V191" s="0" t="n">
        <f aca="false">IF(C191="comparison",M191,"")</f>
        <v>0</v>
      </c>
      <c r="W191" s="0" t="str">
        <f aca="false">IF(C191="bridge",N191,"")</f>
        <v/>
      </c>
      <c r="X191" s="0" t="n">
        <f aca="false">IF(C191="comparison",N191,"")</f>
        <v>0</v>
      </c>
    </row>
    <row r="192" customFormat="false" ht="13.8" hidden="false" customHeight="false" outlineLevel="0" collapsed="false">
      <c r="A192" s="9" t="s">
        <v>4817</v>
      </c>
      <c r="B192" s="0" t="s">
        <v>4818</v>
      </c>
      <c r="C192" s="0" t="s">
        <v>18</v>
      </c>
      <c r="D192" s="0" t="s">
        <v>55</v>
      </c>
      <c r="E192" s="0" t="s">
        <v>4819</v>
      </c>
      <c r="F192" s="0" t="s">
        <v>4820</v>
      </c>
      <c r="G192" s="0" t="s">
        <v>4821</v>
      </c>
      <c r="H192" s="0" t="s">
        <v>4822</v>
      </c>
      <c r="I192" s="0" t="s">
        <v>4821</v>
      </c>
      <c r="J192" s="0" t="n">
        <v>0.504180431365967</v>
      </c>
      <c r="K192" s="0" t="n">
        <v>0.504110515117645</v>
      </c>
      <c r="L192" s="0" t="n">
        <v>0</v>
      </c>
      <c r="M192" s="0" t="n">
        <v>0</v>
      </c>
      <c r="N192" s="0" t="n">
        <v>0</v>
      </c>
      <c r="O192" s="13" t="str">
        <f aca="false">IF(C192="bridge",J192,"")</f>
        <v/>
      </c>
      <c r="P192" s="0" t="n">
        <f aca="false">IF(C192="comparison",J192,"")</f>
        <v>0.504180431365967</v>
      </c>
      <c r="Q192" s="0" t="str">
        <f aca="false">IF(C192="bridge",K192,"")</f>
        <v/>
      </c>
      <c r="R192" s="0" t="n">
        <f aca="false">IF(C192="comparison",K192,"")</f>
        <v>0.504110515117645</v>
      </c>
      <c r="S192" s="0" t="str">
        <f aca="false">IF(C192="bridge",L192,"")</f>
        <v/>
      </c>
      <c r="T192" s="0" t="n">
        <f aca="false">IF(C192="comparison",L192,"")</f>
        <v>0</v>
      </c>
      <c r="U192" s="0" t="str">
        <f aca="false">IF(C192="bridge",M192,"")</f>
        <v/>
      </c>
      <c r="V192" s="0" t="n">
        <f aca="false">IF(C192="comparison",M192,"")</f>
        <v>0</v>
      </c>
      <c r="W192" s="0" t="str">
        <f aca="false">IF(C192="bridge",N192,"")</f>
        <v/>
      </c>
      <c r="X192" s="0" t="n">
        <f aca="false">IF(C192="comparison",N192,"")</f>
        <v>0</v>
      </c>
    </row>
    <row r="193" customFormat="false" ht="13.8" hidden="false" customHeight="false" outlineLevel="0" collapsed="false">
      <c r="A193" s="9" t="s">
        <v>4823</v>
      </c>
      <c r="B193" s="0" t="s">
        <v>4824</v>
      </c>
      <c r="C193" s="0" t="s">
        <v>17</v>
      </c>
      <c r="D193" s="0" t="s">
        <v>4825</v>
      </c>
      <c r="E193" s="0" t="s">
        <v>4826</v>
      </c>
      <c r="F193" s="0" t="s">
        <v>4827</v>
      </c>
      <c r="G193" s="0" t="s">
        <v>4828</v>
      </c>
      <c r="H193" s="0" t="s">
        <v>4829</v>
      </c>
      <c r="I193" s="0" t="s">
        <v>4828</v>
      </c>
      <c r="J193" s="0" t="n">
        <v>0.655759692192078</v>
      </c>
      <c r="K193" s="0" t="n">
        <v>0.886933565139771</v>
      </c>
      <c r="L193" s="0" t="n">
        <v>0</v>
      </c>
      <c r="M193" s="0" t="n">
        <v>1</v>
      </c>
      <c r="N193" s="0" t="n">
        <v>0.25</v>
      </c>
      <c r="O193" s="13" t="n">
        <f aca="false">IF(C193="bridge",J193,"")</f>
        <v>0.655759692192078</v>
      </c>
      <c r="P193" s="0" t="str">
        <f aca="false">IF(C193="comparison",J193,"")</f>
        <v/>
      </c>
      <c r="Q193" s="0" t="n">
        <f aca="false">IF(C193="bridge",K193,"")</f>
        <v>0.886933565139771</v>
      </c>
      <c r="R193" s="0" t="str">
        <f aca="false">IF(C193="comparison",K193,"")</f>
        <v/>
      </c>
      <c r="S193" s="0" t="n">
        <f aca="false">IF(C193="bridge",L193,"")</f>
        <v>0</v>
      </c>
      <c r="T193" s="0" t="str">
        <f aca="false">IF(C193="comparison",L193,"")</f>
        <v/>
      </c>
      <c r="U193" s="0" t="n">
        <f aca="false">IF(C193="bridge",M193,"")</f>
        <v>1</v>
      </c>
      <c r="V193" s="0" t="str">
        <f aca="false">IF(C193="comparison",M193,"")</f>
        <v/>
      </c>
      <c r="W193" s="0" t="n">
        <f aca="false">IF(C193="bridge",N193,"")</f>
        <v>0.25</v>
      </c>
      <c r="X193" s="0" t="str">
        <f aca="false">IF(C193="comparison",N193,"")</f>
        <v/>
      </c>
    </row>
    <row r="194" customFormat="false" ht="13.8" hidden="false" customHeight="false" outlineLevel="0" collapsed="false">
      <c r="A194" s="9" t="s">
        <v>4830</v>
      </c>
      <c r="B194" s="0" t="s">
        <v>4831</v>
      </c>
      <c r="C194" s="0" t="s">
        <v>17</v>
      </c>
      <c r="D194" s="0" t="s">
        <v>4832</v>
      </c>
      <c r="E194" s="0" t="s">
        <v>4833</v>
      </c>
      <c r="F194" s="0" t="s">
        <v>4834</v>
      </c>
      <c r="G194" s="0" t="s">
        <v>4835</v>
      </c>
      <c r="H194" s="0" t="s">
        <v>4835</v>
      </c>
      <c r="I194" s="0" t="s">
        <v>4835</v>
      </c>
      <c r="J194" s="0" t="n">
        <v>0.980358898639679</v>
      </c>
      <c r="K194" s="0" t="n">
        <v>1.00000011920929</v>
      </c>
      <c r="L194" s="0" t="n">
        <v>1</v>
      </c>
      <c r="M194" s="0" t="n">
        <v>1</v>
      </c>
      <c r="N194" s="0" t="n">
        <v>0.9375</v>
      </c>
      <c r="O194" s="13" t="n">
        <f aca="false">IF(C194="bridge",J194,"")</f>
        <v>0.980358898639679</v>
      </c>
      <c r="P194" s="0" t="str">
        <f aca="false">IF(C194="comparison",J194,"")</f>
        <v/>
      </c>
      <c r="Q194" s="0" t="n">
        <f aca="false">IF(C194="bridge",K194,"")</f>
        <v>1.00000011920929</v>
      </c>
      <c r="R194" s="0" t="str">
        <f aca="false">IF(C194="comparison",K194,"")</f>
        <v/>
      </c>
      <c r="S194" s="0" t="n">
        <f aca="false">IF(C194="bridge",L194,"")</f>
        <v>1</v>
      </c>
      <c r="T194" s="0" t="str">
        <f aca="false">IF(C194="comparison",L194,"")</f>
        <v/>
      </c>
      <c r="U194" s="0" t="n">
        <f aca="false">IF(C194="bridge",M194,"")</f>
        <v>1</v>
      </c>
      <c r="V194" s="0" t="str">
        <f aca="false">IF(C194="comparison",M194,"")</f>
        <v/>
      </c>
      <c r="W194" s="0" t="n">
        <f aca="false">IF(C194="bridge",N194,"")</f>
        <v>0.9375</v>
      </c>
      <c r="X194" s="0" t="str">
        <f aca="false">IF(C194="comparison",N194,"")</f>
        <v/>
      </c>
    </row>
    <row r="195" customFormat="false" ht="13.8" hidden="false" customHeight="false" outlineLevel="0" collapsed="false">
      <c r="A195" s="9" t="s">
        <v>4836</v>
      </c>
      <c r="B195" s="0" t="s">
        <v>4837</v>
      </c>
      <c r="C195" s="0" t="s">
        <v>17</v>
      </c>
      <c r="D195" s="0" t="s">
        <v>4838</v>
      </c>
      <c r="E195" s="0" t="s">
        <v>4839</v>
      </c>
      <c r="F195" s="0" t="s">
        <v>4840</v>
      </c>
      <c r="G195" s="0" t="s">
        <v>4841</v>
      </c>
      <c r="H195" s="0" t="s">
        <v>4842</v>
      </c>
      <c r="I195" s="0" t="s">
        <v>4841</v>
      </c>
      <c r="J195" s="0" t="n">
        <v>0.75931578874588</v>
      </c>
      <c r="K195" s="0" t="n">
        <v>0.956462860107422</v>
      </c>
      <c r="L195" s="0" t="n">
        <v>0.166666666666667</v>
      </c>
      <c r="M195" s="0" t="n">
        <v>0.8</v>
      </c>
      <c r="N195" s="0" t="n">
        <v>0.701058201058201</v>
      </c>
      <c r="O195" s="13" t="n">
        <f aca="false">IF(C195="bridge",J195,"")</f>
        <v>0.75931578874588</v>
      </c>
      <c r="P195" s="0" t="str">
        <f aca="false">IF(C195="comparison",J195,"")</f>
        <v/>
      </c>
      <c r="Q195" s="0" t="n">
        <f aca="false">IF(C195="bridge",K195,"")</f>
        <v>0.956462860107422</v>
      </c>
      <c r="R195" s="0" t="str">
        <f aca="false">IF(C195="comparison",K195,"")</f>
        <v/>
      </c>
      <c r="S195" s="0" t="n">
        <f aca="false">IF(C195="bridge",L195,"")</f>
        <v>0.166666666666667</v>
      </c>
      <c r="T195" s="0" t="str">
        <f aca="false">IF(C195="comparison",L195,"")</f>
        <v/>
      </c>
      <c r="U195" s="0" t="n">
        <f aca="false">IF(C195="bridge",M195,"")</f>
        <v>0.8</v>
      </c>
      <c r="V195" s="0" t="str">
        <f aca="false">IF(C195="comparison",M195,"")</f>
        <v/>
      </c>
      <c r="W195" s="0" t="n">
        <f aca="false">IF(C195="bridge",N195,"")</f>
        <v>0.701058201058201</v>
      </c>
      <c r="X195" s="0" t="str">
        <f aca="false">IF(C195="comparison",N195,"")</f>
        <v/>
      </c>
    </row>
    <row r="196" customFormat="false" ht="13.8" hidden="false" customHeight="false" outlineLevel="0" collapsed="false">
      <c r="A196" s="9" t="s">
        <v>4843</v>
      </c>
      <c r="B196" s="0" t="s">
        <v>4844</v>
      </c>
      <c r="C196" s="0" t="s">
        <v>17</v>
      </c>
      <c r="D196" s="0" t="s">
        <v>4845</v>
      </c>
      <c r="E196" s="0" t="s">
        <v>729</v>
      </c>
      <c r="F196" s="0" t="s">
        <v>4846</v>
      </c>
      <c r="G196" s="0" t="s">
        <v>4847</v>
      </c>
      <c r="H196" s="0" t="s">
        <v>4848</v>
      </c>
      <c r="I196" s="0" t="s">
        <v>4847</v>
      </c>
      <c r="J196" s="0" t="n">
        <v>0.634692907333374</v>
      </c>
      <c r="K196" s="0" t="n">
        <v>0.687543988227844</v>
      </c>
      <c r="L196" s="0" t="n">
        <v>0</v>
      </c>
      <c r="M196" s="0" t="n">
        <v>0</v>
      </c>
      <c r="N196" s="0" t="n">
        <v>0</v>
      </c>
      <c r="O196" s="13" t="n">
        <f aca="false">IF(C196="bridge",J196,"")</f>
        <v>0.634692907333374</v>
      </c>
      <c r="P196" s="0" t="str">
        <f aca="false">IF(C196="comparison",J196,"")</f>
        <v/>
      </c>
      <c r="Q196" s="0" t="n">
        <f aca="false">IF(C196="bridge",K196,"")</f>
        <v>0.687543988227844</v>
      </c>
      <c r="R196" s="0" t="str">
        <f aca="false">IF(C196="comparison",K196,"")</f>
        <v/>
      </c>
      <c r="S196" s="0" t="n">
        <f aca="false">IF(C196="bridge",L196,"")</f>
        <v>0</v>
      </c>
      <c r="T196" s="0" t="str">
        <f aca="false">IF(C196="comparison",L196,"")</f>
        <v/>
      </c>
      <c r="U196" s="0" t="n">
        <f aca="false">IF(C196="bridge",M196,"")</f>
        <v>0</v>
      </c>
      <c r="V196" s="0" t="str">
        <f aca="false">IF(C196="comparison",M196,"")</f>
        <v/>
      </c>
      <c r="W196" s="0" t="n">
        <f aca="false">IF(C196="bridge",N196,"")</f>
        <v>0</v>
      </c>
      <c r="X196" s="0" t="str">
        <f aca="false">IF(C196="comparison",N196,"")</f>
        <v/>
      </c>
    </row>
    <row r="197" customFormat="false" ht="13.8" hidden="false" customHeight="false" outlineLevel="0" collapsed="false">
      <c r="A197" s="9" t="s">
        <v>4849</v>
      </c>
      <c r="B197" s="0" t="s">
        <v>4850</v>
      </c>
      <c r="C197" s="0" t="s">
        <v>18</v>
      </c>
      <c r="D197" s="0" t="s">
        <v>4851</v>
      </c>
      <c r="E197" s="0" t="s">
        <v>4852</v>
      </c>
      <c r="F197" s="0" t="s">
        <v>4853</v>
      </c>
      <c r="G197" s="0" t="s">
        <v>4854</v>
      </c>
      <c r="H197" s="0" t="s">
        <v>136</v>
      </c>
      <c r="I197" s="0" t="s">
        <v>4854</v>
      </c>
      <c r="J197" s="0" t="n">
        <v>0.481147587299347</v>
      </c>
      <c r="K197" s="0" t="n">
        <v>0.127092927694321</v>
      </c>
      <c r="L197" s="0" t="n">
        <v>0</v>
      </c>
      <c r="M197" s="0" t="n">
        <v>0</v>
      </c>
      <c r="N197" s="0" t="n">
        <v>0</v>
      </c>
      <c r="O197" s="13" t="str">
        <f aca="false">IF(C197="bridge",J197,"")</f>
        <v/>
      </c>
      <c r="P197" s="0" t="n">
        <f aca="false">IF(C197="comparison",J197,"")</f>
        <v>0.481147587299347</v>
      </c>
      <c r="Q197" s="0" t="str">
        <f aca="false">IF(C197="bridge",K197,"")</f>
        <v/>
      </c>
      <c r="R197" s="0" t="n">
        <f aca="false">IF(C197="comparison",K197,"")</f>
        <v>0.127092927694321</v>
      </c>
      <c r="S197" s="0" t="str">
        <f aca="false">IF(C197="bridge",L197,"")</f>
        <v/>
      </c>
      <c r="T197" s="0" t="n">
        <f aca="false">IF(C197="comparison",L197,"")</f>
        <v>0</v>
      </c>
      <c r="U197" s="0" t="str">
        <f aca="false">IF(C197="bridge",M197,"")</f>
        <v/>
      </c>
      <c r="V197" s="0" t="n">
        <f aca="false">IF(C197="comparison",M197,"")</f>
        <v>0</v>
      </c>
      <c r="W197" s="0" t="str">
        <f aca="false">IF(C197="bridge",N197,"")</f>
        <v/>
      </c>
      <c r="X197" s="0" t="n">
        <f aca="false">IF(C197="comparison",N197,"")</f>
        <v>0</v>
      </c>
    </row>
    <row r="198" customFormat="false" ht="13.8" hidden="false" customHeight="false" outlineLevel="0" collapsed="false">
      <c r="A198" s="9" t="s">
        <v>4855</v>
      </c>
      <c r="B198" s="0" t="s">
        <v>4856</v>
      </c>
      <c r="C198" s="0" t="s">
        <v>17</v>
      </c>
      <c r="D198" s="0" t="s">
        <v>4857</v>
      </c>
      <c r="E198" s="0" t="s">
        <v>4858</v>
      </c>
      <c r="F198" s="0" t="s">
        <v>4859</v>
      </c>
      <c r="G198" s="0" t="s">
        <v>4858</v>
      </c>
      <c r="H198" s="0" t="s">
        <v>4860</v>
      </c>
      <c r="I198" s="0" t="s">
        <v>4858</v>
      </c>
      <c r="J198" s="0" t="n">
        <v>0.889354884624481</v>
      </c>
      <c r="K198" s="0" t="n">
        <v>0.999999940395355</v>
      </c>
      <c r="L198" s="0" t="n">
        <v>0</v>
      </c>
      <c r="M198" s="0" t="n">
        <v>1</v>
      </c>
      <c r="N198" s="0" t="n">
        <v>0.9375</v>
      </c>
      <c r="O198" s="13" t="n">
        <f aca="false">IF(C198="bridge",J198,"")</f>
        <v>0.889354884624481</v>
      </c>
      <c r="P198" s="0" t="str">
        <f aca="false">IF(C198="comparison",J198,"")</f>
        <v/>
      </c>
      <c r="Q198" s="0" t="n">
        <f aca="false">IF(C198="bridge",K198,"")</f>
        <v>0.999999940395355</v>
      </c>
      <c r="R198" s="0" t="str">
        <f aca="false">IF(C198="comparison",K198,"")</f>
        <v/>
      </c>
      <c r="S198" s="0" t="n">
        <f aca="false">IF(C198="bridge",L198,"")</f>
        <v>0</v>
      </c>
      <c r="T198" s="0" t="str">
        <f aca="false">IF(C198="comparison",L198,"")</f>
        <v/>
      </c>
      <c r="U198" s="0" t="n">
        <f aca="false">IF(C198="bridge",M198,"")</f>
        <v>1</v>
      </c>
      <c r="V198" s="0" t="str">
        <f aca="false">IF(C198="comparison",M198,"")</f>
        <v/>
      </c>
      <c r="W198" s="0" t="n">
        <f aca="false">IF(C198="bridge",N198,"")</f>
        <v>0.9375</v>
      </c>
      <c r="X198" s="0" t="str">
        <f aca="false">IF(C198="comparison",N198,"")</f>
        <v/>
      </c>
    </row>
    <row r="199" customFormat="false" ht="13.8" hidden="false" customHeight="false" outlineLevel="0" collapsed="false">
      <c r="A199" s="9" t="s">
        <v>4861</v>
      </c>
      <c r="B199" s="0" t="s">
        <v>4862</v>
      </c>
      <c r="C199" s="0" t="s">
        <v>18</v>
      </c>
      <c r="D199" s="0" t="s">
        <v>4863</v>
      </c>
      <c r="E199" s="0" t="s">
        <v>4864</v>
      </c>
      <c r="F199" s="0" t="s">
        <v>4865</v>
      </c>
      <c r="G199" s="0" t="s">
        <v>4866</v>
      </c>
      <c r="H199" s="0" t="s">
        <v>4867</v>
      </c>
      <c r="I199" s="0" t="s">
        <v>4866</v>
      </c>
      <c r="J199" s="0" t="n">
        <v>0.741943418979645</v>
      </c>
      <c r="K199" s="0" t="n">
        <v>1</v>
      </c>
      <c r="L199" s="0" t="n">
        <v>0</v>
      </c>
      <c r="M199" s="0" t="n">
        <v>1</v>
      </c>
      <c r="N199" s="0" t="n">
        <v>0.5</v>
      </c>
      <c r="O199" s="13" t="str">
        <f aca="false">IF(C199="bridge",J199,"")</f>
        <v/>
      </c>
      <c r="P199" s="0" t="n">
        <f aca="false">IF(C199="comparison",J199,"")</f>
        <v>0.741943418979645</v>
      </c>
      <c r="Q199" s="0" t="str">
        <f aca="false">IF(C199="bridge",K199,"")</f>
        <v/>
      </c>
      <c r="R199" s="0" t="n">
        <f aca="false">IF(C199="comparison",K199,"")</f>
        <v>1</v>
      </c>
      <c r="S199" s="0" t="str">
        <f aca="false">IF(C199="bridge",L199,"")</f>
        <v/>
      </c>
      <c r="T199" s="0" t="n">
        <f aca="false">IF(C199="comparison",L199,"")</f>
        <v>0</v>
      </c>
      <c r="U199" s="0" t="str">
        <f aca="false">IF(C199="bridge",M199,"")</f>
        <v/>
      </c>
      <c r="V199" s="0" t="n">
        <f aca="false">IF(C199="comparison",M199,"")</f>
        <v>1</v>
      </c>
      <c r="W199" s="0" t="str">
        <f aca="false">IF(C199="bridge",N199,"")</f>
        <v/>
      </c>
      <c r="X199" s="0" t="n">
        <f aca="false">IF(C199="comparison",N199,"")</f>
        <v>0.5</v>
      </c>
    </row>
    <row r="200" customFormat="false" ht="13.8" hidden="false" customHeight="false" outlineLevel="0" collapsed="false">
      <c r="A200" s="9" t="s">
        <v>4868</v>
      </c>
      <c r="B200" s="0" t="s">
        <v>4869</v>
      </c>
      <c r="C200" s="0" t="s">
        <v>17</v>
      </c>
      <c r="D200" s="0" t="s">
        <v>4870</v>
      </c>
      <c r="E200" s="0" t="s">
        <v>4871</v>
      </c>
      <c r="F200" s="0" t="s">
        <v>4872</v>
      </c>
      <c r="G200" s="0" t="s">
        <v>4873</v>
      </c>
      <c r="H200" s="0" t="s">
        <v>827</v>
      </c>
      <c r="I200" s="0" t="s">
        <v>4873</v>
      </c>
      <c r="J200" s="0" t="n">
        <v>0.84910124540329</v>
      </c>
      <c r="K200" s="0" t="n">
        <v>0.703949153423309</v>
      </c>
      <c r="L200" s="0" t="n">
        <v>0.5</v>
      </c>
      <c r="M200" s="0" t="n">
        <v>0.666666666666667</v>
      </c>
      <c r="N200" s="0" t="n">
        <v>0.454545454545454</v>
      </c>
      <c r="O200" s="13" t="n">
        <f aca="false">IF(C200="bridge",J200,"")</f>
        <v>0.84910124540329</v>
      </c>
      <c r="P200" s="0" t="str">
        <f aca="false">IF(C200="comparison",J200,"")</f>
        <v/>
      </c>
      <c r="Q200" s="0" t="n">
        <f aca="false">IF(C200="bridge",K200,"")</f>
        <v>0.703949153423309</v>
      </c>
      <c r="R200" s="0" t="str">
        <f aca="false">IF(C200="comparison",K200,"")</f>
        <v/>
      </c>
      <c r="S200" s="0" t="n">
        <f aca="false">IF(C200="bridge",L200,"")</f>
        <v>0.5</v>
      </c>
      <c r="T200" s="0" t="str">
        <f aca="false">IF(C200="comparison",L200,"")</f>
        <v/>
      </c>
      <c r="U200" s="0" t="n">
        <f aca="false">IF(C200="bridge",M200,"")</f>
        <v>0.666666666666667</v>
      </c>
      <c r="V200" s="0" t="str">
        <f aca="false">IF(C200="comparison",M200,"")</f>
        <v/>
      </c>
      <c r="W200" s="0" t="n">
        <f aca="false">IF(C200="bridge",N200,"")</f>
        <v>0.454545454545454</v>
      </c>
      <c r="X200" s="0" t="str">
        <f aca="false">IF(C200="comparison",N200,"")</f>
        <v/>
      </c>
    </row>
    <row r="201" customFormat="false" ht="13.8" hidden="false" customHeight="false" outlineLevel="0" collapsed="false">
      <c r="A201" s="9" t="s">
        <v>4874</v>
      </c>
      <c r="B201" s="0" t="s">
        <v>4875</v>
      </c>
      <c r="C201" s="0" t="s">
        <v>17</v>
      </c>
      <c r="D201" s="0" t="s">
        <v>4876</v>
      </c>
      <c r="E201" s="0" t="s">
        <v>4877</v>
      </c>
      <c r="F201" s="0" t="s">
        <v>4878</v>
      </c>
      <c r="G201" s="0" t="s">
        <v>4879</v>
      </c>
      <c r="H201" s="0" t="s">
        <v>4880</v>
      </c>
      <c r="I201" s="0" t="s">
        <v>4879</v>
      </c>
      <c r="J201" s="0" t="n">
        <v>0.54956066608429</v>
      </c>
      <c r="K201" s="0" t="n">
        <v>0.563443779945374</v>
      </c>
      <c r="L201" s="0" t="n">
        <v>0</v>
      </c>
      <c r="M201" s="0" t="n">
        <v>0.4</v>
      </c>
      <c r="N201" s="0" t="n">
        <v>0.172413793103448</v>
      </c>
      <c r="O201" s="13" t="n">
        <f aca="false">IF(C201="bridge",J201,"")</f>
        <v>0.54956066608429</v>
      </c>
      <c r="P201" s="0" t="str">
        <f aca="false">IF(C201="comparison",J201,"")</f>
        <v/>
      </c>
      <c r="Q201" s="0" t="n">
        <f aca="false">IF(C201="bridge",K201,"")</f>
        <v>0.563443779945374</v>
      </c>
      <c r="R201" s="0" t="str">
        <f aca="false">IF(C201="comparison",K201,"")</f>
        <v/>
      </c>
      <c r="S201" s="0" t="n">
        <f aca="false">IF(C201="bridge",L201,"")</f>
        <v>0</v>
      </c>
      <c r="T201" s="0" t="str">
        <f aca="false">IF(C201="comparison",L201,"")</f>
        <v/>
      </c>
      <c r="U201" s="0" t="n">
        <f aca="false">IF(C201="bridge",M201,"")</f>
        <v>0.4</v>
      </c>
      <c r="V201" s="0" t="str">
        <f aca="false">IF(C201="comparison",M201,"")</f>
        <v/>
      </c>
      <c r="W201" s="0" t="n">
        <f aca="false">IF(C201="bridge",N201,"")</f>
        <v>0.172413793103448</v>
      </c>
      <c r="X201" s="0" t="str">
        <f aca="false">IF(C201="comparison",N201,"")</f>
        <v/>
      </c>
    </row>
    <row r="202" customFormat="false" ht="13.8" hidden="false" customHeight="false" outlineLevel="0" collapsed="false">
      <c r="A202" s="9" t="s">
        <v>4881</v>
      </c>
      <c r="B202" s="0" t="s">
        <v>4882</v>
      </c>
      <c r="C202" s="0" t="s">
        <v>18</v>
      </c>
      <c r="D202" s="0" t="s">
        <v>4883</v>
      </c>
      <c r="E202" s="0" t="s">
        <v>4884</v>
      </c>
      <c r="F202" s="0" t="s">
        <v>4885</v>
      </c>
      <c r="G202" s="0" t="s">
        <v>4886</v>
      </c>
      <c r="H202" s="0" t="s">
        <v>4887</v>
      </c>
      <c r="I202" s="0" t="s">
        <v>4886</v>
      </c>
      <c r="J202" s="0" t="n">
        <v>0.73552280664444</v>
      </c>
      <c r="K202" s="0" t="n">
        <v>1</v>
      </c>
      <c r="L202" s="0" t="n">
        <v>0</v>
      </c>
      <c r="M202" s="0" t="n">
        <v>1</v>
      </c>
      <c r="N202" s="0" t="n">
        <v>0.9375</v>
      </c>
      <c r="O202" s="13" t="str">
        <f aca="false">IF(C202="bridge",J202,"")</f>
        <v/>
      </c>
      <c r="P202" s="0" t="n">
        <f aca="false">IF(C202="comparison",J202,"")</f>
        <v>0.73552280664444</v>
      </c>
      <c r="Q202" s="0" t="str">
        <f aca="false">IF(C202="bridge",K202,"")</f>
        <v/>
      </c>
      <c r="R202" s="0" t="n">
        <f aca="false">IF(C202="comparison",K202,"")</f>
        <v>1</v>
      </c>
      <c r="S202" s="0" t="str">
        <f aca="false">IF(C202="bridge",L202,"")</f>
        <v/>
      </c>
      <c r="T202" s="0" t="n">
        <f aca="false">IF(C202="comparison",L202,"")</f>
        <v>0</v>
      </c>
      <c r="U202" s="0" t="str">
        <f aca="false">IF(C202="bridge",M202,"")</f>
        <v/>
      </c>
      <c r="V202" s="0" t="n">
        <f aca="false">IF(C202="comparison",M202,"")</f>
        <v>1</v>
      </c>
      <c r="W202" s="0" t="str">
        <f aca="false">IF(C202="bridge",N202,"")</f>
        <v/>
      </c>
      <c r="X202" s="0" t="n">
        <f aca="false">IF(C202="comparison",N202,"")</f>
        <v>0.9375</v>
      </c>
    </row>
    <row r="203" customFormat="false" ht="13.8" hidden="false" customHeight="false" outlineLevel="0" collapsed="false">
      <c r="A203" s="9" t="s">
        <v>4888</v>
      </c>
      <c r="B203" s="0" t="s">
        <v>4889</v>
      </c>
      <c r="C203" s="0" t="s">
        <v>17</v>
      </c>
      <c r="D203" s="0" t="s">
        <v>4890</v>
      </c>
      <c r="E203" s="0" t="s">
        <v>4891</v>
      </c>
      <c r="F203" s="0" t="s">
        <v>4892</v>
      </c>
      <c r="G203" s="0" t="s">
        <v>4893</v>
      </c>
      <c r="H203" s="0" t="s">
        <v>709</v>
      </c>
      <c r="I203" s="0" t="s">
        <v>4893</v>
      </c>
      <c r="J203" s="0" t="n">
        <v>0.827775001525879</v>
      </c>
      <c r="K203" s="0" t="n">
        <v>0.524819135665894</v>
      </c>
      <c r="L203" s="0" t="n">
        <v>0</v>
      </c>
      <c r="M203" s="0" t="n">
        <v>0</v>
      </c>
      <c r="N203" s="0" t="n">
        <v>0</v>
      </c>
      <c r="O203" s="13" t="n">
        <f aca="false">IF(C203="bridge",J203,"")</f>
        <v>0.827775001525879</v>
      </c>
      <c r="P203" s="0" t="str">
        <f aca="false">IF(C203="comparison",J203,"")</f>
        <v/>
      </c>
      <c r="Q203" s="0" t="n">
        <f aca="false">IF(C203="bridge",K203,"")</f>
        <v>0.524819135665894</v>
      </c>
      <c r="R203" s="0" t="str">
        <f aca="false">IF(C203="comparison",K203,"")</f>
        <v/>
      </c>
      <c r="S203" s="0" t="n">
        <f aca="false">IF(C203="bridge",L203,"")</f>
        <v>0</v>
      </c>
      <c r="T203" s="0" t="str">
        <f aca="false">IF(C203="comparison",L203,"")</f>
        <v/>
      </c>
      <c r="U203" s="0" t="n">
        <f aca="false">IF(C203="bridge",M203,"")</f>
        <v>0</v>
      </c>
      <c r="V203" s="0" t="str">
        <f aca="false">IF(C203="comparison",M203,"")</f>
        <v/>
      </c>
      <c r="W203" s="0" t="n">
        <f aca="false">IF(C203="bridge",N203,"")</f>
        <v>0</v>
      </c>
      <c r="X203" s="0" t="str">
        <f aca="false">IF(C203="comparison",N203,"")</f>
        <v/>
      </c>
    </row>
    <row r="204" customFormat="false" ht="13.8" hidden="false" customHeight="false" outlineLevel="0" collapsed="false">
      <c r="A204" s="9" t="s">
        <v>4894</v>
      </c>
      <c r="B204" s="0" t="s">
        <v>4895</v>
      </c>
      <c r="C204" s="0" t="s">
        <v>17</v>
      </c>
      <c r="D204" s="0" t="s">
        <v>4896</v>
      </c>
      <c r="E204" s="0" t="s">
        <v>4897</v>
      </c>
      <c r="F204" s="0" t="s">
        <v>4898</v>
      </c>
      <c r="G204" s="0" t="s">
        <v>4899</v>
      </c>
      <c r="H204" s="0" t="s">
        <v>4900</v>
      </c>
      <c r="I204" s="0" t="s">
        <v>4899</v>
      </c>
      <c r="J204" s="0" t="n">
        <v>0.795744061470032</v>
      </c>
      <c r="K204" s="0" t="n">
        <v>1.00000011920929</v>
      </c>
      <c r="L204" s="0" t="n">
        <v>0.5</v>
      </c>
      <c r="M204" s="0" t="n">
        <v>1</v>
      </c>
      <c r="N204" s="0" t="n">
        <v>0.9375</v>
      </c>
      <c r="O204" s="13" t="n">
        <f aca="false">IF(C204="bridge",J204,"")</f>
        <v>0.795744061470032</v>
      </c>
      <c r="P204" s="0" t="str">
        <f aca="false">IF(C204="comparison",J204,"")</f>
        <v/>
      </c>
      <c r="Q204" s="0" t="n">
        <f aca="false">IF(C204="bridge",K204,"")</f>
        <v>1.00000011920929</v>
      </c>
      <c r="R204" s="0" t="str">
        <f aca="false">IF(C204="comparison",K204,"")</f>
        <v/>
      </c>
      <c r="S204" s="0" t="n">
        <f aca="false">IF(C204="bridge",L204,"")</f>
        <v>0.5</v>
      </c>
      <c r="T204" s="0" t="str">
        <f aca="false">IF(C204="comparison",L204,"")</f>
        <v/>
      </c>
      <c r="U204" s="0" t="n">
        <f aca="false">IF(C204="bridge",M204,"")</f>
        <v>1</v>
      </c>
      <c r="V204" s="0" t="str">
        <f aca="false">IF(C204="comparison",M204,"")</f>
        <v/>
      </c>
      <c r="W204" s="0" t="n">
        <f aca="false">IF(C204="bridge",N204,"")</f>
        <v>0.9375</v>
      </c>
      <c r="X204" s="0" t="str">
        <f aca="false">IF(C204="comparison",N204,"")</f>
        <v/>
      </c>
    </row>
    <row r="205" customFormat="false" ht="13.8" hidden="false" customHeight="false" outlineLevel="0" collapsed="false">
      <c r="A205" s="9" t="s">
        <v>4901</v>
      </c>
      <c r="B205" s="0" t="s">
        <v>4902</v>
      </c>
      <c r="C205" s="0" t="s">
        <v>18</v>
      </c>
      <c r="D205" s="0" t="s">
        <v>4903</v>
      </c>
      <c r="E205" s="0" t="s">
        <v>4904</v>
      </c>
      <c r="F205" s="0" t="s">
        <v>4905</v>
      </c>
      <c r="G205" s="0" t="s">
        <v>4906</v>
      </c>
      <c r="H205" s="0" t="s">
        <v>4907</v>
      </c>
      <c r="I205" s="0" t="s">
        <v>4906</v>
      </c>
      <c r="J205" s="0" t="n">
        <v>0.462218075990677</v>
      </c>
      <c r="K205" s="0" t="n">
        <v>0.245677322149277</v>
      </c>
      <c r="L205" s="0" t="n">
        <v>0</v>
      </c>
      <c r="M205" s="0" t="n">
        <v>0</v>
      </c>
      <c r="N205" s="0" t="n">
        <v>0</v>
      </c>
      <c r="O205" s="13" t="str">
        <f aca="false">IF(C205="bridge",J205,"")</f>
        <v/>
      </c>
      <c r="P205" s="0" t="n">
        <f aca="false">IF(C205="comparison",J205,"")</f>
        <v>0.462218075990677</v>
      </c>
      <c r="Q205" s="0" t="str">
        <f aca="false">IF(C205="bridge",K205,"")</f>
        <v/>
      </c>
      <c r="R205" s="0" t="n">
        <f aca="false">IF(C205="comparison",K205,"")</f>
        <v>0.245677322149277</v>
      </c>
      <c r="S205" s="0" t="str">
        <f aca="false">IF(C205="bridge",L205,"")</f>
        <v/>
      </c>
      <c r="T205" s="0" t="n">
        <f aca="false">IF(C205="comparison",L205,"")</f>
        <v>0</v>
      </c>
      <c r="U205" s="0" t="str">
        <f aca="false">IF(C205="bridge",M205,"")</f>
        <v/>
      </c>
      <c r="V205" s="0" t="n">
        <f aca="false">IF(C205="comparison",M205,"")</f>
        <v>0</v>
      </c>
      <c r="W205" s="0" t="str">
        <f aca="false">IF(C205="bridge",N205,"")</f>
        <v/>
      </c>
      <c r="X205" s="0" t="n">
        <f aca="false">IF(C205="comparison",N205,"")</f>
        <v>0</v>
      </c>
    </row>
    <row r="206" customFormat="false" ht="13.8" hidden="false" customHeight="false" outlineLevel="0" collapsed="false">
      <c r="A206" s="9" t="s">
        <v>4908</v>
      </c>
      <c r="B206" s="0" t="s">
        <v>4909</v>
      </c>
      <c r="C206" s="0" t="s">
        <v>17</v>
      </c>
      <c r="D206" s="0" t="s">
        <v>4910</v>
      </c>
      <c r="E206" s="0" t="s">
        <v>4911</v>
      </c>
      <c r="F206" s="0" t="s">
        <v>4912</v>
      </c>
      <c r="G206" s="0" t="s">
        <v>4913</v>
      </c>
      <c r="H206" s="0" t="s">
        <v>4914</v>
      </c>
      <c r="I206" s="0" t="s">
        <v>4913</v>
      </c>
      <c r="J206" s="0" t="n">
        <v>0.91335129737854</v>
      </c>
      <c r="K206" s="0" t="n">
        <v>1</v>
      </c>
      <c r="L206" s="0" t="n">
        <v>0.666666666666667</v>
      </c>
      <c r="M206" s="0" t="n">
        <v>1</v>
      </c>
      <c r="N206" s="0" t="n">
        <v>0.981481481481482</v>
      </c>
      <c r="O206" s="13" t="n">
        <f aca="false">IF(C206="bridge",J206,"")</f>
        <v>0.91335129737854</v>
      </c>
      <c r="P206" s="0" t="str">
        <f aca="false">IF(C206="comparison",J206,"")</f>
        <v/>
      </c>
      <c r="Q206" s="0" t="n">
        <f aca="false">IF(C206="bridge",K206,"")</f>
        <v>1</v>
      </c>
      <c r="R206" s="0" t="str">
        <f aca="false">IF(C206="comparison",K206,"")</f>
        <v/>
      </c>
      <c r="S206" s="0" t="n">
        <f aca="false">IF(C206="bridge",L206,"")</f>
        <v>0.666666666666667</v>
      </c>
      <c r="T206" s="0" t="str">
        <f aca="false">IF(C206="comparison",L206,"")</f>
        <v/>
      </c>
      <c r="U206" s="0" t="n">
        <f aca="false">IF(C206="bridge",M206,"")</f>
        <v>1</v>
      </c>
      <c r="V206" s="0" t="str">
        <f aca="false">IF(C206="comparison",M206,"")</f>
        <v/>
      </c>
      <c r="W206" s="0" t="n">
        <f aca="false">IF(C206="bridge",N206,"")</f>
        <v>0.981481481481482</v>
      </c>
      <c r="X206" s="0" t="str">
        <f aca="false">IF(C206="comparison",N206,"")</f>
        <v/>
      </c>
    </row>
    <row r="207" customFormat="false" ht="13.8" hidden="false" customHeight="false" outlineLevel="0" collapsed="false">
      <c r="A207" s="9" t="s">
        <v>4915</v>
      </c>
      <c r="B207" s="0" t="s">
        <v>4916</v>
      </c>
      <c r="C207" s="0" t="s">
        <v>17</v>
      </c>
      <c r="D207" s="0" t="s">
        <v>4917</v>
      </c>
      <c r="E207" s="0" t="s">
        <v>4918</v>
      </c>
      <c r="F207" s="0" t="s">
        <v>4919</v>
      </c>
      <c r="G207" s="0" t="s">
        <v>4920</v>
      </c>
      <c r="H207" s="0" t="s">
        <v>4921</v>
      </c>
      <c r="I207" s="0" t="s">
        <v>4920</v>
      </c>
      <c r="J207" s="0" t="n">
        <v>0.510069668292999</v>
      </c>
      <c r="K207" s="0" t="n">
        <v>0.702343344688416</v>
      </c>
      <c r="L207" s="0" t="n">
        <v>0</v>
      </c>
      <c r="M207" s="0" t="n">
        <v>0.444444444444444</v>
      </c>
      <c r="N207" s="0" t="n">
        <v>0</v>
      </c>
      <c r="O207" s="13" t="n">
        <f aca="false">IF(C207="bridge",J207,"")</f>
        <v>0.510069668292999</v>
      </c>
      <c r="P207" s="0" t="str">
        <f aca="false">IF(C207="comparison",J207,"")</f>
        <v/>
      </c>
      <c r="Q207" s="0" t="n">
        <f aca="false">IF(C207="bridge",K207,"")</f>
        <v>0.702343344688416</v>
      </c>
      <c r="R207" s="0" t="str">
        <f aca="false">IF(C207="comparison",K207,"")</f>
        <v/>
      </c>
      <c r="S207" s="0" t="n">
        <f aca="false">IF(C207="bridge",L207,"")</f>
        <v>0</v>
      </c>
      <c r="T207" s="0" t="str">
        <f aca="false">IF(C207="comparison",L207,"")</f>
        <v/>
      </c>
      <c r="U207" s="0" t="n">
        <f aca="false">IF(C207="bridge",M207,"")</f>
        <v>0.444444444444444</v>
      </c>
      <c r="V207" s="0" t="str">
        <f aca="false">IF(C207="comparison",M207,"")</f>
        <v/>
      </c>
      <c r="W207" s="0" t="n">
        <f aca="false">IF(C207="bridge",N207,"")</f>
        <v>0</v>
      </c>
      <c r="X207" s="0" t="str">
        <f aca="false">IF(C207="comparison",N207,"")</f>
        <v/>
      </c>
    </row>
    <row r="208" customFormat="false" ht="13.8" hidden="false" customHeight="false" outlineLevel="0" collapsed="false">
      <c r="A208" s="9" t="s">
        <v>4922</v>
      </c>
      <c r="B208" s="0" t="s">
        <v>4923</v>
      </c>
      <c r="C208" s="0" t="s">
        <v>17</v>
      </c>
      <c r="D208" s="0" t="s">
        <v>4924</v>
      </c>
      <c r="E208" s="0" t="s">
        <v>531</v>
      </c>
      <c r="F208" s="0" t="s">
        <v>4925</v>
      </c>
      <c r="G208" s="0" t="s">
        <v>4926</v>
      </c>
      <c r="H208" s="0" t="s">
        <v>4927</v>
      </c>
      <c r="I208" s="0" t="s">
        <v>4926</v>
      </c>
      <c r="J208" s="0" t="n">
        <v>0.593390822410584</v>
      </c>
      <c r="K208" s="0" t="n">
        <v>0.195679634809494</v>
      </c>
      <c r="L208" s="0" t="n">
        <v>0</v>
      </c>
      <c r="M208" s="0" t="n">
        <v>0</v>
      </c>
      <c r="N208" s="0" t="n">
        <v>0</v>
      </c>
      <c r="O208" s="13" t="n">
        <f aca="false">IF(C208="bridge",J208,"")</f>
        <v>0.593390822410584</v>
      </c>
      <c r="P208" s="0" t="str">
        <f aca="false">IF(C208="comparison",J208,"")</f>
        <v/>
      </c>
      <c r="Q208" s="0" t="n">
        <f aca="false">IF(C208="bridge",K208,"")</f>
        <v>0.195679634809494</v>
      </c>
      <c r="R208" s="0" t="str">
        <f aca="false">IF(C208="comparison",K208,"")</f>
        <v/>
      </c>
      <c r="S208" s="0" t="n">
        <f aca="false">IF(C208="bridge",L208,"")</f>
        <v>0</v>
      </c>
      <c r="T208" s="0" t="str">
        <f aca="false">IF(C208="comparison",L208,"")</f>
        <v/>
      </c>
      <c r="U208" s="0" t="n">
        <f aca="false">IF(C208="bridge",M208,"")</f>
        <v>0</v>
      </c>
      <c r="V208" s="0" t="str">
        <f aca="false">IF(C208="comparison",M208,"")</f>
        <v/>
      </c>
      <c r="W208" s="0" t="n">
        <f aca="false">IF(C208="bridge",N208,"")</f>
        <v>0</v>
      </c>
      <c r="X208" s="0" t="str">
        <f aca="false">IF(C208="comparison",N208,"")</f>
        <v/>
      </c>
    </row>
    <row r="209" customFormat="false" ht="13.8" hidden="false" customHeight="false" outlineLevel="0" collapsed="false">
      <c r="A209" s="9" t="s">
        <v>4928</v>
      </c>
      <c r="B209" s="0" t="s">
        <v>4929</v>
      </c>
      <c r="C209" s="0" t="s">
        <v>17</v>
      </c>
      <c r="D209" s="0" t="s">
        <v>4930</v>
      </c>
      <c r="E209" s="0" t="s">
        <v>4931</v>
      </c>
      <c r="F209" s="0" t="s">
        <v>4932</v>
      </c>
      <c r="G209" s="0" t="s">
        <v>4933</v>
      </c>
      <c r="H209" s="0" t="s">
        <v>4934</v>
      </c>
      <c r="I209" s="0" t="s">
        <v>4933</v>
      </c>
      <c r="J209" s="0" t="n">
        <v>0.560254812240601</v>
      </c>
      <c r="K209" s="0" t="n">
        <v>0.58682644367218</v>
      </c>
      <c r="L209" s="0" t="n">
        <v>0</v>
      </c>
      <c r="M209" s="0" t="n">
        <v>0.470588235294118</v>
      </c>
      <c r="N209" s="0" t="n">
        <v>0.243342516069789</v>
      </c>
      <c r="O209" s="13" t="n">
        <f aca="false">IF(C209="bridge",J209,"")</f>
        <v>0.560254812240601</v>
      </c>
      <c r="P209" s="0" t="str">
        <f aca="false">IF(C209="comparison",J209,"")</f>
        <v/>
      </c>
      <c r="Q209" s="0" t="n">
        <f aca="false">IF(C209="bridge",K209,"")</f>
        <v>0.58682644367218</v>
      </c>
      <c r="R209" s="0" t="str">
        <f aca="false">IF(C209="comparison",K209,"")</f>
        <v/>
      </c>
      <c r="S209" s="0" t="n">
        <f aca="false">IF(C209="bridge",L209,"")</f>
        <v>0</v>
      </c>
      <c r="T209" s="0" t="str">
        <f aca="false">IF(C209="comparison",L209,"")</f>
        <v/>
      </c>
      <c r="U209" s="0" t="n">
        <f aca="false">IF(C209="bridge",M209,"")</f>
        <v>0.470588235294118</v>
      </c>
      <c r="V209" s="0" t="str">
        <f aca="false">IF(C209="comparison",M209,"")</f>
        <v/>
      </c>
      <c r="W209" s="0" t="n">
        <f aca="false">IF(C209="bridge",N209,"")</f>
        <v>0.243342516069789</v>
      </c>
      <c r="X209" s="0" t="str">
        <f aca="false">IF(C209="comparison",N209,"")</f>
        <v/>
      </c>
    </row>
    <row r="210" customFormat="false" ht="13.8" hidden="false" customHeight="false" outlineLevel="0" collapsed="false">
      <c r="A210" s="9" t="s">
        <v>4935</v>
      </c>
      <c r="B210" s="0" t="s">
        <v>4936</v>
      </c>
      <c r="C210" s="0" t="s">
        <v>17</v>
      </c>
      <c r="D210" s="0" t="s">
        <v>4937</v>
      </c>
      <c r="E210" s="0" t="s">
        <v>4938</v>
      </c>
      <c r="F210" s="0" t="s">
        <v>4939</v>
      </c>
      <c r="G210" s="0" t="s">
        <v>4938</v>
      </c>
      <c r="H210" s="0" t="s">
        <v>4940</v>
      </c>
      <c r="I210" s="0" t="s">
        <v>4938</v>
      </c>
      <c r="J210" s="0" t="n">
        <v>0.823317885398865</v>
      </c>
      <c r="K210" s="0" t="n">
        <v>1.00000023841858</v>
      </c>
      <c r="L210" s="0" t="n">
        <v>0</v>
      </c>
      <c r="M210" s="0" t="n">
        <v>1</v>
      </c>
      <c r="N210" s="0" t="n">
        <v>0.9375</v>
      </c>
      <c r="O210" s="13" t="n">
        <f aca="false">IF(C210="bridge",J210,"")</f>
        <v>0.823317885398865</v>
      </c>
      <c r="P210" s="0" t="str">
        <f aca="false">IF(C210="comparison",J210,"")</f>
        <v/>
      </c>
      <c r="Q210" s="0" t="n">
        <f aca="false">IF(C210="bridge",K210,"")</f>
        <v>1.00000023841858</v>
      </c>
      <c r="R210" s="0" t="str">
        <f aca="false">IF(C210="comparison",K210,"")</f>
        <v/>
      </c>
      <c r="S210" s="0" t="n">
        <f aca="false">IF(C210="bridge",L210,"")</f>
        <v>0</v>
      </c>
      <c r="T210" s="0" t="str">
        <f aca="false">IF(C210="comparison",L210,"")</f>
        <v/>
      </c>
      <c r="U210" s="0" t="n">
        <f aca="false">IF(C210="bridge",M210,"")</f>
        <v>1</v>
      </c>
      <c r="V210" s="0" t="str">
        <f aca="false">IF(C210="comparison",M210,"")</f>
        <v/>
      </c>
      <c r="W210" s="0" t="n">
        <f aca="false">IF(C210="bridge",N210,"")</f>
        <v>0.9375</v>
      </c>
      <c r="X210" s="0" t="str">
        <f aca="false">IF(C210="comparison",N210,"")</f>
        <v/>
      </c>
    </row>
    <row r="211" customFormat="false" ht="13.8" hidden="false" customHeight="false" outlineLevel="0" collapsed="false">
      <c r="A211" s="9" t="s">
        <v>4941</v>
      </c>
      <c r="B211" s="0" t="s">
        <v>4942</v>
      </c>
      <c r="C211" s="0" t="s">
        <v>17</v>
      </c>
      <c r="D211" s="0" t="s">
        <v>4943</v>
      </c>
      <c r="E211" s="0" t="s">
        <v>4944</v>
      </c>
      <c r="F211" s="0" t="s">
        <v>4944</v>
      </c>
      <c r="G211" s="0" t="s">
        <v>4944</v>
      </c>
      <c r="H211" s="0" t="s">
        <v>4945</v>
      </c>
      <c r="I211" s="0" t="s">
        <v>4944</v>
      </c>
      <c r="J211" s="0" t="n">
        <v>0.864962637424469</v>
      </c>
      <c r="K211" s="0" t="n">
        <v>1.00000023841858</v>
      </c>
      <c r="L211" s="0" t="n">
        <v>0</v>
      </c>
      <c r="M211" s="0" t="n">
        <v>1</v>
      </c>
      <c r="N211" s="0" t="n">
        <v>0.981481481481482</v>
      </c>
      <c r="O211" s="13" t="n">
        <f aca="false">IF(C211="bridge",J211,"")</f>
        <v>0.864962637424469</v>
      </c>
      <c r="P211" s="0" t="str">
        <f aca="false">IF(C211="comparison",J211,"")</f>
        <v/>
      </c>
      <c r="Q211" s="0" t="n">
        <f aca="false">IF(C211="bridge",K211,"")</f>
        <v>1.00000023841858</v>
      </c>
      <c r="R211" s="0" t="str">
        <f aca="false">IF(C211="comparison",K211,"")</f>
        <v/>
      </c>
      <c r="S211" s="0" t="n">
        <f aca="false">IF(C211="bridge",L211,"")</f>
        <v>0</v>
      </c>
      <c r="T211" s="0" t="str">
        <f aca="false">IF(C211="comparison",L211,"")</f>
        <v/>
      </c>
      <c r="U211" s="0" t="n">
        <f aca="false">IF(C211="bridge",M211,"")</f>
        <v>1</v>
      </c>
      <c r="V211" s="0" t="str">
        <f aca="false">IF(C211="comparison",M211,"")</f>
        <v/>
      </c>
      <c r="W211" s="0" t="n">
        <f aca="false">IF(C211="bridge",N211,"")</f>
        <v>0.981481481481482</v>
      </c>
      <c r="X211" s="0" t="str">
        <f aca="false">IF(C211="comparison",N211,"")</f>
        <v/>
      </c>
    </row>
    <row r="212" customFormat="false" ht="13.8" hidden="false" customHeight="false" outlineLevel="0" collapsed="false">
      <c r="A212" s="9" t="s">
        <v>4946</v>
      </c>
      <c r="B212" s="0" t="s">
        <v>4947</v>
      </c>
      <c r="C212" s="0" t="s">
        <v>18</v>
      </c>
      <c r="D212" s="0" t="s">
        <v>4948</v>
      </c>
      <c r="E212" s="0" t="s">
        <v>4949</v>
      </c>
      <c r="F212" s="0" t="s">
        <v>4950</v>
      </c>
      <c r="G212" s="0" t="s">
        <v>4951</v>
      </c>
      <c r="H212" s="0" t="s">
        <v>4952</v>
      </c>
      <c r="I212" s="0" t="s">
        <v>4951</v>
      </c>
      <c r="J212" s="0" t="n">
        <v>0.378101140260696</v>
      </c>
      <c r="K212" s="0" t="n">
        <v>0.218190714716911</v>
      </c>
      <c r="L212" s="0" t="n">
        <v>0</v>
      </c>
      <c r="M212" s="0" t="n">
        <v>0</v>
      </c>
      <c r="N212" s="0" t="n">
        <v>0</v>
      </c>
      <c r="O212" s="13" t="str">
        <f aca="false">IF(C212="bridge",J212,"")</f>
        <v/>
      </c>
      <c r="P212" s="0" t="n">
        <f aca="false">IF(C212="comparison",J212,"")</f>
        <v>0.378101140260696</v>
      </c>
      <c r="Q212" s="0" t="str">
        <f aca="false">IF(C212="bridge",K212,"")</f>
        <v/>
      </c>
      <c r="R212" s="0" t="n">
        <f aca="false">IF(C212="comparison",K212,"")</f>
        <v>0.218190714716911</v>
      </c>
      <c r="S212" s="0" t="str">
        <f aca="false">IF(C212="bridge",L212,"")</f>
        <v/>
      </c>
      <c r="T212" s="0" t="n">
        <f aca="false">IF(C212="comparison",L212,"")</f>
        <v>0</v>
      </c>
      <c r="U212" s="0" t="str">
        <f aca="false">IF(C212="bridge",M212,"")</f>
        <v/>
      </c>
      <c r="V212" s="0" t="n">
        <f aca="false">IF(C212="comparison",M212,"")</f>
        <v>0</v>
      </c>
      <c r="W212" s="0" t="str">
        <f aca="false">IF(C212="bridge",N212,"")</f>
        <v/>
      </c>
      <c r="X212" s="0" t="n">
        <f aca="false">IF(C212="comparison",N212,"")</f>
        <v>0</v>
      </c>
    </row>
    <row r="213" customFormat="false" ht="13.8" hidden="false" customHeight="false" outlineLevel="0" collapsed="false">
      <c r="A213" s="9" t="s">
        <v>4953</v>
      </c>
      <c r="B213" s="0" t="s">
        <v>4954</v>
      </c>
      <c r="C213" s="0" t="s">
        <v>17</v>
      </c>
      <c r="D213" s="0" t="s">
        <v>4955</v>
      </c>
      <c r="E213" s="0" t="s">
        <v>4956</v>
      </c>
      <c r="F213" s="0" t="s">
        <v>4957</v>
      </c>
      <c r="G213" s="0" t="s">
        <v>4958</v>
      </c>
      <c r="H213" s="0" t="s">
        <v>4958</v>
      </c>
      <c r="I213" s="0" t="s">
        <v>4958</v>
      </c>
      <c r="J213" s="0" t="n">
        <v>0.986165463924408</v>
      </c>
      <c r="K213" s="0" t="n">
        <v>1</v>
      </c>
      <c r="L213" s="0" t="n">
        <v>1</v>
      </c>
      <c r="M213" s="0" t="n">
        <v>1</v>
      </c>
      <c r="N213" s="0" t="n">
        <v>0.981481481481482</v>
      </c>
      <c r="O213" s="13" t="n">
        <f aca="false">IF(C213="bridge",J213,"")</f>
        <v>0.986165463924408</v>
      </c>
      <c r="P213" s="0" t="str">
        <f aca="false">IF(C213="comparison",J213,"")</f>
        <v/>
      </c>
      <c r="Q213" s="0" t="n">
        <f aca="false">IF(C213="bridge",K213,"")</f>
        <v>1</v>
      </c>
      <c r="R213" s="0" t="str">
        <f aca="false">IF(C213="comparison",K213,"")</f>
        <v/>
      </c>
      <c r="S213" s="0" t="n">
        <f aca="false">IF(C213="bridge",L213,"")</f>
        <v>1</v>
      </c>
      <c r="T213" s="0" t="str">
        <f aca="false">IF(C213="comparison",L213,"")</f>
        <v/>
      </c>
      <c r="U213" s="0" t="n">
        <f aca="false">IF(C213="bridge",M213,"")</f>
        <v>1</v>
      </c>
      <c r="V213" s="0" t="str">
        <f aca="false">IF(C213="comparison",M213,"")</f>
        <v/>
      </c>
      <c r="W213" s="0" t="n">
        <f aca="false">IF(C213="bridge",N213,"")</f>
        <v>0.981481481481482</v>
      </c>
      <c r="X213" s="0" t="str">
        <f aca="false">IF(C213="comparison",N213,"")</f>
        <v/>
      </c>
    </row>
    <row r="214" customFormat="false" ht="13.8" hidden="false" customHeight="false" outlineLevel="0" collapsed="false">
      <c r="A214" s="9" t="s">
        <v>4959</v>
      </c>
      <c r="B214" s="0" t="s">
        <v>4960</v>
      </c>
      <c r="C214" s="0" t="s">
        <v>18</v>
      </c>
      <c r="D214" s="0" t="s">
        <v>4961</v>
      </c>
      <c r="E214" s="0" t="s">
        <v>4962</v>
      </c>
      <c r="F214" s="0" t="s">
        <v>4963</v>
      </c>
      <c r="G214" s="0" t="s">
        <v>4964</v>
      </c>
      <c r="H214" s="0" t="s">
        <v>136</v>
      </c>
      <c r="I214" s="0" t="s">
        <v>4964</v>
      </c>
      <c r="J214" s="0" t="n">
        <v>0.563306272029877</v>
      </c>
      <c r="K214" s="0" t="n">
        <v>0.108575403690338</v>
      </c>
      <c r="L214" s="0" t="n">
        <v>0</v>
      </c>
      <c r="M214" s="0" t="n">
        <v>0</v>
      </c>
      <c r="N214" s="0" t="n">
        <v>0</v>
      </c>
      <c r="O214" s="13" t="str">
        <f aca="false">IF(C214="bridge",J214,"")</f>
        <v/>
      </c>
      <c r="P214" s="0" t="n">
        <f aca="false">IF(C214="comparison",J214,"")</f>
        <v>0.563306272029877</v>
      </c>
      <c r="Q214" s="0" t="str">
        <f aca="false">IF(C214="bridge",K214,"")</f>
        <v/>
      </c>
      <c r="R214" s="0" t="n">
        <f aca="false">IF(C214="comparison",K214,"")</f>
        <v>0.108575403690338</v>
      </c>
      <c r="S214" s="0" t="str">
        <f aca="false">IF(C214="bridge",L214,"")</f>
        <v/>
      </c>
      <c r="T214" s="0" t="n">
        <f aca="false">IF(C214="comparison",L214,"")</f>
        <v>0</v>
      </c>
      <c r="U214" s="0" t="str">
        <f aca="false">IF(C214="bridge",M214,"")</f>
        <v/>
      </c>
      <c r="V214" s="0" t="n">
        <f aca="false">IF(C214="comparison",M214,"")</f>
        <v>0</v>
      </c>
      <c r="W214" s="0" t="str">
        <f aca="false">IF(C214="bridge",N214,"")</f>
        <v/>
      </c>
      <c r="X214" s="0" t="n">
        <f aca="false">IF(C214="comparison",N214,"")</f>
        <v>0</v>
      </c>
    </row>
    <row r="215" customFormat="false" ht="13.8" hidden="false" customHeight="false" outlineLevel="0" collapsed="false">
      <c r="A215" s="9" t="s">
        <v>4965</v>
      </c>
      <c r="B215" s="0" t="s">
        <v>4966</v>
      </c>
      <c r="C215" s="0" t="s">
        <v>17</v>
      </c>
      <c r="D215" s="0" t="s">
        <v>4967</v>
      </c>
      <c r="E215" s="0" t="s">
        <v>4968</v>
      </c>
      <c r="F215" s="0" t="s">
        <v>4969</v>
      </c>
      <c r="G215" s="0" t="s">
        <v>4968</v>
      </c>
      <c r="H215" s="0" t="s">
        <v>4970</v>
      </c>
      <c r="I215" s="0" t="s">
        <v>4968</v>
      </c>
      <c r="J215" s="0" t="n">
        <v>0.96311092376709</v>
      </c>
      <c r="K215" s="0" t="n">
        <v>1.00000011920929</v>
      </c>
      <c r="L215" s="0" t="n">
        <v>0</v>
      </c>
      <c r="M215" s="0" t="n">
        <v>1</v>
      </c>
      <c r="N215" s="0" t="n">
        <v>0.5</v>
      </c>
      <c r="O215" s="13" t="n">
        <f aca="false">IF(C215="bridge",J215,"")</f>
        <v>0.96311092376709</v>
      </c>
      <c r="P215" s="0" t="str">
        <f aca="false">IF(C215="comparison",J215,"")</f>
        <v/>
      </c>
      <c r="Q215" s="0" t="n">
        <f aca="false">IF(C215="bridge",K215,"")</f>
        <v>1.00000011920929</v>
      </c>
      <c r="R215" s="0" t="str">
        <f aca="false">IF(C215="comparison",K215,"")</f>
        <v/>
      </c>
      <c r="S215" s="0" t="n">
        <f aca="false">IF(C215="bridge",L215,"")</f>
        <v>0</v>
      </c>
      <c r="T215" s="0" t="str">
        <f aca="false">IF(C215="comparison",L215,"")</f>
        <v/>
      </c>
      <c r="U215" s="0" t="n">
        <f aca="false">IF(C215="bridge",M215,"")</f>
        <v>1</v>
      </c>
      <c r="V215" s="0" t="str">
        <f aca="false">IF(C215="comparison",M215,"")</f>
        <v/>
      </c>
      <c r="W215" s="0" t="n">
        <f aca="false">IF(C215="bridge",N215,"")</f>
        <v>0.5</v>
      </c>
      <c r="X215" s="0" t="str">
        <f aca="false">IF(C215="comparison",N215,"")</f>
        <v/>
      </c>
    </row>
    <row r="216" customFormat="false" ht="13.8" hidden="false" customHeight="false" outlineLevel="0" collapsed="false">
      <c r="A216" s="9" t="s">
        <v>4971</v>
      </c>
      <c r="B216" s="0" t="s">
        <v>4972</v>
      </c>
      <c r="C216" s="0" t="s">
        <v>17</v>
      </c>
      <c r="D216" s="0" t="s">
        <v>4973</v>
      </c>
      <c r="E216" s="0" t="s">
        <v>4974</v>
      </c>
      <c r="F216" s="0" t="s">
        <v>4975</v>
      </c>
      <c r="G216" s="0" t="s">
        <v>4976</v>
      </c>
      <c r="H216" s="0" t="s">
        <v>4977</v>
      </c>
      <c r="I216" s="0" t="s">
        <v>4976</v>
      </c>
      <c r="J216" s="0" t="n">
        <v>0.806953012943268</v>
      </c>
      <c r="K216" s="0" t="n">
        <v>1.00000011920929</v>
      </c>
      <c r="L216" s="0" t="n">
        <v>0</v>
      </c>
      <c r="M216" s="0" t="n">
        <v>1</v>
      </c>
      <c r="N216" s="0" t="n">
        <v>0.5</v>
      </c>
      <c r="O216" s="13" t="n">
        <f aca="false">IF(C216="bridge",J216,"")</f>
        <v>0.806953012943268</v>
      </c>
      <c r="P216" s="0" t="str">
        <f aca="false">IF(C216="comparison",J216,"")</f>
        <v/>
      </c>
      <c r="Q216" s="0" t="n">
        <f aca="false">IF(C216="bridge",K216,"")</f>
        <v>1.00000011920929</v>
      </c>
      <c r="R216" s="0" t="str">
        <f aca="false">IF(C216="comparison",K216,"")</f>
        <v/>
      </c>
      <c r="S216" s="0" t="n">
        <f aca="false">IF(C216="bridge",L216,"")</f>
        <v>0</v>
      </c>
      <c r="T216" s="0" t="str">
        <f aca="false">IF(C216="comparison",L216,"")</f>
        <v/>
      </c>
      <c r="U216" s="0" t="n">
        <f aca="false">IF(C216="bridge",M216,"")</f>
        <v>1</v>
      </c>
      <c r="V216" s="0" t="str">
        <f aca="false">IF(C216="comparison",M216,"")</f>
        <v/>
      </c>
      <c r="W216" s="0" t="n">
        <f aca="false">IF(C216="bridge",N216,"")</f>
        <v>0.5</v>
      </c>
      <c r="X216" s="0" t="str">
        <f aca="false">IF(C216="comparison",N216,"")</f>
        <v/>
      </c>
    </row>
    <row r="217" customFormat="false" ht="13.8" hidden="false" customHeight="false" outlineLevel="0" collapsed="false">
      <c r="A217" s="9" t="s">
        <v>85</v>
      </c>
      <c r="B217" s="0" t="s">
        <v>86</v>
      </c>
      <c r="C217" s="0" t="s">
        <v>17</v>
      </c>
      <c r="D217" s="0" t="s">
        <v>87</v>
      </c>
      <c r="E217" s="0" t="s">
        <v>88</v>
      </c>
      <c r="F217" s="0" t="s">
        <v>89</v>
      </c>
      <c r="G217" s="0" t="s">
        <v>88</v>
      </c>
      <c r="H217" s="0" t="s">
        <v>90</v>
      </c>
      <c r="I217" s="0" t="s">
        <v>88</v>
      </c>
      <c r="J217" s="0" t="n">
        <v>0.963068127632141</v>
      </c>
      <c r="K217" s="0" t="n">
        <v>1</v>
      </c>
      <c r="L217" s="0" t="n">
        <v>0</v>
      </c>
      <c r="M217" s="0" t="n">
        <v>1</v>
      </c>
      <c r="N217" s="0" t="n">
        <v>0.5</v>
      </c>
      <c r="O217" s="13" t="n">
        <f aca="false">IF(C217="bridge",J217,"")</f>
        <v>0.963068127632141</v>
      </c>
      <c r="P217" s="0" t="str">
        <f aca="false">IF(C217="comparison",J217,"")</f>
        <v/>
      </c>
      <c r="Q217" s="0" t="n">
        <f aca="false">IF(C217="bridge",K217,"")</f>
        <v>1</v>
      </c>
      <c r="R217" s="0" t="str">
        <f aca="false">IF(C217="comparison",K217,"")</f>
        <v/>
      </c>
      <c r="S217" s="0" t="n">
        <f aca="false">IF(C217="bridge",L217,"")</f>
        <v>0</v>
      </c>
      <c r="T217" s="0" t="str">
        <f aca="false">IF(C217="comparison",L217,"")</f>
        <v/>
      </c>
      <c r="U217" s="0" t="n">
        <f aca="false">IF(C217="bridge",M217,"")</f>
        <v>1</v>
      </c>
      <c r="V217" s="0" t="str">
        <f aca="false">IF(C217="comparison",M217,"")</f>
        <v/>
      </c>
      <c r="W217" s="0" t="n">
        <f aca="false">IF(C217="bridge",N217,"")</f>
        <v>0.5</v>
      </c>
      <c r="X217" s="0" t="str">
        <f aca="false">IF(C217="comparison",N217,"")</f>
        <v/>
      </c>
    </row>
    <row r="218" customFormat="false" ht="13.8" hidden="false" customHeight="false" outlineLevel="0" collapsed="false">
      <c r="A218" s="9" t="s">
        <v>4978</v>
      </c>
      <c r="B218" s="0" t="s">
        <v>4979</v>
      </c>
      <c r="C218" s="0" t="s">
        <v>17</v>
      </c>
      <c r="D218" s="0" t="s">
        <v>4980</v>
      </c>
      <c r="E218" s="0" t="s">
        <v>4981</v>
      </c>
      <c r="F218" s="0" t="s">
        <v>4982</v>
      </c>
      <c r="G218" s="0" t="s">
        <v>4983</v>
      </c>
      <c r="H218" s="0" t="s">
        <v>4984</v>
      </c>
      <c r="I218" s="0" t="s">
        <v>4983</v>
      </c>
      <c r="J218" s="0" t="n">
        <v>0.7321417927742</v>
      </c>
      <c r="K218" s="0" t="n">
        <v>1.00000011920929</v>
      </c>
      <c r="L218" s="0" t="n">
        <v>0.4</v>
      </c>
      <c r="M218" s="0" t="n">
        <v>1</v>
      </c>
      <c r="N218" s="0" t="n">
        <v>0.996</v>
      </c>
      <c r="O218" s="13" t="n">
        <f aca="false">IF(C218="bridge",J218,"")</f>
        <v>0.7321417927742</v>
      </c>
      <c r="P218" s="0" t="str">
        <f aca="false">IF(C218="comparison",J218,"")</f>
        <v/>
      </c>
      <c r="Q218" s="0" t="n">
        <f aca="false">IF(C218="bridge",K218,"")</f>
        <v>1.00000011920929</v>
      </c>
      <c r="R218" s="0" t="str">
        <f aca="false">IF(C218="comparison",K218,"")</f>
        <v/>
      </c>
      <c r="S218" s="0" t="n">
        <f aca="false">IF(C218="bridge",L218,"")</f>
        <v>0.4</v>
      </c>
      <c r="T218" s="0" t="str">
        <f aca="false">IF(C218="comparison",L218,"")</f>
        <v/>
      </c>
      <c r="U218" s="0" t="n">
        <f aca="false">IF(C218="bridge",M218,"")</f>
        <v>1</v>
      </c>
      <c r="V218" s="0" t="str">
        <f aca="false">IF(C218="comparison",M218,"")</f>
        <v/>
      </c>
      <c r="W218" s="0" t="n">
        <f aca="false">IF(C218="bridge",N218,"")</f>
        <v>0.996</v>
      </c>
      <c r="X218" s="0" t="str">
        <f aca="false">IF(C218="comparison",N218,"")</f>
        <v/>
      </c>
    </row>
    <row r="219" customFormat="false" ht="13.8" hidden="false" customHeight="false" outlineLevel="0" collapsed="false">
      <c r="A219" s="9" t="s">
        <v>4985</v>
      </c>
      <c r="B219" s="0" t="s">
        <v>4986</v>
      </c>
      <c r="C219" s="0" t="s">
        <v>17</v>
      </c>
      <c r="D219" s="0" t="s">
        <v>4987</v>
      </c>
      <c r="E219" s="0" t="s">
        <v>4988</v>
      </c>
      <c r="F219" s="0" t="s">
        <v>4989</v>
      </c>
      <c r="G219" s="0" t="s">
        <v>4990</v>
      </c>
      <c r="H219" s="0" t="s">
        <v>4991</v>
      </c>
      <c r="I219" s="0" t="s">
        <v>4990</v>
      </c>
      <c r="J219" s="0" t="n">
        <v>0.491554528474808</v>
      </c>
      <c r="K219" s="0" t="n">
        <v>0.803086340427399</v>
      </c>
      <c r="L219" s="0" t="n">
        <v>0</v>
      </c>
      <c r="M219" s="0" t="n">
        <v>0.333333333333333</v>
      </c>
      <c r="N219" s="0" t="n">
        <v>0.166666666666667</v>
      </c>
      <c r="O219" s="13" t="n">
        <f aca="false">IF(C219="bridge",J219,"")</f>
        <v>0.491554528474808</v>
      </c>
      <c r="P219" s="0" t="str">
        <f aca="false">IF(C219="comparison",J219,"")</f>
        <v/>
      </c>
      <c r="Q219" s="0" t="n">
        <f aca="false">IF(C219="bridge",K219,"")</f>
        <v>0.803086340427399</v>
      </c>
      <c r="R219" s="0" t="str">
        <f aca="false">IF(C219="comparison",K219,"")</f>
        <v/>
      </c>
      <c r="S219" s="0" t="n">
        <f aca="false">IF(C219="bridge",L219,"")</f>
        <v>0</v>
      </c>
      <c r="T219" s="0" t="str">
        <f aca="false">IF(C219="comparison",L219,"")</f>
        <v/>
      </c>
      <c r="U219" s="0" t="n">
        <f aca="false">IF(C219="bridge",M219,"")</f>
        <v>0.333333333333333</v>
      </c>
      <c r="V219" s="0" t="str">
        <f aca="false">IF(C219="comparison",M219,"")</f>
        <v/>
      </c>
      <c r="W219" s="0" t="n">
        <f aca="false">IF(C219="bridge",N219,"")</f>
        <v>0.166666666666667</v>
      </c>
      <c r="X219" s="0" t="str">
        <f aca="false">IF(C219="comparison",N219,"")</f>
        <v/>
      </c>
    </row>
    <row r="220" customFormat="false" ht="13.8" hidden="false" customHeight="false" outlineLevel="0" collapsed="false">
      <c r="A220" s="9" t="s">
        <v>4992</v>
      </c>
      <c r="B220" s="0" t="s">
        <v>4993</v>
      </c>
      <c r="C220" s="0" t="s">
        <v>17</v>
      </c>
      <c r="D220" s="0" t="s">
        <v>4994</v>
      </c>
      <c r="E220" s="0" t="s">
        <v>4995</v>
      </c>
      <c r="F220" s="0" t="s">
        <v>4996</v>
      </c>
      <c r="G220" s="0" t="s">
        <v>4997</v>
      </c>
      <c r="H220" s="0" t="s">
        <v>4998</v>
      </c>
      <c r="I220" s="0" t="s">
        <v>4997</v>
      </c>
      <c r="J220" s="0" t="n">
        <v>0.927777528762817</v>
      </c>
      <c r="K220" s="0" t="n">
        <v>1.00000011920929</v>
      </c>
      <c r="L220" s="0" t="n">
        <v>0</v>
      </c>
      <c r="M220" s="0" t="n">
        <v>1</v>
      </c>
      <c r="N220" s="0" t="n">
        <v>0.5</v>
      </c>
      <c r="O220" s="13" t="n">
        <f aca="false">IF(C220="bridge",J220,"")</f>
        <v>0.927777528762817</v>
      </c>
      <c r="P220" s="0" t="str">
        <f aca="false">IF(C220="comparison",J220,"")</f>
        <v/>
      </c>
      <c r="Q220" s="0" t="n">
        <f aca="false">IF(C220="bridge",K220,"")</f>
        <v>1.00000011920929</v>
      </c>
      <c r="R220" s="0" t="str">
        <f aca="false">IF(C220="comparison",K220,"")</f>
        <v/>
      </c>
      <c r="S220" s="0" t="n">
        <f aca="false">IF(C220="bridge",L220,"")</f>
        <v>0</v>
      </c>
      <c r="T220" s="0" t="str">
        <f aca="false">IF(C220="comparison",L220,"")</f>
        <v/>
      </c>
      <c r="U220" s="0" t="n">
        <f aca="false">IF(C220="bridge",M220,"")</f>
        <v>1</v>
      </c>
      <c r="V220" s="0" t="str">
        <f aca="false">IF(C220="comparison",M220,"")</f>
        <v/>
      </c>
      <c r="W220" s="0" t="n">
        <f aca="false">IF(C220="bridge",N220,"")</f>
        <v>0.5</v>
      </c>
      <c r="X220" s="0" t="str">
        <f aca="false">IF(C220="comparison",N220,"")</f>
        <v/>
      </c>
    </row>
    <row r="221" customFormat="false" ht="13.8" hidden="false" customHeight="false" outlineLevel="0" collapsed="false">
      <c r="A221" s="9" t="s">
        <v>4999</v>
      </c>
      <c r="B221" s="0" t="s">
        <v>5000</v>
      </c>
      <c r="C221" s="0" t="s">
        <v>17</v>
      </c>
      <c r="D221" s="0" t="s">
        <v>5001</v>
      </c>
      <c r="E221" s="0" t="s">
        <v>5002</v>
      </c>
      <c r="F221" s="0" t="s">
        <v>5003</v>
      </c>
      <c r="G221" s="0" t="s">
        <v>5004</v>
      </c>
      <c r="H221" s="0" t="s">
        <v>5005</v>
      </c>
      <c r="I221" s="0" t="s">
        <v>5004</v>
      </c>
      <c r="J221" s="0" t="n">
        <v>0.567779421806335</v>
      </c>
      <c r="K221" s="0" t="n">
        <v>0.652132868766785</v>
      </c>
      <c r="L221" s="0" t="n">
        <v>0</v>
      </c>
      <c r="M221" s="0" t="n">
        <v>0.285714285714286</v>
      </c>
      <c r="N221" s="0" t="n">
        <v>0.128205128205128</v>
      </c>
      <c r="O221" s="13" t="n">
        <f aca="false">IF(C221="bridge",J221,"")</f>
        <v>0.567779421806335</v>
      </c>
      <c r="P221" s="0" t="str">
        <f aca="false">IF(C221="comparison",J221,"")</f>
        <v/>
      </c>
      <c r="Q221" s="0" t="n">
        <f aca="false">IF(C221="bridge",K221,"")</f>
        <v>0.652132868766785</v>
      </c>
      <c r="R221" s="0" t="str">
        <f aca="false">IF(C221="comparison",K221,"")</f>
        <v/>
      </c>
      <c r="S221" s="0" t="n">
        <f aca="false">IF(C221="bridge",L221,"")</f>
        <v>0</v>
      </c>
      <c r="T221" s="0" t="str">
        <f aca="false">IF(C221="comparison",L221,"")</f>
        <v/>
      </c>
      <c r="U221" s="0" t="n">
        <f aca="false">IF(C221="bridge",M221,"")</f>
        <v>0.285714285714286</v>
      </c>
      <c r="V221" s="0" t="str">
        <f aca="false">IF(C221="comparison",M221,"")</f>
        <v/>
      </c>
      <c r="W221" s="0" t="n">
        <f aca="false">IF(C221="bridge",N221,"")</f>
        <v>0.128205128205128</v>
      </c>
      <c r="X221" s="0" t="str">
        <f aca="false">IF(C221="comparison",N221,"")</f>
        <v/>
      </c>
    </row>
    <row r="222" customFormat="false" ht="13.8" hidden="false" customHeight="false" outlineLevel="0" collapsed="false">
      <c r="A222" s="9" t="s">
        <v>5006</v>
      </c>
      <c r="B222" s="0" t="s">
        <v>5007</v>
      </c>
      <c r="C222" s="0" t="s">
        <v>17</v>
      </c>
      <c r="D222" s="0" t="s">
        <v>5008</v>
      </c>
      <c r="E222" s="0" t="s">
        <v>5009</v>
      </c>
      <c r="F222" s="0" t="s">
        <v>5010</v>
      </c>
      <c r="G222" s="0" t="s">
        <v>5011</v>
      </c>
      <c r="H222" s="0" t="s">
        <v>5012</v>
      </c>
      <c r="I222" s="0" t="s">
        <v>5011</v>
      </c>
      <c r="J222" s="0" t="n">
        <v>0.521722614765167</v>
      </c>
      <c r="K222" s="0" t="n">
        <v>0.468462586402893</v>
      </c>
      <c r="L222" s="0" t="n">
        <v>0</v>
      </c>
      <c r="M222" s="0" t="n">
        <v>0</v>
      </c>
      <c r="N222" s="0" t="n">
        <v>0</v>
      </c>
      <c r="O222" s="13" t="n">
        <f aca="false">IF(C222="bridge",J222,"")</f>
        <v>0.521722614765167</v>
      </c>
      <c r="P222" s="0" t="str">
        <f aca="false">IF(C222="comparison",J222,"")</f>
        <v/>
      </c>
      <c r="Q222" s="0" t="n">
        <f aca="false">IF(C222="bridge",K222,"")</f>
        <v>0.468462586402893</v>
      </c>
      <c r="R222" s="0" t="str">
        <f aca="false">IF(C222="comparison",K222,"")</f>
        <v/>
      </c>
      <c r="S222" s="0" t="n">
        <f aca="false">IF(C222="bridge",L222,"")</f>
        <v>0</v>
      </c>
      <c r="T222" s="0" t="str">
        <f aca="false">IF(C222="comparison",L222,"")</f>
        <v/>
      </c>
      <c r="U222" s="0" t="n">
        <f aca="false">IF(C222="bridge",M222,"")</f>
        <v>0</v>
      </c>
      <c r="V222" s="0" t="str">
        <f aca="false">IF(C222="comparison",M222,"")</f>
        <v/>
      </c>
      <c r="W222" s="0" t="n">
        <f aca="false">IF(C222="bridge",N222,"")</f>
        <v>0</v>
      </c>
      <c r="X222" s="0" t="str">
        <f aca="false">IF(C222="comparison",N222,"")</f>
        <v/>
      </c>
    </row>
    <row r="223" customFormat="false" ht="13.8" hidden="false" customHeight="false" outlineLevel="0" collapsed="false">
      <c r="A223" s="9" t="s">
        <v>5013</v>
      </c>
      <c r="B223" s="0" t="s">
        <v>5014</v>
      </c>
      <c r="C223" s="0" t="s">
        <v>18</v>
      </c>
      <c r="D223" s="0" t="s">
        <v>5015</v>
      </c>
      <c r="E223" s="0" t="s">
        <v>5016</v>
      </c>
      <c r="F223" s="0" t="s">
        <v>5017</v>
      </c>
      <c r="G223" s="0" t="s">
        <v>5016</v>
      </c>
      <c r="H223" s="0" t="s">
        <v>5018</v>
      </c>
      <c r="I223" s="0" t="s">
        <v>5016</v>
      </c>
      <c r="J223" s="0" t="n">
        <v>0.457402557134628</v>
      </c>
      <c r="K223" s="0" t="n">
        <v>0.44952318072319</v>
      </c>
      <c r="L223" s="0" t="n">
        <v>0</v>
      </c>
      <c r="M223" s="0" t="n">
        <v>0.333333333333333</v>
      </c>
      <c r="N223" s="0" t="n">
        <v>0.227272727272727</v>
      </c>
      <c r="O223" s="13" t="str">
        <f aca="false">IF(C223="bridge",J223,"")</f>
        <v/>
      </c>
      <c r="P223" s="0" t="n">
        <f aca="false">IF(C223="comparison",J223,"")</f>
        <v>0.457402557134628</v>
      </c>
      <c r="Q223" s="0" t="str">
        <f aca="false">IF(C223="bridge",K223,"")</f>
        <v/>
      </c>
      <c r="R223" s="0" t="n">
        <f aca="false">IF(C223="comparison",K223,"")</f>
        <v>0.44952318072319</v>
      </c>
      <c r="S223" s="0" t="str">
        <f aca="false">IF(C223="bridge",L223,"")</f>
        <v/>
      </c>
      <c r="T223" s="0" t="n">
        <f aca="false">IF(C223="comparison",L223,"")</f>
        <v>0</v>
      </c>
      <c r="U223" s="0" t="str">
        <f aca="false">IF(C223="bridge",M223,"")</f>
        <v/>
      </c>
      <c r="V223" s="0" t="n">
        <f aca="false">IF(C223="comparison",M223,"")</f>
        <v>0.333333333333333</v>
      </c>
      <c r="W223" s="0" t="str">
        <f aca="false">IF(C223="bridge",N223,"")</f>
        <v/>
      </c>
      <c r="X223" s="0" t="n">
        <f aca="false">IF(C223="comparison",N223,"")</f>
        <v>0.227272727272727</v>
      </c>
    </row>
    <row r="224" customFormat="false" ht="13.8" hidden="false" customHeight="false" outlineLevel="0" collapsed="false">
      <c r="A224" s="9" t="s">
        <v>91</v>
      </c>
      <c r="B224" s="0" t="s">
        <v>92</v>
      </c>
      <c r="C224" s="0" t="s">
        <v>17</v>
      </c>
      <c r="D224" s="0" t="s">
        <v>93</v>
      </c>
      <c r="E224" s="0" t="s">
        <v>94</v>
      </c>
      <c r="F224" s="0" t="s">
        <v>95</v>
      </c>
      <c r="G224" s="0" t="s">
        <v>96</v>
      </c>
      <c r="H224" s="0" t="s">
        <v>97</v>
      </c>
      <c r="I224" s="0" t="s">
        <v>96</v>
      </c>
      <c r="J224" s="0" t="n">
        <v>0.932824850082397</v>
      </c>
      <c r="K224" s="0" t="n">
        <v>1.00000023841858</v>
      </c>
      <c r="L224" s="0" t="n">
        <v>0.75</v>
      </c>
      <c r="M224" s="0" t="n">
        <v>1</v>
      </c>
      <c r="N224" s="0" t="n">
        <v>0.9921875</v>
      </c>
      <c r="O224" s="13" t="n">
        <f aca="false">IF(C224="bridge",J224,"")</f>
        <v>0.932824850082397</v>
      </c>
      <c r="P224" s="0" t="str">
        <f aca="false">IF(C224="comparison",J224,"")</f>
        <v/>
      </c>
      <c r="Q224" s="0" t="n">
        <f aca="false">IF(C224="bridge",K224,"")</f>
        <v>1.00000023841858</v>
      </c>
      <c r="R224" s="0" t="str">
        <f aca="false">IF(C224="comparison",K224,"")</f>
        <v/>
      </c>
      <c r="S224" s="0" t="n">
        <f aca="false">IF(C224="bridge",L224,"")</f>
        <v>0.75</v>
      </c>
      <c r="T224" s="0" t="str">
        <f aca="false">IF(C224="comparison",L224,"")</f>
        <v/>
      </c>
      <c r="U224" s="0" t="n">
        <f aca="false">IF(C224="bridge",M224,"")</f>
        <v>1</v>
      </c>
      <c r="V224" s="0" t="str">
        <f aca="false">IF(C224="comparison",M224,"")</f>
        <v/>
      </c>
      <c r="W224" s="0" t="n">
        <f aca="false">IF(C224="bridge",N224,"")</f>
        <v>0.9921875</v>
      </c>
      <c r="X224" s="0" t="str">
        <f aca="false">IF(C224="comparison",N224,"")</f>
        <v/>
      </c>
    </row>
    <row r="225" customFormat="false" ht="13.8" hidden="false" customHeight="false" outlineLevel="0" collapsed="false">
      <c r="A225" s="9" t="s">
        <v>5019</v>
      </c>
      <c r="B225" s="0" t="s">
        <v>5020</v>
      </c>
      <c r="C225" s="0" t="s">
        <v>17</v>
      </c>
      <c r="D225" s="0" t="s">
        <v>5021</v>
      </c>
      <c r="E225" s="0" t="s">
        <v>5022</v>
      </c>
      <c r="F225" s="0" t="s">
        <v>5023</v>
      </c>
      <c r="G225" s="0" t="s">
        <v>5024</v>
      </c>
      <c r="H225" s="0" t="s">
        <v>5025</v>
      </c>
      <c r="I225" s="0" t="s">
        <v>5024</v>
      </c>
      <c r="J225" s="0" t="n">
        <v>0.860488057136536</v>
      </c>
      <c r="K225" s="0" t="n">
        <v>0.955791175365448</v>
      </c>
      <c r="L225" s="0" t="n">
        <v>0</v>
      </c>
      <c r="M225" s="0" t="n">
        <v>0.8</v>
      </c>
      <c r="N225" s="0" t="n">
        <v>0.892857142857143</v>
      </c>
      <c r="O225" s="13" t="n">
        <f aca="false">IF(C225="bridge",J225,"")</f>
        <v>0.860488057136536</v>
      </c>
      <c r="P225" s="0" t="str">
        <f aca="false">IF(C225="comparison",J225,"")</f>
        <v/>
      </c>
      <c r="Q225" s="0" t="n">
        <f aca="false">IF(C225="bridge",K225,"")</f>
        <v>0.955791175365448</v>
      </c>
      <c r="R225" s="0" t="str">
        <f aca="false">IF(C225="comparison",K225,"")</f>
        <v/>
      </c>
      <c r="S225" s="0" t="n">
        <f aca="false">IF(C225="bridge",L225,"")</f>
        <v>0</v>
      </c>
      <c r="T225" s="0" t="str">
        <f aca="false">IF(C225="comparison",L225,"")</f>
        <v/>
      </c>
      <c r="U225" s="0" t="n">
        <f aca="false">IF(C225="bridge",M225,"")</f>
        <v>0.8</v>
      </c>
      <c r="V225" s="0" t="str">
        <f aca="false">IF(C225="comparison",M225,"")</f>
        <v/>
      </c>
      <c r="W225" s="0" t="n">
        <f aca="false">IF(C225="bridge",N225,"")</f>
        <v>0.892857142857143</v>
      </c>
      <c r="X225" s="0" t="str">
        <f aca="false">IF(C225="comparison",N225,"")</f>
        <v/>
      </c>
    </row>
    <row r="226" customFormat="false" ht="13.8" hidden="false" customHeight="false" outlineLevel="0" collapsed="false">
      <c r="A226" s="9" t="s">
        <v>5026</v>
      </c>
      <c r="B226" s="0" t="s">
        <v>5027</v>
      </c>
      <c r="C226" s="0" t="s">
        <v>17</v>
      </c>
      <c r="D226" s="0" t="s">
        <v>5028</v>
      </c>
      <c r="E226" s="0" t="s">
        <v>5029</v>
      </c>
      <c r="F226" s="0" t="s">
        <v>5030</v>
      </c>
      <c r="G226" s="0" t="s">
        <v>5031</v>
      </c>
      <c r="H226" s="0" t="s">
        <v>5031</v>
      </c>
      <c r="I226" s="0" t="s">
        <v>5031</v>
      </c>
      <c r="J226" s="0" t="n">
        <v>0.979391515254974</v>
      </c>
      <c r="K226" s="0" t="n">
        <v>1.00000011920929</v>
      </c>
      <c r="L226" s="0" t="n">
        <v>1</v>
      </c>
      <c r="M226" s="0" t="n">
        <v>1</v>
      </c>
      <c r="N226" s="0" t="n">
        <v>0.5</v>
      </c>
      <c r="O226" s="13" t="n">
        <f aca="false">IF(C226="bridge",J226,"")</f>
        <v>0.979391515254974</v>
      </c>
      <c r="P226" s="0" t="str">
        <f aca="false">IF(C226="comparison",J226,"")</f>
        <v/>
      </c>
      <c r="Q226" s="0" t="n">
        <f aca="false">IF(C226="bridge",K226,"")</f>
        <v>1.00000011920929</v>
      </c>
      <c r="R226" s="0" t="str">
        <f aca="false">IF(C226="comparison",K226,"")</f>
        <v/>
      </c>
      <c r="S226" s="0" t="n">
        <f aca="false">IF(C226="bridge",L226,"")</f>
        <v>1</v>
      </c>
      <c r="T226" s="0" t="str">
        <f aca="false">IF(C226="comparison",L226,"")</f>
        <v/>
      </c>
      <c r="U226" s="0" t="n">
        <f aca="false">IF(C226="bridge",M226,"")</f>
        <v>1</v>
      </c>
      <c r="V226" s="0" t="str">
        <f aca="false">IF(C226="comparison",M226,"")</f>
        <v/>
      </c>
      <c r="W226" s="0" t="n">
        <f aca="false">IF(C226="bridge",N226,"")</f>
        <v>0.5</v>
      </c>
      <c r="X226" s="0" t="str">
        <f aca="false">IF(C226="comparison",N226,"")</f>
        <v/>
      </c>
    </row>
    <row r="227" customFormat="false" ht="13.8" hidden="false" customHeight="false" outlineLevel="0" collapsed="false">
      <c r="A227" s="9" t="s">
        <v>5032</v>
      </c>
      <c r="B227" s="0" t="s">
        <v>5033</v>
      </c>
      <c r="C227" s="0" t="s">
        <v>17</v>
      </c>
      <c r="D227" s="0" t="s">
        <v>5034</v>
      </c>
      <c r="E227" s="0" t="s">
        <v>5035</v>
      </c>
      <c r="F227" s="0" t="s">
        <v>5036</v>
      </c>
      <c r="G227" s="0" t="s">
        <v>5037</v>
      </c>
      <c r="H227" s="0" t="s">
        <v>5038</v>
      </c>
      <c r="I227" s="0" t="s">
        <v>5037</v>
      </c>
      <c r="J227" s="0" t="n">
        <v>0.892252862453461</v>
      </c>
      <c r="K227" s="0" t="n">
        <v>1</v>
      </c>
      <c r="L227" s="0" t="n">
        <v>0</v>
      </c>
      <c r="M227" s="0" t="n">
        <v>1</v>
      </c>
      <c r="N227" s="0" t="n">
        <v>0.9375</v>
      </c>
      <c r="O227" s="13" t="n">
        <f aca="false">IF(C227="bridge",J227,"")</f>
        <v>0.892252862453461</v>
      </c>
      <c r="P227" s="0" t="str">
        <f aca="false">IF(C227="comparison",J227,"")</f>
        <v/>
      </c>
      <c r="Q227" s="0" t="n">
        <f aca="false">IF(C227="bridge",K227,"")</f>
        <v>1</v>
      </c>
      <c r="R227" s="0" t="str">
        <f aca="false">IF(C227="comparison",K227,"")</f>
        <v/>
      </c>
      <c r="S227" s="0" t="n">
        <f aca="false">IF(C227="bridge",L227,"")</f>
        <v>0</v>
      </c>
      <c r="T227" s="0" t="str">
        <f aca="false">IF(C227="comparison",L227,"")</f>
        <v/>
      </c>
      <c r="U227" s="0" t="n">
        <f aca="false">IF(C227="bridge",M227,"")</f>
        <v>1</v>
      </c>
      <c r="V227" s="0" t="str">
        <f aca="false">IF(C227="comparison",M227,"")</f>
        <v/>
      </c>
      <c r="W227" s="0" t="n">
        <f aca="false">IF(C227="bridge",N227,"")</f>
        <v>0.9375</v>
      </c>
      <c r="X227" s="0" t="str">
        <f aca="false">IF(C227="comparison",N227,"")</f>
        <v/>
      </c>
    </row>
    <row r="228" customFormat="false" ht="13.8" hidden="false" customHeight="false" outlineLevel="0" collapsed="false">
      <c r="A228" s="9" t="s">
        <v>5039</v>
      </c>
      <c r="B228" s="0" t="s">
        <v>5040</v>
      </c>
      <c r="C228" s="0" t="s">
        <v>17</v>
      </c>
      <c r="D228" s="0" t="s">
        <v>5041</v>
      </c>
      <c r="E228" s="0" t="s">
        <v>5042</v>
      </c>
      <c r="F228" s="0" t="s">
        <v>5043</v>
      </c>
      <c r="G228" s="0" t="s">
        <v>5044</v>
      </c>
      <c r="H228" s="0" t="s">
        <v>5045</v>
      </c>
      <c r="I228" s="0" t="s">
        <v>5044</v>
      </c>
      <c r="J228" s="0" t="n">
        <v>0.413518249988556</v>
      </c>
      <c r="K228" s="0" t="n">
        <v>0.235241085290909</v>
      </c>
      <c r="L228" s="0" t="n">
        <v>0</v>
      </c>
      <c r="M228" s="0" t="n">
        <v>0</v>
      </c>
      <c r="N228" s="0" t="n">
        <v>0</v>
      </c>
      <c r="O228" s="13" t="n">
        <f aca="false">IF(C228="bridge",J228,"")</f>
        <v>0.413518249988556</v>
      </c>
      <c r="P228" s="0" t="str">
        <f aca="false">IF(C228="comparison",J228,"")</f>
        <v/>
      </c>
      <c r="Q228" s="0" t="n">
        <f aca="false">IF(C228="bridge",K228,"")</f>
        <v>0.235241085290909</v>
      </c>
      <c r="R228" s="0" t="str">
        <f aca="false">IF(C228="comparison",K228,"")</f>
        <v/>
      </c>
      <c r="S228" s="0" t="n">
        <f aca="false">IF(C228="bridge",L228,"")</f>
        <v>0</v>
      </c>
      <c r="T228" s="0" t="str">
        <f aca="false">IF(C228="comparison",L228,"")</f>
        <v/>
      </c>
      <c r="U228" s="0" t="n">
        <f aca="false">IF(C228="bridge",M228,"")</f>
        <v>0</v>
      </c>
      <c r="V228" s="0" t="str">
        <f aca="false">IF(C228="comparison",M228,"")</f>
        <v/>
      </c>
      <c r="W228" s="0" t="n">
        <f aca="false">IF(C228="bridge",N228,"")</f>
        <v>0</v>
      </c>
      <c r="X228" s="0" t="str">
        <f aca="false">IF(C228="comparison",N228,"")</f>
        <v/>
      </c>
    </row>
    <row r="229" customFormat="false" ht="13.8" hidden="false" customHeight="false" outlineLevel="0" collapsed="false">
      <c r="A229" s="9" t="s">
        <v>5046</v>
      </c>
      <c r="B229" s="0" t="s">
        <v>5047</v>
      </c>
      <c r="C229" s="0" t="s">
        <v>17</v>
      </c>
      <c r="D229" s="0" t="s">
        <v>5048</v>
      </c>
      <c r="E229" s="0" t="s">
        <v>5049</v>
      </c>
      <c r="F229" s="0" t="s">
        <v>5050</v>
      </c>
      <c r="G229" s="0" t="s">
        <v>5051</v>
      </c>
      <c r="H229" s="0" t="s">
        <v>5051</v>
      </c>
      <c r="I229" s="0" t="s">
        <v>5051</v>
      </c>
      <c r="J229" s="0" t="n">
        <v>0.99225777387619</v>
      </c>
      <c r="K229" s="0" t="n">
        <v>1.00000011920929</v>
      </c>
      <c r="L229" s="0" t="n">
        <v>1</v>
      </c>
      <c r="M229" s="0" t="n">
        <v>1</v>
      </c>
      <c r="N229" s="0" t="n">
        <v>0.5</v>
      </c>
      <c r="O229" s="13" t="n">
        <f aca="false">IF(C229="bridge",J229,"")</f>
        <v>0.99225777387619</v>
      </c>
      <c r="P229" s="0" t="str">
        <f aca="false">IF(C229="comparison",J229,"")</f>
        <v/>
      </c>
      <c r="Q229" s="0" t="n">
        <f aca="false">IF(C229="bridge",K229,"")</f>
        <v>1.00000011920929</v>
      </c>
      <c r="R229" s="0" t="str">
        <f aca="false">IF(C229="comparison",K229,"")</f>
        <v/>
      </c>
      <c r="S229" s="0" t="n">
        <f aca="false">IF(C229="bridge",L229,"")</f>
        <v>1</v>
      </c>
      <c r="T229" s="0" t="str">
        <f aca="false">IF(C229="comparison",L229,"")</f>
        <v/>
      </c>
      <c r="U229" s="0" t="n">
        <f aca="false">IF(C229="bridge",M229,"")</f>
        <v>1</v>
      </c>
      <c r="V229" s="0" t="str">
        <f aca="false">IF(C229="comparison",M229,"")</f>
        <v/>
      </c>
      <c r="W229" s="0" t="n">
        <f aca="false">IF(C229="bridge",N229,"")</f>
        <v>0.5</v>
      </c>
      <c r="X229" s="0" t="str">
        <f aca="false">IF(C229="comparison",N229,"")</f>
        <v/>
      </c>
    </row>
    <row r="230" customFormat="false" ht="13.8" hidden="false" customHeight="false" outlineLevel="0" collapsed="false">
      <c r="A230" s="9" t="s">
        <v>5052</v>
      </c>
      <c r="B230" s="0" t="s">
        <v>5053</v>
      </c>
      <c r="C230" s="0" t="s">
        <v>17</v>
      </c>
      <c r="D230" s="0" t="s">
        <v>5054</v>
      </c>
      <c r="E230" s="0" t="s">
        <v>5055</v>
      </c>
      <c r="F230" s="0" t="s">
        <v>5056</v>
      </c>
      <c r="G230" s="0" t="s">
        <v>5057</v>
      </c>
      <c r="H230" s="0" t="s">
        <v>5058</v>
      </c>
      <c r="I230" s="0" t="s">
        <v>5057</v>
      </c>
      <c r="J230" s="0" t="n">
        <v>0.768581092357636</v>
      </c>
      <c r="K230" s="0" t="n">
        <v>0.983278810977936</v>
      </c>
      <c r="L230" s="0" t="n">
        <v>0</v>
      </c>
      <c r="M230" s="0" t="n">
        <v>1</v>
      </c>
      <c r="N230" s="0" t="n">
        <v>0.625</v>
      </c>
      <c r="O230" s="13" t="n">
        <f aca="false">IF(C230="bridge",J230,"")</f>
        <v>0.768581092357636</v>
      </c>
      <c r="P230" s="0" t="str">
        <f aca="false">IF(C230="comparison",J230,"")</f>
        <v/>
      </c>
      <c r="Q230" s="0" t="n">
        <f aca="false">IF(C230="bridge",K230,"")</f>
        <v>0.983278810977936</v>
      </c>
      <c r="R230" s="0" t="str">
        <f aca="false">IF(C230="comparison",K230,"")</f>
        <v/>
      </c>
      <c r="S230" s="0" t="n">
        <f aca="false">IF(C230="bridge",L230,"")</f>
        <v>0</v>
      </c>
      <c r="T230" s="0" t="str">
        <f aca="false">IF(C230="comparison",L230,"")</f>
        <v/>
      </c>
      <c r="U230" s="0" t="n">
        <f aca="false">IF(C230="bridge",M230,"")</f>
        <v>1</v>
      </c>
      <c r="V230" s="0" t="str">
        <f aca="false">IF(C230="comparison",M230,"")</f>
        <v/>
      </c>
      <c r="W230" s="0" t="n">
        <f aca="false">IF(C230="bridge",N230,"")</f>
        <v>0.625</v>
      </c>
      <c r="X230" s="0" t="str">
        <f aca="false">IF(C230="comparison",N230,"")</f>
        <v/>
      </c>
    </row>
    <row r="231" customFormat="false" ht="13.8" hidden="false" customHeight="false" outlineLevel="0" collapsed="false">
      <c r="A231" s="9" t="s">
        <v>5059</v>
      </c>
      <c r="B231" s="0" t="s">
        <v>5060</v>
      </c>
      <c r="C231" s="0" t="s">
        <v>17</v>
      </c>
      <c r="D231" s="0" t="s">
        <v>5061</v>
      </c>
      <c r="E231" s="0" t="s">
        <v>5062</v>
      </c>
      <c r="F231" s="0" t="s">
        <v>5063</v>
      </c>
      <c r="G231" s="0" t="s">
        <v>5064</v>
      </c>
      <c r="H231" s="0" t="s">
        <v>5065</v>
      </c>
      <c r="I231" s="0" t="s">
        <v>5064</v>
      </c>
      <c r="J231" s="0" t="n">
        <v>0.723053097724915</v>
      </c>
      <c r="K231" s="0" t="n">
        <v>0.843307375907898</v>
      </c>
      <c r="L231" s="0" t="n">
        <v>0</v>
      </c>
      <c r="M231" s="0" t="n">
        <v>0.666666666666667</v>
      </c>
      <c r="N231" s="0" t="n">
        <v>0</v>
      </c>
      <c r="O231" s="13" t="n">
        <f aca="false">IF(C231="bridge",J231,"")</f>
        <v>0.723053097724915</v>
      </c>
      <c r="P231" s="0" t="str">
        <f aca="false">IF(C231="comparison",J231,"")</f>
        <v/>
      </c>
      <c r="Q231" s="0" t="n">
        <f aca="false">IF(C231="bridge",K231,"")</f>
        <v>0.843307375907898</v>
      </c>
      <c r="R231" s="0" t="str">
        <f aca="false">IF(C231="comparison",K231,"")</f>
        <v/>
      </c>
      <c r="S231" s="0" t="n">
        <f aca="false">IF(C231="bridge",L231,"")</f>
        <v>0</v>
      </c>
      <c r="T231" s="0" t="str">
        <f aca="false">IF(C231="comparison",L231,"")</f>
        <v/>
      </c>
      <c r="U231" s="0" t="n">
        <f aca="false">IF(C231="bridge",M231,"")</f>
        <v>0.666666666666667</v>
      </c>
      <c r="V231" s="0" t="str">
        <f aca="false">IF(C231="comparison",M231,"")</f>
        <v/>
      </c>
      <c r="W231" s="0" t="n">
        <f aca="false">IF(C231="bridge",N231,"")</f>
        <v>0</v>
      </c>
      <c r="X231" s="0" t="str">
        <f aca="false">IF(C231="comparison",N231,"")</f>
        <v/>
      </c>
    </row>
    <row r="232" customFormat="false" ht="13.8" hidden="false" customHeight="false" outlineLevel="0" collapsed="false">
      <c r="A232" s="9" t="s">
        <v>5066</v>
      </c>
      <c r="B232" s="0" t="s">
        <v>5067</v>
      </c>
      <c r="C232" s="0" t="s">
        <v>17</v>
      </c>
      <c r="D232" s="0" t="s">
        <v>5068</v>
      </c>
      <c r="E232" s="0" t="s">
        <v>5069</v>
      </c>
      <c r="F232" s="0" t="s">
        <v>5070</v>
      </c>
      <c r="G232" s="0" t="s">
        <v>5071</v>
      </c>
      <c r="H232" s="0" t="s">
        <v>5072</v>
      </c>
      <c r="I232" s="0" t="s">
        <v>5071</v>
      </c>
      <c r="J232" s="0" t="n">
        <v>0.716035544872284</v>
      </c>
      <c r="K232" s="0" t="n">
        <v>0.816258430480957</v>
      </c>
      <c r="L232" s="0" t="n">
        <v>0</v>
      </c>
      <c r="M232" s="0" t="n">
        <v>0.428571428571429</v>
      </c>
      <c r="N232" s="0" t="n">
        <v>0.267857142857143</v>
      </c>
      <c r="O232" s="13" t="n">
        <f aca="false">IF(C232="bridge",J232,"")</f>
        <v>0.716035544872284</v>
      </c>
      <c r="P232" s="0" t="str">
        <f aca="false">IF(C232="comparison",J232,"")</f>
        <v/>
      </c>
      <c r="Q232" s="0" t="n">
        <f aca="false">IF(C232="bridge",K232,"")</f>
        <v>0.816258430480957</v>
      </c>
      <c r="R232" s="0" t="str">
        <f aca="false">IF(C232="comparison",K232,"")</f>
        <v/>
      </c>
      <c r="S232" s="0" t="n">
        <f aca="false">IF(C232="bridge",L232,"")</f>
        <v>0</v>
      </c>
      <c r="T232" s="0" t="str">
        <f aca="false">IF(C232="comparison",L232,"")</f>
        <v/>
      </c>
      <c r="U232" s="0" t="n">
        <f aca="false">IF(C232="bridge",M232,"")</f>
        <v>0.428571428571429</v>
      </c>
      <c r="V232" s="0" t="str">
        <f aca="false">IF(C232="comparison",M232,"")</f>
        <v/>
      </c>
      <c r="W232" s="0" t="n">
        <f aca="false">IF(C232="bridge",N232,"")</f>
        <v>0.267857142857143</v>
      </c>
      <c r="X232" s="0" t="str">
        <f aca="false">IF(C232="comparison",N232,"")</f>
        <v/>
      </c>
    </row>
    <row r="233" customFormat="false" ht="13.8" hidden="false" customHeight="false" outlineLevel="0" collapsed="false">
      <c r="A233" s="9" t="s">
        <v>5073</v>
      </c>
      <c r="B233" s="0" t="s">
        <v>5074</v>
      </c>
      <c r="C233" s="0" t="s">
        <v>18</v>
      </c>
      <c r="D233" s="0" t="s">
        <v>5075</v>
      </c>
      <c r="E233" s="0" t="s">
        <v>5076</v>
      </c>
      <c r="F233" s="0" t="s">
        <v>5077</v>
      </c>
      <c r="G233" s="0" t="s">
        <v>3641</v>
      </c>
      <c r="H233" s="0" t="s">
        <v>5078</v>
      </c>
      <c r="I233" s="0" t="s">
        <v>3641</v>
      </c>
      <c r="J233" s="0" t="n">
        <v>0.809541285037994</v>
      </c>
      <c r="K233" s="0" t="n">
        <v>1.00000011920929</v>
      </c>
      <c r="L233" s="0" t="n">
        <v>0</v>
      </c>
      <c r="M233" s="0" t="n">
        <v>1</v>
      </c>
      <c r="N233" s="0" t="n">
        <v>0.5</v>
      </c>
      <c r="O233" s="13" t="str">
        <f aca="false">IF(C233="bridge",J233,"")</f>
        <v/>
      </c>
      <c r="P233" s="0" t="n">
        <f aca="false">IF(C233="comparison",J233,"")</f>
        <v>0.809541285037994</v>
      </c>
      <c r="Q233" s="0" t="str">
        <f aca="false">IF(C233="bridge",K233,"")</f>
        <v/>
      </c>
      <c r="R233" s="0" t="n">
        <f aca="false">IF(C233="comparison",K233,"")</f>
        <v>1.00000011920929</v>
      </c>
      <c r="S233" s="0" t="str">
        <f aca="false">IF(C233="bridge",L233,"")</f>
        <v/>
      </c>
      <c r="T233" s="0" t="n">
        <f aca="false">IF(C233="comparison",L233,"")</f>
        <v>0</v>
      </c>
      <c r="U233" s="0" t="str">
        <f aca="false">IF(C233="bridge",M233,"")</f>
        <v/>
      </c>
      <c r="V233" s="0" t="n">
        <f aca="false">IF(C233="comparison",M233,"")</f>
        <v>1</v>
      </c>
      <c r="W233" s="0" t="str">
        <f aca="false">IF(C233="bridge",N233,"")</f>
        <v/>
      </c>
      <c r="X233" s="0" t="n">
        <f aca="false">IF(C233="comparison",N233,"")</f>
        <v>0.5</v>
      </c>
    </row>
    <row r="234" customFormat="false" ht="13.8" hidden="false" customHeight="false" outlineLevel="0" collapsed="false">
      <c r="A234" s="9" t="s">
        <v>5079</v>
      </c>
      <c r="B234" s="0" t="s">
        <v>5080</v>
      </c>
      <c r="C234" s="0" t="s">
        <v>17</v>
      </c>
      <c r="D234" s="0" t="s">
        <v>5081</v>
      </c>
      <c r="E234" s="0" t="s">
        <v>5082</v>
      </c>
      <c r="F234" s="0" t="s">
        <v>5083</v>
      </c>
      <c r="G234" s="0" t="s">
        <v>5084</v>
      </c>
      <c r="H234" s="0" t="s">
        <v>5085</v>
      </c>
      <c r="I234" s="0" t="s">
        <v>5084</v>
      </c>
      <c r="J234" s="0" t="n">
        <v>0.481698244810104</v>
      </c>
      <c r="K234" s="0" t="n">
        <v>0.0824522525072098</v>
      </c>
      <c r="L234" s="0" t="n">
        <v>0</v>
      </c>
      <c r="M234" s="0" t="n">
        <v>0</v>
      </c>
      <c r="N234" s="0" t="n">
        <v>0</v>
      </c>
      <c r="O234" s="13" t="n">
        <f aca="false">IF(C234="bridge",J234,"")</f>
        <v>0.481698244810104</v>
      </c>
      <c r="P234" s="0" t="str">
        <f aca="false">IF(C234="comparison",J234,"")</f>
        <v/>
      </c>
      <c r="Q234" s="0" t="n">
        <f aca="false">IF(C234="bridge",K234,"")</f>
        <v>0.0824522525072098</v>
      </c>
      <c r="R234" s="0" t="str">
        <f aca="false">IF(C234="comparison",K234,"")</f>
        <v/>
      </c>
      <c r="S234" s="0" t="n">
        <f aca="false">IF(C234="bridge",L234,"")</f>
        <v>0</v>
      </c>
      <c r="T234" s="0" t="str">
        <f aca="false">IF(C234="comparison",L234,"")</f>
        <v/>
      </c>
      <c r="U234" s="0" t="n">
        <f aca="false">IF(C234="bridge",M234,"")</f>
        <v>0</v>
      </c>
      <c r="V234" s="0" t="str">
        <f aca="false">IF(C234="comparison",M234,"")</f>
        <v/>
      </c>
      <c r="W234" s="0" t="n">
        <f aca="false">IF(C234="bridge",N234,"")</f>
        <v>0</v>
      </c>
      <c r="X234" s="0" t="str">
        <f aca="false">IF(C234="comparison",N234,"")</f>
        <v/>
      </c>
    </row>
    <row r="235" customFormat="false" ht="13.8" hidden="false" customHeight="false" outlineLevel="0" collapsed="false">
      <c r="A235" s="9" t="s">
        <v>5086</v>
      </c>
      <c r="B235" s="0" t="s">
        <v>5087</v>
      </c>
      <c r="C235" s="0" t="s">
        <v>17</v>
      </c>
      <c r="D235" s="0" t="s">
        <v>5088</v>
      </c>
      <c r="E235" s="0" t="s">
        <v>5089</v>
      </c>
      <c r="F235" s="0" t="s">
        <v>5090</v>
      </c>
      <c r="G235" s="0" t="s">
        <v>5091</v>
      </c>
      <c r="H235" s="0" t="s">
        <v>5092</v>
      </c>
      <c r="I235" s="0" t="s">
        <v>5091</v>
      </c>
      <c r="J235" s="0" t="n">
        <v>0.858238518238068</v>
      </c>
      <c r="K235" s="0" t="n">
        <v>1.00000011920929</v>
      </c>
      <c r="L235" s="0" t="n">
        <v>0</v>
      </c>
      <c r="M235" s="0" t="n">
        <v>1</v>
      </c>
      <c r="N235" s="0" t="n">
        <v>0.981481481481482</v>
      </c>
      <c r="O235" s="13" t="n">
        <f aca="false">IF(C235="bridge",J235,"")</f>
        <v>0.858238518238068</v>
      </c>
      <c r="P235" s="0" t="str">
        <f aca="false">IF(C235="comparison",J235,"")</f>
        <v/>
      </c>
      <c r="Q235" s="0" t="n">
        <f aca="false">IF(C235="bridge",K235,"")</f>
        <v>1.00000011920929</v>
      </c>
      <c r="R235" s="0" t="str">
        <f aca="false">IF(C235="comparison",K235,"")</f>
        <v/>
      </c>
      <c r="S235" s="0" t="n">
        <f aca="false">IF(C235="bridge",L235,"")</f>
        <v>0</v>
      </c>
      <c r="T235" s="0" t="str">
        <f aca="false">IF(C235="comparison",L235,"")</f>
        <v/>
      </c>
      <c r="U235" s="0" t="n">
        <f aca="false">IF(C235="bridge",M235,"")</f>
        <v>1</v>
      </c>
      <c r="V235" s="0" t="str">
        <f aca="false">IF(C235="comparison",M235,"")</f>
        <v/>
      </c>
      <c r="W235" s="0" t="n">
        <f aca="false">IF(C235="bridge",N235,"")</f>
        <v>0.981481481481482</v>
      </c>
      <c r="X235" s="0" t="str">
        <f aca="false">IF(C235="comparison",N235,"")</f>
        <v/>
      </c>
    </row>
    <row r="236" customFormat="false" ht="13.8" hidden="false" customHeight="false" outlineLevel="0" collapsed="false">
      <c r="A236" s="9" t="s">
        <v>5093</v>
      </c>
      <c r="B236" s="0" t="s">
        <v>5094</v>
      </c>
      <c r="C236" s="0" t="s">
        <v>17</v>
      </c>
      <c r="D236" s="0" t="s">
        <v>5095</v>
      </c>
      <c r="E236" s="0" t="s">
        <v>5096</v>
      </c>
      <c r="F236" s="0" t="s">
        <v>5097</v>
      </c>
      <c r="G236" s="0" t="s">
        <v>5098</v>
      </c>
      <c r="H236" s="0" t="s">
        <v>5099</v>
      </c>
      <c r="I236" s="0" t="s">
        <v>5098</v>
      </c>
      <c r="J236" s="0" t="n">
        <v>0.785349130630493</v>
      </c>
      <c r="K236" s="0" t="n">
        <v>0.952260553836823</v>
      </c>
      <c r="L236" s="0" t="n">
        <v>0</v>
      </c>
      <c r="M236" s="0" t="n">
        <v>0.857142857142857</v>
      </c>
      <c r="N236" s="0" t="n">
        <v>0.754985754985755</v>
      </c>
      <c r="O236" s="13" t="n">
        <f aca="false">IF(C236="bridge",J236,"")</f>
        <v>0.785349130630493</v>
      </c>
      <c r="P236" s="0" t="str">
        <f aca="false">IF(C236="comparison",J236,"")</f>
        <v/>
      </c>
      <c r="Q236" s="0" t="n">
        <f aca="false">IF(C236="bridge",K236,"")</f>
        <v>0.952260553836823</v>
      </c>
      <c r="R236" s="0" t="str">
        <f aca="false">IF(C236="comparison",K236,"")</f>
        <v/>
      </c>
      <c r="S236" s="0" t="n">
        <f aca="false">IF(C236="bridge",L236,"")</f>
        <v>0</v>
      </c>
      <c r="T236" s="0" t="str">
        <f aca="false">IF(C236="comparison",L236,"")</f>
        <v/>
      </c>
      <c r="U236" s="0" t="n">
        <f aca="false">IF(C236="bridge",M236,"")</f>
        <v>0.857142857142857</v>
      </c>
      <c r="V236" s="0" t="str">
        <f aca="false">IF(C236="comparison",M236,"")</f>
        <v/>
      </c>
      <c r="W236" s="0" t="n">
        <f aca="false">IF(C236="bridge",N236,"")</f>
        <v>0.754985754985755</v>
      </c>
      <c r="X236" s="0" t="str">
        <f aca="false">IF(C236="comparison",N236,"")</f>
        <v/>
      </c>
    </row>
    <row r="237" customFormat="false" ht="13.8" hidden="false" customHeight="false" outlineLevel="0" collapsed="false">
      <c r="A237" s="9" t="s">
        <v>5100</v>
      </c>
      <c r="B237" s="0" t="s">
        <v>5101</v>
      </c>
      <c r="C237" s="0" t="s">
        <v>18</v>
      </c>
      <c r="D237" s="0" t="s">
        <v>5102</v>
      </c>
      <c r="E237" s="0" t="s">
        <v>5103</v>
      </c>
      <c r="F237" s="0" t="s">
        <v>5104</v>
      </c>
      <c r="G237" s="0" t="s">
        <v>5103</v>
      </c>
      <c r="H237" s="0" t="s">
        <v>5105</v>
      </c>
      <c r="I237" s="0" t="s">
        <v>5103</v>
      </c>
      <c r="J237" s="0" t="n">
        <v>0.843358039855957</v>
      </c>
      <c r="K237" s="0" t="n">
        <v>1</v>
      </c>
      <c r="L237" s="0" t="n">
        <v>0.4</v>
      </c>
      <c r="M237" s="0" t="n">
        <v>1</v>
      </c>
      <c r="N237" s="0" t="n">
        <v>0.996</v>
      </c>
      <c r="O237" s="13" t="str">
        <f aca="false">IF(C237="bridge",J237,"")</f>
        <v/>
      </c>
      <c r="P237" s="0" t="n">
        <f aca="false">IF(C237="comparison",J237,"")</f>
        <v>0.843358039855957</v>
      </c>
      <c r="Q237" s="0" t="str">
        <f aca="false">IF(C237="bridge",K237,"")</f>
        <v/>
      </c>
      <c r="R237" s="0" t="n">
        <f aca="false">IF(C237="comparison",K237,"")</f>
        <v>1</v>
      </c>
      <c r="S237" s="0" t="str">
        <f aca="false">IF(C237="bridge",L237,"")</f>
        <v/>
      </c>
      <c r="T237" s="0" t="n">
        <f aca="false">IF(C237="comparison",L237,"")</f>
        <v>0.4</v>
      </c>
      <c r="U237" s="0" t="str">
        <f aca="false">IF(C237="bridge",M237,"")</f>
        <v/>
      </c>
      <c r="V237" s="0" t="n">
        <f aca="false">IF(C237="comparison",M237,"")</f>
        <v>1</v>
      </c>
      <c r="W237" s="0" t="str">
        <f aca="false">IF(C237="bridge",N237,"")</f>
        <v/>
      </c>
      <c r="X237" s="0" t="n">
        <f aca="false">IF(C237="comparison",N237,"")</f>
        <v>0.996</v>
      </c>
    </row>
    <row r="238" customFormat="false" ht="13.8" hidden="false" customHeight="false" outlineLevel="0" collapsed="false">
      <c r="A238" s="9" t="s">
        <v>5106</v>
      </c>
      <c r="B238" s="0" t="s">
        <v>5107</v>
      </c>
      <c r="C238" s="0" t="s">
        <v>17</v>
      </c>
      <c r="D238" s="0" t="s">
        <v>5108</v>
      </c>
      <c r="E238" s="0" t="s">
        <v>5109</v>
      </c>
      <c r="F238" s="0" t="s">
        <v>5110</v>
      </c>
      <c r="G238" s="0" t="s">
        <v>5111</v>
      </c>
      <c r="H238" s="0" t="s">
        <v>5112</v>
      </c>
      <c r="I238" s="0" t="s">
        <v>5111</v>
      </c>
      <c r="J238" s="0" t="n">
        <v>0.547693610191345</v>
      </c>
      <c r="K238" s="0" t="n">
        <v>0.561937272548676</v>
      </c>
      <c r="L238" s="0" t="n">
        <v>0.111111111111111</v>
      </c>
      <c r="M238" s="0" t="n">
        <v>0.222222222222222</v>
      </c>
      <c r="N238" s="0" t="n">
        <v>0.208333333333333</v>
      </c>
      <c r="O238" s="13" t="n">
        <f aca="false">IF(C238="bridge",J238,"")</f>
        <v>0.547693610191345</v>
      </c>
      <c r="P238" s="0" t="str">
        <f aca="false">IF(C238="comparison",J238,"")</f>
        <v/>
      </c>
      <c r="Q238" s="0" t="n">
        <f aca="false">IF(C238="bridge",K238,"")</f>
        <v>0.561937272548676</v>
      </c>
      <c r="R238" s="0" t="str">
        <f aca="false">IF(C238="comparison",K238,"")</f>
        <v/>
      </c>
      <c r="S238" s="0" t="n">
        <f aca="false">IF(C238="bridge",L238,"")</f>
        <v>0.111111111111111</v>
      </c>
      <c r="T238" s="0" t="str">
        <f aca="false">IF(C238="comparison",L238,"")</f>
        <v/>
      </c>
      <c r="U238" s="0" t="n">
        <f aca="false">IF(C238="bridge",M238,"")</f>
        <v>0.222222222222222</v>
      </c>
      <c r="V238" s="0" t="str">
        <f aca="false">IF(C238="comparison",M238,"")</f>
        <v/>
      </c>
      <c r="W238" s="0" t="n">
        <f aca="false">IF(C238="bridge",N238,"")</f>
        <v>0.208333333333333</v>
      </c>
      <c r="X238" s="0" t="str">
        <f aca="false">IF(C238="comparison",N238,"")</f>
        <v/>
      </c>
    </row>
    <row r="239" customFormat="false" ht="13.8" hidden="false" customHeight="false" outlineLevel="0" collapsed="false">
      <c r="A239" s="9" t="s">
        <v>5113</v>
      </c>
      <c r="B239" s="0" t="s">
        <v>5114</v>
      </c>
      <c r="C239" s="0" t="s">
        <v>17</v>
      </c>
      <c r="D239" s="0" t="s">
        <v>5115</v>
      </c>
      <c r="E239" s="0" t="s">
        <v>5116</v>
      </c>
      <c r="F239" s="0" t="s">
        <v>5117</v>
      </c>
      <c r="G239" s="0" t="s">
        <v>5118</v>
      </c>
      <c r="H239" s="0" t="s">
        <v>5119</v>
      </c>
      <c r="I239" s="0" t="s">
        <v>5118</v>
      </c>
      <c r="J239" s="0" t="n">
        <v>0.752595007419586</v>
      </c>
      <c r="K239" s="0" t="n">
        <v>0.710599303245544</v>
      </c>
      <c r="L239" s="0" t="n">
        <v>0</v>
      </c>
      <c r="M239" s="0" t="n">
        <v>0</v>
      </c>
      <c r="N239" s="0" t="n">
        <v>0</v>
      </c>
      <c r="O239" s="13" t="n">
        <f aca="false">IF(C239="bridge",J239,"")</f>
        <v>0.752595007419586</v>
      </c>
      <c r="P239" s="0" t="str">
        <f aca="false">IF(C239="comparison",J239,"")</f>
        <v/>
      </c>
      <c r="Q239" s="0" t="n">
        <f aca="false">IF(C239="bridge",K239,"")</f>
        <v>0.710599303245544</v>
      </c>
      <c r="R239" s="0" t="str">
        <f aca="false">IF(C239="comparison",K239,"")</f>
        <v/>
      </c>
      <c r="S239" s="0" t="n">
        <f aca="false">IF(C239="bridge",L239,"")</f>
        <v>0</v>
      </c>
      <c r="T239" s="0" t="str">
        <f aca="false">IF(C239="comparison",L239,"")</f>
        <v/>
      </c>
      <c r="U239" s="0" t="n">
        <f aca="false">IF(C239="bridge",M239,"")</f>
        <v>0</v>
      </c>
      <c r="V239" s="0" t="str">
        <f aca="false">IF(C239="comparison",M239,"")</f>
        <v/>
      </c>
      <c r="W239" s="0" t="n">
        <f aca="false">IF(C239="bridge",N239,"")</f>
        <v>0</v>
      </c>
      <c r="X239" s="0" t="str">
        <f aca="false">IF(C239="comparison",N239,"")</f>
        <v/>
      </c>
    </row>
    <row r="240" customFormat="false" ht="13.8" hidden="false" customHeight="false" outlineLevel="0" collapsed="false">
      <c r="A240" s="9" t="s">
        <v>5120</v>
      </c>
      <c r="B240" s="0" t="s">
        <v>5121</v>
      </c>
      <c r="C240" s="0" t="s">
        <v>18</v>
      </c>
      <c r="D240" s="0" t="s">
        <v>5122</v>
      </c>
      <c r="E240" s="0" t="s">
        <v>5123</v>
      </c>
      <c r="F240" s="0" t="s">
        <v>5124</v>
      </c>
      <c r="G240" s="0" t="s">
        <v>5123</v>
      </c>
      <c r="H240" s="0" t="s">
        <v>5125</v>
      </c>
      <c r="I240" s="0" t="s">
        <v>5123</v>
      </c>
      <c r="J240" s="0" t="n">
        <v>0.747552573680878</v>
      </c>
      <c r="K240" s="0" t="n">
        <v>1.00000011920929</v>
      </c>
      <c r="L240" s="0" t="n">
        <v>0.5</v>
      </c>
      <c r="M240" s="0" t="n">
        <v>1</v>
      </c>
      <c r="N240" s="0" t="n">
        <v>0.9375</v>
      </c>
      <c r="O240" s="13" t="str">
        <f aca="false">IF(C240="bridge",J240,"")</f>
        <v/>
      </c>
      <c r="P240" s="0" t="n">
        <f aca="false">IF(C240="comparison",J240,"")</f>
        <v>0.747552573680878</v>
      </c>
      <c r="Q240" s="0" t="str">
        <f aca="false">IF(C240="bridge",K240,"")</f>
        <v/>
      </c>
      <c r="R240" s="0" t="n">
        <f aca="false">IF(C240="comparison",K240,"")</f>
        <v>1.00000011920929</v>
      </c>
      <c r="S240" s="0" t="str">
        <f aca="false">IF(C240="bridge",L240,"")</f>
        <v/>
      </c>
      <c r="T240" s="0" t="n">
        <f aca="false">IF(C240="comparison",L240,"")</f>
        <v>0.5</v>
      </c>
      <c r="U240" s="0" t="str">
        <f aca="false">IF(C240="bridge",M240,"")</f>
        <v/>
      </c>
      <c r="V240" s="0" t="n">
        <f aca="false">IF(C240="comparison",M240,"")</f>
        <v>1</v>
      </c>
      <c r="W240" s="0" t="str">
        <f aca="false">IF(C240="bridge",N240,"")</f>
        <v/>
      </c>
      <c r="X240" s="0" t="n">
        <f aca="false">IF(C240="comparison",N240,"")</f>
        <v>0.9375</v>
      </c>
    </row>
    <row r="241" customFormat="false" ht="13.8" hidden="false" customHeight="false" outlineLevel="0" collapsed="false">
      <c r="A241" s="9" t="s">
        <v>5126</v>
      </c>
      <c r="B241" s="0" t="s">
        <v>5127</v>
      </c>
      <c r="C241" s="0" t="s">
        <v>17</v>
      </c>
      <c r="D241" s="0" t="s">
        <v>5128</v>
      </c>
      <c r="E241" s="0" t="s">
        <v>5129</v>
      </c>
      <c r="F241" s="0" t="s">
        <v>5130</v>
      </c>
      <c r="G241" s="0" t="s">
        <v>5131</v>
      </c>
      <c r="H241" s="0" t="s">
        <v>5132</v>
      </c>
      <c r="I241" s="0" t="s">
        <v>5131</v>
      </c>
      <c r="J241" s="0" t="n">
        <v>0.394849151372909</v>
      </c>
      <c r="K241" s="0" t="n">
        <v>0.186924204230308</v>
      </c>
      <c r="L241" s="0" t="n">
        <v>0</v>
      </c>
      <c r="M241" s="0" t="n">
        <v>0</v>
      </c>
      <c r="N241" s="0" t="n">
        <v>0</v>
      </c>
      <c r="O241" s="13" t="n">
        <f aca="false">IF(C241="bridge",J241,"")</f>
        <v>0.394849151372909</v>
      </c>
      <c r="P241" s="0" t="str">
        <f aca="false">IF(C241="comparison",J241,"")</f>
        <v/>
      </c>
      <c r="Q241" s="0" t="n">
        <f aca="false">IF(C241="bridge",K241,"")</f>
        <v>0.186924204230308</v>
      </c>
      <c r="R241" s="0" t="str">
        <f aca="false">IF(C241="comparison",K241,"")</f>
        <v/>
      </c>
      <c r="S241" s="0" t="n">
        <f aca="false">IF(C241="bridge",L241,"")</f>
        <v>0</v>
      </c>
      <c r="T241" s="0" t="str">
        <f aca="false">IF(C241="comparison",L241,"")</f>
        <v/>
      </c>
      <c r="U241" s="0" t="n">
        <f aca="false">IF(C241="bridge",M241,"")</f>
        <v>0</v>
      </c>
      <c r="V241" s="0" t="str">
        <f aca="false">IF(C241="comparison",M241,"")</f>
        <v/>
      </c>
      <c r="W241" s="0" t="n">
        <f aca="false">IF(C241="bridge",N241,"")</f>
        <v>0</v>
      </c>
      <c r="X241" s="0" t="str">
        <f aca="false">IF(C241="comparison",N241,"")</f>
        <v/>
      </c>
    </row>
    <row r="242" customFormat="false" ht="13.8" hidden="false" customHeight="false" outlineLevel="0" collapsed="false">
      <c r="A242" s="9" t="s">
        <v>5133</v>
      </c>
      <c r="B242" s="0" t="s">
        <v>5134</v>
      </c>
      <c r="C242" s="0" t="s">
        <v>17</v>
      </c>
      <c r="D242" s="0" t="s">
        <v>5135</v>
      </c>
      <c r="E242" s="0" t="s">
        <v>5136</v>
      </c>
      <c r="F242" s="0" t="s">
        <v>5137</v>
      </c>
      <c r="G242" s="0" t="s">
        <v>5138</v>
      </c>
      <c r="H242" s="0" t="s">
        <v>5139</v>
      </c>
      <c r="I242" s="0" t="s">
        <v>5138</v>
      </c>
      <c r="J242" s="0" t="n">
        <v>0.923316597938538</v>
      </c>
      <c r="K242" s="0" t="n">
        <v>1.00000011920929</v>
      </c>
      <c r="L242" s="0" t="n">
        <v>0.666666666666667</v>
      </c>
      <c r="M242" s="0" t="n">
        <v>1</v>
      </c>
      <c r="N242" s="0" t="n">
        <v>0.981481481481482</v>
      </c>
      <c r="O242" s="13" t="n">
        <f aca="false">IF(C242="bridge",J242,"")</f>
        <v>0.923316597938538</v>
      </c>
      <c r="P242" s="0" t="str">
        <f aca="false">IF(C242="comparison",J242,"")</f>
        <v/>
      </c>
      <c r="Q242" s="0" t="n">
        <f aca="false">IF(C242="bridge",K242,"")</f>
        <v>1.00000011920929</v>
      </c>
      <c r="R242" s="0" t="str">
        <f aca="false">IF(C242="comparison",K242,"")</f>
        <v/>
      </c>
      <c r="S242" s="0" t="n">
        <f aca="false">IF(C242="bridge",L242,"")</f>
        <v>0.666666666666667</v>
      </c>
      <c r="T242" s="0" t="str">
        <f aca="false">IF(C242="comparison",L242,"")</f>
        <v/>
      </c>
      <c r="U242" s="0" t="n">
        <f aca="false">IF(C242="bridge",M242,"")</f>
        <v>1</v>
      </c>
      <c r="V242" s="0" t="str">
        <f aca="false">IF(C242="comparison",M242,"")</f>
        <v/>
      </c>
      <c r="W242" s="0" t="n">
        <f aca="false">IF(C242="bridge",N242,"")</f>
        <v>0.981481481481482</v>
      </c>
      <c r="X242" s="0" t="str">
        <f aca="false">IF(C242="comparison",N242,"")</f>
        <v/>
      </c>
    </row>
    <row r="243" customFormat="false" ht="13.8" hidden="false" customHeight="false" outlineLevel="0" collapsed="false">
      <c r="A243" s="9" t="s">
        <v>5140</v>
      </c>
      <c r="B243" s="0" t="s">
        <v>5141</v>
      </c>
      <c r="C243" s="0" t="s">
        <v>18</v>
      </c>
      <c r="D243" s="0" t="s">
        <v>5142</v>
      </c>
      <c r="E243" s="0" t="s">
        <v>5143</v>
      </c>
      <c r="F243" s="0" t="s">
        <v>5144</v>
      </c>
      <c r="G243" s="0" t="s">
        <v>5145</v>
      </c>
      <c r="H243" s="0" t="s">
        <v>5146</v>
      </c>
      <c r="I243" s="0" t="s">
        <v>5145</v>
      </c>
      <c r="J243" s="0" t="n">
        <v>0.468022435903549</v>
      </c>
      <c r="K243" s="0" t="n">
        <v>0.523603856563568</v>
      </c>
      <c r="L243" s="0" t="n">
        <v>0.238843770191263</v>
      </c>
      <c r="M243" s="0" t="n">
        <v>0.285714285714286</v>
      </c>
      <c r="N243" s="0" t="n">
        <v>0.128205128205128</v>
      </c>
      <c r="O243" s="13" t="str">
        <f aca="false">IF(C243="bridge",J243,"")</f>
        <v/>
      </c>
      <c r="P243" s="0" t="n">
        <f aca="false">IF(C243="comparison",J243,"")</f>
        <v>0.468022435903549</v>
      </c>
      <c r="Q243" s="0" t="str">
        <f aca="false">IF(C243="bridge",K243,"")</f>
        <v/>
      </c>
      <c r="R243" s="0" t="n">
        <f aca="false">IF(C243="comparison",K243,"")</f>
        <v>0.523603856563568</v>
      </c>
      <c r="S243" s="0" t="str">
        <f aca="false">IF(C243="bridge",L243,"")</f>
        <v/>
      </c>
      <c r="T243" s="0" t="n">
        <f aca="false">IF(C243="comparison",L243,"")</f>
        <v>0.238843770191263</v>
      </c>
      <c r="U243" s="0" t="str">
        <f aca="false">IF(C243="bridge",M243,"")</f>
        <v/>
      </c>
      <c r="V243" s="0" t="n">
        <f aca="false">IF(C243="comparison",M243,"")</f>
        <v>0.285714285714286</v>
      </c>
      <c r="W243" s="0" t="str">
        <f aca="false">IF(C243="bridge",N243,"")</f>
        <v/>
      </c>
      <c r="X243" s="0" t="n">
        <f aca="false">IF(C243="comparison",N243,"")</f>
        <v>0.128205128205128</v>
      </c>
    </row>
    <row r="244" customFormat="false" ht="13.8" hidden="false" customHeight="false" outlineLevel="0" collapsed="false">
      <c r="A244" s="9" t="s">
        <v>5147</v>
      </c>
      <c r="B244" s="0" t="s">
        <v>5148</v>
      </c>
      <c r="C244" s="0" t="s">
        <v>17</v>
      </c>
      <c r="D244" s="0" t="s">
        <v>5149</v>
      </c>
      <c r="E244" s="0" t="s">
        <v>5150</v>
      </c>
      <c r="F244" s="0" t="s">
        <v>5151</v>
      </c>
      <c r="G244" s="0" t="s">
        <v>5152</v>
      </c>
      <c r="H244" s="0" t="s">
        <v>5153</v>
      </c>
      <c r="I244" s="0" t="s">
        <v>5152</v>
      </c>
      <c r="J244" s="0" t="n">
        <v>0.585289061069489</v>
      </c>
      <c r="K244" s="0" t="n">
        <v>0.33121782541275</v>
      </c>
      <c r="L244" s="0" t="n">
        <v>0</v>
      </c>
      <c r="M244" s="0" t="n">
        <v>0</v>
      </c>
      <c r="N244" s="0" t="n">
        <v>0</v>
      </c>
      <c r="O244" s="13" t="n">
        <f aca="false">IF(C244="bridge",J244,"")</f>
        <v>0.585289061069489</v>
      </c>
      <c r="P244" s="0" t="str">
        <f aca="false">IF(C244="comparison",J244,"")</f>
        <v/>
      </c>
      <c r="Q244" s="0" t="n">
        <f aca="false">IF(C244="bridge",K244,"")</f>
        <v>0.33121782541275</v>
      </c>
      <c r="R244" s="0" t="str">
        <f aca="false">IF(C244="comparison",K244,"")</f>
        <v/>
      </c>
      <c r="S244" s="0" t="n">
        <f aca="false">IF(C244="bridge",L244,"")</f>
        <v>0</v>
      </c>
      <c r="T244" s="0" t="str">
        <f aca="false">IF(C244="comparison",L244,"")</f>
        <v/>
      </c>
      <c r="U244" s="0" t="n">
        <f aca="false">IF(C244="bridge",M244,"")</f>
        <v>0</v>
      </c>
      <c r="V244" s="0" t="str">
        <f aca="false">IF(C244="comparison",M244,"")</f>
        <v/>
      </c>
      <c r="W244" s="0" t="n">
        <f aca="false">IF(C244="bridge",N244,"")</f>
        <v>0</v>
      </c>
      <c r="X244" s="0" t="str">
        <f aca="false">IF(C244="comparison",N244,"")</f>
        <v/>
      </c>
    </row>
    <row r="245" customFormat="false" ht="13.8" hidden="false" customHeight="false" outlineLevel="0" collapsed="false">
      <c r="A245" s="9" t="s">
        <v>5154</v>
      </c>
      <c r="B245" s="0" t="s">
        <v>5155</v>
      </c>
      <c r="C245" s="0" t="s">
        <v>17</v>
      </c>
      <c r="D245" s="0" t="s">
        <v>5156</v>
      </c>
      <c r="E245" s="0" t="s">
        <v>5157</v>
      </c>
      <c r="F245" s="0" t="s">
        <v>5158</v>
      </c>
      <c r="G245" s="0" t="s">
        <v>5159</v>
      </c>
      <c r="H245" s="0" t="s">
        <v>5160</v>
      </c>
      <c r="I245" s="0" t="s">
        <v>5159</v>
      </c>
      <c r="J245" s="0" t="n">
        <v>0.418282061815262</v>
      </c>
      <c r="K245" s="0" t="n">
        <v>0.378963053226471</v>
      </c>
      <c r="L245" s="0" t="n">
        <v>0</v>
      </c>
      <c r="M245" s="0" t="n">
        <v>0</v>
      </c>
      <c r="N245" s="0" t="n">
        <v>0</v>
      </c>
      <c r="O245" s="13" t="n">
        <f aca="false">IF(C245="bridge",J245,"")</f>
        <v>0.418282061815262</v>
      </c>
      <c r="P245" s="0" t="str">
        <f aca="false">IF(C245="comparison",J245,"")</f>
        <v/>
      </c>
      <c r="Q245" s="0" t="n">
        <f aca="false">IF(C245="bridge",K245,"")</f>
        <v>0.378963053226471</v>
      </c>
      <c r="R245" s="0" t="str">
        <f aca="false">IF(C245="comparison",K245,"")</f>
        <v/>
      </c>
      <c r="S245" s="0" t="n">
        <f aca="false">IF(C245="bridge",L245,"")</f>
        <v>0</v>
      </c>
      <c r="T245" s="0" t="str">
        <f aca="false">IF(C245="comparison",L245,"")</f>
        <v/>
      </c>
      <c r="U245" s="0" t="n">
        <f aca="false">IF(C245="bridge",M245,"")</f>
        <v>0</v>
      </c>
      <c r="V245" s="0" t="str">
        <f aca="false">IF(C245="comparison",M245,"")</f>
        <v/>
      </c>
      <c r="W245" s="0" t="n">
        <f aca="false">IF(C245="bridge",N245,"")</f>
        <v>0</v>
      </c>
      <c r="X245" s="0" t="str">
        <f aca="false">IF(C245="comparison",N245,"")</f>
        <v/>
      </c>
    </row>
    <row r="246" customFormat="false" ht="13.8" hidden="false" customHeight="false" outlineLevel="0" collapsed="false">
      <c r="A246" s="9" t="s">
        <v>5161</v>
      </c>
      <c r="B246" s="0" t="s">
        <v>5162</v>
      </c>
      <c r="C246" s="0" t="s">
        <v>17</v>
      </c>
      <c r="D246" s="0" t="s">
        <v>5163</v>
      </c>
      <c r="E246" s="0" t="s">
        <v>5164</v>
      </c>
      <c r="F246" s="0" t="s">
        <v>5165</v>
      </c>
      <c r="G246" s="0" t="s">
        <v>5166</v>
      </c>
      <c r="H246" s="0" t="s">
        <v>5167</v>
      </c>
      <c r="I246" s="0" t="s">
        <v>5166</v>
      </c>
      <c r="J246" s="0" t="n">
        <v>0.563291966915131</v>
      </c>
      <c r="K246" s="0" t="n">
        <v>0.560022532939911</v>
      </c>
      <c r="L246" s="0" t="n">
        <v>0</v>
      </c>
      <c r="M246" s="0" t="n">
        <v>0.4</v>
      </c>
      <c r="N246" s="0" t="n">
        <v>0.238095238095238</v>
      </c>
      <c r="O246" s="13" t="n">
        <f aca="false">IF(C246="bridge",J246,"")</f>
        <v>0.563291966915131</v>
      </c>
      <c r="P246" s="0" t="str">
        <f aca="false">IF(C246="comparison",J246,"")</f>
        <v/>
      </c>
      <c r="Q246" s="0" t="n">
        <f aca="false">IF(C246="bridge",K246,"")</f>
        <v>0.560022532939911</v>
      </c>
      <c r="R246" s="0" t="str">
        <f aca="false">IF(C246="comparison",K246,"")</f>
        <v/>
      </c>
      <c r="S246" s="0" t="n">
        <f aca="false">IF(C246="bridge",L246,"")</f>
        <v>0</v>
      </c>
      <c r="T246" s="0" t="str">
        <f aca="false">IF(C246="comparison",L246,"")</f>
        <v/>
      </c>
      <c r="U246" s="0" t="n">
        <f aca="false">IF(C246="bridge",M246,"")</f>
        <v>0.4</v>
      </c>
      <c r="V246" s="0" t="str">
        <f aca="false">IF(C246="comparison",M246,"")</f>
        <v/>
      </c>
      <c r="W246" s="0" t="n">
        <f aca="false">IF(C246="bridge",N246,"")</f>
        <v>0.238095238095238</v>
      </c>
      <c r="X246" s="0" t="str">
        <f aca="false">IF(C246="comparison",N246,"")</f>
        <v/>
      </c>
    </row>
    <row r="247" customFormat="false" ht="13.8" hidden="false" customHeight="false" outlineLevel="0" collapsed="false">
      <c r="A247" s="9" t="s">
        <v>5168</v>
      </c>
      <c r="B247" s="0" t="s">
        <v>5169</v>
      </c>
      <c r="C247" s="0" t="s">
        <v>17</v>
      </c>
      <c r="D247" s="0" t="s">
        <v>5170</v>
      </c>
      <c r="E247" s="0" t="s">
        <v>5171</v>
      </c>
      <c r="F247" s="0" t="s">
        <v>5172</v>
      </c>
      <c r="G247" s="0" t="s">
        <v>5173</v>
      </c>
      <c r="H247" s="0" t="s">
        <v>5174</v>
      </c>
      <c r="I247" s="0" t="s">
        <v>5173</v>
      </c>
      <c r="J247" s="0" t="n">
        <v>0.385142266750336</v>
      </c>
      <c r="K247" s="0" t="n">
        <v>0.24023026227951</v>
      </c>
      <c r="L247" s="0" t="n">
        <v>0</v>
      </c>
      <c r="M247" s="0" t="n">
        <v>0</v>
      </c>
      <c r="N247" s="0" t="n">
        <v>0</v>
      </c>
      <c r="O247" s="13" t="n">
        <f aca="false">IF(C247="bridge",J247,"")</f>
        <v>0.385142266750336</v>
      </c>
      <c r="P247" s="0" t="str">
        <f aca="false">IF(C247="comparison",J247,"")</f>
        <v/>
      </c>
      <c r="Q247" s="0" t="n">
        <f aca="false">IF(C247="bridge",K247,"")</f>
        <v>0.24023026227951</v>
      </c>
      <c r="R247" s="0" t="str">
        <f aca="false">IF(C247="comparison",K247,"")</f>
        <v/>
      </c>
      <c r="S247" s="0" t="n">
        <f aca="false">IF(C247="bridge",L247,"")</f>
        <v>0</v>
      </c>
      <c r="T247" s="0" t="str">
        <f aca="false">IF(C247="comparison",L247,"")</f>
        <v/>
      </c>
      <c r="U247" s="0" t="n">
        <f aca="false">IF(C247="bridge",M247,"")</f>
        <v>0</v>
      </c>
      <c r="V247" s="0" t="str">
        <f aca="false">IF(C247="comparison",M247,"")</f>
        <v/>
      </c>
      <c r="W247" s="0" t="n">
        <f aca="false">IF(C247="bridge",N247,"")</f>
        <v>0</v>
      </c>
      <c r="X247" s="0" t="str">
        <f aca="false">IF(C247="comparison",N247,"")</f>
        <v/>
      </c>
    </row>
    <row r="248" customFormat="false" ht="13.8" hidden="false" customHeight="false" outlineLevel="0" collapsed="false">
      <c r="A248" s="9" t="s">
        <v>5175</v>
      </c>
      <c r="B248" s="0" t="s">
        <v>5176</v>
      </c>
      <c r="C248" s="0" t="s">
        <v>17</v>
      </c>
      <c r="D248" s="0" t="s">
        <v>5177</v>
      </c>
      <c r="E248" s="0" t="s">
        <v>5178</v>
      </c>
      <c r="F248" s="0" t="s">
        <v>5179</v>
      </c>
      <c r="G248" s="0" t="s">
        <v>5180</v>
      </c>
      <c r="H248" s="0" t="s">
        <v>5181</v>
      </c>
      <c r="I248" s="0" t="s">
        <v>5180</v>
      </c>
      <c r="J248" s="0" t="n">
        <v>0.763702273368835</v>
      </c>
      <c r="K248" s="0" t="n">
        <v>1.00000023841858</v>
      </c>
      <c r="L248" s="0" t="n">
        <v>0</v>
      </c>
      <c r="M248" s="0" t="n">
        <v>1</v>
      </c>
      <c r="N248" s="0" t="n">
        <v>0.9375</v>
      </c>
      <c r="O248" s="13" t="n">
        <f aca="false">IF(C248="bridge",J248,"")</f>
        <v>0.763702273368835</v>
      </c>
      <c r="P248" s="0" t="str">
        <f aca="false">IF(C248="comparison",J248,"")</f>
        <v/>
      </c>
      <c r="Q248" s="0" t="n">
        <f aca="false">IF(C248="bridge",K248,"")</f>
        <v>1.00000023841858</v>
      </c>
      <c r="R248" s="0" t="str">
        <f aca="false">IF(C248="comparison",K248,"")</f>
        <v/>
      </c>
      <c r="S248" s="0" t="n">
        <f aca="false">IF(C248="bridge",L248,"")</f>
        <v>0</v>
      </c>
      <c r="T248" s="0" t="str">
        <f aca="false">IF(C248="comparison",L248,"")</f>
        <v/>
      </c>
      <c r="U248" s="0" t="n">
        <f aca="false">IF(C248="bridge",M248,"")</f>
        <v>1</v>
      </c>
      <c r="V248" s="0" t="str">
        <f aca="false">IF(C248="comparison",M248,"")</f>
        <v/>
      </c>
      <c r="W248" s="0" t="n">
        <f aca="false">IF(C248="bridge",N248,"")</f>
        <v>0.9375</v>
      </c>
      <c r="X248" s="0" t="str">
        <f aca="false">IF(C248="comparison",N248,"")</f>
        <v/>
      </c>
    </row>
    <row r="249" customFormat="false" ht="13.8" hidden="false" customHeight="false" outlineLevel="0" collapsed="false">
      <c r="A249" s="9" t="s">
        <v>5182</v>
      </c>
      <c r="B249" s="0" t="s">
        <v>5183</v>
      </c>
      <c r="C249" s="0" t="s">
        <v>17</v>
      </c>
      <c r="D249" s="0" t="s">
        <v>5184</v>
      </c>
      <c r="E249" s="0" t="s">
        <v>5185</v>
      </c>
      <c r="F249" s="0" t="s">
        <v>5186</v>
      </c>
      <c r="G249" s="0" t="s">
        <v>5187</v>
      </c>
      <c r="H249" s="0" t="s">
        <v>5188</v>
      </c>
      <c r="I249" s="0" t="s">
        <v>5187</v>
      </c>
      <c r="J249" s="0" t="n">
        <v>0.917332470417023</v>
      </c>
      <c r="K249" s="0" t="n">
        <v>1.00000023841858</v>
      </c>
      <c r="L249" s="0" t="n">
        <v>0</v>
      </c>
      <c r="M249" s="0" t="n">
        <v>1</v>
      </c>
      <c r="N249" s="0" t="n">
        <v>0.5</v>
      </c>
      <c r="O249" s="13" t="n">
        <f aca="false">IF(C249="bridge",J249,"")</f>
        <v>0.917332470417023</v>
      </c>
      <c r="P249" s="0" t="str">
        <f aca="false">IF(C249="comparison",J249,"")</f>
        <v/>
      </c>
      <c r="Q249" s="0" t="n">
        <f aca="false">IF(C249="bridge",K249,"")</f>
        <v>1.00000023841858</v>
      </c>
      <c r="R249" s="0" t="str">
        <f aca="false">IF(C249="comparison",K249,"")</f>
        <v/>
      </c>
      <c r="S249" s="0" t="n">
        <f aca="false">IF(C249="bridge",L249,"")</f>
        <v>0</v>
      </c>
      <c r="T249" s="0" t="str">
        <f aca="false">IF(C249="comparison",L249,"")</f>
        <v/>
      </c>
      <c r="U249" s="0" t="n">
        <f aca="false">IF(C249="bridge",M249,"")</f>
        <v>1</v>
      </c>
      <c r="V249" s="0" t="str">
        <f aca="false">IF(C249="comparison",M249,"")</f>
        <v/>
      </c>
      <c r="W249" s="0" t="n">
        <f aca="false">IF(C249="bridge",N249,"")</f>
        <v>0.5</v>
      </c>
      <c r="X249" s="0" t="str">
        <f aca="false">IF(C249="comparison",N249,"")</f>
        <v/>
      </c>
    </row>
    <row r="250" customFormat="false" ht="13.8" hidden="false" customHeight="false" outlineLevel="0" collapsed="false">
      <c r="A250" s="9" t="s">
        <v>5189</v>
      </c>
      <c r="B250" s="0" t="s">
        <v>5190</v>
      </c>
      <c r="C250" s="0" t="s">
        <v>17</v>
      </c>
      <c r="D250" s="0" t="s">
        <v>5191</v>
      </c>
      <c r="E250" s="0" t="s">
        <v>5192</v>
      </c>
      <c r="F250" s="0" t="s">
        <v>5193</v>
      </c>
      <c r="G250" s="0" t="s">
        <v>5194</v>
      </c>
      <c r="H250" s="0" t="s">
        <v>5195</v>
      </c>
      <c r="I250" s="0" t="s">
        <v>5194</v>
      </c>
      <c r="J250" s="0" t="n">
        <v>0.445620626211166</v>
      </c>
      <c r="K250" s="0" t="n">
        <v>0.646575272083283</v>
      </c>
      <c r="L250" s="0" t="n">
        <v>0</v>
      </c>
      <c r="M250" s="0" t="n">
        <v>0</v>
      </c>
      <c r="N250" s="0" t="n">
        <v>0</v>
      </c>
      <c r="O250" s="13" t="n">
        <f aca="false">IF(C250="bridge",J250,"")</f>
        <v>0.445620626211166</v>
      </c>
      <c r="P250" s="0" t="str">
        <f aca="false">IF(C250="comparison",J250,"")</f>
        <v/>
      </c>
      <c r="Q250" s="0" t="n">
        <f aca="false">IF(C250="bridge",K250,"")</f>
        <v>0.646575272083283</v>
      </c>
      <c r="R250" s="0" t="str">
        <f aca="false">IF(C250="comparison",K250,"")</f>
        <v/>
      </c>
      <c r="S250" s="0" t="n">
        <f aca="false">IF(C250="bridge",L250,"")</f>
        <v>0</v>
      </c>
      <c r="T250" s="0" t="str">
        <f aca="false">IF(C250="comparison",L250,"")</f>
        <v/>
      </c>
      <c r="U250" s="0" t="n">
        <f aca="false">IF(C250="bridge",M250,"")</f>
        <v>0</v>
      </c>
      <c r="V250" s="0" t="str">
        <f aca="false">IF(C250="comparison",M250,"")</f>
        <v/>
      </c>
      <c r="W250" s="0" t="n">
        <f aca="false">IF(C250="bridge",N250,"")</f>
        <v>0</v>
      </c>
      <c r="X250" s="0" t="str">
        <f aca="false">IF(C250="comparison",N250,"")</f>
        <v/>
      </c>
    </row>
    <row r="251" customFormat="false" ht="13.8" hidden="false" customHeight="false" outlineLevel="0" collapsed="false">
      <c r="A251" s="9" t="s">
        <v>5196</v>
      </c>
      <c r="B251" s="0" t="s">
        <v>5197</v>
      </c>
      <c r="C251" s="0" t="s">
        <v>17</v>
      </c>
      <c r="D251" s="0" t="s">
        <v>5198</v>
      </c>
      <c r="E251" s="0" t="s">
        <v>5199</v>
      </c>
      <c r="F251" s="0" t="s">
        <v>5200</v>
      </c>
      <c r="G251" s="0" t="s">
        <v>5201</v>
      </c>
      <c r="H251" s="0" t="s">
        <v>5202</v>
      </c>
      <c r="I251" s="0" t="s">
        <v>5201</v>
      </c>
      <c r="J251" s="0" t="n">
        <v>0.609089434146881</v>
      </c>
      <c r="K251" s="0" t="n">
        <v>0.505393624305725</v>
      </c>
      <c r="L251" s="0" t="n">
        <v>0.333333333333333</v>
      </c>
      <c r="M251" s="0" t="n">
        <v>0.5</v>
      </c>
      <c r="N251" s="0" t="n">
        <v>0.416666666666667</v>
      </c>
      <c r="O251" s="13" t="n">
        <f aca="false">IF(C251="bridge",J251,"")</f>
        <v>0.609089434146881</v>
      </c>
      <c r="P251" s="0" t="str">
        <f aca="false">IF(C251="comparison",J251,"")</f>
        <v/>
      </c>
      <c r="Q251" s="0" t="n">
        <f aca="false">IF(C251="bridge",K251,"")</f>
        <v>0.505393624305725</v>
      </c>
      <c r="R251" s="0" t="str">
        <f aca="false">IF(C251="comparison",K251,"")</f>
        <v/>
      </c>
      <c r="S251" s="0" t="n">
        <f aca="false">IF(C251="bridge",L251,"")</f>
        <v>0.333333333333333</v>
      </c>
      <c r="T251" s="0" t="str">
        <f aca="false">IF(C251="comparison",L251,"")</f>
        <v/>
      </c>
      <c r="U251" s="0" t="n">
        <f aca="false">IF(C251="bridge",M251,"")</f>
        <v>0.5</v>
      </c>
      <c r="V251" s="0" t="str">
        <f aca="false">IF(C251="comparison",M251,"")</f>
        <v/>
      </c>
      <c r="W251" s="0" t="n">
        <f aca="false">IF(C251="bridge",N251,"")</f>
        <v>0.416666666666667</v>
      </c>
      <c r="X251" s="0" t="str">
        <f aca="false">IF(C251="comparison",N251,"")</f>
        <v/>
      </c>
    </row>
    <row r="252" customFormat="false" ht="13.8" hidden="false" customHeight="false" outlineLevel="0" collapsed="false">
      <c r="A252" s="9" t="s">
        <v>5203</v>
      </c>
      <c r="B252" s="0" t="s">
        <v>5204</v>
      </c>
      <c r="C252" s="0" t="s">
        <v>17</v>
      </c>
      <c r="D252" s="0" t="s">
        <v>5205</v>
      </c>
      <c r="E252" s="0" t="s">
        <v>5206</v>
      </c>
      <c r="F252" s="0" t="s">
        <v>5207</v>
      </c>
      <c r="G252" s="0" t="s">
        <v>5208</v>
      </c>
      <c r="H252" s="0" t="s">
        <v>5209</v>
      </c>
      <c r="I252" s="0" t="s">
        <v>5208</v>
      </c>
      <c r="J252" s="0" t="n">
        <v>0.677442491054535</v>
      </c>
      <c r="K252" s="0" t="n">
        <v>0.99999988079071</v>
      </c>
      <c r="L252" s="0" t="n">
        <v>0</v>
      </c>
      <c r="M252" s="0" t="n">
        <v>1</v>
      </c>
      <c r="N252" s="0" t="n">
        <v>0.981481481481482</v>
      </c>
      <c r="O252" s="13" t="n">
        <f aca="false">IF(C252="bridge",J252,"")</f>
        <v>0.677442491054535</v>
      </c>
      <c r="P252" s="0" t="str">
        <f aca="false">IF(C252="comparison",J252,"")</f>
        <v/>
      </c>
      <c r="Q252" s="0" t="n">
        <f aca="false">IF(C252="bridge",K252,"")</f>
        <v>0.99999988079071</v>
      </c>
      <c r="R252" s="0" t="str">
        <f aca="false">IF(C252="comparison",K252,"")</f>
        <v/>
      </c>
      <c r="S252" s="0" t="n">
        <f aca="false">IF(C252="bridge",L252,"")</f>
        <v>0</v>
      </c>
      <c r="T252" s="0" t="str">
        <f aca="false">IF(C252="comparison",L252,"")</f>
        <v/>
      </c>
      <c r="U252" s="0" t="n">
        <f aca="false">IF(C252="bridge",M252,"")</f>
        <v>1</v>
      </c>
      <c r="V252" s="0" t="str">
        <f aca="false">IF(C252="comparison",M252,"")</f>
        <v/>
      </c>
      <c r="W252" s="0" t="n">
        <f aca="false">IF(C252="bridge",N252,"")</f>
        <v>0.981481481481482</v>
      </c>
      <c r="X252" s="0" t="str">
        <f aca="false">IF(C252="comparison",N252,"")</f>
        <v/>
      </c>
    </row>
    <row r="253" customFormat="false" ht="13.8" hidden="false" customHeight="false" outlineLevel="0" collapsed="false">
      <c r="A253" s="9" t="s">
        <v>5210</v>
      </c>
      <c r="B253" s="0" t="s">
        <v>5211</v>
      </c>
      <c r="C253" s="0" t="s">
        <v>18</v>
      </c>
      <c r="D253" s="0" t="s">
        <v>5212</v>
      </c>
      <c r="E253" s="0" t="s">
        <v>5213</v>
      </c>
      <c r="F253" s="0" t="s">
        <v>5214</v>
      </c>
      <c r="G253" s="0" t="s">
        <v>5215</v>
      </c>
      <c r="H253" s="0" t="s">
        <v>5216</v>
      </c>
      <c r="I253" s="0" t="s">
        <v>5215</v>
      </c>
      <c r="J253" s="0" t="n">
        <v>0.903693079948425</v>
      </c>
      <c r="K253" s="0" t="n">
        <v>1</v>
      </c>
      <c r="L253" s="0" t="n">
        <v>0</v>
      </c>
      <c r="M253" s="0" t="n">
        <v>1</v>
      </c>
      <c r="N253" s="0" t="n">
        <v>0.9375</v>
      </c>
      <c r="O253" s="13" t="str">
        <f aca="false">IF(C253="bridge",J253,"")</f>
        <v/>
      </c>
      <c r="P253" s="0" t="n">
        <f aca="false">IF(C253="comparison",J253,"")</f>
        <v>0.903693079948425</v>
      </c>
      <c r="Q253" s="0" t="str">
        <f aca="false">IF(C253="bridge",K253,"")</f>
        <v/>
      </c>
      <c r="R253" s="0" t="n">
        <f aca="false">IF(C253="comparison",K253,"")</f>
        <v>1</v>
      </c>
      <c r="S253" s="0" t="str">
        <f aca="false">IF(C253="bridge",L253,"")</f>
        <v/>
      </c>
      <c r="T253" s="0" t="n">
        <f aca="false">IF(C253="comparison",L253,"")</f>
        <v>0</v>
      </c>
      <c r="U253" s="0" t="str">
        <f aca="false">IF(C253="bridge",M253,"")</f>
        <v/>
      </c>
      <c r="V253" s="0" t="n">
        <f aca="false">IF(C253="comparison",M253,"")</f>
        <v>1</v>
      </c>
      <c r="W253" s="0" t="str">
        <f aca="false">IF(C253="bridge",N253,"")</f>
        <v/>
      </c>
      <c r="X253" s="0" t="n">
        <f aca="false">IF(C253="comparison",N253,"")</f>
        <v>0.9375</v>
      </c>
    </row>
    <row r="254" customFormat="false" ht="13.8" hidden="false" customHeight="false" outlineLevel="0" collapsed="false">
      <c r="A254" s="9" t="s">
        <v>1125</v>
      </c>
      <c r="B254" s="0" t="s">
        <v>1126</v>
      </c>
      <c r="C254" s="0" t="s">
        <v>17</v>
      </c>
      <c r="D254" s="0" t="s">
        <v>1127</v>
      </c>
      <c r="E254" s="0" t="s">
        <v>1128</v>
      </c>
      <c r="F254" s="0" t="s">
        <v>1129</v>
      </c>
      <c r="G254" s="0" t="s">
        <v>1130</v>
      </c>
      <c r="H254" s="0" t="s">
        <v>1131</v>
      </c>
      <c r="I254" s="0" t="s">
        <v>1130</v>
      </c>
      <c r="J254" s="0" t="n">
        <v>0.383968412876129</v>
      </c>
      <c r="K254" s="0" t="n">
        <v>0.38195413351059</v>
      </c>
      <c r="L254" s="0" t="n">
        <v>0</v>
      </c>
      <c r="M254" s="0" t="n">
        <v>0</v>
      </c>
      <c r="N254" s="0" t="n">
        <v>0</v>
      </c>
      <c r="O254" s="13" t="n">
        <f aca="false">IF(C254="bridge",J254,"")</f>
        <v>0.383968412876129</v>
      </c>
      <c r="P254" s="0" t="str">
        <f aca="false">IF(C254="comparison",J254,"")</f>
        <v/>
      </c>
      <c r="Q254" s="0" t="n">
        <f aca="false">IF(C254="bridge",K254,"")</f>
        <v>0.38195413351059</v>
      </c>
      <c r="R254" s="0" t="str">
        <f aca="false">IF(C254="comparison",K254,"")</f>
        <v/>
      </c>
      <c r="S254" s="0" t="n">
        <f aca="false">IF(C254="bridge",L254,"")</f>
        <v>0</v>
      </c>
      <c r="T254" s="0" t="str">
        <f aca="false">IF(C254="comparison",L254,"")</f>
        <v/>
      </c>
      <c r="U254" s="0" t="n">
        <f aca="false">IF(C254="bridge",M254,"")</f>
        <v>0</v>
      </c>
      <c r="V254" s="0" t="str">
        <f aca="false">IF(C254="comparison",M254,"")</f>
        <v/>
      </c>
      <c r="W254" s="0" t="n">
        <f aca="false">IF(C254="bridge",N254,"")</f>
        <v>0</v>
      </c>
      <c r="X254" s="0" t="str">
        <f aca="false">IF(C254="comparison",N254,"")</f>
        <v/>
      </c>
    </row>
    <row r="255" customFormat="false" ht="13.8" hidden="false" customHeight="false" outlineLevel="0" collapsed="false">
      <c r="A255" s="9" t="s">
        <v>5217</v>
      </c>
      <c r="B255" s="0" t="s">
        <v>5218</v>
      </c>
      <c r="C255" s="0" t="s">
        <v>17</v>
      </c>
      <c r="D255" s="0" t="s">
        <v>5219</v>
      </c>
      <c r="E255" s="0" t="s">
        <v>5220</v>
      </c>
      <c r="F255" s="0" t="s">
        <v>5221</v>
      </c>
      <c r="G255" s="0" t="s">
        <v>5222</v>
      </c>
      <c r="H255" s="0" t="s">
        <v>5223</v>
      </c>
      <c r="I255" s="0" t="s">
        <v>5222</v>
      </c>
      <c r="J255" s="0" t="n">
        <v>0.635388851165772</v>
      </c>
      <c r="K255" s="0" t="n">
        <v>1</v>
      </c>
      <c r="L255" s="0" t="n">
        <v>0</v>
      </c>
      <c r="M255" s="0" t="n">
        <v>1</v>
      </c>
      <c r="N255" s="0" t="n">
        <v>0.5</v>
      </c>
      <c r="O255" s="13" t="n">
        <f aca="false">IF(C255="bridge",J255,"")</f>
        <v>0.635388851165772</v>
      </c>
      <c r="P255" s="0" t="str">
        <f aca="false">IF(C255="comparison",J255,"")</f>
        <v/>
      </c>
      <c r="Q255" s="0" t="n">
        <f aca="false">IF(C255="bridge",K255,"")</f>
        <v>1</v>
      </c>
      <c r="R255" s="0" t="str">
        <f aca="false">IF(C255="comparison",K255,"")</f>
        <v/>
      </c>
      <c r="S255" s="0" t="n">
        <f aca="false">IF(C255="bridge",L255,"")</f>
        <v>0</v>
      </c>
      <c r="T255" s="0" t="str">
        <f aca="false">IF(C255="comparison",L255,"")</f>
        <v/>
      </c>
      <c r="U255" s="0" t="n">
        <f aca="false">IF(C255="bridge",M255,"")</f>
        <v>1</v>
      </c>
      <c r="V255" s="0" t="str">
        <f aca="false">IF(C255="comparison",M255,"")</f>
        <v/>
      </c>
      <c r="W255" s="0" t="n">
        <f aca="false">IF(C255="bridge",N255,"")</f>
        <v>0.5</v>
      </c>
      <c r="X255" s="0" t="str">
        <f aca="false">IF(C255="comparison",N255,"")</f>
        <v/>
      </c>
    </row>
    <row r="256" customFormat="false" ht="13.8" hidden="false" customHeight="false" outlineLevel="0" collapsed="false">
      <c r="A256" s="9" t="s">
        <v>5224</v>
      </c>
      <c r="B256" s="0" t="s">
        <v>5225</v>
      </c>
      <c r="C256" s="0" t="s">
        <v>17</v>
      </c>
      <c r="D256" s="0" t="s">
        <v>5226</v>
      </c>
      <c r="E256" s="0" t="s">
        <v>5227</v>
      </c>
      <c r="F256" s="0" t="s">
        <v>5228</v>
      </c>
      <c r="G256" s="0" t="s">
        <v>5229</v>
      </c>
      <c r="H256" s="0" t="s">
        <v>5230</v>
      </c>
      <c r="I256" s="0" t="s">
        <v>5229</v>
      </c>
      <c r="J256" s="0" t="n">
        <v>0.418864220380783</v>
      </c>
      <c r="K256" s="0" t="n">
        <v>0.335080206394196</v>
      </c>
      <c r="L256" s="0" t="n">
        <v>0</v>
      </c>
      <c r="M256" s="0" t="n">
        <v>0</v>
      </c>
      <c r="N256" s="0" t="n">
        <v>0</v>
      </c>
      <c r="O256" s="13" t="n">
        <f aca="false">IF(C256="bridge",J256,"")</f>
        <v>0.418864220380783</v>
      </c>
      <c r="P256" s="0" t="str">
        <f aca="false">IF(C256="comparison",J256,"")</f>
        <v/>
      </c>
      <c r="Q256" s="0" t="n">
        <f aca="false">IF(C256="bridge",K256,"")</f>
        <v>0.335080206394196</v>
      </c>
      <c r="R256" s="0" t="str">
        <f aca="false">IF(C256="comparison",K256,"")</f>
        <v/>
      </c>
      <c r="S256" s="0" t="n">
        <f aca="false">IF(C256="bridge",L256,"")</f>
        <v>0</v>
      </c>
      <c r="T256" s="0" t="str">
        <f aca="false">IF(C256="comparison",L256,"")</f>
        <v/>
      </c>
      <c r="U256" s="0" t="n">
        <f aca="false">IF(C256="bridge",M256,"")</f>
        <v>0</v>
      </c>
      <c r="V256" s="0" t="str">
        <f aca="false">IF(C256="comparison",M256,"")</f>
        <v/>
      </c>
      <c r="W256" s="0" t="n">
        <f aca="false">IF(C256="bridge",N256,"")</f>
        <v>0</v>
      </c>
      <c r="X256" s="0" t="str">
        <f aca="false">IF(C256="comparison",N256,"")</f>
        <v/>
      </c>
    </row>
    <row r="257" customFormat="false" ht="13.8" hidden="false" customHeight="false" outlineLevel="0" collapsed="false">
      <c r="A257" s="9" t="s">
        <v>5231</v>
      </c>
      <c r="B257" s="0" t="s">
        <v>5232</v>
      </c>
      <c r="C257" s="0" t="s">
        <v>17</v>
      </c>
      <c r="D257" s="0" t="s">
        <v>5233</v>
      </c>
      <c r="E257" s="0" t="s">
        <v>5234</v>
      </c>
      <c r="F257" s="0" t="s">
        <v>5235</v>
      </c>
      <c r="G257" s="0" t="s">
        <v>5236</v>
      </c>
      <c r="H257" s="0" t="s">
        <v>5237</v>
      </c>
      <c r="I257" s="0" t="s">
        <v>5236</v>
      </c>
      <c r="J257" s="0" t="n">
        <v>0.433879375457764</v>
      </c>
      <c r="K257" s="0" t="n">
        <v>0.804369688034058</v>
      </c>
      <c r="L257" s="0" t="n">
        <v>0</v>
      </c>
      <c r="M257" s="0" t="n">
        <v>0.666666666666667</v>
      </c>
      <c r="N257" s="0" t="n">
        <v>0.227272727272727</v>
      </c>
      <c r="O257" s="13" t="n">
        <f aca="false">IF(C257="bridge",J257,"")</f>
        <v>0.433879375457764</v>
      </c>
      <c r="P257" s="0" t="str">
        <f aca="false">IF(C257="comparison",J257,"")</f>
        <v/>
      </c>
      <c r="Q257" s="0" t="n">
        <f aca="false">IF(C257="bridge",K257,"")</f>
        <v>0.804369688034058</v>
      </c>
      <c r="R257" s="0" t="str">
        <f aca="false">IF(C257="comparison",K257,"")</f>
        <v/>
      </c>
      <c r="S257" s="0" t="n">
        <f aca="false">IF(C257="bridge",L257,"")</f>
        <v>0</v>
      </c>
      <c r="T257" s="0" t="str">
        <f aca="false">IF(C257="comparison",L257,"")</f>
        <v/>
      </c>
      <c r="U257" s="0" t="n">
        <f aca="false">IF(C257="bridge",M257,"")</f>
        <v>0.666666666666667</v>
      </c>
      <c r="V257" s="0" t="str">
        <f aca="false">IF(C257="comparison",M257,"")</f>
        <v/>
      </c>
      <c r="W257" s="0" t="n">
        <f aca="false">IF(C257="bridge",N257,"")</f>
        <v>0.227272727272727</v>
      </c>
      <c r="X257" s="0" t="str">
        <f aca="false">IF(C257="comparison",N257,"")</f>
        <v/>
      </c>
    </row>
    <row r="258" customFormat="false" ht="13.8" hidden="false" customHeight="false" outlineLevel="0" collapsed="false">
      <c r="A258" s="9" t="s">
        <v>5238</v>
      </c>
      <c r="B258" s="0" t="s">
        <v>5239</v>
      </c>
      <c r="C258" s="0" t="s">
        <v>17</v>
      </c>
      <c r="D258" s="0" t="s">
        <v>5240</v>
      </c>
      <c r="E258" s="0" t="s">
        <v>5241</v>
      </c>
      <c r="F258" s="0" t="s">
        <v>5242</v>
      </c>
      <c r="G258" s="0" t="s">
        <v>5243</v>
      </c>
      <c r="H258" s="0" t="s">
        <v>5244</v>
      </c>
      <c r="I258" s="0" t="s">
        <v>5243</v>
      </c>
      <c r="J258" s="0" t="n">
        <v>0.906947791576386</v>
      </c>
      <c r="K258" s="0" t="n">
        <v>1</v>
      </c>
      <c r="L258" s="0" t="n">
        <v>0</v>
      </c>
      <c r="M258" s="0" t="n">
        <v>1</v>
      </c>
      <c r="N258" s="0" t="n">
        <v>0.5</v>
      </c>
      <c r="O258" s="13" t="n">
        <f aca="false">IF(C258="bridge",J258,"")</f>
        <v>0.906947791576386</v>
      </c>
      <c r="P258" s="0" t="str">
        <f aca="false">IF(C258="comparison",J258,"")</f>
        <v/>
      </c>
      <c r="Q258" s="0" t="n">
        <f aca="false">IF(C258="bridge",K258,"")</f>
        <v>1</v>
      </c>
      <c r="R258" s="0" t="str">
        <f aca="false">IF(C258="comparison",K258,"")</f>
        <v/>
      </c>
      <c r="S258" s="0" t="n">
        <f aca="false">IF(C258="bridge",L258,"")</f>
        <v>0</v>
      </c>
      <c r="T258" s="0" t="str">
        <f aca="false">IF(C258="comparison",L258,"")</f>
        <v/>
      </c>
      <c r="U258" s="0" t="n">
        <f aca="false">IF(C258="bridge",M258,"")</f>
        <v>1</v>
      </c>
      <c r="V258" s="0" t="str">
        <f aca="false">IF(C258="comparison",M258,"")</f>
        <v/>
      </c>
      <c r="W258" s="0" t="n">
        <f aca="false">IF(C258="bridge",N258,"")</f>
        <v>0.5</v>
      </c>
      <c r="X258" s="0" t="str">
        <f aca="false">IF(C258="comparison",N258,"")</f>
        <v/>
      </c>
    </row>
    <row r="259" customFormat="false" ht="13.8" hidden="false" customHeight="false" outlineLevel="0" collapsed="false">
      <c r="A259" s="9" t="s">
        <v>5245</v>
      </c>
      <c r="B259" s="0" t="s">
        <v>5246</v>
      </c>
      <c r="C259" s="0" t="s">
        <v>17</v>
      </c>
      <c r="D259" s="0" t="s">
        <v>5247</v>
      </c>
      <c r="E259" s="0" t="s">
        <v>5248</v>
      </c>
      <c r="F259" s="0" t="s">
        <v>5249</v>
      </c>
      <c r="G259" s="0" t="s">
        <v>5250</v>
      </c>
      <c r="H259" s="0" t="s">
        <v>5251</v>
      </c>
      <c r="I259" s="0" t="s">
        <v>5250</v>
      </c>
      <c r="J259" s="0" t="n">
        <v>0.933120906352997</v>
      </c>
      <c r="K259" s="0" t="n">
        <v>1</v>
      </c>
      <c r="L259" s="0" t="n">
        <v>0.5</v>
      </c>
      <c r="M259" s="0" t="n">
        <v>1</v>
      </c>
      <c r="N259" s="0" t="n">
        <v>0.9375</v>
      </c>
      <c r="O259" s="13" t="n">
        <f aca="false">IF(C259="bridge",J259,"")</f>
        <v>0.933120906352997</v>
      </c>
      <c r="P259" s="0" t="str">
        <f aca="false">IF(C259="comparison",J259,"")</f>
        <v/>
      </c>
      <c r="Q259" s="0" t="n">
        <f aca="false">IF(C259="bridge",K259,"")</f>
        <v>1</v>
      </c>
      <c r="R259" s="0" t="str">
        <f aca="false">IF(C259="comparison",K259,"")</f>
        <v/>
      </c>
      <c r="S259" s="0" t="n">
        <f aca="false">IF(C259="bridge",L259,"")</f>
        <v>0.5</v>
      </c>
      <c r="T259" s="0" t="str">
        <f aca="false">IF(C259="comparison",L259,"")</f>
        <v/>
      </c>
      <c r="U259" s="0" t="n">
        <f aca="false">IF(C259="bridge",M259,"")</f>
        <v>1</v>
      </c>
      <c r="V259" s="0" t="str">
        <f aca="false">IF(C259="comparison",M259,"")</f>
        <v/>
      </c>
      <c r="W259" s="0" t="n">
        <f aca="false">IF(C259="bridge",N259,"")</f>
        <v>0.9375</v>
      </c>
      <c r="X259" s="0" t="str">
        <f aca="false">IF(C259="comparison",N259,"")</f>
        <v/>
      </c>
    </row>
    <row r="260" customFormat="false" ht="13.8" hidden="false" customHeight="false" outlineLevel="0" collapsed="false">
      <c r="A260" s="9" t="s">
        <v>5252</v>
      </c>
      <c r="B260" s="0" t="s">
        <v>5253</v>
      </c>
      <c r="C260" s="0" t="s">
        <v>17</v>
      </c>
      <c r="D260" s="0" t="s">
        <v>5254</v>
      </c>
      <c r="E260" s="0" t="s">
        <v>5255</v>
      </c>
      <c r="F260" s="0" t="s">
        <v>5256</v>
      </c>
      <c r="G260" s="0" t="s">
        <v>5257</v>
      </c>
      <c r="H260" s="0" t="s">
        <v>5258</v>
      </c>
      <c r="I260" s="0" t="s">
        <v>5257</v>
      </c>
      <c r="J260" s="0" t="n">
        <v>0.862723827362061</v>
      </c>
      <c r="K260" s="0" t="n">
        <v>0.948142290115356</v>
      </c>
      <c r="L260" s="0" t="n">
        <v>0.303265329856317</v>
      </c>
      <c r="M260" s="0" t="n">
        <v>0.8</v>
      </c>
      <c r="N260" s="0" t="n">
        <v>0.646551724137931</v>
      </c>
      <c r="O260" s="13" t="n">
        <f aca="false">IF(C260="bridge",J260,"")</f>
        <v>0.862723827362061</v>
      </c>
      <c r="P260" s="0" t="str">
        <f aca="false">IF(C260="comparison",J260,"")</f>
        <v/>
      </c>
      <c r="Q260" s="0" t="n">
        <f aca="false">IF(C260="bridge",K260,"")</f>
        <v>0.948142290115356</v>
      </c>
      <c r="R260" s="0" t="str">
        <f aca="false">IF(C260="comparison",K260,"")</f>
        <v/>
      </c>
      <c r="S260" s="0" t="n">
        <f aca="false">IF(C260="bridge",L260,"")</f>
        <v>0.303265329856317</v>
      </c>
      <c r="T260" s="0" t="str">
        <f aca="false">IF(C260="comparison",L260,"")</f>
        <v/>
      </c>
      <c r="U260" s="0" t="n">
        <f aca="false">IF(C260="bridge",M260,"")</f>
        <v>0.8</v>
      </c>
      <c r="V260" s="0" t="str">
        <f aca="false">IF(C260="comparison",M260,"")</f>
        <v/>
      </c>
      <c r="W260" s="0" t="n">
        <f aca="false">IF(C260="bridge",N260,"")</f>
        <v>0.646551724137931</v>
      </c>
      <c r="X260" s="0" t="str">
        <f aca="false">IF(C260="comparison",N260,"")</f>
        <v/>
      </c>
    </row>
    <row r="261" customFormat="false" ht="13.8" hidden="false" customHeight="false" outlineLevel="0" collapsed="false">
      <c r="A261" s="9" t="s">
        <v>5259</v>
      </c>
      <c r="B261" s="0" t="s">
        <v>5260</v>
      </c>
      <c r="C261" s="0" t="s">
        <v>18</v>
      </c>
      <c r="D261" s="0" t="s">
        <v>5261</v>
      </c>
      <c r="E261" s="0" t="s">
        <v>5262</v>
      </c>
      <c r="F261" s="0" t="s">
        <v>5263</v>
      </c>
      <c r="G261" s="0" t="s">
        <v>5264</v>
      </c>
      <c r="H261" s="0" t="s">
        <v>136</v>
      </c>
      <c r="I261" s="0" t="s">
        <v>5264</v>
      </c>
      <c r="J261" s="0" t="n">
        <v>0.474252343177795</v>
      </c>
      <c r="K261" s="0" t="n">
        <v>0.128548175096512</v>
      </c>
      <c r="L261" s="0" t="n">
        <v>0</v>
      </c>
      <c r="M261" s="0" t="n">
        <v>0</v>
      </c>
      <c r="N261" s="0" t="n">
        <v>0</v>
      </c>
      <c r="O261" s="13" t="str">
        <f aca="false">IF(C261="bridge",J261,"")</f>
        <v/>
      </c>
      <c r="P261" s="0" t="n">
        <f aca="false">IF(C261="comparison",J261,"")</f>
        <v>0.474252343177795</v>
      </c>
      <c r="Q261" s="0" t="str">
        <f aca="false">IF(C261="bridge",K261,"")</f>
        <v/>
      </c>
      <c r="R261" s="0" t="n">
        <f aca="false">IF(C261="comparison",K261,"")</f>
        <v>0.128548175096512</v>
      </c>
      <c r="S261" s="0" t="str">
        <f aca="false">IF(C261="bridge",L261,"")</f>
        <v/>
      </c>
      <c r="T261" s="0" t="n">
        <f aca="false">IF(C261="comparison",L261,"")</f>
        <v>0</v>
      </c>
      <c r="U261" s="0" t="str">
        <f aca="false">IF(C261="bridge",M261,"")</f>
        <v/>
      </c>
      <c r="V261" s="0" t="n">
        <f aca="false">IF(C261="comparison",M261,"")</f>
        <v>0</v>
      </c>
      <c r="W261" s="0" t="str">
        <f aca="false">IF(C261="bridge",N261,"")</f>
        <v/>
      </c>
      <c r="X261" s="0" t="n">
        <f aca="false">IF(C261="comparison",N261,"")</f>
        <v>0</v>
      </c>
    </row>
    <row r="262" customFormat="false" ht="13.8" hidden="false" customHeight="false" outlineLevel="0" collapsed="false">
      <c r="A262" s="9" t="s">
        <v>5265</v>
      </c>
      <c r="B262" s="0" t="s">
        <v>5266</v>
      </c>
      <c r="C262" s="0" t="s">
        <v>17</v>
      </c>
      <c r="D262" s="0" t="s">
        <v>5267</v>
      </c>
      <c r="E262" s="0" t="s">
        <v>5268</v>
      </c>
      <c r="F262" s="0" t="s">
        <v>5269</v>
      </c>
      <c r="G262" s="0" t="s">
        <v>5270</v>
      </c>
      <c r="H262" s="0" t="s">
        <v>5271</v>
      </c>
      <c r="I262" s="0" t="s">
        <v>5270</v>
      </c>
      <c r="J262" s="0" t="n">
        <v>0.751945436000824</v>
      </c>
      <c r="K262" s="0" t="n">
        <v>1</v>
      </c>
      <c r="L262" s="0" t="n">
        <v>0</v>
      </c>
      <c r="M262" s="0" t="n">
        <v>1</v>
      </c>
      <c r="N262" s="0" t="n">
        <v>0.5</v>
      </c>
      <c r="O262" s="13" t="n">
        <f aca="false">IF(C262="bridge",J262,"")</f>
        <v>0.751945436000824</v>
      </c>
      <c r="P262" s="0" t="str">
        <f aca="false">IF(C262="comparison",J262,"")</f>
        <v/>
      </c>
      <c r="Q262" s="0" t="n">
        <f aca="false">IF(C262="bridge",K262,"")</f>
        <v>1</v>
      </c>
      <c r="R262" s="0" t="str">
        <f aca="false">IF(C262="comparison",K262,"")</f>
        <v/>
      </c>
      <c r="S262" s="0" t="n">
        <f aca="false">IF(C262="bridge",L262,"")</f>
        <v>0</v>
      </c>
      <c r="T262" s="0" t="str">
        <f aca="false">IF(C262="comparison",L262,"")</f>
        <v/>
      </c>
      <c r="U262" s="0" t="n">
        <f aca="false">IF(C262="bridge",M262,"")</f>
        <v>1</v>
      </c>
      <c r="V262" s="0" t="str">
        <f aca="false">IF(C262="comparison",M262,"")</f>
        <v/>
      </c>
      <c r="W262" s="0" t="n">
        <f aca="false">IF(C262="bridge",N262,"")</f>
        <v>0.5</v>
      </c>
      <c r="X262" s="0" t="str">
        <f aca="false">IF(C262="comparison",N262,"")</f>
        <v/>
      </c>
    </row>
    <row r="263" customFormat="false" ht="13.8" hidden="false" customHeight="false" outlineLevel="0" collapsed="false">
      <c r="A263" s="9" t="s">
        <v>5272</v>
      </c>
      <c r="B263" s="0" t="s">
        <v>5273</v>
      </c>
      <c r="C263" s="0" t="s">
        <v>17</v>
      </c>
      <c r="D263" s="0" t="s">
        <v>5274</v>
      </c>
      <c r="E263" s="0" t="s">
        <v>5275</v>
      </c>
      <c r="F263" s="0" t="s">
        <v>5276</v>
      </c>
      <c r="G263" s="0" t="s">
        <v>5277</v>
      </c>
      <c r="H263" s="0" t="s">
        <v>5278</v>
      </c>
      <c r="I263" s="0" t="s">
        <v>5277</v>
      </c>
      <c r="J263" s="0" t="n">
        <v>0.898469030857086</v>
      </c>
      <c r="K263" s="0" t="n">
        <v>0.99999988079071</v>
      </c>
      <c r="L263" s="0" t="n">
        <v>0</v>
      </c>
      <c r="M263" s="0" t="n">
        <v>1</v>
      </c>
      <c r="N263" s="0" t="n">
        <v>0.5</v>
      </c>
      <c r="O263" s="13" t="n">
        <f aca="false">IF(C263="bridge",J263,"")</f>
        <v>0.898469030857086</v>
      </c>
      <c r="P263" s="0" t="str">
        <f aca="false">IF(C263="comparison",J263,"")</f>
        <v/>
      </c>
      <c r="Q263" s="0" t="n">
        <f aca="false">IF(C263="bridge",K263,"")</f>
        <v>0.99999988079071</v>
      </c>
      <c r="R263" s="0" t="str">
        <f aca="false">IF(C263="comparison",K263,"")</f>
        <v/>
      </c>
      <c r="S263" s="0" t="n">
        <f aca="false">IF(C263="bridge",L263,"")</f>
        <v>0</v>
      </c>
      <c r="T263" s="0" t="str">
        <f aca="false">IF(C263="comparison",L263,"")</f>
        <v/>
      </c>
      <c r="U263" s="0" t="n">
        <f aca="false">IF(C263="bridge",M263,"")</f>
        <v>1</v>
      </c>
      <c r="V263" s="0" t="str">
        <f aca="false">IF(C263="comparison",M263,"")</f>
        <v/>
      </c>
      <c r="W263" s="0" t="n">
        <f aca="false">IF(C263="bridge",N263,"")</f>
        <v>0.5</v>
      </c>
      <c r="X263" s="0" t="str">
        <f aca="false">IF(C263="comparison",N263,"")</f>
        <v/>
      </c>
    </row>
    <row r="264" customFormat="false" ht="13.8" hidden="false" customHeight="false" outlineLevel="0" collapsed="false">
      <c r="A264" s="9" t="s">
        <v>5279</v>
      </c>
      <c r="B264" s="0" t="s">
        <v>5280</v>
      </c>
      <c r="C264" s="0" t="s">
        <v>17</v>
      </c>
      <c r="D264" s="0" t="s">
        <v>5281</v>
      </c>
      <c r="E264" s="0" t="s">
        <v>5282</v>
      </c>
      <c r="F264" s="0" t="s">
        <v>5283</v>
      </c>
      <c r="G264" s="0" t="s">
        <v>5284</v>
      </c>
      <c r="H264" s="0" t="s">
        <v>5285</v>
      </c>
      <c r="I264" s="0" t="s">
        <v>5284</v>
      </c>
      <c r="J264" s="0" t="n">
        <v>0.799170255661011</v>
      </c>
      <c r="K264" s="0" t="n">
        <v>0.99999988079071</v>
      </c>
      <c r="L264" s="0" t="n">
        <v>0.333333333333333</v>
      </c>
      <c r="M264" s="0" t="n">
        <v>1</v>
      </c>
      <c r="N264" s="0" t="n">
        <v>0.981481481481482</v>
      </c>
      <c r="O264" s="13" t="n">
        <f aca="false">IF(C264="bridge",J264,"")</f>
        <v>0.799170255661011</v>
      </c>
      <c r="P264" s="0" t="str">
        <f aca="false">IF(C264="comparison",J264,"")</f>
        <v/>
      </c>
      <c r="Q264" s="0" t="n">
        <f aca="false">IF(C264="bridge",K264,"")</f>
        <v>0.99999988079071</v>
      </c>
      <c r="R264" s="0" t="str">
        <f aca="false">IF(C264="comparison",K264,"")</f>
        <v/>
      </c>
      <c r="S264" s="0" t="n">
        <f aca="false">IF(C264="bridge",L264,"")</f>
        <v>0.333333333333333</v>
      </c>
      <c r="T264" s="0" t="str">
        <f aca="false">IF(C264="comparison",L264,"")</f>
        <v/>
      </c>
      <c r="U264" s="0" t="n">
        <f aca="false">IF(C264="bridge",M264,"")</f>
        <v>1</v>
      </c>
      <c r="V264" s="0" t="str">
        <f aca="false">IF(C264="comparison",M264,"")</f>
        <v/>
      </c>
      <c r="W264" s="0" t="n">
        <f aca="false">IF(C264="bridge",N264,"")</f>
        <v>0.981481481481482</v>
      </c>
      <c r="X264" s="0" t="str">
        <f aca="false">IF(C264="comparison",N264,"")</f>
        <v/>
      </c>
    </row>
    <row r="265" customFormat="false" ht="13.8" hidden="false" customHeight="false" outlineLevel="0" collapsed="false">
      <c r="A265" s="9" t="s">
        <v>5286</v>
      </c>
      <c r="B265" s="0" t="s">
        <v>5287</v>
      </c>
      <c r="C265" s="0" t="s">
        <v>17</v>
      </c>
      <c r="D265" s="0" t="s">
        <v>5288</v>
      </c>
      <c r="E265" s="0" t="s">
        <v>5289</v>
      </c>
      <c r="F265" s="0" t="s">
        <v>5290</v>
      </c>
      <c r="G265" s="0" t="s">
        <v>5291</v>
      </c>
      <c r="H265" s="0" t="s">
        <v>5292</v>
      </c>
      <c r="I265" s="0" t="s">
        <v>5291</v>
      </c>
      <c r="J265" s="0" t="n">
        <v>0.911100149154663</v>
      </c>
      <c r="K265" s="0" t="n">
        <v>1</v>
      </c>
      <c r="L265" s="0" t="n">
        <v>0.5</v>
      </c>
      <c r="M265" s="0" t="n">
        <v>1</v>
      </c>
      <c r="N265" s="0" t="n">
        <v>0.9921875</v>
      </c>
      <c r="O265" s="13" t="n">
        <f aca="false">IF(C265="bridge",J265,"")</f>
        <v>0.911100149154663</v>
      </c>
      <c r="P265" s="0" t="str">
        <f aca="false">IF(C265="comparison",J265,"")</f>
        <v/>
      </c>
      <c r="Q265" s="0" t="n">
        <f aca="false">IF(C265="bridge",K265,"")</f>
        <v>1</v>
      </c>
      <c r="R265" s="0" t="str">
        <f aca="false">IF(C265="comparison",K265,"")</f>
        <v/>
      </c>
      <c r="S265" s="0" t="n">
        <f aca="false">IF(C265="bridge",L265,"")</f>
        <v>0.5</v>
      </c>
      <c r="T265" s="0" t="str">
        <f aca="false">IF(C265="comparison",L265,"")</f>
        <v/>
      </c>
      <c r="U265" s="0" t="n">
        <f aca="false">IF(C265="bridge",M265,"")</f>
        <v>1</v>
      </c>
      <c r="V265" s="0" t="str">
        <f aca="false">IF(C265="comparison",M265,"")</f>
        <v/>
      </c>
      <c r="W265" s="0" t="n">
        <f aca="false">IF(C265="bridge",N265,"")</f>
        <v>0.9921875</v>
      </c>
      <c r="X265" s="0" t="str">
        <f aca="false">IF(C265="comparison",N265,"")</f>
        <v/>
      </c>
    </row>
    <row r="266" customFormat="false" ht="13.8" hidden="false" customHeight="false" outlineLevel="0" collapsed="false">
      <c r="A266" s="9" t="s">
        <v>5293</v>
      </c>
      <c r="B266" s="0" t="s">
        <v>5294</v>
      </c>
      <c r="C266" s="0" t="s">
        <v>17</v>
      </c>
      <c r="D266" s="0" t="s">
        <v>5295</v>
      </c>
      <c r="E266" s="0" t="s">
        <v>5296</v>
      </c>
      <c r="F266" s="0" t="s">
        <v>5297</v>
      </c>
      <c r="G266" s="0" t="s">
        <v>5298</v>
      </c>
      <c r="H266" s="0" t="s">
        <v>5299</v>
      </c>
      <c r="I266" s="0" t="s">
        <v>5298</v>
      </c>
      <c r="J266" s="0" t="n">
        <v>0.965494513511658</v>
      </c>
      <c r="K266" s="0" t="n">
        <v>1</v>
      </c>
      <c r="L266" s="0" t="n">
        <v>0.75</v>
      </c>
      <c r="M266" s="0" t="n">
        <v>1</v>
      </c>
      <c r="N266" s="0" t="n">
        <v>0.9921875</v>
      </c>
      <c r="O266" s="13" t="n">
        <f aca="false">IF(C266="bridge",J266,"")</f>
        <v>0.965494513511658</v>
      </c>
      <c r="P266" s="0" t="str">
        <f aca="false">IF(C266="comparison",J266,"")</f>
        <v/>
      </c>
      <c r="Q266" s="0" t="n">
        <f aca="false">IF(C266="bridge",K266,"")</f>
        <v>1</v>
      </c>
      <c r="R266" s="0" t="str">
        <f aca="false">IF(C266="comparison",K266,"")</f>
        <v/>
      </c>
      <c r="S266" s="0" t="n">
        <f aca="false">IF(C266="bridge",L266,"")</f>
        <v>0.75</v>
      </c>
      <c r="T266" s="0" t="str">
        <f aca="false">IF(C266="comparison",L266,"")</f>
        <v/>
      </c>
      <c r="U266" s="0" t="n">
        <f aca="false">IF(C266="bridge",M266,"")</f>
        <v>1</v>
      </c>
      <c r="V266" s="0" t="str">
        <f aca="false">IF(C266="comparison",M266,"")</f>
        <v/>
      </c>
      <c r="W266" s="0" t="n">
        <f aca="false">IF(C266="bridge",N266,"")</f>
        <v>0.9921875</v>
      </c>
      <c r="X266" s="0" t="str">
        <f aca="false">IF(C266="comparison",N266,"")</f>
        <v/>
      </c>
    </row>
    <row r="267" customFormat="false" ht="13.8" hidden="false" customHeight="false" outlineLevel="0" collapsed="false">
      <c r="A267" s="9" t="s">
        <v>5300</v>
      </c>
      <c r="B267" s="0" t="s">
        <v>5301</v>
      </c>
      <c r="C267" s="0" t="s">
        <v>17</v>
      </c>
      <c r="D267" s="0" t="s">
        <v>5302</v>
      </c>
      <c r="E267" s="0" t="s">
        <v>5303</v>
      </c>
      <c r="F267" s="0" t="s">
        <v>5304</v>
      </c>
      <c r="G267" s="0" t="s">
        <v>5305</v>
      </c>
      <c r="H267" s="0" t="s">
        <v>5306</v>
      </c>
      <c r="I267" s="0" t="s">
        <v>5305</v>
      </c>
      <c r="J267" s="0" t="n">
        <v>0.699806690216064</v>
      </c>
      <c r="K267" s="0" t="n">
        <v>1</v>
      </c>
      <c r="L267" s="0" t="n">
        <v>0</v>
      </c>
      <c r="M267" s="0" t="n">
        <v>1</v>
      </c>
      <c r="N267" s="0" t="n">
        <v>0.9375</v>
      </c>
      <c r="O267" s="13" t="n">
        <f aca="false">IF(C267="bridge",J267,"")</f>
        <v>0.699806690216064</v>
      </c>
      <c r="P267" s="0" t="str">
        <f aca="false">IF(C267="comparison",J267,"")</f>
        <v/>
      </c>
      <c r="Q267" s="0" t="n">
        <f aca="false">IF(C267="bridge",K267,"")</f>
        <v>1</v>
      </c>
      <c r="R267" s="0" t="str">
        <f aca="false">IF(C267="comparison",K267,"")</f>
        <v/>
      </c>
      <c r="S267" s="0" t="n">
        <f aca="false">IF(C267="bridge",L267,"")</f>
        <v>0</v>
      </c>
      <c r="T267" s="0" t="str">
        <f aca="false">IF(C267="comparison",L267,"")</f>
        <v/>
      </c>
      <c r="U267" s="0" t="n">
        <f aca="false">IF(C267="bridge",M267,"")</f>
        <v>1</v>
      </c>
      <c r="V267" s="0" t="str">
        <f aca="false">IF(C267="comparison",M267,"")</f>
        <v/>
      </c>
      <c r="W267" s="0" t="n">
        <f aca="false">IF(C267="bridge",N267,"")</f>
        <v>0.9375</v>
      </c>
      <c r="X267" s="0" t="str">
        <f aca="false">IF(C267="comparison",N267,"")</f>
        <v/>
      </c>
    </row>
    <row r="268" customFormat="false" ht="13.8" hidden="false" customHeight="false" outlineLevel="0" collapsed="false">
      <c r="A268" s="9" t="s">
        <v>5307</v>
      </c>
      <c r="B268" s="0" t="s">
        <v>5308</v>
      </c>
      <c r="C268" s="0" t="s">
        <v>18</v>
      </c>
      <c r="D268" s="0" t="s">
        <v>5309</v>
      </c>
      <c r="E268" s="0" t="s">
        <v>5310</v>
      </c>
      <c r="F268" s="0" t="s">
        <v>5311</v>
      </c>
      <c r="G268" s="0" t="s">
        <v>4000</v>
      </c>
      <c r="H268" s="0" t="s">
        <v>136</v>
      </c>
      <c r="I268" s="0" t="s">
        <v>4000</v>
      </c>
      <c r="J268" s="0" t="n">
        <v>0.701081097126007</v>
      </c>
      <c r="K268" s="0" t="n">
        <v>0.123602017760277</v>
      </c>
      <c r="L268" s="0" t="n">
        <v>0</v>
      </c>
      <c r="M268" s="0" t="n">
        <v>0</v>
      </c>
      <c r="N268" s="0" t="n">
        <v>0</v>
      </c>
      <c r="O268" s="13" t="str">
        <f aca="false">IF(C268="bridge",J268,"")</f>
        <v/>
      </c>
      <c r="P268" s="0" t="n">
        <f aca="false">IF(C268="comparison",J268,"")</f>
        <v>0.701081097126007</v>
      </c>
      <c r="Q268" s="0" t="str">
        <f aca="false">IF(C268="bridge",K268,"")</f>
        <v/>
      </c>
      <c r="R268" s="0" t="n">
        <f aca="false">IF(C268="comparison",K268,"")</f>
        <v>0.123602017760277</v>
      </c>
      <c r="S268" s="0" t="str">
        <f aca="false">IF(C268="bridge",L268,"")</f>
        <v/>
      </c>
      <c r="T268" s="0" t="n">
        <f aca="false">IF(C268="comparison",L268,"")</f>
        <v>0</v>
      </c>
      <c r="U268" s="0" t="str">
        <f aca="false">IF(C268="bridge",M268,"")</f>
        <v/>
      </c>
      <c r="V268" s="0" t="n">
        <f aca="false">IF(C268="comparison",M268,"")</f>
        <v>0</v>
      </c>
      <c r="W268" s="0" t="str">
        <f aca="false">IF(C268="bridge",N268,"")</f>
        <v/>
      </c>
      <c r="X268" s="0" t="n">
        <f aca="false">IF(C268="comparison",N268,"")</f>
        <v>0</v>
      </c>
    </row>
    <row r="269" customFormat="false" ht="13.8" hidden="false" customHeight="false" outlineLevel="0" collapsed="false">
      <c r="A269" s="9" t="s">
        <v>5312</v>
      </c>
      <c r="B269" s="0" t="s">
        <v>5313</v>
      </c>
      <c r="C269" s="0" t="s">
        <v>17</v>
      </c>
      <c r="D269" s="0" t="s">
        <v>5314</v>
      </c>
      <c r="E269" s="0" t="s">
        <v>1414</v>
      </c>
      <c r="F269" s="0" t="s">
        <v>5315</v>
      </c>
      <c r="G269" s="0" t="s">
        <v>5316</v>
      </c>
      <c r="H269" s="0" t="s">
        <v>5317</v>
      </c>
      <c r="I269" s="0" t="s">
        <v>5316</v>
      </c>
      <c r="J269" s="0" t="n">
        <v>0.92560476064682</v>
      </c>
      <c r="K269" s="0" t="n">
        <v>1.00000011920929</v>
      </c>
      <c r="L269" s="0" t="n">
        <v>0</v>
      </c>
      <c r="M269" s="0" t="n">
        <v>1</v>
      </c>
      <c r="N269" s="0" t="n">
        <v>0.9375</v>
      </c>
      <c r="O269" s="13" t="n">
        <f aca="false">IF(C269="bridge",J269,"")</f>
        <v>0.92560476064682</v>
      </c>
      <c r="P269" s="0" t="str">
        <f aca="false">IF(C269="comparison",J269,"")</f>
        <v/>
      </c>
      <c r="Q269" s="0" t="n">
        <f aca="false">IF(C269="bridge",K269,"")</f>
        <v>1.00000011920929</v>
      </c>
      <c r="R269" s="0" t="str">
        <f aca="false">IF(C269="comparison",K269,"")</f>
        <v/>
      </c>
      <c r="S269" s="0" t="n">
        <f aca="false">IF(C269="bridge",L269,"")</f>
        <v>0</v>
      </c>
      <c r="T269" s="0" t="str">
        <f aca="false">IF(C269="comparison",L269,"")</f>
        <v/>
      </c>
      <c r="U269" s="0" t="n">
        <f aca="false">IF(C269="bridge",M269,"")</f>
        <v>1</v>
      </c>
      <c r="V269" s="0" t="str">
        <f aca="false">IF(C269="comparison",M269,"")</f>
        <v/>
      </c>
      <c r="W269" s="0" t="n">
        <f aca="false">IF(C269="bridge",N269,"")</f>
        <v>0.9375</v>
      </c>
      <c r="X269" s="0" t="str">
        <f aca="false">IF(C269="comparison",N269,"")</f>
        <v/>
      </c>
    </row>
    <row r="270" customFormat="false" ht="13.8" hidden="false" customHeight="false" outlineLevel="0" collapsed="false">
      <c r="A270" s="9" t="s">
        <v>5318</v>
      </c>
      <c r="B270" s="0" t="s">
        <v>5319</v>
      </c>
      <c r="C270" s="0" t="s">
        <v>17</v>
      </c>
      <c r="D270" s="0" t="s">
        <v>5320</v>
      </c>
      <c r="E270" s="0" t="s">
        <v>5321</v>
      </c>
      <c r="F270" s="0" t="s">
        <v>5322</v>
      </c>
      <c r="G270" s="0" t="s">
        <v>5323</v>
      </c>
      <c r="H270" s="0" t="s">
        <v>5324</v>
      </c>
      <c r="I270" s="0" t="s">
        <v>5323</v>
      </c>
      <c r="J270" s="0" t="n">
        <v>0.475930213928223</v>
      </c>
      <c r="K270" s="0" t="n">
        <v>0.52308976650238</v>
      </c>
      <c r="L270" s="0" t="n">
        <v>0</v>
      </c>
      <c r="M270" s="0" t="n">
        <v>0</v>
      </c>
      <c r="N270" s="0" t="n">
        <v>0</v>
      </c>
      <c r="O270" s="13" t="n">
        <f aca="false">IF(C270="bridge",J270,"")</f>
        <v>0.475930213928223</v>
      </c>
      <c r="P270" s="0" t="str">
        <f aca="false">IF(C270="comparison",J270,"")</f>
        <v/>
      </c>
      <c r="Q270" s="0" t="n">
        <f aca="false">IF(C270="bridge",K270,"")</f>
        <v>0.52308976650238</v>
      </c>
      <c r="R270" s="0" t="str">
        <f aca="false">IF(C270="comparison",K270,"")</f>
        <v/>
      </c>
      <c r="S270" s="0" t="n">
        <f aca="false">IF(C270="bridge",L270,"")</f>
        <v>0</v>
      </c>
      <c r="T270" s="0" t="str">
        <f aca="false">IF(C270="comparison",L270,"")</f>
        <v/>
      </c>
      <c r="U270" s="0" t="n">
        <f aca="false">IF(C270="bridge",M270,"")</f>
        <v>0</v>
      </c>
      <c r="V270" s="0" t="str">
        <f aca="false">IF(C270="comparison",M270,"")</f>
        <v/>
      </c>
      <c r="W270" s="0" t="n">
        <f aca="false">IF(C270="bridge",N270,"")</f>
        <v>0</v>
      </c>
      <c r="X270" s="0" t="str">
        <f aca="false">IF(C270="comparison",N270,"")</f>
        <v/>
      </c>
    </row>
    <row r="271" customFormat="false" ht="13.8" hidden="false" customHeight="false" outlineLevel="0" collapsed="false">
      <c r="A271" s="9" t="s">
        <v>5325</v>
      </c>
      <c r="B271" s="0" t="s">
        <v>5326</v>
      </c>
      <c r="C271" s="0" t="s">
        <v>17</v>
      </c>
      <c r="D271" s="0" t="s">
        <v>5327</v>
      </c>
      <c r="E271" s="0" t="s">
        <v>5328</v>
      </c>
      <c r="F271" s="0" t="s">
        <v>5329</v>
      </c>
      <c r="G271" s="0" t="s">
        <v>5330</v>
      </c>
      <c r="H271" s="0" t="s">
        <v>5331</v>
      </c>
      <c r="I271" s="0" t="s">
        <v>5330</v>
      </c>
      <c r="J271" s="0" t="n">
        <v>0.58030492067337</v>
      </c>
      <c r="K271" s="0" t="n">
        <v>0.615169405937195</v>
      </c>
      <c r="L271" s="0" t="n">
        <v>0</v>
      </c>
      <c r="M271" s="0" t="n">
        <v>0</v>
      </c>
      <c r="N271" s="0" t="n">
        <v>0</v>
      </c>
      <c r="O271" s="13" t="n">
        <f aca="false">IF(C271="bridge",J271,"")</f>
        <v>0.58030492067337</v>
      </c>
      <c r="P271" s="0" t="str">
        <f aca="false">IF(C271="comparison",J271,"")</f>
        <v/>
      </c>
      <c r="Q271" s="0" t="n">
        <f aca="false">IF(C271="bridge",K271,"")</f>
        <v>0.615169405937195</v>
      </c>
      <c r="R271" s="0" t="str">
        <f aca="false">IF(C271="comparison",K271,"")</f>
        <v/>
      </c>
      <c r="S271" s="0" t="n">
        <f aca="false">IF(C271="bridge",L271,"")</f>
        <v>0</v>
      </c>
      <c r="T271" s="0" t="str">
        <f aca="false">IF(C271="comparison",L271,"")</f>
        <v/>
      </c>
      <c r="U271" s="0" t="n">
        <f aca="false">IF(C271="bridge",M271,"")</f>
        <v>0</v>
      </c>
      <c r="V271" s="0" t="str">
        <f aca="false">IF(C271="comparison",M271,"")</f>
        <v/>
      </c>
      <c r="W271" s="0" t="n">
        <f aca="false">IF(C271="bridge",N271,"")</f>
        <v>0</v>
      </c>
      <c r="X271" s="0" t="str">
        <f aca="false">IF(C271="comparison",N271,"")</f>
        <v/>
      </c>
    </row>
    <row r="272" customFormat="false" ht="13.8" hidden="false" customHeight="false" outlineLevel="0" collapsed="false">
      <c r="A272" s="9" t="s">
        <v>5332</v>
      </c>
      <c r="B272" s="0" t="s">
        <v>5333</v>
      </c>
      <c r="C272" s="0" t="s">
        <v>17</v>
      </c>
      <c r="D272" s="0" t="s">
        <v>5334</v>
      </c>
      <c r="E272" s="0" t="s">
        <v>5335</v>
      </c>
      <c r="F272" s="0" t="s">
        <v>5336</v>
      </c>
      <c r="G272" s="0" t="s">
        <v>5337</v>
      </c>
      <c r="H272" s="0" t="s">
        <v>5338</v>
      </c>
      <c r="I272" s="0" t="s">
        <v>5337</v>
      </c>
      <c r="J272" s="0" t="n">
        <v>0.846665024757385</v>
      </c>
      <c r="K272" s="0" t="n">
        <v>0.944992899894714</v>
      </c>
      <c r="L272" s="0" t="n">
        <v>0.194700195767851</v>
      </c>
      <c r="M272" s="0" t="n">
        <v>0.888888888888889</v>
      </c>
      <c r="N272" s="0" t="n">
        <v>0.809948979591837</v>
      </c>
      <c r="O272" s="13" t="n">
        <f aca="false">IF(C272="bridge",J272,"")</f>
        <v>0.846665024757385</v>
      </c>
      <c r="P272" s="0" t="str">
        <f aca="false">IF(C272="comparison",J272,"")</f>
        <v/>
      </c>
      <c r="Q272" s="0" t="n">
        <f aca="false">IF(C272="bridge",K272,"")</f>
        <v>0.944992899894714</v>
      </c>
      <c r="R272" s="0" t="str">
        <f aca="false">IF(C272="comparison",K272,"")</f>
        <v/>
      </c>
      <c r="S272" s="0" t="n">
        <f aca="false">IF(C272="bridge",L272,"")</f>
        <v>0.194700195767851</v>
      </c>
      <c r="T272" s="0" t="str">
        <f aca="false">IF(C272="comparison",L272,"")</f>
        <v/>
      </c>
      <c r="U272" s="0" t="n">
        <f aca="false">IF(C272="bridge",M272,"")</f>
        <v>0.888888888888889</v>
      </c>
      <c r="V272" s="0" t="str">
        <f aca="false">IF(C272="comparison",M272,"")</f>
        <v/>
      </c>
      <c r="W272" s="0" t="n">
        <f aca="false">IF(C272="bridge",N272,"")</f>
        <v>0.809948979591837</v>
      </c>
      <c r="X272" s="0" t="str">
        <f aca="false">IF(C272="comparison",N272,"")</f>
        <v/>
      </c>
    </row>
    <row r="273" customFormat="false" ht="13.8" hidden="false" customHeight="false" outlineLevel="0" collapsed="false">
      <c r="A273" s="9" t="s">
        <v>5339</v>
      </c>
      <c r="B273" s="0" t="s">
        <v>5340</v>
      </c>
      <c r="C273" s="0" t="s">
        <v>17</v>
      </c>
      <c r="D273" s="0" t="s">
        <v>5341</v>
      </c>
      <c r="E273" s="0" t="s">
        <v>5342</v>
      </c>
      <c r="F273" s="0" t="s">
        <v>5343</v>
      </c>
      <c r="G273" s="0" t="s">
        <v>5344</v>
      </c>
      <c r="H273" s="0" t="s">
        <v>5344</v>
      </c>
      <c r="I273" s="0" t="s">
        <v>5344</v>
      </c>
      <c r="J273" s="0" t="n">
        <v>0.98319411277771</v>
      </c>
      <c r="K273" s="0" t="n">
        <v>1.00000011920929</v>
      </c>
      <c r="L273" s="0" t="n">
        <v>1</v>
      </c>
      <c r="M273" s="0" t="n">
        <v>1</v>
      </c>
      <c r="N273" s="0" t="n">
        <v>0.5</v>
      </c>
      <c r="O273" s="13" t="n">
        <f aca="false">IF(C273="bridge",J273,"")</f>
        <v>0.98319411277771</v>
      </c>
      <c r="P273" s="0" t="str">
        <f aca="false">IF(C273="comparison",J273,"")</f>
        <v/>
      </c>
      <c r="Q273" s="0" t="n">
        <f aca="false">IF(C273="bridge",K273,"")</f>
        <v>1.00000011920929</v>
      </c>
      <c r="R273" s="0" t="str">
        <f aca="false">IF(C273="comparison",K273,"")</f>
        <v/>
      </c>
      <c r="S273" s="0" t="n">
        <f aca="false">IF(C273="bridge",L273,"")</f>
        <v>1</v>
      </c>
      <c r="T273" s="0" t="str">
        <f aca="false">IF(C273="comparison",L273,"")</f>
        <v/>
      </c>
      <c r="U273" s="0" t="n">
        <f aca="false">IF(C273="bridge",M273,"")</f>
        <v>1</v>
      </c>
      <c r="V273" s="0" t="str">
        <f aca="false">IF(C273="comparison",M273,"")</f>
        <v/>
      </c>
      <c r="W273" s="0" t="n">
        <f aca="false">IF(C273="bridge",N273,"")</f>
        <v>0.5</v>
      </c>
      <c r="X273" s="0" t="str">
        <f aca="false">IF(C273="comparison",N273,"")</f>
        <v/>
      </c>
    </row>
    <row r="274" customFormat="false" ht="13.8" hidden="false" customHeight="false" outlineLevel="0" collapsed="false">
      <c r="A274" s="9" t="s">
        <v>5345</v>
      </c>
      <c r="B274" s="0" t="s">
        <v>5346</v>
      </c>
      <c r="C274" s="0" t="s">
        <v>17</v>
      </c>
      <c r="D274" s="0" t="s">
        <v>5347</v>
      </c>
      <c r="E274" s="0" t="s">
        <v>5348</v>
      </c>
      <c r="F274" s="0" t="s">
        <v>5349</v>
      </c>
      <c r="G274" s="0" t="s">
        <v>5350</v>
      </c>
      <c r="H274" s="0" t="s">
        <v>5351</v>
      </c>
      <c r="I274" s="0" t="s">
        <v>5350</v>
      </c>
      <c r="J274" s="0" t="n">
        <v>0.688000977039337</v>
      </c>
      <c r="K274" s="0" t="n">
        <v>1.00000011920929</v>
      </c>
      <c r="L274" s="0" t="n">
        <v>0</v>
      </c>
      <c r="M274" s="0" t="n">
        <v>1</v>
      </c>
      <c r="N274" s="0" t="n">
        <v>0.5</v>
      </c>
      <c r="O274" s="13" t="n">
        <f aca="false">IF(C274="bridge",J274,"")</f>
        <v>0.688000977039337</v>
      </c>
      <c r="P274" s="0" t="str">
        <f aca="false">IF(C274="comparison",J274,"")</f>
        <v/>
      </c>
      <c r="Q274" s="0" t="n">
        <f aca="false">IF(C274="bridge",K274,"")</f>
        <v>1.00000011920929</v>
      </c>
      <c r="R274" s="0" t="str">
        <f aca="false">IF(C274="comparison",K274,"")</f>
        <v/>
      </c>
      <c r="S274" s="0" t="n">
        <f aca="false">IF(C274="bridge",L274,"")</f>
        <v>0</v>
      </c>
      <c r="T274" s="0" t="str">
        <f aca="false">IF(C274="comparison",L274,"")</f>
        <v/>
      </c>
      <c r="U274" s="0" t="n">
        <f aca="false">IF(C274="bridge",M274,"")</f>
        <v>1</v>
      </c>
      <c r="V274" s="0" t="str">
        <f aca="false">IF(C274="comparison",M274,"")</f>
        <v/>
      </c>
      <c r="W274" s="0" t="n">
        <f aca="false">IF(C274="bridge",N274,"")</f>
        <v>0.5</v>
      </c>
      <c r="X274" s="0" t="str">
        <f aca="false">IF(C274="comparison",N274,"")</f>
        <v/>
      </c>
    </row>
    <row r="275" customFormat="false" ht="13.8" hidden="false" customHeight="false" outlineLevel="0" collapsed="false">
      <c r="A275" s="9" t="s">
        <v>5352</v>
      </c>
      <c r="B275" s="0" t="s">
        <v>5353</v>
      </c>
      <c r="C275" s="0" t="s">
        <v>18</v>
      </c>
      <c r="D275" s="0" t="s">
        <v>5354</v>
      </c>
      <c r="E275" s="0" t="s">
        <v>5355</v>
      </c>
      <c r="F275" s="0" t="s">
        <v>5356</v>
      </c>
      <c r="G275" s="0" t="s">
        <v>5357</v>
      </c>
      <c r="H275" s="0" t="s">
        <v>136</v>
      </c>
      <c r="I275" s="0" t="s">
        <v>5357</v>
      </c>
      <c r="J275" s="0" t="n">
        <v>0.459129214286804</v>
      </c>
      <c r="K275" s="0" t="n">
        <v>0.156821548938751</v>
      </c>
      <c r="L275" s="0" t="n">
        <v>0</v>
      </c>
      <c r="M275" s="0" t="n">
        <v>0</v>
      </c>
      <c r="N275" s="0" t="n">
        <v>0</v>
      </c>
      <c r="O275" s="13" t="str">
        <f aca="false">IF(C275="bridge",J275,"")</f>
        <v/>
      </c>
      <c r="P275" s="0" t="n">
        <f aca="false">IF(C275="comparison",J275,"")</f>
        <v>0.459129214286804</v>
      </c>
      <c r="Q275" s="0" t="str">
        <f aca="false">IF(C275="bridge",K275,"")</f>
        <v/>
      </c>
      <c r="R275" s="0" t="n">
        <f aca="false">IF(C275="comparison",K275,"")</f>
        <v>0.156821548938751</v>
      </c>
      <c r="S275" s="0" t="str">
        <f aca="false">IF(C275="bridge",L275,"")</f>
        <v/>
      </c>
      <c r="T275" s="0" t="n">
        <f aca="false">IF(C275="comparison",L275,"")</f>
        <v>0</v>
      </c>
      <c r="U275" s="0" t="str">
        <f aca="false">IF(C275="bridge",M275,"")</f>
        <v/>
      </c>
      <c r="V275" s="0" t="n">
        <f aca="false">IF(C275="comparison",M275,"")</f>
        <v>0</v>
      </c>
      <c r="W275" s="0" t="str">
        <f aca="false">IF(C275="bridge",N275,"")</f>
        <v/>
      </c>
      <c r="X275" s="0" t="n">
        <f aca="false">IF(C275="comparison",N275,"")</f>
        <v>0</v>
      </c>
    </row>
    <row r="276" customFormat="false" ht="13.8" hidden="false" customHeight="false" outlineLevel="0" collapsed="false">
      <c r="A276" s="9" t="s">
        <v>5358</v>
      </c>
      <c r="B276" s="0" t="s">
        <v>5359</v>
      </c>
      <c r="C276" s="0" t="s">
        <v>17</v>
      </c>
      <c r="D276" s="0" t="s">
        <v>5360</v>
      </c>
      <c r="E276" s="0" t="s">
        <v>5361</v>
      </c>
      <c r="F276" s="0" t="s">
        <v>5362</v>
      </c>
      <c r="G276" s="0" t="s">
        <v>5363</v>
      </c>
      <c r="H276" s="0" t="s">
        <v>5364</v>
      </c>
      <c r="I276" s="0" t="s">
        <v>5363</v>
      </c>
      <c r="J276" s="0" t="n">
        <v>0.674500823020935</v>
      </c>
      <c r="K276" s="0" t="n">
        <v>0.761230945587158</v>
      </c>
      <c r="L276" s="0" t="n">
        <v>0</v>
      </c>
      <c r="M276" s="0" t="n">
        <v>0</v>
      </c>
      <c r="N276" s="0" t="n">
        <v>0</v>
      </c>
      <c r="O276" s="13" t="n">
        <f aca="false">IF(C276="bridge",J276,"")</f>
        <v>0.674500823020935</v>
      </c>
      <c r="P276" s="0" t="str">
        <f aca="false">IF(C276="comparison",J276,"")</f>
        <v/>
      </c>
      <c r="Q276" s="0" t="n">
        <f aca="false">IF(C276="bridge",K276,"")</f>
        <v>0.761230945587158</v>
      </c>
      <c r="R276" s="0" t="str">
        <f aca="false">IF(C276="comparison",K276,"")</f>
        <v/>
      </c>
      <c r="S276" s="0" t="n">
        <f aca="false">IF(C276="bridge",L276,"")</f>
        <v>0</v>
      </c>
      <c r="T276" s="0" t="str">
        <f aca="false">IF(C276="comparison",L276,"")</f>
        <v/>
      </c>
      <c r="U276" s="0" t="n">
        <f aca="false">IF(C276="bridge",M276,"")</f>
        <v>0</v>
      </c>
      <c r="V276" s="0" t="str">
        <f aca="false">IF(C276="comparison",M276,"")</f>
        <v/>
      </c>
      <c r="W276" s="0" t="n">
        <f aca="false">IF(C276="bridge",N276,"")</f>
        <v>0</v>
      </c>
      <c r="X276" s="0" t="str">
        <f aca="false">IF(C276="comparison",N276,"")</f>
        <v/>
      </c>
    </row>
    <row r="277" customFormat="false" ht="13.8" hidden="false" customHeight="false" outlineLevel="0" collapsed="false">
      <c r="A277" s="9" t="s">
        <v>5365</v>
      </c>
      <c r="B277" s="0" t="s">
        <v>5366</v>
      </c>
      <c r="C277" s="0" t="s">
        <v>17</v>
      </c>
      <c r="D277" s="0" t="s">
        <v>5367</v>
      </c>
      <c r="E277" s="0" t="s">
        <v>5368</v>
      </c>
      <c r="F277" s="0" t="s">
        <v>5369</v>
      </c>
      <c r="G277" s="0" t="s">
        <v>5370</v>
      </c>
      <c r="H277" s="0" t="s">
        <v>5371</v>
      </c>
      <c r="I277" s="0" t="s">
        <v>5370</v>
      </c>
      <c r="J277" s="0" t="n">
        <v>0.803914368152618</v>
      </c>
      <c r="K277" s="0" t="n">
        <v>1</v>
      </c>
      <c r="L277" s="0" t="n">
        <v>0.5</v>
      </c>
      <c r="M277" s="0" t="n">
        <v>1</v>
      </c>
      <c r="N277" s="0" t="n">
        <v>0.9375</v>
      </c>
      <c r="O277" s="13" t="n">
        <f aca="false">IF(C277="bridge",J277,"")</f>
        <v>0.803914368152618</v>
      </c>
      <c r="P277" s="0" t="str">
        <f aca="false">IF(C277="comparison",J277,"")</f>
        <v/>
      </c>
      <c r="Q277" s="0" t="n">
        <f aca="false">IF(C277="bridge",K277,"")</f>
        <v>1</v>
      </c>
      <c r="R277" s="0" t="str">
        <f aca="false">IF(C277="comparison",K277,"")</f>
        <v/>
      </c>
      <c r="S277" s="0" t="n">
        <f aca="false">IF(C277="bridge",L277,"")</f>
        <v>0.5</v>
      </c>
      <c r="T277" s="0" t="str">
        <f aca="false">IF(C277="comparison",L277,"")</f>
        <v/>
      </c>
      <c r="U277" s="0" t="n">
        <f aca="false">IF(C277="bridge",M277,"")</f>
        <v>1</v>
      </c>
      <c r="V277" s="0" t="str">
        <f aca="false">IF(C277="comparison",M277,"")</f>
        <v/>
      </c>
      <c r="W277" s="0" t="n">
        <f aca="false">IF(C277="bridge",N277,"")</f>
        <v>0.9375</v>
      </c>
      <c r="X277" s="0" t="str">
        <f aca="false">IF(C277="comparison",N277,"")</f>
        <v/>
      </c>
    </row>
    <row r="278" customFormat="false" ht="13.8" hidden="false" customHeight="false" outlineLevel="0" collapsed="false">
      <c r="A278" s="9" t="s">
        <v>5372</v>
      </c>
      <c r="B278" s="0" t="s">
        <v>5373</v>
      </c>
      <c r="C278" s="0" t="s">
        <v>17</v>
      </c>
      <c r="D278" s="0" t="s">
        <v>5374</v>
      </c>
      <c r="E278" s="0" t="s">
        <v>5375</v>
      </c>
      <c r="F278" s="0" t="s">
        <v>5376</v>
      </c>
      <c r="G278" s="0" t="s">
        <v>5377</v>
      </c>
      <c r="H278" s="0" t="s">
        <v>5378</v>
      </c>
      <c r="I278" s="0" t="s">
        <v>5377</v>
      </c>
      <c r="J278" s="0" t="n">
        <v>0.672996520996094</v>
      </c>
      <c r="K278" s="0" t="n">
        <v>0.269822955131531</v>
      </c>
      <c r="L278" s="0" t="n">
        <v>0</v>
      </c>
      <c r="M278" s="0" t="n">
        <v>0</v>
      </c>
      <c r="N278" s="0" t="n">
        <v>0</v>
      </c>
      <c r="O278" s="13" t="n">
        <f aca="false">IF(C278="bridge",J278,"")</f>
        <v>0.672996520996094</v>
      </c>
      <c r="P278" s="0" t="str">
        <f aca="false">IF(C278="comparison",J278,"")</f>
        <v/>
      </c>
      <c r="Q278" s="0" t="n">
        <f aca="false">IF(C278="bridge",K278,"")</f>
        <v>0.269822955131531</v>
      </c>
      <c r="R278" s="0" t="str">
        <f aca="false">IF(C278="comparison",K278,"")</f>
        <v/>
      </c>
      <c r="S278" s="0" t="n">
        <f aca="false">IF(C278="bridge",L278,"")</f>
        <v>0</v>
      </c>
      <c r="T278" s="0" t="str">
        <f aca="false">IF(C278="comparison",L278,"")</f>
        <v/>
      </c>
      <c r="U278" s="0" t="n">
        <f aca="false">IF(C278="bridge",M278,"")</f>
        <v>0</v>
      </c>
      <c r="V278" s="0" t="str">
        <f aca="false">IF(C278="comparison",M278,"")</f>
        <v/>
      </c>
      <c r="W278" s="0" t="n">
        <f aca="false">IF(C278="bridge",N278,"")</f>
        <v>0</v>
      </c>
      <c r="X278" s="0" t="str">
        <f aca="false">IF(C278="comparison",N278,"")</f>
        <v/>
      </c>
    </row>
    <row r="279" customFormat="false" ht="13.8" hidden="false" customHeight="false" outlineLevel="0" collapsed="false">
      <c r="A279" s="9" t="s">
        <v>5379</v>
      </c>
      <c r="B279" s="0" t="s">
        <v>5380</v>
      </c>
      <c r="C279" s="0" t="s">
        <v>18</v>
      </c>
      <c r="D279" s="0" t="s">
        <v>5381</v>
      </c>
      <c r="E279" s="0" t="s">
        <v>5382</v>
      </c>
      <c r="F279" s="0" t="s">
        <v>5383</v>
      </c>
      <c r="G279" s="0" t="s">
        <v>5384</v>
      </c>
      <c r="H279" s="0" t="s">
        <v>5385</v>
      </c>
      <c r="I279" s="0" t="s">
        <v>5384</v>
      </c>
      <c r="J279" s="0" t="n">
        <v>0.747496604919434</v>
      </c>
      <c r="K279" s="0" t="n">
        <v>0.99999988079071</v>
      </c>
      <c r="L279" s="0" t="n">
        <v>0</v>
      </c>
      <c r="M279" s="0" t="n">
        <v>1</v>
      </c>
      <c r="N279" s="0" t="n">
        <v>0.9375</v>
      </c>
      <c r="O279" s="13" t="str">
        <f aca="false">IF(C279="bridge",J279,"")</f>
        <v/>
      </c>
      <c r="P279" s="0" t="n">
        <f aca="false">IF(C279="comparison",J279,"")</f>
        <v>0.747496604919434</v>
      </c>
      <c r="Q279" s="0" t="str">
        <f aca="false">IF(C279="bridge",K279,"")</f>
        <v/>
      </c>
      <c r="R279" s="0" t="n">
        <f aca="false">IF(C279="comparison",K279,"")</f>
        <v>0.99999988079071</v>
      </c>
      <c r="S279" s="0" t="str">
        <f aca="false">IF(C279="bridge",L279,"")</f>
        <v/>
      </c>
      <c r="T279" s="0" t="n">
        <f aca="false">IF(C279="comparison",L279,"")</f>
        <v>0</v>
      </c>
      <c r="U279" s="0" t="str">
        <f aca="false">IF(C279="bridge",M279,"")</f>
        <v/>
      </c>
      <c r="V279" s="0" t="n">
        <f aca="false">IF(C279="comparison",M279,"")</f>
        <v>1</v>
      </c>
      <c r="W279" s="0" t="str">
        <f aca="false">IF(C279="bridge",N279,"")</f>
        <v/>
      </c>
      <c r="X279" s="0" t="n">
        <f aca="false">IF(C279="comparison",N279,"")</f>
        <v>0.9375</v>
      </c>
    </row>
    <row r="280" customFormat="false" ht="13.8" hidden="false" customHeight="false" outlineLevel="0" collapsed="false">
      <c r="A280" s="9" t="s">
        <v>5386</v>
      </c>
      <c r="B280" s="0" t="s">
        <v>5387</v>
      </c>
      <c r="C280" s="0" t="s">
        <v>17</v>
      </c>
      <c r="D280" s="0" t="s">
        <v>5388</v>
      </c>
      <c r="E280" s="0" t="s">
        <v>5389</v>
      </c>
      <c r="F280" s="0" t="s">
        <v>5390</v>
      </c>
      <c r="G280" s="0" t="s">
        <v>5391</v>
      </c>
      <c r="H280" s="0" t="s">
        <v>5392</v>
      </c>
      <c r="I280" s="0" t="s">
        <v>5391</v>
      </c>
      <c r="J280" s="0" t="n">
        <v>0.74351042509079</v>
      </c>
      <c r="K280" s="0" t="n">
        <v>1.00000023841858</v>
      </c>
      <c r="L280" s="0" t="n">
        <v>0</v>
      </c>
      <c r="M280" s="0" t="n">
        <v>1</v>
      </c>
      <c r="N280" s="0" t="n">
        <v>0.996</v>
      </c>
      <c r="O280" s="13" t="n">
        <f aca="false">IF(C280="bridge",J280,"")</f>
        <v>0.74351042509079</v>
      </c>
      <c r="P280" s="0" t="str">
        <f aca="false">IF(C280="comparison",J280,"")</f>
        <v/>
      </c>
      <c r="Q280" s="0" t="n">
        <f aca="false">IF(C280="bridge",K280,"")</f>
        <v>1.00000023841858</v>
      </c>
      <c r="R280" s="0" t="str">
        <f aca="false">IF(C280="comparison",K280,"")</f>
        <v/>
      </c>
      <c r="S280" s="0" t="n">
        <f aca="false">IF(C280="bridge",L280,"")</f>
        <v>0</v>
      </c>
      <c r="T280" s="0" t="str">
        <f aca="false">IF(C280="comparison",L280,"")</f>
        <v/>
      </c>
      <c r="U280" s="0" t="n">
        <f aca="false">IF(C280="bridge",M280,"")</f>
        <v>1</v>
      </c>
      <c r="V280" s="0" t="str">
        <f aca="false">IF(C280="comparison",M280,"")</f>
        <v/>
      </c>
      <c r="W280" s="0" t="n">
        <f aca="false">IF(C280="bridge",N280,"")</f>
        <v>0.996</v>
      </c>
      <c r="X280" s="0" t="str">
        <f aca="false">IF(C280="comparison",N280,"")</f>
        <v/>
      </c>
    </row>
    <row r="281" customFormat="false" ht="13.8" hidden="false" customHeight="false" outlineLevel="0" collapsed="false">
      <c r="A281" s="9" t="s">
        <v>5393</v>
      </c>
      <c r="B281" s="0" t="s">
        <v>5394</v>
      </c>
      <c r="C281" s="0" t="s">
        <v>17</v>
      </c>
      <c r="D281" s="0" t="s">
        <v>5395</v>
      </c>
      <c r="E281" s="0" t="s">
        <v>5396</v>
      </c>
      <c r="F281" s="0" t="s">
        <v>5397</v>
      </c>
      <c r="G281" s="0" t="s">
        <v>5398</v>
      </c>
      <c r="H281" s="0" t="s">
        <v>5399</v>
      </c>
      <c r="I281" s="0" t="s">
        <v>5398</v>
      </c>
      <c r="J281" s="0" t="n">
        <v>0.69243049621582</v>
      </c>
      <c r="K281" s="0" t="n">
        <v>1</v>
      </c>
      <c r="L281" s="0" t="n">
        <v>0</v>
      </c>
      <c r="M281" s="0" t="n">
        <v>1</v>
      </c>
      <c r="N281" s="0" t="n">
        <v>0.9375</v>
      </c>
      <c r="O281" s="13" t="n">
        <f aca="false">IF(C281="bridge",J281,"")</f>
        <v>0.69243049621582</v>
      </c>
      <c r="P281" s="0" t="str">
        <f aca="false">IF(C281="comparison",J281,"")</f>
        <v/>
      </c>
      <c r="Q281" s="0" t="n">
        <f aca="false">IF(C281="bridge",K281,"")</f>
        <v>1</v>
      </c>
      <c r="R281" s="0" t="str">
        <f aca="false">IF(C281="comparison",K281,"")</f>
        <v/>
      </c>
      <c r="S281" s="0" t="n">
        <f aca="false">IF(C281="bridge",L281,"")</f>
        <v>0</v>
      </c>
      <c r="T281" s="0" t="str">
        <f aca="false">IF(C281="comparison",L281,"")</f>
        <v/>
      </c>
      <c r="U281" s="0" t="n">
        <f aca="false">IF(C281="bridge",M281,"")</f>
        <v>1</v>
      </c>
      <c r="V281" s="0" t="str">
        <f aca="false">IF(C281="comparison",M281,"")</f>
        <v/>
      </c>
      <c r="W281" s="0" t="n">
        <f aca="false">IF(C281="bridge",N281,"")</f>
        <v>0.9375</v>
      </c>
      <c r="X281" s="0" t="str">
        <f aca="false">IF(C281="comparison",N281,"")</f>
        <v/>
      </c>
    </row>
    <row r="282" customFormat="false" ht="13.8" hidden="false" customHeight="false" outlineLevel="0" collapsed="false">
      <c r="A282" s="9" t="s">
        <v>5400</v>
      </c>
      <c r="B282" s="0" t="s">
        <v>5401</v>
      </c>
      <c r="C282" s="0" t="s">
        <v>17</v>
      </c>
      <c r="D282" s="0" t="s">
        <v>5402</v>
      </c>
      <c r="E282" s="0" t="s">
        <v>5403</v>
      </c>
      <c r="F282" s="0" t="s">
        <v>5404</v>
      </c>
      <c r="G282" s="0" t="s">
        <v>5405</v>
      </c>
      <c r="H282" s="0" t="s">
        <v>5406</v>
      </c>
      <c r="I282" s="0" t="s">
        <v>5405</v>
      </c>
      <c r="J282" s="0" t="n">
        <v>0.916713535785675</v>
      </c>
      <c r="K282" s="0" t="n">
        <v>1.00000011920929</v>
      </c>
      <c r="L282" s="0" t="n">
        <v>0</v>
      </c>
      <c r="M282" s="0" t="n">
        <v>1</v>
      </c>
      <c r="N282" s="0" t="n">
        <v>0.5</v>
      </c>
      <c r="O282" s="13" t="n">
        <f aca="false">IF(C282="bridge",J282,"")</f>
        <v>0.916713535785675</v>
      </c>
      <c r="P282" s="0" t="str">
        <f aca="false">IF(C282="comparison",J282,"")</f>
        <v/>
      </c>
      <c r="Q282" s="0" t="n">
        <f aca="false">IF(C282="bridge",K282,"")</f>
        <v>1.00000011920929</v>
      </c>
      <c r="R282" s="0" t="str">
        <f aca="false">IF(C282="comparison",K282,"")</f>
        <v/>
      </c>
      <c r="S282" s="0" t="n">
        <f aca="false">IF(C282="bridge",L282,"")</f>
        <v>0</v>
      </c>
      <c r="T282" s="0" t="str">
        <f aca="false">IF(C282="comparison",L282,"")</f>
        <v/>
      </c>
      <c r="U282" s="0" t="n">
        <f aca="false">IF(C282="bridge",M282,"")</f>
        <v>1</v>
      </c>
      <c r="V282" s="0" t="str">
        <f aca="false">IF(C282="comparison",M282,"")</f>
        <v/>
      </c>
      <c r="W282" s="0" t="n">
        <f aca="false">IF(C282="bridge",N282,"")</f>
        <v>0.5</v>
      </c>
      <c r="X282" s="0" t="str">
        <f aca="false">IF(C282="comparison",N282,"")</f>
        <v/>
      </c>
    </row>
    <row r="283" customFormat="false" ht="13.8" hidden="false" customHeight="false" outlineLevel="0" collapsed="false">
      <c r="A283" s="9" t="s">
        <v>5407</v>
      </c>
      <c r="B283" s="0" t="s">
        <v>5408</v>
      </c>
      <c r="C283" s="0" t="s">
        <v>17</v>
      </c>
      <c r="D283" s="0" t="s">
        <v>5409</v>
      </c>
      <c r="E283" s="0" t="s">
        <v>5410</v>
      </c>
      <c r="F283" s="0" t="s">
        <v>5411</v>
      </c>
      <c r="G283" s="0" t="s">
        <v>5412</v>
      </c>
      <c r="H283" s="0" t="s">
        <v>5412</v>
      </c>
      <c r="I283" s="0" t="s">
        <v>5412</v>
      </c>
      <c r="J283" s="0" t="n">
        <v>0.972228944301605</v>
      </c>
      <c r="K283" s="0" t="n">
        <v>1.00000023841858</v>
      </c>
      <c r="L283" s="0" t="n">
        <v>1</v>
      </c>
      <c r="M283" s="0" t="n">
        <v>1</v>
      </c>
      <c r="N283" s="0" t="n">
        <v>0.9375</v>
      </c>
      <c r="O283" s="13" t="n">
        <f aca="false">IF(C283="bridge",J283,"")</f>
        <v>0.972228944301605</v>
      </c>
      <c r="P283" s="0" t="str">
        <f aca="false">IF(C283="comparison",J283,"")</f>
        <v/>
      </c>
      <c r="Q283" s="0" t="n">
        <f aca="false">IF(C283="bridge",K283,"")</f>
        <v>1.00000023841858</v>
      </c>
      <c r="R283" s="0" t="str">
        <f aca="false">IF(C283="comparison",K283,"")</f>
        <v/>
      </c>
      <c r="S283" s="0" t="n">
        <f aca="false">IF(C283="bridge",L283,"")</f>
        <v>1</v>
      </c>
      <c r="T283" s="0" t="str">
        <f aca="false">IF(C283="comparison",L283,"")</f>
        <v/>
      </c>
      <c r="U283" s="0" t="n">
        <f aca="false">IF(C283="bridge",M283,"")</f>
        <v>1</v>
      </c>
      <c r="V283" s="0" t="str">
        <f aca="false">IF(C283="comparison",M283,"")</f>
        <v/>
      </c>
      <c r="W283" s="0" t="n">
        <f aca="false">IF(C283="bridge",N283,"")</f>
        <v>0.9375</v>
      </c>
      <c r="X283" s="0" t="str">
        <f aca="false">IF(C283="comparison",N283,"")</f>
        <v/>
      </c>
    </row>
    <row r="284" customFormat="false" ht="13.8" hidden="false" customHeight="false" outlineLevel="0" collapsed="false">
      <c r="A284" s="9" t="s">
        <v>5413</v>
      </c>
      <c r="B284" s="0" t="s">
        <v>5414</v>
      </c>
      <c r="C284" s="0" t="s">
        <v>17</v>
      </c>
      <c r="D284" s="0" t="s">
        <v>5415</v>
      </c>
      <c r="E284" s="0" t="s">
        <v>5416</v>
      </c>
      <c r="F284" s="0" t="s">
        <v>5417</v>
      </c>
      <c r="G284" s="0" t="s">
        <v>5418</v>
      </c>
      <c r="H284" s="0" t="s">
        <v>5419</v>
      </c>
      <c r="I284" s="0" t="s">
        <v>5418</v>
      </c>
      <c r="J284" s="0" t="n">
        <v>0.713571488857269</v>
      </c>
      <c r="K284" s="0" t="n">
        <v>1.00000011920929</v>
      </c>
      <c r="L284" s="0" t="n">
        <v>0</v>
      </c>
      <c r="M284" s="0" t="n">
        <v>1</v>
      </c>
      <c r="N284" s="0" t="n">
        <v>0.981481481481482</v>
      </c>
      <c r="O284" s="13" t="n">
        <f aca="false">IF(C284="bridge",J284,"")</f>
        <v>0.713571488857269</v>
      </c>
      <c r="P284" s="0" t="str">
        <f aca="false">IF(C284="comparison",J284,"")</f>
        <v/>
      </c>
      <c r="Q284" s="0" t="n">
        <f aca="false">IF(C284="bridge",K284,"")</f>
        <v>1.00000011920929</v>
      </c>
      <c r="R284" s="0" t="str">
        <f aca="false">IF(C284="comparison",K284,"")</f>
        <v/>
      </c>
      <c r="S284" s="0" t="n">
        <f aca="false">IF(C284="bridge",L284,"")</f>
        <v>0</v>
      </c>
      <c r="T284" s="0" t="str">
        <f aca="false">IF(C284="comparison",L284,"")</f>
        <v/>
      </c>
      <c r="U284" s="0" t="n">
        <f aca="false">IF(C284="bridge",M284,"")</f>
        <v>1</v>
      </c>
      <c r="V284" s="0" t="str">
        <f aca="false">IF(C284="comparison",M284,"")</f>
        <v/>
      </c>
      <c r="W284" s="0" t="n">
        <f aca="false">IF(C284="bridge",N284,"")</f>
        <v>0.981481481481482</v>
      </c>
      <c r="X284" s="0" t="str">
        <f aca="false">IF(C284="comparison",N284,"")</f>
        <v/>
      </c>
    </row>
    <row r="285" customFormat="false" ht="13.8" hidden="false" customHeight="false" outlineLevel="0" collapsed="false">
      <c r="A285" s="9" t="s">
        <v>5420</v>
      </c>
      <c r="B285" s="0" t="s">
        <v>5421</v>
      </c>
      <c r="C285" s="0" t="s">
        <v>17</v>
      </c>
      <c r="D285" s="0" t="s">
        <v>5422</v>
      </c>
      <c r="E285" s="0" t="s">
        <v>5423</v>
      </c>
      <c r="F285" s="0" t="s">
        <v>5424</v>
      </c>
      <c r="G285" s="0" t="s">
        <v>5425</v>
      </c>
      <c r="H285" s="0" t="s">
        <v>5426</v>
      </c>
      <c r="I285" s="0" t="s">
        <v>5425</v>
      </c>
      <c r="J285" s="0" t="n">
        <v>0.73813670873642</v>
      </c>
      <c r="K285" s="0" t="n">
        <v>1</v>
      </c>
      <c r="L285" s="0" t="n">
        <v>0</v>
      </c>
      <c r="M285" s="0" t="n">
        <v>1</v>
      </c>
      <c r="N285" s="0" t="n">
        <v>0.9375</v>
      </c>
      <c r="O285" s="13" t="n">
        <f aca="false">IF(C285="bridge",J285,"")</f>
        <v>0.73813670873642</v>
      </c>
      <c r="P285" s="0" t="str">
        <f aca="false">IF(C285="comparison",J285,"")</f>
        <v/>
      </c>
      <c r="Q285" s="0" t="n">
        <f aca="false">IF(C285="bridge",K285,"")</f>
        <v>1</v>
      </c>
      <c r="R285" s="0" t="str">
        <f aca="false">IF(C285="comparison",K285,"")</f>
        <v/>
      </c>
      <c r="S285" s="0" t="n">
        <f aca="false">IF(C285="bridge",L285,"")</f>
        <v>0</v>
      </c>
      <c r="T285" s="0" t="str">
        <f aca="false">IF(C285="comparison",L285,"")</f>
        <v/>
      </c>
      <c r="U285" s="0" t="n">
        <f aca="false">IF(C285="bridge",M285,"")</f>
        <v>1</v>
      </c>
      <c r="V285" s="0" t="str">
        <f aca="false">IF(C285="comparison",M285,"")</f>
        <v/>
      </c>
      <c r="W285" s="0" t="n">
        <f aca="false">IF(C285="bridge",N285,"")</f>
        <v>0.9375</v>
      </c>
      <c r="X285" s="0" t="str">
        <f aca="false">IF(C285="comparison",N285,"")</f>
        <v/>
      </c>
    </row>
    <row r="286" customFormat="false" ht="13.8" hidden="false" customHeight="false" outlineLevel="0" collapsed="false">
      <c r="A286" s="9" t="s">
        <v>5427</v>
      </c>
      <c r="B286" s="0" t="s">
        <v>5428</v>
      </c>
      <c r="C286" s="0" t="s">
        <v>17</v>
      </c>
      <c r="D286" s="0" t="s">
        <v>5429</v>
      </c>
      <c r="E286" s="0" t="s">
        <v>5430</v>
      </c>
      <c r="F286" s="0" t="s">
        <v>5431</v>
      </c>
      <c r="G286" s="0" t="s">
        <v>5432</v>
      </c>
      <c r="H286" s="0" t="s">
        <v>5433</v>
      </c>
      <c r="I286" s="0" t="s">
        <v>5432</v>
      </c>
      <c r="J286" s="0" t="n">
        <v>0.620482861995697</v>
      </c>
      <c r="K286" s="0" t="n">
        <v>0.848648905754089</v>
      </c>
      <c r="L286" s="0" t="n">
        <v>0</v>
      </c>
      <c r="M286" s="0" t="n">
        <v>0</v>
      </c>
      <c r="N286" s="0" t="n">
        <v>0</v>
      </c>
      <c r="O286" s="13" t="n">
        <f aca="false">IF(C286="bridge",J286,"")</f>
        <v>0.620482861995697</v>
      </c>
      <c r="P286" s="0" t="str">
        <f aca="false">IF(C286="comparison",J286,"")</f>
        <v/>
      </c>
      <c r="Q286" s="0" t="n">
        <f aca="false">IF(C286="bridge",K286,"")</f>
        <v>0.848648905754089</v>
      </c>
      <c r="R286" s="0" t="str">
        <f aca="false">IF(C286="comparison",K286,"")</f>
        <v/>
      </c>
      <c r="S286" s="0" t="n">
        <f aca="false">IF(C286="bridge",L286,"")</f>
        <v>0</v>
      </c>
      <c r="T286" s="0" t="str">
        <f aca="false">IF(C286="comparison",L286,"")</f>
        <v/>
      </c>
      <c r="U286" s="0" t="n">
        <f aca="false">IF(C286="bridge",M286,"")</f>
        <v>0</v>
      </c>
      <c r="V286" s="0" t="str">
        <f aca="false">IF(C286="comparison",M286,"")</f>
        <v/>
      </c>
      <c r="W286" s="0" t="n">
        <f aca="false">IF(C286="bridge",N286,"")</f>
        <v>0</v>
      </c>
      <c r="X286" s="0" t="str">
        <f aca="false">IF(C286="comparison",N286,"")</f>
        <v/>
      </c>
    </row>
    <row r="287" customFormat="false" ht="13.8" hidden="false" customHeight="false" outlineLevel="0" collapsed="false">
      <c r="A287" s="9" t="s">
        <v>5434</v>
      </c>
      <c r="B287" s="0" t="s">
        <v>5435</v>
      </c>
      <c r="C287" s="0" t="s">
        <v>18</v>
      </c>
      <c r="D287" s="0" t="s">
        <v>5436</v>
      </c>
      <c r="E287" s="0" t="s">
        <v>5437</v>
      </c>
      <c r="F287" s="0" t="s">
        <v>5438</v>
      </c>
      <c r="G287" s="0" t="s">
        <v>5439</v>
      </c>
      <c r="H287" s="0" t="s">
        <v>5440</v>
      </c>
      <c r="I287" s="0" t="s">
        <v>5439</v>
      </c>
      <c r="J287" s="0" t="n">
        <v>0.48790580034256</v>
      </c>
      <c r="K287" s="0" t="n">
        <v>0.531747460365295</v>
      </c>
      <c r="L287" s="0" t="n">
        <v>0</v>
      </c>
      <c r="M287" s="0" t="n">
        <v>0.333333333333333</v>
      </c>
      <c r="N287" s="0" t="n">
        <v>0.131578947368421</v>
      </c>
      <c r="O287" s="13" t="str">
        <f aca="false">IF(C287="bridge",J287,"")</f>
        <v/>
      </c>
      <c r="P287" s="0" t="n">
        <f aca="false">IF(C287="comparison",J287,"")</f>
        <v>0.48790580034256</v>
      </c>
      <c r="Q287" s="0" t="str">
        <f aca="false">IF(C287="bridge",K287,"")</f>
        <v/>
      </c>
      <c r="R287" s="0" t="n">
        <f aca="false">IF(C287="comparison",K287,"")</f>
        <v>0.531747460365295</v>
      </c>
      <c r="S287" s="0" t="str">
        <f aca="false">IF(C287="bridge",L287,"")</f>
        <v/>
      </c>
      <c r="T287" s="0" t="n">
        <f aca="false">IF(C287="comparison",L287,"")</f>
        <v>0</v>
      </c>
      <c r="U287" s="0" t="str">
        <f aca="false">IF(C287="bridge",M287,"")</f>
        <v/>
      </c>
      <c r="V287" s="0" t="n">
        <f aca="false">IF(C287="comparison",M287,"")</f>
        <v>0.333333333333333</v>
      </c>
      <c r="W287" s="0" t="str">
        <f aca="false">IF(C287="bridge",N287,"")</f>
        <v/>
      </c>
      <c r="X287" s="0" t="n">
        <f aca="false">IF(C287="comparison",N287,"")</f>
        <v>0.131578947368421</v>
      </c>
    </row>
    <row r="288" customFormat="false" ht="13.8" hidden="false" customHeight="false" outlineLevel="0" collapsed="false">
      <c r="A288" s="9" t="s">
        <v>5441</v>
      </c>
      <c r="B288" s="0" t="s">
        <v>5442</v>
      </c>
      <c r="C288" s="0" t="s">
        <v>17</v>
      </c>
      <c r="D288" s="0" t="s">
        <v>5443</v>
      </c>
      <c r="E288" s="0" t="s">
        <v>5443</v>
      </c>
      <c r="F288" s="0" t="s">
        <v>5444</v>
      </c>
      <c r="G288" s="0" t="s">
        <v>5445</v>
      </c>
      <c r="H288" s="0" t="s">
        <v>5446</v>
      </c>
      <c r="I288" s="0" t="s">
        <v>5445</v>
      </c>
      <c r="J288" s="0" t="n">
        <v>0.524351298809052</v>
      </c>
      <c r="K288" s="0" t="n">
        <v>0.496433734893799</v>
      </c>
      <c r="L288" s="0" t="n">
        <v>0</v>
      </c>
      <c r="M288" s="0" t="n">
        <v>0</v>
      </c>
      <c r="N288" s="0" t="n">
        <v>0</v>
      </c>
      <c r="O288" s="13" t="n">
        <f aca="false">IF(C288="bridge",J288,"")</f>
        <v>0.524351298809052</v>
      </c>
      <c r="P288" s="0" t="str">
        <f aca="false">IF(C288="comparison",J288,"")</f>
        <v/>
      </c>
      <c r="Q288" s="0" t="n">
        <f aca="false">IF(C288="bridge",K288,"")</f>
        <v>0.496433734893799</v>
      </c>
      <c r="R288" s="0" t="str">
        <f aca="false">IF(C288="comparison",K288,"")</f>
        <v/>
      </c>
      <c r="S288" s="0" t="n">
        <f aca="false">IF(C288="bridge",L288,"")</f>
        <v>0</v>
      </c>
      <c r="T288" s="0" t="str">
        <f aca="false">IF(C288="comparison",L288,"")</f>
        <v/>
      </c>
      <c r="U288" s="0" t="n">
        <f aca="false">IF(C288="bridge",M288,"")</f>
        <v>0</v>
      </c>
      <c r="V288" s="0" t="str">
        <f aca="false">IF(C288="comparison",M288,"")</f>
        <v/>
      </c>
      <c r="W288" s="0" t="n">
        <f aca="false">IF(C288="bridge",N288,"")</f>
        <v>0</v>
      </c>
      <c r="X288" s="0" t="str">
        <f aca="false">IF(C288="comparison",N288,"")</f>
        <v/>
      </c>
    </row>
    <row r="289" customFormat="false" ht="13.8" hidden="false" customHeight="false" outlineLevel="0" collapsed="false">
      <c r="A289" s="9" t="s">
        <v>5447</v>
      </c>
      <c r="B289" s="0" t="s">
        <v>5448</v>
      </c>
      <c r="C289" s="0" t="s">
        <v>17</v>
      </c>
      <c r="D289" s="0" t="s">
        <v>5449</v>
      </c>
      <c r="E289" s="0" t="s">
        <v>5450</v>
      </c>
      <c r="F289" s="0" t="s">
        <v>5451</v>
      </c>
      <c r="G289" s="0" t="s">
        <v>5452</v>
      </c>
      <c r="H289" s="0" t="s">
        <v>5453</v>
      </c>
      <c r="I289" s="0" t="s">
        <v>5452</v>
      </c>
      <c r="J289" s="0" t="n">
        <v>0.704735696315765</v>
      </c>
      <c r="K289" s="0" t="n">
        <v>0.999999940395355</v>
      </c>
      <c r="L289" s="0" t="n">
        <v>0</v>
      </c>
      <c r="M289" s="0" t="n">
        <v>1</v>
      </c>
      <c r="N289" s="0" t="n">
        <v>0.9375</v>
      </c>
      <c r="O289" s="13" t="n">
        <f aca="false">IF(C289="bridge",J289,"")</f>
        <v>0.704735696315765</v>
      </c>
      <c r="P289" s="0" t="str">
        <f aca="false">IF(C289="comparison",J289,"")</f>
        <v/>
      </c>
      <c r="Q289" s="0" t="n">
        <f aca="false">IF(C289="bridge",K289,"")</f>
        <v>0.999999940395355</v>
      </c>
      <c r="R289" s="0" t="str">
        <f aca="false">IF(C289="comparison",K289,"")</f>
        <v/>
      </c>
      <c r="S289" s="0" t="n">
        <f aca="false">IF(C289="bridge",L289,"")</f>
        <v>0</v>
      </c>
      <c r="T289" s="0" t="str">
        <f aca="false">IF(C289="comparison",L289,"")</f>
        <v/>
      </c>
      <c r="U289" s="0" t="n">
        <f aca="false">IF(C289="bridge",M289,"")</f>
        <v>1</v>
      </c>
      <c r="V289" s="0" t="str">
        <f aca="false">IF(C289="comparison",M289,"")</f>
        <v/>
      </c>
      <c r="W289" s="0" t="n">
        <f aca="false">IF(C289="bridge",N289,"")</f>
        <v>0.9375</v>
      </c>
      <c r="X289" s="0" t="str">
        <f aca="false">IF(C289="comparison",N289,"")</f>
        <v/>
      </c>
    </row>
    <row r="290" customFormat="false" ht="13.8" hidden="false" customHeight="false" outlineLevel="0" collapsed="false">
      <c r="A290" s="9" t="s">
        <v>5454</v>
      </c>
      <c r="B290" s="0" t="s">
        <v>5455</v>
      </c>
      <c r="C290" s="0" t="s">
        <v>17</v>
      </c>
      <c r="D290" s="0" t="s">
        <v>5456</v>
      </c>
      <c r="E290" s="0" t="s">
        <v>5457</v>
      </c>
      <c r="F290" s="0" t="s">
        <v>5458</v>
      </c>
      <c r="G290" s="0" t="s">
        <v>2094</v>
      </c>
      <c r="H290" s="0" t="s">
        <v>2094</v>
      </c>
      <c r="I290" s="0" t="s">
        <v>2094</v>
      </c>
      <c r="J290" s="0" t="n">
        <v>0.98329895734787</v>
      </c>
      <c r="K290" s="0" t="n">
        <v>1.00000011920929</v>
      </c>
      <c r="L290" s="0" t="n">
        <v>1</v>
      </c>
      <c r="M290" s="0" t="n">
        <v>1</v>
      </c>
      <c r="N290" s="0" t="n">
        <v>0.5</v>
      </c>
      <c r="O290" s="13" t="n">
        <f aca="false">IF(C290="bridge",J290,"")</f>
        <v>0.98329895734787</v>
      </c>
      <c r="P290" s="0" t="str">
        <f aca="false">IF(C290="comparison",J290,"")</f>
        <v/>
      </c>
      <c r="Q290" s="0" t="n">
        <f aca="false">IF(C290="bridge",K290,"")</f>
        <v>1.00000011920929</v>
      </c>
      <c r="R290" s="0" t="str">
        <f aca="false">IF(C290="comparison",K290,"")</f>
        <v/>
      </c>
      <c r="S290" s="0" t="n">
        <f aca="false">IF(C290="bridge",L290,"")</f>
        <v>1</v>
      </c>
      <c r="T290" s="0" t="str">
        <f aca="false">IF(C290="comparison",L290,"")</f>
        <v/>
      </c>
      <c r="U290" s="0" t="n">
        <f aca="false">IF(C290="bridge",M290,"")</f>
        <v>1</v>
      </c>
      <c r="V290" s="0" t="str">
        <f aca="false">IF(C290="comparison",M290,"")</f>
        <v/>
      </c>
      <c r="W290" s="0" t="n">
        <f aca="false">IF(C290="bridge",N290,"")</f>
        <v>0.5</v>
      </c>
      <c r="X290" s="0" t="str">
        <f aca="false">IF(C290="comparison",N290,"")</f>
        <v/>
      </c>
    </row>
    <row r="291" customFormat="false" ht="13.8" hidden="false" customHeight="false" outlineLevel="0" collapsed="false">
      <c r="A291" s="9" t="s">
        <v>5459</v>
      </c>
      <c r="B291" s="0" t="s">
        <v>5460</v>
      </c>
      <c r="C291" s="0" t="s">
        <v>17</v>
      </c>
      <c r="D291" s="0" t="s">
        <v>5461</v>
      </c>
      <c r="E291" s="0" t="s">
        <v>5462</v>
      </c>
      <c r="F291" s="0" t="s">
        <v>5463</v>
      </c>
      <c r="G291" s="0" t="s">
        <v>5464</v>
      </c>
      <c r="H291" s="0" t="s">
        <v>5465</v>
      </c>
      <c r="I291" s="0" t="s">
        <v>5464</v>
      </c>
      <c r="J291" s="0" t="n">
        <v>0.964409112930298</v>
      </c>
      <c r="K291" s="0" t="n">
        <v>1.00000011920929</v>
      </c>
      <c r="L291" s="0" t="n">
        <v>0.666666666666667</v>
      </c>
      <c r="M291" s="0" t="n">
        <v>1</v>
      </c>
      <c r="N291" s="0" t="n">
        <v>0.981481481481482</v>
      </c>
      <c r="O291" s="13" t="n">
        <f aca="false">IF(C291="bridge",J291,"")</f>
        <v>0.964409112930298</v>
      </c>
      <c r="P291" s="0" t="str">
        <f aca="false">IF(C291="comparison",J291,"")</f>
        <v/>
      </c>
      <c r="Q291" s="0" t="n">
        <f aca="false">IF(C291="bridge",K291,"")</f>
        <v>1.00000011920929</v>
      </c>
      <c r="R291" s="0" t="str">
        <f aca="false">IF(C291="comparison",K291,"")</f>
        <v/>
      </c>
      <c r="S291" s="0" t="n">
        <f aca="false">IF(C291="bridge",L291,"")</f>
        <v>0.666666666666667</v>
      </c>
      <c r="T291" s="0" t="str">
        <f aca="false">IF(C291="comparison",L291,"")</f>
        <v/>
      </c>
      <c r="U291" s="0" t="n">
        <f aca="false">IF(C291="bridge",M291,"")</f>
        <v>1</v>
      </c>
      <c r="V291" s="0" t="str">
        <f aca="false">IF(C291="comparison",M291,"")</f>
        <v/>
      </c>
      <c r="W291" s="0" t="n">
        <f aca="false">IF(C291="bridge",N291,"")</f>
        <v>0.981481481481482</v>
      </c>
      <c r="X291" s="0" t="str">
        <f aca="false">IF(C291="comparison",N291,"")</f>
        <v/>
      </c>
    </row>
    <row r="292" customFormat="false" ht="13.8" hidden="false" customHeight="false" outlineLevel="0" collapsed="false">
      <c r="A292" s="9" t="s">
        <v>5466</v>
      </c>
      <c r="B292" s="0" t="s">
        <v>5467</v>
      </c>
      <c r="C292" s="0" t="s">
        <v>17</v>
      </c>
      <c r="D292" s="0" t="s">
        <v>5468</v>
      </c>
      <c r="E292" s="0" t="s">
        <v>5469</v>
      </c>
      <c r="F292" s="0" t="s">
        <v>5470</v>
      </c>
      <c r="G292" s="0" t="s">
        <v>5471</v>
      </c>
      <c r="H292" s="0" t="s">
        <v>5472</v>
      </c>
      <c r="I292" s="0" t="s">
        <v>5471</v>
      </c>
      <c r="J292" s="0" t="n">
        <v>0.397562116384506</v>
      </c>
      <c r="K292" s="0" t="n">
        <v>0.555356025695801</v>
      </c>
      <c r="L292" s="0" t="n">
        <v>0</v>
      </c>
      <c r="M292" s="0" t="n">
        <v>0</v>
      </c>
      <c r="N292" s="0" t="n">
        <v>0</v>
      </c>
      <c r="O292" s="13" t="n">
        <f aca="false">IF(C292="bridge",J292,"")</f>
        <v>0.397562116384506</v>
      </c>
      <c r="P292" s="0" t="str">
        <f aca="false">IF(C292="comparison",J292,"")</f>
        <v/>
      </c>
      <c r="Q292" s="0" t="n">
        <f aca="false">IF(C292="bridge",K292,"")</f>
        <v>0.555356025695801</v>
      </c>
      <c r="R292" s="0" t="str">
        <f aca="false">IF(C292="comparison",K292,"")</f>
        <v/>
      </c>
      <c r="S292" s="0" t="n">
        <f aca="false">IF(C292="bridge",L292,"")</f>
        <v>0</v>
      </c>
      <c r="T292" s="0" t="str">
        <f aca="false">IF(C292="comparison",L292,"")</f>
        <v/>
      </c>
      <c r="U292" s="0" t="n">
        <f aca="false">IF(C292="bridge",M292,"")</f>
        <v>0</v>
      </c>
      <c r="V292" s="0" t="str">
        <f aca="false">IF(C292="comparison",M292,"")</f>
        <v/>
      </c>
      <c r="W292" s="0" t="n">
        <f aca="false">IF(C292="bridge",N292,"")</f>
        <v>0</v>
      </c>
      <c r="X292" s="0" t="str">
        <f aca="false">IF(C292="comparison",N292,"")</f>
        <v/>
      </c>
    </row>
    <row r="293" customFormat="false" ht="13.8" hidden="false" customHeight="false" outlineLevel="0" collapsed="false">
      <c r="A293" s="9" t="s">
        <v>5473</v>
      </c>
      <c r="B293" s="0" t="s">
        <v>5474</v>
      </c>
      <c r="C293" s="0" t="s">
        <v>17</v>
      </c>
      <c r="D293" s="0" t="s">
        <v>5475</v>
      </c>
      <c r="E293" s="0" t="s">
        <v>5476</v>
      </c>
      <c r="F293" s="0" t="s">
        <v>5477</v>
      </c>
      <c r="G293" s="0" t="s">
        <v>5478</v>
      </c>
      <c r="H293" s="0" t="s">
        <v>5479</v>
      </c>
      <c r="I293" s="0" t="s">
        <v>5478</v>
      </c>
      <c r="J293" s="0" t="n">
        <v>0.796401560306549</v>
      </c>
      <c r="K293" s="0" t="n">
        <v>1.00000023841858</v>
      </c>
      <c r="L293" s="0" t="n">
        <v>0</v>
      </c>
      <c r="M293" s="0" t="n">
        <v>1</v>
      </c>
      <c r="N293" s="0" t="n">
        <v>0.9921875</v>
      </c>
      <c r="O293" s="13" t="n">
        <f aca="false">IF(C293="bridge",J293,"")</f>
        <v>0.796401560306549</v>
      </c>
      <c r="P293" s="0" t="str">
        <f aca="false">IF(C293="comparison",J293,"")</f>
        <v/>
      </c>
      <c r="Q293" s="0" t="n">
        <f aca="false">IF(C293="bridge",K293,"")</f>
        <v>1.00000023841858</v>
      </c>
      <c r="R293" s="0" t="str">
        <f aca="false">IF(C293="comparison",K293,"")</f>
        <v/>
      </c>
      <c r="S293" s="0" t="n">
        <f aca="false">IF(C293="bridge",L293,"")</f>
        <v>0</v>
      </c>
      <c r="T293" s="0" t="str">
        <f aca="false">IF(C293="comparison",L293,"")</f>
        <v/>
      </c>
      <c r="U293" s="0" t="n">
        <f aca="false">IF(C293="bridge",M293,"")</f>
        <v>1</v>
      </c>
      <c r="V293" s="0" t="str">
        <f aca="false">IF(C293="comparison",M293,"")</f>
        <v/>
      </c>
      <c r="W293" s="0" t="n">
        <f aca="false">IF(C293="bridge",N293,"")</f>
        <v>0.9921875</v>
      </c>
      <c r="X293" s="0" t="str">
        <f aca="false">IF(C293="comparison",N293,"")</f>
        <v/>
      </c>
    </row>
    <row r="294" customFormat="false" ht="13.8" hidden="false" customHeight="false" outlineLevel="0" collapsed="false">
      <c r="A294" s="9" t="s">
        <v>5480</v>
      </c>
      <c r="B294" s="0" t="s">
        <v>5481</v>
      </c>
      <c r="C294" s="0" t="s">
        <v>18</v>
      </c>
      <c r="D294" s="0" t="s">
        <v>5482</v>
      </c>
      <c r="E294" s="0" t="s">
        <v>5483</v>
      </c>
      <c r="F294" s="0" t="s">
        <v>5484</v>
      </c>
      <c r="G294" s="0" t="s">
        <v>5485</v>
      </c>
      <c r="H294" s="0" t="s">
        <v>136</v>
      </c>
      <c r="I294" s="0" t="s">
        <v>5485</v>
      </c>
      <c r="J294" s="0" t="n">
        <v>0.471837490797043</v>
      </c>
      <c r="K294" s="0" t="n">
        <v>0.127028346061706</v>
      </c>
      <c r="L294" s="0" t="n">
        <v>0</v>
      </c>
      <c r="M294" s="0" t="n">
        <v>0</v>
      </c>
      <c r="N294" s="0" t="n">
        <v>0</v>
      </c>
      <c r="O294" s="13" t="str">
        <f aca="false">IF(C294="bridge",J294,"")</f>
        <v/>
      </c>
      <c r="P294" s="0" t="n">
        <f aca="false">IF(C294="comparison",J294,"")</f>
        <v>0.471837490797043</v>
      </c>
      <c r="Q294" s="0" t="str">
        <f aca="false">IF(C294="bridge",K294,"")</f>
        <v/>
      </c>
      <c r="R294" s="0" t="n">
        <f aca="false">IF(C294="comparison",K294,"")</f>
        <v>0.127028346061706</v>
      </c>
      <c r="S294" s="0" t="str">
        <f aca="false">IF(C294="bridge",L294,"")</f>
        <v/>
      </c>
      <c r="T294" s="0" t="n">
        <f aca="false">IF(C294="comparison",L294,"")</f>
        <v>0</v>
      </c>
      <c r="U294" s="0" t="str">
        <f aca="false">IF(C294="bridge",M294,"")</f>
        <v/>
      </c>
      <c r="V294" s="0" t="n">
        <f aca="false">IF(C294="comparison",M294,"")</f>
        <v>0</v>
      </c>
      <c r="W294" s="0" t="str">
        <f aca="false">IF(C294="bridge",N294,"")</f>
        <v/>
      </c>
      <c r="X294" s="0" t="n">
        <f aca="false">IF(C294="comparison",N294,"")</f>
        <v>0</v>
      </c>
    </row>
    <row r="295" customFormat="false" ht="13.8" hidden="false" customHeight="false" outlineLevel="0" collapsed="false">
      <c r="A295" s="9" t="s">
        <v>5486</v>
      </c>
      <c r="B295" s="0" t="s">
        <v>5487</v>
      </c>
      <c r="C295" s="0" t="s">
        <v>17</v>
      </c>
      <c r="D295" s="0" t="s">
        <v>5488</v>
      </c>
      <c r="E295" s="0" t="s">
        <v>5489</v>
      </c>
      <c r="F295" s="0" t="s">
        <v>5490</v>
      </c>
      <c r="G295" s="0" t="s">
        <v>5491</v>
      </c>
      <c r="H295" s="0" t="s">
        <v>5492</v>
      </c>
      <c r="I295" s="0" t="s">
        <v>5491</v>
      </c>
      <c r="J295" s="0" t="n">
        <v>0.91458660364151</v>
      </c>
      <c r="K295" s="0" t="n">
        <v>0.987505197525024</v>
      </c>
      <c r="L295" s="0" t="n">
        <v>0.619198499821558</v>
      </c>
      <c r="M295" s="0" t="n">
        <v>0.933333333333333</v>
      </c>
      <c r="N295" s="0" t="n">
        <v>0.884784293464221</v>
      </c>
      <c r="O295" s="13" t="n">
        <f aca="false">IF(C295="bridge",J295,"")</f>
        <v>0.91458660364151</v>
      </c>
      <c r="P295" s="0" t="str">
        <f aca="false">IF(C295="comparison",J295,"")</f>
        <v/>
      </c>
      <c r="Q295" s="0" t="n">
        <f aca="false">IF(C295="bridge",K295,"")</f>
        <v>0.987505197525024</v>
      </c>
      <c r="R295" s="0" t="str">
        <f aca="false">IF(C295="comparison",K295,"")</f>
        <v/>
      </c>
      <c r="S295" s="0" t="n">
        <f aca="false">IF(C295="bridge",L295,"")</f>
        <v>0.619198499821558</v>
      </c>
      <c r="T295" s="0" t="str">
        <f aca="false">IF(C295="comparison",L295,"")</f>
        <v/>
      </c>
      <c r="U295" s="0" t="n">
        <f aca="false">IF(C295="bridge",M295,"")</f>
        <v>0.933333333333333</v>
      </c>
      <c r="V295" s="0" t="str">
        <f aca="false">IF(C295="comparison",M295,"")</f>
        <v/>
      </c>
      <c r="W295" s="0" t="n">
        <f aca="false">IF(C295="bridge",N295,"")</f>
        <v>0.884784293464221</v>
      </c>
      <c r="X295" s="0" t="str">
        <f aca="false">IF(C295="comparison",N295,"")</f>
        <v/>
      </c>
    </row>
    <row r="296" customFormat="false" ht="13.8" hidden="false" customHeight="false" outlineLevel="0" collapsed="false">
      <c r="A296" s="9" t="s">
        <v>5493</v>
      </c>
      <c r="B296" s="0" t="s">
        <v>5494</v>
      </c>
      <c r="C296" s="0" t="s">
        <v>17</v>
      </c>
      <c r="D296" s="0" t="s">
        <v>5495</v>
      </c>
      <c r="E296" s="0" t="s">
        <v>5496</v>
      </c>
      <c r="F296" s="0" t="s">
        <v>5497</v>
      </c>
      <c r="G296" s="0" t="s">
        <v>5496</v>
      </c>
      <c r="H296" s="0" t="s">
        <v>5498</v>
      </c>
      <c r="I296" s="0" t="s">
        <v>5496</v>
      </c>
      <c r="J296" s="0" t="n">
        <v>0.760094404220581</v>
      </c>
      <c r="K296" s="0" t="n">
        <v>1.00000011920929</v>
      </c>
      <c r="L296" s="0" t="n">
        <v>0.25</v>
      </c>
      <c r="M296" s="0" t="n">
        <v>1</v>
      </c>
      <c r="N296" s="0" t="n">
        <v>0.9921875</v>
      </c>
      <c r="O296" s="13" t="n">
        <f aca="false">IF(C296="bridge",J296,"")</f>
        <v>0.760094404220581</v>
      </c>
      <c r="P296" s="0" t="str">
        <f aca="false">IF(C296="comparison",J296,"")</f>
        <v/>
      </c>
      <c r="Q296" s="0" t="n">
        <f aca="false">IF(C296="bridge",K296,"")</f>
        <v>1.00000011920929</v>
      </c>
      <c r="R296" s="0" t="str">
        <f aca="false">IF(C296="comparison",K296,"")</f>
        <v/>
      </c>
      <c r="S296" s="0" t="n">
        <f aca="false">IF(C296="bridge",L296,"")</f>
        <v>0.25</v>
      </c>
      <c r="T296" s="0" t="str">
        <f aca="false">IF(C296="comparison",L296,"")</f>
        <v/>
      </c>
      <c r="U296" s="0" t="n">
        <f aca="false">IF(C296="bridge",M296,"")</f>
        <v>1</v>
      </c>
      <c r="V296" s="0" t="str">
        <f aca="false">IF(C296="comparison",M296,"")</f>
        <v/>
      </c>
      <c r="W296" s="0" t="n">
        <f aca="false">IF(C296="bridge",N296,"")</f>
        <v>0.9921875</v>
      </c>
      <c r="X296" s="0" t="str">
        <f aca="false">IF(C296="comparison",N296,"")</f>
        <v/>
      </c>
    </row>
    <row r="297" customFormat="false" ht="13.8" hidden="false" customHeight="false" outlineLevel="0" collapsed="false">
      <c r="A297" s="9" t="s">
        <v>5499</v>
      </c>
      <c r="B297" s="0" t="s">
        <v>5500</v>
      </c>
      <c r="C297" s="0" t="s">
        <v>17</v>
      </c>
      <c r="D297" s="0" t="s">
        <v>5501</v>
      </c>
      <c r="E297" s="0" t="s">
        <v>5502</v>
      </c>
      <c r="F297" s="0" t="s">
        <v>5503</v>
      </c>
      <c r="G297" s="0" t="s">
        <v>5504</v>
      </c>
      <c r="H297" s="0" t="s">
        <v>5505</v>
      </c>
      <c r="I297" s="0" t="s">
        <v>5504</v>
      </c>
      <c r="J297" s="0" t="n">
        <v>0.728646636009216</v>
      </c>
      <c r="K297" s="0" t="n">
        <v>1.00000011920929</v>
      </c>
      <c r="L297" s="0" t="n">
        <v>0</v>
      </c>
      <c r="M297" s="0" t="n">
        <v>1</v>
      </c>
      <c r="N297" s="0" t="n">
        <v>0.981481481481482</v>
      </c>
      <c r="O297" s="13" t="n">
        <f aca="false">IF(C297="bridge",J297,"")</f>
        <v>0.728646636009216</v>
      </c>
      <c r="P297" s="0" t="str">
        <f aca="false">IF(C297="comparison",J297,"")</f>
        <v/>
      </c>
      <c r="Q297" s="0" t="n">
        <f aca="false">IF(C297="bridge",K297,"")</f>
        <v>1.00000011920929</v>
      </c>
      <c r="R297" s="0" t="str">
        <f aca="false">IF(C297="comparison",K297,"")</f>
        <v/>
      </c>
      <c r="S297" s="0" t="n">
        <f aca="false">IF(C297="bridge",L297,"")</f>
        <v>0</v>
      </c>
      <c r="T297" s="0" t="str">
        <f aca="false">IF(C297="comparison",L297,"")</f>
        <v/>
      </c>
      <c r="U297" s="0" t="n">
        <f aca="false">IF(C297="bridge",M297,"")</f>
        <v>1</v>
      </c>
      <c r="V297" s="0" t="str">
        <f aca="false">IF(C297="comparison",M297,"")</f>
        <v/>
      </c>
      <c r="W297" s="0" t="n">
        <f aca="false">IF(C297="bridge",N297,"")</f>
        <v>0.981481481481482</v>
      </c>
      <c r="X297" s="0" t="str">
        <f aca="false">IF(C297="comparison",N297,"")</f>
        <v/>
      </c>
    </row>
    <row r="298" customFormat="false" ht="13.8" hidden="false" customHeight="false" outlineLevel="0" collapsed="false">
      <c r="A298" s="9" t="s">
        <v>5506</v>
      </c>
      <c r="B298" s="0" t="s">
        <v>5507</v>
      </c>
      <c r="C298" s="0" t="s">
        <v>18</v>
      </c>
      <c r="D298" s="0" t="s">
        <v>5508</v>
      </c>
      <c r="E298" s="0" t="s">
        <v>5509</v>
      </c>
      <c r="F298" s="0" t="s">
        <v>5510</v>
      </c>
      <c r="G298" s="0" t="s">
        <v>5511</v>
      </c>
      <c r="H298" s="0" t="s">
        <v>665</v>
      </c>
      <c r="I298" s="0" t="s">
        <v>5511</v>
      </c>
      <c r="J298" s="0" t="n">
        <v>0.513879060745239</v>
      </c>
      <c r="K298" s="0" t="n">
        <v>0.144933819770813</v>
      </c>
      <c r="L298" s="0" t="n">
        <v>0</v>
      </c>
      <c r="M298" s="0" t="n">
        <v>0</v>
      </c>
      <c r="N298" s="0" t="n">
        <v>0</v>
      </c>
      <c r="O298" s="13" t="str">
        <f aca="false">IF(C298="bridge",J298,"")</f>
        <v/>
      </c>
      <c r="P298" s="0" t="n">
        <f aca="false">IF(C298="comparison",J298,"")</f>
        <v>0.513879060745239</v>
      </c>
      <c r="Q298" s="0" t="str">
        <f aca="false">IF(C298="bridge",K298,"")</f>
        <v/>
      </c>
      <c r="R298" s="0" t="n">
        <f aca="false">IF(C298="comparison",K298,"")</f>
        <v>0.144933819770813</v>
      </c>
      <c r="S298" s="0" t="str">
        <f aca="false">IF(C298="bridge",L298,"")</f>
        <v/>
      </c>
      <c r="T298" s="0" t="n">
        <f aca="false">IF(C298="comparison",L298,"")</f>
        <v>0</v>
      </c>
      <c r="U298" s="0" t="str">
        <f aca="false">IF(C298="bridge",M298,"")</f>
        <v/>
      </c>
      <c r="V298" s="0" t="n">
        <f aca="false">IF(C298="comparison",M298,"")</f>
        <v>0</v>
      </c>
      <c r="W298" s="0" t="str">
        <f aca="false">IF(C298="bridge",N298,"")</f>
        <v/>
      </c>
      <c r="X298" s="0" t="n">
        <f aca="false">IF(C298="comparison",N298,"")</f>
        <v>0</v>
      </c>
    </row>
    <row r="299" customFormat="false" ht="13.8" hidden="false" customHeight="false" outlineLevel="0" collapsed="false">
      <c r="A299" s="9" t="s">
        <v>5512</v>
      </c>
      <c r="B299" s="0" t="s">
        <v>5513</v>
      </c>
      <c r="C299" s="0" t="s">
        <v>17</v>
      </c>
      <c r="D299" s="0" t="s">
        <v>5514</v>
      </c>
      <c r="E299" s="0" t="s">
        <v>5515</v>
      </c>
      <c r="F299" s="0" t="s">
        <v>5516</v>
      </c>
      <c r="G299" s="0" t="s">
        <v>5517</v>
      </c>
      <c r="H299" s="0" t="s">
        <v>5518</v>
      </c>
      <c r="I299" s="0" t="s">
        <v>5517</v>
      </c>
      <c r="J299" s="0" t="n">
        <v>0.74774706363678</v>
      </c>
      <c r="K299" s="0" t="n">
        <v>0.968754172325134</v>
      </c>
      <c r="L299" s="0" t="n">
        <v>0</v>
      </c>
      <c r="M299" s="0" t="n">
        <v>0.857142857142857</v>
      </c>
      <c r="N299" s="0" t="n">
        <v>0.646551724137931</v>
      </c>
      <c r="O299" s="13" t="n">
        <f aca="false">IF(C299="bridge",J299,"")</f>
        <v>0.74774706363678</v>
      </c>
      <c r="P299" s="0" t="str">
        <f aca="false">IF(C299="comparison",J299,"")</f>
        <v/>
      </c>
      <c r="Q299" s="0" t="n">
        <f aca="false">IF(C299="bridge",K299,"")</f>
        <v>0.968754172325134</v>
      </c>
      <c r="R299" s="0" t="str">
        <f aca="false">IF(C299="comparison",K299,"")</f>
        <v/>
      </c>
      <c r="S299" s="0" t="n">
        <f aca="false">IF(C299="bridge",L299,"")</f>
        <v>0</v>
      </c>
      <c r="T299" s="0" t="str">
        <f aca="false">IF(C299="comparison",L299,"")</f>
        <v/>
      </c>
      <c r="U299" s="0" t="n">
        <f aca="false">IF(C299="bridge",M299,"")</f>
        <v>0.857142857142857</v>
      </c>
      <c r="V299" s="0" t="str">
        <f aca="false">IF(C299="comparison",M299,"")</f>
        <v/>
      </c>
      <c r="W299" s="0" t="n">
        <f aca="false">IF(C299="bridge",N299,"")</f>
        <v>0.646551724137931</v>
      </c>
      <c r="X299" s="0" t="str">
        <f aca="false">IF(C299="comparison",N299,"")</f>
        <v/>
      </c>
    </row>
    <row r="300" customFormat="false" ht="13.8" hidden="false" customHeight="false" outlineLevel="0" collapsed="false">
      <c r="A300" s="9" t="s">
        <v>5519</v>
      </c>
      <c r="B300" s="0" t="s">
        <v>5520</v>
      </c>
      <c r="C300" s="0" t="s">
        <v>17</v>
      </c>
      <c r="D300" s="0" t="s">
        <v>5521</v>
      </c>
      <c r="E300" s="0" t="s">
        <v>5522</v>
      </c>
      <c r="F300" s="0" t="s">
        <v>5523</v>
      </c>
      <c r="G300" s="0" t="s">
        <v>5524</v>
      </c>
      <c r="H300" s="0" t="s">
        <v>5524</v>
      </c>
      <c r="I300" s="0" t="s">
        <v>5524</v>
      </c>
      <c r="J300" s="0" t="n">
        <v>0.982964158058167</v>
      </c>
      <c r="K300" s="0" t="n">
        <v>1</v>
      </c>
      <c r="L300" s="0" t="n">
        <v>1</v>
      </c>
      <c r="M300" s="0" t="n">
        <v>1</v>
      </c>
      <c r="N300" s="0" t="n">
        <v>0.9375</v>
      </c>
      <c r="O300" s="13" t="n">
        <f aca="false">IF(C300="bridge",J300,"")</f>
        <v>0.982964158058167</v>
      </c>
      <c r="P300" s="0" t="str">
        <f aca="false">IF(C300="comparison",J300,"")</f>
        <v/>
      </c>
      <c r="Q300" s="0" t="n">
        <f aca="false">IF(C300="bridge",K300,"")</f>
        <v>1</v>
      </c>
      <c r="R300" s="0" t="str">
        <f aca="false">IF(C300="comparison",K300,"")</f>
        <v/>
      </c>
      <c r="S300" s="0" t="n">
        <f aca="false">IF(C300="bridge",L300,"")</f>
        <v>1</v>
      </c>
      <c r="T300" s="0" t="str">
        <f aca="false">IF(C300="comparison",L300,"")</f>
        <v/>
      </c>
      <c r="U300" s="0" t="n">
        <f aca="false">IF(C300="bridge",M300,"")</f>
        <v>1</v>
      </c>
      <c r="V300" s="0" t="str">
        <f aca="false">IF(C300="comparison",M300,"")</f>
        <v/>
      </c>
      <c r="W300" s="0" t="n">
        <f aca="false">IF(C300="bridge",N300,"")</f>
        <v>0.9375</v>
      </c>
      <c r="X300" s="0" t="str">
        <f aca="false">IF(C300="comparison",N300,"")</f>
        <v/>
      </c>
    </row>
    <row r="301" customFormat="false" ht="13.8" hidden="false" customHeight="false" outlineLevel="0" collapsed="false">
      <c r="A301" s="9" t="s">
        <v>5525</v>
      </c>
      <c r="B301" s="0" t="s">
        <v>5526</v>
      </c>
      <c r="C301" s="0" t="s">
        <v>17</v>
      </c>
      <c r="D301" s="0" t="s">
        <v>5527</v>
      </c>
      <c r="E301" s="0" t="s">
        <v>5528</v>
      </c>
      <c r="F301" s="0" t="s">
        <v>5529</v>
      </c>
      <c r="G301" s="0" t="s">
        <v>5530</v>
      </c>
      <c r="H301" s="0" t="s">
        <v>5531</v>
      </c>
      <c r="I301" s="0" t="s">
        <v>5530</v>
      </c>
      <c r="J301" s="0" t="n">
        <v>0.559522986412048</v>
      </c>
      <c r="K301" s="0" t="n">
        <v>1.00000011920929</v>
      </c>
      <c r="L301" s="0" t="n">
        <v>0</v>
      </c>
      <c r="M301" s="0" t="n">
        <v>1</v>
      </c>
      <c r="N301" s="0" t="n">
        <v>0.981481481481482</v>
      </c>
      <c r="O301" s="13" t="n">
        <f aca="false">IF(C301="bridge",J301,"")</f>
        <v>0.559522986412048</v>
      </c>
      <c r="P301" s="0" t="str">
        <f aca="false">IF(C301="comparison",J301,"")</f>
        <v/>
      </c>
      <c r="Q301" s="0" t="n">
        <f aca="false">IF(C301="bridge",K301,"")</f>
        <v>1.00000011920929</v>
      </c>
      <c r="R301" s="0" t="str">
        <f aca="false">IF(C301="comparison",K301,"")</f>
        <v/>
      </c>
      <c r="S301" s="0" t="n">
        <f aca="false">IF(C301="bridge",L301,"")</f>
        <v>0</v>
      </c>
      <c r="T301" s="0" t="str">
        <f aca="false">IF(C301="comparison",L301,"")</f>
        <v/>
      </c>
      <c r="U301" s="0" t="n">
        <f aca="false">IF(C301="bridge",M301,"")</f>
        <v>1</v>
      </c>
      <c r="V301" s="0" t="str">
        <f aca="false">IF(C301="comparison",M301,"")</f>
        <v/>
      </c>
      <c r="W301" s="0" t="n">
        <f aca="false">IF(C301="bridge",N301,"")</f>
        <v>0.981481481481482</v>
      </c>
      <c r="X301" s="0" t="str">
        <f aca="false">IF(C301="comparison",N301,"")</f>
        <v/>
      </c>
    </row>
    <row r="302" customFormat="false" ht="13.8" hidden="false" customHeight="false" outlineLevel="0" collapsed="false">
      <c r="A302" s="9" t="s">
        <v>5532</v>
      </c>
      <c r="B302" s="0" t="s">
        <v>5533</v>
      </c>
      <c r="C302" s="0" t="s">
        <v>18</v>
      </c>
      <c r="D302" s="0" t="s">
        <v>5534</v>
      </c>
      <c r="E302" s="0" t="s">
        <v>5535</v>
      </c>
      <c r="F302" s="0" t="s">
        <v>5536</v>
      </c>
      <c r="G302" s="0" t="s">
        <v>5537</v>
      </c>
      <c r="H302" s="0" t="s">
        <v>5535</v>
      </c>
      <c r="I302" s="0" t="s">
        <v>5537</v>
      </c>
      <c r="J302" s="0" t="n">
        <v>0.884452879428864</v>
      </c>
      <c r="K302" s="0" t="n">
        <v>0.778620004653931</v>
      </c>
      <c r="L302" s="0" t="n">
        <v>0.5</v>
      </c>
      <c r="M302" s="0" t="n">
        <v>0.666666666666667</v>
      </c>
      <c r="N302" s="0" t="n">
        <v>0.454545454545454</v>
      </c>
      <c r="O302" s="13" t="str">
        <f aca="false">IF(C302="bridge",J302,"")</f>
        <v/>
      </c>
      <c r="P302" s="0" t="n">
        <f aca="false">IF(C302="comparison",J302,"")</f>
        <v>0.884452879428864</v>
      </c>
      <c r="Q302" s="0" t="str">
        <f aca="false">IF(C302="bridge",K302,"")</f>
        <v/>
      </c>
      <c r="R302" s="0" t="n">
        <f aca="false">IF(C302="comparison",K302,"")</f>
        <v>0.778620004653931</v>
      </c>
      <c r="S302" s="0" t="str">
        <f aca="false">IF(C302="bridge",L302,"")</f>
        <v/>
      </c>
      <c r="T302" s="0" t="n">
        <f aca="false">IF(C302="comparison",L302,"")</f>
        <v>0.5</v>
      </c>
      <c r="U302" s="0" t="str">
        <f aca="false">IF(C302="bridge",M302,"")</f>
        <v/>
      </c>
      <c r="V302" s="0" t="n">
        <f aca="false">IF(C302="comparison",M302,"")</f>
        <v>0.666666666666667</v>
      </c>
      <c r="W302" s="0" t="str">
        <f aca="false">IF(C302="bridge",N302,"")</f>
        <v/>
      </c>
      <c r="X302" s="0" t="n">
        <f aca="false">IF(C302="comparison",N302,"")</f>
        <v>0.454545454545454</v>
      </c>
    </row>
    <row r="303" customFormat="false" ht="13.8" hidden="false" customHeight="false" outlineLevel="0" collapsed="false">
      <c r="A303" s="9" t="s">
        <v>5538</v>
      </c>
      <c r="B303" s="0" t="s">
        <v>5539</v>
      </c>
      <c r="C303" s="0" t="s">
        <v>17</v>
      </c>
      <c r="D303" s="0" t="s">
        <v>5540</v>
      </c>
      <c r="E303" s="0" t="s">
        <v>5541</v>
      </c>
      <c r="F303" s="0" t="s">
        <v>5542</v>
      </c>
      <c r="G303" s="0" t="s">
        <v>412</v>
      </c>
      <c r="H303" s="0" t="s">
        <v>412</v>
      </c>
      <c r="I303" s="0" t="s">
        <v>412</v>
      </c>
      <c r="J303" s="0" t="n">
        <v>0.985145688056946</v>
      </c>
      <c r="K303" s="0" t="n">
        <v>1</v>
      </c>
      <c r="L303" s="0" t="n">
        <v>1</v>
      </c>
      <c r="M303" s="0" t="n">
        <v>1</v>
      </c>
      <c r="N303" s="0" t="n">
        <v>0.5</v>
      </c>
      <c r="O303" s="13" t="n">
        <f aca="false">IF(C303="bridge",J303,"")</f>
        <v>0.985145688056946</v>
      </c>
      <c r="P303" s="0" t="str">
        <f aca="false">IF(C303="comparison",J303,"")</f>
        <v/>
      </c>
      <c r="Q303" s="0" t="n">
        <f aca="false">IF(C303="bridge",K303,"")</f>
        <v>1</v>
      </c>
      <c r="R303" s="0" t="str">
        <f aca="false">IF(C303="comparison",K303,"")</f>
        <v/>
      </c>
      <c r="S303" s="0" t="n">
        <f aca="false">IF(C303="bridge",L303,"")</f>
        <v>1</v>
      </c>
      <c r="T303" s="0" t="str">
        <f aca="false">IF(C303="comparison",L303,"")</f>
        <v/>
      </c>
      <c r="U303" s="0" t="n">
        <f aca="false">IF(C303="bridge",M303,"")</f>
        <v>1</v>
      </c>
      <c r="V303" s="0" t="str">
        <f aca="false">IF(C303="comparison",M303,"")</f>
        <v/>
      </c>
      <c r="W303" s="0" t="n">
        <f aca="false">IF(C303="bridge",N303,"")</f>
        <v>0.5</v>
      </c>
      <c r="X303" s="0" t="str">
        <f aca="false">IF(C303="comparison",N303,"")</f>
        <v/>
      </c>
    </row>
    <row r="304" customFormat="false" ht="13.8" hidden="false" customHeight="false" outlineLevel="0" collapsed="false">
      <c r="A304" s="9" t="s">
        <v>5543</v>
      </c>
      <c r="B304" s="0" t="s">
        <v>5544</v>
      </c>
      <c r="C304" s="0" t="s">
        <v>17</v>
      </c>
      <c r="D304" s="0" t="s">
        <v>5545</v>
      </c>
      <c r="E304" s="0" t="s">
        <v>5546</v>
      </c>
      <c r="F304" s="0" t="s">
        <v>5547</v>
      </c>
      <c r="G304" s="0" t="s">
        <v>5548</v>
      </c>
      <c r="H304" s="0" t="s">
        <v>5549</v>
      </c>
      <c r="I304" s="0" t="s">
        <v>5548</v>
      </c>
      <c r="J304" s="0" t="n">
        <v>0.930109143257141</v>
      </c>
      <c r="K304" s="0" t="n">
        <v>1.00000011920929</v>
      </c>
      <c r="L304" s="0" t="n">
        <v>0</v>
      </c>
      <c r="M304" s="0" t="n">
        <v>1</v>
      </c>
      <c r="N304" s="0" t="n">
        <v>0.981481481481482</v>
      </c>
      <c r="O304" s="13" t="n">
        <f aca="false">IF(C304="bridge",J304,"")</f>
        <v>0.930109143257141</v>
      </c>
      <c r="P304" s="0" t="str">
        <f aca="false">IF(C304="comparison",J304,"")</f>
        <v/>
      </c>
      <c r="Q304" s="0" t="n">
        <f aca="false">IF(C304="bridge",K304,"")</f>
        <v>1.00000011920929</v>
      </c>
      <c r="R304" s="0" t="str">
        <f aca="false">IF(C304="comparison",K304,"")</f>
        <v/>
      </c>
      <c r="S304" s="0" t="n">
        <f aca="false">IF(C304="bridge",L304,"")</f>
        <v>0</v>
      </c>
      <c r="T304" s="0" t="str">
        <f aca="false">IF(C304="comparison",L304,"")</f>
        <v/>
      </c>
      <c r="U304" s="0" t="n">
        <f aca="false">IF(C304="bridge",M304,"")</f>
        <v>1</v>
      </c>
      <c r="V304" s="0" t="str">
        <f aca="false">IF(C304="comparison",M304,"")</f>
        <v/>
      </c>
      <c r="W304" s="0" t="n">
        <f aca="false">IF(C304="bridge",N304,"")</f>
        <v>0.981481481481482</v>
      </c>
      <c r="X304" s="0" t="str">
        <f aca="false">IF(C304="comparison",N304,"")</f>
        <v/>
      </c>
    </row>
    <row r="305" customFormat="false" ht="13.8" hidden="false" customHeight="false" outlineLevel="0" collapsed="false">
      <c r="A305" s="9" t="s">
        <v>5550</v>
      </c>
      <c r="B305" s="0" t="s">
        <v>5551</v>
      </c>
      <c r="C305" s="0" t="s">
        <v>18</v>
      </c>
      <c r="D305" s="0" t="s">
        <v>5552</v>
      </c>
      <c r="E305" s="0" t="s">
        <v>5553</v>
      </c>
      <c r="F305" s="0" t="s">
        <v>5554</v>
      </c>
      <c r="G305" s="0" t="s">
        <v>5555</v>
      </c>
      <c r="H305" s="0" t="s">
        <v>5556</v>
      </c>
      <c r="I305" s="0" t="s">
        <v>5555</v>
      </c>
      <c r="J305" s="0" t="n">
        <v>0.940039932727814</v>
      </c>
      <c r="K305" s="0" t="n">
        <v>1.00000011920929</v>
      </c>
      <c r="L305" s="0" t="n">
        <v>0</v>
      </c>
      <c r="M305" s="0" t="n">
        <v>1</v>
      </c>
      <c r="N305" s="0" t="n">
        <v>0.5</v>
      </c>
      <c r="O305" s="13" t="str">
        <f aca="false">IF(C305="bridge",J305,"")</f>
        <v/>
      </c>
      <c r="P305" s="0" t="n">
        <f aca="false">IF(C305="comparison",J305,"")</f>
        <v>0.940039932727814</v>
      </c>
      <c r="Q305" s="0" t="str">
        <f aca="false">IF(C305="bridge",K305,"")</f>
        <v/>
      </c>
      <c r="R305" s="0" t="n">
        <f aca="false">IF(C305="comparison",K305,"")</f>
        <v>1.00000011920929</v>
      </c>
      <c r="S305" s="0" t="str">
        <f aca="false">IF(C305="bridge",L305,"")</f>
        <v/>
      </c>
      <c r="T305" s="0" t="n">
        <f aca="false">IF(C305="comparison",L305,"")</f>
        <v>0</v>
      </c>
      <c r="U305" s="0" t="str">
        <f aca="false">IF(C305="bridge",M305,"")</f>
        <v/>
      </c>
      <c r="V305" s="0" t="n">
        <f aca="false">IF(C305="comparison",M305,"")</f>
        <v>1</v>
      </c>
      <c r="W305" s="0" t="str">
        <f aca="false">IF(C305="bridge",N305,"")</f>
        <v/>
      </c>
      <c r="X305" s="0" t="n">
        <f aca="false">IF(C305="comparison",N305,"")</f>
        <v>0.5</v>
      </c>
    </row>
    <row r="306" customFormat="false" ht="13.8" hidden="false" customHeight="false" outlineLevel="0" collapsed="false">
      <c r="A306" s="9" t="s">
        <v>5557</v>
      </c>
      <c r="B306" s="0" t="s">
        <v>5558</v>
      </c>
      <c r="C306" s="0" t="s">
        <v>18</v>
      </c>
      <c r="D306" s="0" t="s">
        <v>5559</v>
      </c>
      <c r="E306" s="0" t="s">
        <v>5560</v>
      </c>
      <c r="F306" s="0" t="s">
        <v>5561</v>
      </c>
      <c r="G306" s="0" t="s">
        <v>5562</v>
      </c>
      <c r="H306" s="0" t="s">
        <v>5563</v>
      </c>
      <c r="I306" s="0" t="s">
        <v>5562</v>
      </c>
      <c r="J306" s="0" t="n">
        <v>0.862682998180389</v>
      </c>
      <c r="K306" s="0" t="n">
        <v>1</v>
      </c>
      <c r="L306" s="0" t="n">
        <v>0</v>
      </c>
      <c r="M306" s="0" t="n">
        <v>1</v>
      </c>
      <c r="N306" s="0" t="n">
        <v>0.9921875</v>
      </c>
      <c r="O306" s="13" t="str">
        <f aca="false">IF(C306="bridge",J306,"")</f>
        <v/>
      </c>
      <c r="P306" s="0" t="n">
        <f aca="false">IF(C306="comparison",J306,"")</f>
        <v>0.862682998180389</v>
      </c>
      <c r="Q306" s="0" t="str">
        <f aca="false">IF(C306="bridge",K306,"")</f>
        <v/>
      </c>
      <c r="R306" s="0" t="n">
        <f aca="false">IF(C306="comparison",K306,"")</f>
        <v>1</v>
      </c>
      <c r="S306" s="0" t="str">
        <f aca="false">IF(C306="bridge",L306,"")</f>
        <v/>
      </c>
      <c r="T306" s="0" t="n">
        <f aca="false">IF(C306="comparison",L306,"")</f>
        <v>0</v>
      </c>
      <c r="U306" s="0" t="str">
        <f aca="false">IF(C306="bridge",M306,"")</f>
        <v/>
      </c>
      <c r="V306" s="0" t="n">
        <f aca="false">IF(C306="comparison",M306,"")</f>
        <v>1</v>
      </c>
      <c r="W306" s="0" t="str">
        <f aca="false">IF(C306="bridge",N306,"")</f>
        <v/>
      </c>
      <c r="X306" s="0" t="n">
        <f aca="false">IF(C306="comparison",N306,"")</f>
        <v>0.9921875</v>
      </c>
    </row>
    <row r="307" customFormat="false" ht="13.8" hidden="false" customHeight="false" outlineLevel="0" collapsed="false">
      <c r="A307" s="9" t="s">
        <v>5564</v>
      </c>
      <c r="B307" s="0" t="s">
        <v>5565</v>
      </c>
      <c r="C307" s="0" t="s">
        <v>17</v>
      </c>
      <c r="D307" s="0" t="s">
        <v>5566</v>
      </c>
      <c r="E307" s="0" t="s">
        <v>5567</v>
      </c>
      <c r="F307" s="0" t="s">
        <v>5568</v>
      </c>
      <c r="G307" s="0" t="s">
        <v>5569</v>
      </c>
      <c r="H307" s="0" t="s">
        <v>2885</v>
      </c>
      <c r="I307" s="0" t="s">
        <v>5569</v>
      </c>
      <c r="J307" s="0" t="n">
        <v>0.759216606616974</v>
      </c>
      <c r="K307" s="0" t="n">
        <v>1</v>
      </c>
      <c r="L307" s="0" t="n">
        <v>0</v>
      </c>
      <c r="M307" s="0" t="n">
        <v>1</v>
      </c>
      <c r="N307" s="0" t="n">
        <v>0.5</v>
      </c>
      <c r="O307" s="13" t="n">
        <f aca="false">IF(C307="bridge",J307,"")</f>
        <v>0.759216606616974</v>
      </c>
      <c r="P307" s="0" t="str">
        <f aca="false">IF(C307="comparison",J307,"")</f>
        <v/>
      </c>
      <c r="Q307" s="0" t="n">
        <f aca="false">IF(C307="bridge",K307,"")</f>
        <v>1</v>
      </c>
      <c r="R307" s="0" t="str">
        <f aca="false">IF(C307="comparison",K307,"")</f>
        <v/>
      </c>
      <c r="S307" s="0" t="n">
        <f aca="false">IF(C307="bridge",L307,"")</f>
        <v>0</v>
      </c>
      <c r="T307" s="0" t="str">
        <f aca="false">IF(C307="comparison",L307,"")</f>
        <v/>
      </c>
      <c r="U307" s="0" t="n">
        <f aca="false">IF(C307="bridge",M307,"")</f>
        <v>1</v>
      </c>
      <c r="V307" s="0" t="str">
        <f aca="false">IF(C307="comparison",M307,"")</f>
        <v/>
      </c>
      <c r="W307" s="0" t="n">
        <f aca="false">IF(C307="bridge",N307,"")</f>
        <v>0.5</v>
      </c>
      <c r="X307" s="0" t="str">
        <f aca="false">IF(C307="comparison",N307,"")</f>
        <v/>
      </c>
    </row>
    <row r="308" customFormat="false" ht="13.8" hidden="false" customHeight="false" outlineLevel="0" collapsed="false">
      <c r="A308" s="9" t="s">
        <v>5570</v>
      </c>
      <c r="B308" s="0" t="s">
        <v>5571</v>
      </c>
      <c r="C308" s="0" t="s">
        <v>18</v>
      </c>
      <c r="D308" s="0" t="s">
        <v>5572</v>
      </c>
      <c r="E308" s="0" t="s">
        <v>5573</v>
      </c>
      <c r="F308" s="0" t="s">
        <v>5574</v>
      </c>
      <c r="G308" s="0" t="s">
        <v>5575</v>
      </c>
      <c r="H308" s="0" t="s">
        <v>136</v>
      </c>
      <c r="I308" s="0" t="s">
        <v>5575</v>
      </c>
      <c r="J308" s="0" t="n">
        <v>0.555568397045136</v>
      </c>
      <c r="K308" s="0" t="n">
        <v>0.144588977098465</v>
      </c>
      <c r="L308" s="0" t="n">
        <v>0</v>
      </c>
      <c r="M308" s="0" t="n">
        <v>0</v>
      </c>
      <c r="N308" s="0" t="n">
        <v>0</v>
      </c>
      <c r="O308" s="13" t="str">
        <f aca="false">IF(C308="bridge",J308,"")</f>
        <v/>
      </c>
      <c r="P308" s="0" t="n">
        <f aca="false">IF(C308="comparison",J308,"")</f>
        <v>0.555568397045136</v>
      </c>
      <c r="Q308" s="0" t="str">
        <f aca="false">IF(C308="bridge",K308,"")</f>
        <v/>
      </c>
      <c r="R308" s="0" t="n">
        <f aca="false">IF(C308="comparison",K308,"")</f>
        <v>0.144588977098465</v>
      </c>
      <c r="S308" s="0" t="str">
        <f aca="false">IF(C308="bridge",L308,"")</f>
        <v/>
      </c>
      <c r="T308" s="0" t="n">
        <f aca="false">IF(C308="comparison",L308,"")</f>
        <v>0</v>
      </c>
      <c r="U308" s="0" t="str">
        <f aca="false">IF(C308="bridge",M308,"")</f>
        <v/>
      </c>
      <c r="V308" s="0" t="n">
        <f aca="false">IF(C308="comparison",M308,"")</f>
        <v>0</v>
      </c>
      <c r="W308" s="0" t="str">
        <f aca="false">IF(C308="bridge",N308,"")</f>
        <v/>
      </c>
      <c r="X308" s="0" t="n">
        <f aca="false">IF(C308="comparison",N308,"")</f>
        <v>0</v>
      </c>
    </row>
    <row r="309" customFormat="false" ht="13.8" hidden="false" customHeight="false" outlineLevel="0" collapsed="false">
      <c r="A309" s="9" t="s">
        <v>5576</v>
      </c>
      <c r="B309" s="0" t="s">
        <v>5577</v>
      </c>
      <c r="C309" s="0" t="s">
        <v>18</v>
      </c>
      <c r="D309" s="0" t="s">
        <v>5578</v>
      </c>
      <c r="E309" s="0" t="s">
        <v>5579</v>
      </c>
      <c r="F309" s="0" t="s">
        <v>5580</v>
      </c>
      <c r="G309" s="0" t="s">
        <v>5581</v>
      </c>
      <c r="H309" s="0" t="s">
        <v>5582</v>
      </c>
      <c r="I309" s="0" t="s">
        <v>5581</v>
      </c>
      <c r="J309" s="0" t="n">
        <v>0.861858129501343</v>
      </c>
      <c r="K309" s="0" t="n">
        <v>0.842350959777832</v>
      </c>
      <c r="L309" s="0" t="n">
        <v>0.5</v>
      </c>
      <c r="M309" s="0" t="n">
        <v>0.666666666666667</v>
      </c>
      <c r="N309" s="0" t="n">
        <v>0.454545454545454</v>
      </c>
      <c r="O309" s="13" t="str">
        <f aca="false">IF(C309="bridge",J309,"")</f>
        <v/>
      </c>
      <c r="P309" s="0" t="n">
        <f aca="false">IF(C309="comparison",J309,"")</f>
        <v>0.861858129501343</v>
      </c>
      <c r="Q309" s="0" t="str">
        <f aca="false">IF(C309="bridge",K309,"")</f>
        <v/>
      </c>
      <c r="R309" s="0" t="n">
        <f aca="false">IF(C309="comparison",K309,"")</f>
        <v>0.842350959777832</v>
      </c>
      <c r="S309" s="0" t="str">
        <f aca="false">IF(C309="bridge",L309,"")</f>
        <v/>
      </c>
      <c r="T309" s="0" t="n">
        <f aca="false">IF(C309="comparison",L309,"")</f>
        <v>0.5</v>
      </c>
      <c r="U309" s="0" t="str">
        <f aca="false">IF(C309="bridge",M309,"")</f>
        <v/>
      </c>
      <c r="V309" s="0" t="n">
        <f aca="false">IF(C309="comparison",M309,"")</f>
        <v>0.666666666666667</v>
      </c>
      <c r="W309" s="0" t="str">
        <f aca="false">IF(C309="bridge",N309,"")</f>
        <v/>
      </c>
      <c r="X309" s="0" t="n">
        <f aca="false">IF(C309="comparison",N309,"")</f>
        <v>0.454545454545454</v>
      </c>
    </row>
    <row r="310" customFormat="false" ht="13.8" hidden="false" customHeight="false" outlineLevel="0" collapsed="false">
      <c r="A310" s="9" t="s">
        <v>5583</v>
      </c>
      <c r="B310" s="0" t="s">
        <v>5584</v>
      </c>
      <c r="C310" s="0" t="s">
        <v>17</v>
      </c>
      <c r="D310" s="0" t="s">
        <v>5585</v>
      </c>
      <c r="E310" s="0" t="s">
        <v>5586</v>
      </c>
      <c r="F310" s="0" t="s">
        <v>5587</v>
      </c>
      <c r="G310" s="0" t="s">
        <v>5588</v>
      </c>
      <c r="H310" s="0" t="s">
        <v>5589</v>
      </c>
      <c r="I310" s="0" t="s">
        <v>5588</v>
      </c>
      <c r="J310" s="0" t="n">
        <v>0.757584452629089</v>
      </c>
      <c r="K310" s="0" t="n">
        <v>0.853161573410034</v>
      </c>
      <c r="L310" s="0" t="n">
        <v>0.222222222222222</v>
      </c>
      <c r="M310" s="0" t="n">
        <v>0.615384615384615</v>
      </c>
      <c r="N310" s="0" t="n">
        <v>0.881944444444444</v>
      </c>
      <c r="O310" s="13" t="n">
        <f aca="false">IF(C310="bridge",J310,"")</f>
        <v>0.757584452629089</v>
      </c>
      <c r="P310" s="0" t="str">
        <f aca="false">IF(C310="comparison",J310,"")</f>
        <v/>
      </c>
      <c r="Q310" s="0" t="n">
        <f aca="false">IF(C310="bridge",K310,"")</f>
        <v>0.853161573410034</v>
      </c>
      <c r="R310" s="0" t="str">
        <f aca="false">IF(C310="comparison",K310,"")</f>
        <v/>
      </c>
      <c r="S310" s="0" t="n">
        <f aca="false">IF(C310="bridge",L310,"")</f>
        <v>0.222222222222222</v>
      </c>
      <c r="T310" s="0" t="str">
        <f aca="false">IF(C310="comparison",L310,"")</f>
        <v/>
      </c>
      <c r="U310" s="0" t="n">
        <f aca="false">IF(C310="bridge",M310,"")</f>
        <v>0.615384615384615</v>
      </c>
      <c r="V310" s="0" t="str">
        <f aca="false">IF(C310="comparison",M310,"")</f>
        <v/>
      </c>
      <c r="W310" s="0" t="n">
        <f aca="false">IF(C310="bridge",N310,"")</f>
        <v>0.881944444444444</v>
      </c>
      <c r="X310" s="0" t="str">
        <f aca="false">IF(C310="comparison",N310,"")</f>
        <v/>
      </c>
    </row>
    <row r="311" customFormat="false" ht="13.8" hidden="false" customHeight="false" outlineLevel="0" collapsed="false">
      <c r="A311" s="9" t="s">
        <v>5590</v>
      </c>
      <c r="B311" s="0" t="s">
        <v>5591</v>
      </c>
      <c r="C311" s="0" t="s">
        <v>17</v>
      </c>
      <c r="D311" s="0" t="s">
        <v>5592</v>
      </c>
      <c r="E311" s="0" t="s">
        <v>5593</v>
      </c>
      <c r="F311" s="0" t="s">
        <v>5594</v>
      </c>
      <c r="G311" s="0" t="s">
        <v>5595</v>
      </c>
      <c r="H311" s="0" t="s">
        <v>5596</v>
      </c>
      <c r="I311" s="0" t="s">
        <v>5595</v>
      </c>
      <c r="J311" s="0" t="n">
        <v>0.932340145111084</v>
      </c>
      <c r="K311" s="0" t="n">
        <v>1.00000011920929</v>
      </c>
      <c r="L311" s="0" t="n">
        <v>0</v>
      </c>
      <c r="M311" s="0" t="n">
        <v>1</v>
      </c>
      <c r="N311" s="0" t="n">
        <v>0.5</v>
      </c>
      <c r="O311" s="13" t="n">
        <f aca="false">IF(C311="bridge",J311,"")</f>
        <v>0.932340145111084</v>
      </c>
      <c r="P311" s="0" t="str">
        <f aca="false">IF(C311="comparison",J311,"")</f>
        <v/>
      </c>
      <c r="Q311" s="0" t="n">
        <f aca="false">IF(C311="bridge",K311,"")</f>
        <v>1.00000011920929</v>
      </c>
      <c r="R311" s="0" t="str">
        <f aca="false">IF(C311="comparison",K311,"")</f>
        <v/>
      </c>
      <c r="S311" s="0" t="n">
        <f aca="false">IF(C311="bridge",L311,"")</f>
        <v>0</v>
      </c>
      <c r="T311" s="0" t="str">
        <f aca="false">IF(C311="comparison",L311,"")</f>
        <v/>
      </c>
      <c r="U311" s="0" t="n">
        <f aca="false">IF(C311="bridge",M311,"")</f>
        <v>1</v>
      </c>
      <c r="V311" s="0" t="str">
        <f aca="false">IF(C311="comparison",M311,"")</f>
        <v/>
      </c>
      <c r="W311" s="0" t="n">
        <f aca="false">IF(C311="bridge",N311,"")</f>
        <v>0.5</v>
      </c>
      <c r="X311" s="0" t="str">
        <f aca="false">IF(C311="comparison",N311,"")</f>
        <v/>
      </c>
    </row>
    <row r="312" customFormat="false" ht="13.8" hidden="false" customHeight="false" outlineLevel="0" collapsed="false">
      <c r="A312" s="9" t="s">
        <v>5597</v>
      </c>
      <c r="B312" s="0" t="s">
        <v>5598</v>
      </c>
      <c r="C312" s="0" t="s">
        <v>17</v>
      </c>
      <c r="D312" s="0" t="s">
        <v>5599</v>
      </c>
      <c r="E312" s="0" t="s">
        <v>5600</v>
      </c>
      <c r="F312" s="0" t="s">
        <v>5601</v>
      </c>
      <c r="G312" s="0" t="s">
        <v>5602</v>
      </c>
      <c r="H312" s="0" t="s">
        <v>5603</v>
      </c>
      <c r="I312" s="0" t="s">
        <v>5602</v>
      </c>
      <c r="J312" s="0" t="n">
        <v>0.876450657844543</v>
      </c>
      <c r="K312" s="0" t="n">
        <v>0.999999761581421</v>
      </c>
      <c r="L312" s="0" t="n">
        <v>0</v>
      </c>
      <c r="M312" s="0" t="n">
        <v>1</v>
      </c>
      <c r="N312" s="0" t="n">
        <v>0.5</v>
      </c>
      <c r="O312" s="13" t="n">
        <f aca="false">IF(C312="bridge",J312,"")</f>
        <v>0.876450657844543</v>
      </c>
      <c r="P312" s="0" t="str">
        <f aca="false">IF(C312="comparison",J312,"")</f>
        <v/>
      </c>
      <c r="Q312" s="0" t="n">
        <f aca="false">IF(C312="bridge",K312,"")</f>
        <v>0.999999761581421</v>
      </c>
      <c r="R312" s="0" t="str">
        <f aca="false">IF(C312="comparison",K312,"")</f>
        <v/>
      </c>
      <c r="S312" s="0" t="n">
        <f aca="false">IF(C312="bridge",L312,"")</f>
        <v>0</v>
      </c>
      <c r="T312" s="0" t="str">
        <f aca="false">IF(C312="comparison",L312,"")</f>
        <v/>
      </c>
      <c r="U312" s="0" t="n">
        <f aca="false">IF(C312="bridge",M312,"")</f>
        <v>1</v>
      </c>
      <c r="V312" s="0" t="str">
        <f aca="false">IF(C312="comparison",M312,"")</f>
        <v/>
      </c>
      <c r="W312" s="0" t="n">
        <f aca="false">IF(C312="bridge",N312,"")</f>
        <v>0.5</v>
      </c>
      <c r="X312" s="0" t="str">
        <f aca="false">IF(C312="comparison",N312,"")</f>
        <v/>
      </c>
    </row>
    <row r="313" customFormat="false" ht="13.8" hidden="false" customHeight="false" outlineLevel="0" collapsed="false">
      <c r="A313" s="9" t="s">
        <v>5604</v>
      </c>
      <c r="B313" s="0" t="s">
        <v>5605</v>
      </c>
      <c r="C313" s="0" t="s">
        <v>18</v>
      </c>
      <c r="D313" s="0" t="s">
        <v>5606</v>
      </c>
      <c r="E313" s="0" t="s">
        <v>5607</v>
      </c>
      <c r="F313" s="0" t="s">
        <v>5608</v>
      </c>
      <c r="G313" s="0" t="s">
        <v>5607</v>
      </c>
      <c r="H313" s="0" t="s">
        <v>5609</v>
      </c>
      <c r="I313" s="0" t="s">
        <v>5607</v>
      </c>
      <c r="J313" s="0" t="n">
        <v>0.813718497753143</v>
      </c>
      <c r="K313" s="0" t="n">
        <v>1.00000011920929</v>
      </c>
      <c r="L313" s="0" t="n">
        <v>0.25</v>
      </c>
      <c r="M313" s="0" t="n">
        <v>1</v>
      </c>
      <c r="N313" s="0" t="n">
        <v>0.9921875</v>
      </c>
      <c r="O313" s="13" t="str">
        <f aca="false">IF(C313="bridge",J313,"")</f>
        <v/>
      </c>
      <c r="P313" s="0" t="n">
        <f aca="false">IF(C313="comparison",J313,"")</f>
        <v>0.813718497753143</v>
      </c>
      <c r="Q313" s="0" t="str">
        <f aca="false">IF(C313="bridge",K313,"")</f>
        <v/>
      </c>
      <c r="R313" s="0" t="n">
        <f aca="false">IF(C313="comparison",K313,"")</f>
        <v>1.00000011920929</v>
      </c>
      <c r="S313" s="0" t="str">
        <f aca="false">IF(C313="bridge",L313,"")</f>
        <v/>
      </c>
      <c r="T313" s="0" t="n">
        <f aca="false">IF(C313="comparison",L313,"")</f>
        <v>0.25</v>
      </c>
      <c r="U313" s="0" t="str">
        <f aca="false">IF(C313="bridge",M313,"")</f>
        <v/>
      </c>
      <c r="V313" s="0" t="n">
        <f aca="false">IF(C313="comparison",M313,"")</f>
        <v>1</v>
      </c>
      <c r="W313" s="0" t="str">
        <f aca="false">IF(C313="bridge",N313,"")</f>
        <v/>
      </c>
      <c r="X313" s="0" t="n">
        <f aca="false">IF(C313="comparison",N313,"")</f>
        <v>0.9921875</v>
      </c>
    </row>
    <row r="314" customFormat="false" ht="13.8" hidden="false" customHeight="false" outlineLevel="0" collapsed="false">
      <c r="A314" s="9" t="s">
        <v>5610</v>
      </c>
      <c r="B314" s="0" t="s">
        <v>5611</v>
      </c>
      <c r="C314" s="0" t="s">
        <v>17</v>
      </c>
      <c r="D314" s="0" t="s">
        <v>5612</v>
      </c>
      <c r="E314" s="0" t="s">
        <v>5613</v>
      </c>
      <c r="F314" s="0" t="s">
        <v>5614</v>
      </c>
      <c r="G314" s="0" t="s">
        <v>5613</v>
      </c>
      <c r="H314" s="0" t="s">
        <v>5615</v>
      </c>
      <c r="I314" s="0" t="s">
        <v>5613</v>
      </c>
      <c r="J314" s="0" t="n">
        <v>0.855283439159393</v>
      </c>
      <c r="K314" s="0" t="n">
        <v>1</v>
      </c>
      <c r="L314" s="0" t="n">
        <v>0.25</v>
      </c>
      <c r="M314" s="0" t="n">
        <v>1</v>
      </c>
      <c r="N314" s="0" t="n">
        <v>0.9921875</v>
      </c>
      <c r="O314" s="13" t="n">
        <f aca="false">IF(C314="bridge",J314,"")</f>
        <v>0.855283439159393</v>
      </c>
      <c r="P314" s="0" t="str">
        <f aca="false">IF(C314="comparison",J314,"")</f>
        <v/>
      </c>
      <c r="Q314" s="0" t="n">
        <f aca="false">IF(C314="bridge",K314,"")</f>
        <v>1</v>
      </c>
      <c r="R314" s="0" t="str">
        <f aca="false">IF(C314="comparison",K314,"")</f>
        <v/>
      </c>
      <c r="S314" s="0" t="n">
        <f aca="false">IF(C314="bridge",L314,"")</f>
        <v>0.25</v>
      </c>
      <c r="T314" s="0" t="str">
        <f aca="false">IF(C314="comparison",L314,"")</f>
        <v/>
      </c>
      <c r="U314" s="0" t="n">
        <f aca="false">IF(C314="bridge",M314,"")</f>
        <v>1</v>
      </c>
      <c r="V314" s="0" t="str">
        <f aca="false">IF(C314="comparison",M314,"")</f>
        <v/>
      </c>
      <c r="W314" s="0" t="n">
        <f aca="false">IF(C314="bridge",N314,"")</f>
        <v>0.9921875</v>
      </c>
      <c r="X314" s="0" t="str">
        <f aca="false">IF(C314="comparison",N314,"")</f>
        <v/>
      </c>
    </row>
    <row r="315" customFormat="false" ht="13.8" hidden="false" customHeight="false" outlineLevel="0" collapsed="false">
      <c r="A315" s="9" t="s">
        <v>5616</v>
      </c>
      <c r="B315" s="0" t="s">
        <v>5617</v>
      </c>
      <c r="C315" s="0" t="s">
        <v>17</v>
      </c>
      <c r="D315" s="0" t="s">
        <v>55</v>
      </c>
      <c r="E315" s="0" t="s">
        <v>5618</v>
      </c>
      <c r="F315" s="0" t="s">
        <v>5619</v>
      </c>
      <c r="G315" s="0" t="s">
        <v>5620</v>
      </c>
      <c r="H315" s="0" t="s">
        <v>5621</v>
      </c>
      <c r="I315" s="0" t="s">
        <v>5620</v>
      </c>
      <c r="J315" s="0" t="n">
        <v>0.574409306049347</v>
      </c>
      <c r="K315" s="0" t="n">
        <v>1</v>
      </c>
      <c r="L315" s="0" t="n">
        <v>0</v>
      </c>
      <c r="M315" s="0" t="n">
        <v>1</v>
      </c>
      <c r="N315" s="0" t="n">
        <v>0.9375</v>
      </c>
      <c r="O315" s="13" t="n">
        <f aca="false">IF(C315="bridge",J315,"")</f>
        <v>0.574409306049347</v>
      </c>
      <c r="P315" s="0" t="str">
        <f aca="false">IF(C315="comparison",J315,"")</f>
        <v/>
      </c>
      <c r="Q315" s="0" t="n">
        <f aca="false">IF(C315="bridge",K315,"")</f>
        <v>1</v>
      </c>
      <c r="R315" s="0" t="str">
        <f aca="false">IF(C315="comparison",K315,"")</f>
        <v/>
      </c>
      <c r="S315" s="0" t="n">
        <f aca="false">IF(C315="bridge",L315,"")</f>
        <v>0</v>
      </c>
      <c r="T315" s="0" t="str">
        <f aca="false">IF(C315="comparison",L315,"")</f>
        <v/>
      </c>
      <c r="U315" s="0" t="n">
        <f aca="false">IF(C315="bridge",M315,"")</f>
        <v>1</v>
      </c>
      <c r="V315" s="0" t="str">
        <f aca="false">IF(C315="comparison",M315,"")</f>
        <v/>
      </c>
      <c r="W315" s="0" t="n">
        <f aca="false">IF(C315="bridge",N315,"")</f>
        <v>0.9375</v>
      </c>
      <c r="X315" s="0" t="str">
        <f aca="false">IF(C315="comparison",N315,"")</f>
        <v/>
      </c>
    </row>
    <row r="316" customFormat="false" ht="13.8" hidden="false" customHeight="false" outlineLevel="0" collapsed="false">
      <c r="A316" s="9" t="s">
        <v>5622</v>
      </c>
      <c r="B316" s="0" t="s">
        <v>5623</v>
      </c>
      <c r="C316" s="0" t="s">
        <v>17</v>
      </c>
      <c r="D316" s="0" t="s">
        <v>5624</v>
      </c>
      <c r="E316" s="0" t="s">
        <v>5625</v>
      </c>
      <c r="F316" s="0" t="s">
        <v>5626</v>
      </c>
      <c r="G316" s="0" t="s">
        <v>5627</v>
      </c>
      <c r="H316" s="0" t="s">
        <v>5628</v>
      </c>
      <c r="I316" s="0" t="s">
        <v>5627</v>
      </c>
      <c r="J316" s="0" t="n">
        <v>0.588065505027771</v>
      </c>
      <c r="K316" s="0" t="n">
        <v>0.897728800773621</v>
      </c>
      <c r="L316" s="0" t="n">
        <v>0</v>
      </c>
      <c r="M316" s="0" t="n">
        <v>0.666666666666667</v>
      </c>
      <c r="N316" s="0" t="n">
        <v>0.263157894736842</v>
      </c>
      <c r="O316" s="13" t="n">
        <f aca="false">IF(C316="bridge",J316,"")</f>
        <v>0.588065505027771</v>
      </c>
      <c r="P316" s="0" t="str">
        <f aca="false">IF(C316="comparison",J316,"")</f>
        <v/>
      </c>
      <c r="Q316" s="0" t="n">
        <f aca="false">IF(C316="bridge",K316,"")</f>
        <v>0.897728800773621</v>
      </c>
      <c r="R316" s="0" t="str">
        <f aca="false">IF(C316="comparison",K316,"")</f>
        <v/>
      </c>
      <c r="S316" s="0" t="n">
        <f aca="false">IF(C316="bridge",L316,"")</f>
        <v>0</v>
      </c>
      <c r="T316" s="0" t="str">
        <f aca="false">IF(C316="comparison",L316,"")</f>
        <v/>
      </c>
      <c r="U316" s="0" t="n">
        <f aca="false">IF(C316="bridge",M316,"")</f>
        <v>0.666666666666667</v>
      </c>
      <c r="V316" s="0" t="str">
        <f aca="false">IF(C316="comparison",M316,"")</f>
        <v/>
      </c>
      <c r="W316" s="0" t="n">
        <f aca="false">IF(C316="bridge",N316,"")</f>
        <v>0.263157894736842</v>
      </c>
      <c r="X316" s="0" t="str">
        <f aca="false">IF(C316="comparison",N316,"")</f>
        <v/>
      </c>
    </row>
    <row r="317" customFormat="false" ht="13.8" hidden="false" customHeight="false" outlineLevel="0" collapsed="false">
      <c r="A317" s="9" t="s">
        <v>5629</v>
      </c>
      <c r="B317" s="0" t="s">
        <v>5630</v>
      </c>
      <c r="C317" s="0" t="s">
        <v>17</v>
      </c>
      <c r="D317" s="0" t="s">
        <v>5631</v>
      </c>
      <c r="E317" s="0" t="s">
        <v>5632</v>
      </c>
      <c r="F317" s="0" t="s">
        <v>5633</v>
      </c>
      <c r="G317" s="0" t="s">
        <v>5634</v>
      </c>
      <c r="H317" s="0" t="s">
        <v>5635</v>
      </c>
      <c r="I317" s="0" t="s">
        <v>5634</v>
      </c>
      <c r="J317" s="0" t="n">
        <v>0.917994916439056</v>
      </c>
      <c r="K317" s="0" t="n">
        <v>1.00000011920929</v>
      </c>
      <c r="L317" s="0" t="n">
        <v>0</v>
      </c>
      <c r="M317" s="0" t="n">
        <v>1</v>
      </c>
      <c r="N317" s="0" t="n">
        <v>0.9375</v>
      </c>
      <c r="O317" s="13" t="n">
        <f aca="false">IF(C317="bridge",J317,"")</f>
        <v>0.917994916439056</v>
      </c>
      <c r="P317" s="0" t="str">
        <f aca="false">IF(C317="comparison",J317,"")</f>
        <v/>
      </c>
      <c r="Q317" s="0" t="n">
        <f aca="false">IF(C317="bridge",K317,"")</f>
        <v>1.00000011920929</v>
      </c>
      <c r="R317" s="0" t="str">
        <f aca="false">IF(C317="comparison",K317,"")</f>
        <v/>
      </c>
      <c r="S317" s="0" t="n">
        <f aca="false">IF(C317="bridge",L317,"")</f>
        <v>0</v>
      </c>
      <c r="T317" s="0" t="str">
        <f aca="false">IF(C317="comparison",L317,"")</f>
        <v/>
      </c>
      <c r="U317" s="0" t="n">
        <f aca="false">IF(C317="bridge",M317,"")</f>
        <v>1</v>
      </c>
      <c r="V317" s="0" t="str">
        <f aca="false">IF(C317="comparison",M317,"")</f>
        <v/>
      </c>
      <c r="W317" s="0" t="n">
        <f aca="false">IF(C317="bridge",N317,"")</f>
        <v>0.9375</v>
      </c>
      <c r="X317" s="0" t="str">
        <f aca="false">IF(C317="comparison",N317,"")</f>
        <v/>
      </c>
    </row>
    <row r="318" customFormat="false" ht="13.8" hidden="false" customHeight="false" outlineLevel="0" collapsed="false">
      <c r="A318" s="9" t="s">
        <v>5636</v>
      </c>
      <c r="B318" s="0" t="s">
        <v>5637</v>
      </c>
      <c r="C318" s="0" t="s">
        <v>17</v>
      </c>
      <c r="D318" s="0" t="s">
        <v>5638</v>
      </c>
      <c r="E318" s="0" t="s">
        <v>5639</v>
      </c>
      <c r="F318" s="0" t="s">
        <v>5640</v>
      </c>
      <c r="G318" s="0" t="s">
        <v>5641</v>
      </c>
      <c r="H318" s="0" t="s">
        <v>5642</v>
      </c>
      <c r="I318" s="0" t="s">
        <v>5641</v>
      </c>
      <c r="J318" s="0" t="n">
        <v>0.853289127349854</v>
      </c>
      <c r="K318" s="0" t="n">
        <v>0.927812218666077</v>
      </c>
      <c r="L318" s="0" t="n">
        <v>0.428571428571429</v>
      </c>
      <c r="M318" s="0" t="n">
        <v>0.857142857142857</v>
      </c>
      <c r="N318" s="0" t="n">
        <v>0.957692307692308</v>
      </c>
      <c r="O318" s="13" t="n">
        <f aca="false">IF(C318="bridge",J318,"")</f>
        <v>0.853289127349854</v>
      </c>
      <c r="P318" s="0" t="str">
        <f aca="false">IF(C318="comparison",J318,"")</f>
        <v/>
      </c>
      <c r="Q318" s="0" t="n">
        <f aca="false">IF(C318="bridge",K318,"")</f>
        <v>0.927812218666077</v>
      </c>
      <c r="R318" s="0" t="str">
        <f aca="false">IF(C318="comparison",K318,"")</f>
        <v/>
      </c>
      <c r="S318" s="0" t="n">
        <f aca="false">IF(C318="bridge",L318,"")</f>
        <v>0.428571428571429</v>
      </c>
      <c r="T318" s="0" t="str">
        <f aca="false">IF(C318="comparison",L318,"")</f>
        <v/>
      </c>
      <c r="U318" s="0" t="n">
        <f aca="false">IF(C318="bridge",M318,"")</f>
        <v>0.857142857142857</v>
      </c>
      <c r="V318" s="0" t="str">
        <f aca="false">IF(C318="comparison",M318,"")</f>
        <v/>
      </c>
      <c r="W318" s="0" t="n">
        <f aca="false">IF(C318="bridge",N318,"")</f>
        <v>0.957692307692308</v>
      </c>
      <c r="X318" s="0" t="str">
        <f aca="false">IF(C318="comparison",N318,"")</f>
        <v/>
      </c>
    </row>
    <row r="319" customFormat="false" ht="13.8" hidden="false" customHeight="false" outlineLevel="0" collapsed="false">
      <c r="A319" s="9" t="s">
        <v>1236</v>
      </c>
      <c r="B319" s="0" t="s">
        <v>1237</v>
      </c>
      <c r="C319" s="0" t="s">
        <v>17</v>
      </c>
      <c r="D319" s="0" t="s">
        <v>1238</v>
      </c>
      <c r="E319" s="0" t="s">
        <v>1239</v>
      </c>
      <c r="F319" s="0" t="s">
        <v>1240</v>
      </c>
      <c r="G319" s="0" t="s">
        <v>1241</v>
      </c>
      <c r="H319" s="0" t="s">
        <v>1242</v>
      </c>
      <c r="I319" s="0" t="s">
        <v>1241</v>
      </c>
      <c r="J319" s="0" t="n">
        <v>0.70093435049057</v>
      </c>
      <c r="K319" s="0" t="n">
        <v>1.00000023841858</v>
      </c>
      <c r="L319" s="0" t="n">
        <v>0</v>
      </c>
      <c r="M319" s="0" t="n">
        <v>1</v>
      </c>
      <c r="N319" s="0" t="n">
        <v>0.981481481481482</v>
      </c>
      <c r="O319" s="13" t="n">
        <f aca="false">IF(C319="bridge",J319,"")</f>
        <v>0.70093435049057</v>
      </c>
      <c r="P319" s="0" t="str">
        <f aca="false">IF(C319="comparison",J319,"")</f>
        <v/>
      </c>
      <c r="Q319" s="0" t="n">
        <f aca="false">IF(C319="bridge",K319,"")</f>
        <v>1.00000023841858</v>
      </c>
      <c r="R319" s="0" t="str">
        <f aca="false">IF(C319="comparison",K319,"")</f>
        <v/>
      </c>
      <c r="S319" s="0" t="n">
        <f aca="false">IF(C319="bridge",L319,"")</f>
        <v>0</v>
      </c>
      <c r="T319" s="0" t="str">
        <f aca="false">IF(C319="comparison",L319,"")</f>
        <v/>
      </c>
      <c r="U319" s="0" t="n">
        <f aca="false">IF(C319="bridge",M319,"")</f>
        <v>1</v>
      </c>
      <c r="V319" s="0" t="str">
        <f aca="false">IF(C319="comparison",M319,"")</f>
        <v/>
      </c>
      <c r="W319" s="0" t="n">
        <f aca="false">IF(C319="bridge",N319,"")</f>
        <v>0.981481481481482</v>
      </c>
      <c r="X319" s="0" t="str">
        <f aca="false">IF(C319="comparison",N319,"")</f>
        <v/>
      </c>
    </row>
    <row r="320" customFormat="false" ht="13.8" hidden="false" customHeight="false" outlineLevel="0" collapsed="false">
      <c r="A320" s="9" t="s">
        <v>5643</v>
      </c>
      <c r="B320" s="0" t="s">
        <v>5644</v>
      </c>
      <c r="C320" s="0" t="s">
        <v>17</v>
      </c>
      <c r="D320" s="0" t="s">
        <v>5645</v>
      </c>
      <c r="E320" s="0" t="s">
        <v>5646</v>
      </c>
      <c r="F320" s="0" t="s">
        <v>5647</v>
      </c>
      <c r="G320" s="0" t="s">
        <v>3759</v>
      </c>
      <c r="H320" s="0" t="s">
        <v>3759</v>
      </c>
      <c r="I320" s="0" t="s">
        <v>3759</v>
      </c>
      <c r="J320" s="0" t="n">
        <v>0.985815525054932</v>
      </c>
      <c r="K320" s="0" t="n">
        <v>1.00000011920929</v>
      </c>
      <c r="L320" s="0" t="n">
        <v>1</v>
      </c>
      <c r="M320" s="0" t="n">
        <v>1</v>
      </c>
      <c r="N320" s="0" t="n">
        <v>0.5</v>
      </c>
      <c r="O320" s="13" t="n">
        <f aca="false">IF(C320="bridge",J320,"")</f>
        <v>0.985815525054932</v>
      </c>
      <c r="P320" s="0" t="str">
        <f aca="false">IF(C320="comparison",J320,"")</f>
        <v/>
      </c>
      <c r="Q320" s="0" t="n">
        <f aca="false">IF(C320="bridge",K320,"")</f>
        <v>1.00000011920929</v>
      </c>
      <c r="R320" s="0" t="str">
        <f aca="false">IF(C320="comparison",K320,"")</f>
        <v/>
      </c>
      <c r="S320" s="0" t="n">
        <f aca="false">IF(C320="bridge",L320,"")</f>
        <v>1</v>
      </c>
      <c r="T320" s="0" t="str">
        <f aca="false">IF(C320="comparison",L320,"")</f>
        <v/>
      </c>
      <c r="U320" s="0" t="n">
        <f aca="false">IF(C320="bridge",M320,"")</f>
        <v>1</v>
      </c>
      <c r="V320" s="0" t="str">
        <f aca="false">IF(C320="comparison",M320,"")</f>
        <v/>
      </c>
      <c r="W320" s="0" t="n">
        <f aca="false">IF(C320="bridge",N320,"")</f>
        <v>0.5</v>
      </c>
      <c r="X320" s="0" t="str">
        <f aca="false">IF(C320="comparison",N320,"")</f>
        <v/>
      </c>
    </row>
    <row r="321" customFormat="false" ht="13.8" hidden="false" customHeight="false" outlineLevel="0" collapsed="false">
      <c r="A321" s="9" t="s">
        <v>5648</v>
      </c>
      <c r="B321" s="0" t="s">
        <v>5649</v>
      </c>
      <c r="C321" s="0" t="s">
        <v>17</v>
      </c>
      <c r="D321" s="0" t="s">
        <v>5650</v>
      </c>
      <c r="E321" s="0" t="s">
        <v>5651</v>
      </c>
      <c r="F321" s="0" t="s">
        <v>5652</v>
      </c>
      <c r="G321" s="0" t="s">
        <v>5653</v>
      </c>
      <c r="H321" s="0" t="s">
        <v>5654</v>
      </c>
      <c r="I321" s="0" t="s">
        <v>5653</v>
      </c>
      <c r="J321" s="0" t="n">
        <v>0.909125089645386</v>
      </c>
      <c r="K321" s="0" t="n">
        <v>1.00000011920929</v>
      </c>
      <c r="L321" s="0" t="n">
        <v>0.25</v>
      </c>
      <c r="M321" s="0" t="n">
        <v>1</v>
      </c>
      <c r="N321" s="0" t="n">
        <v>0.9921875</v>
      </c>
      <c r="O321" s="13" t="n">
        <f aca="false">IF(C321="bridge",J321,"")</f>
        <v>0.909125089645386</v>
      </c>
      <c r="P321" s="0" t="str">
        <f aca="false">IF(C321="comparison",J321,"")</f>
        <v/>
      </c>
      <c r="Q321" s="0" t="n">
        <f aca="false">IF(C321="bridge",K321,"")</f>
        <v>1.00000011920929</v>
      </c>
      <c r="R321" s="0" t="str">
        <f aca="false">IF(C321="comparison",K321,"")</f>
        <v/>
      </c>
      <c r="S321" s="0" t="n">
        <f aca="false">IF(C321="bridge",L321,"")</f>
        <v>0.25</v>
      </c>
      <c r="T321" s="0" t="str">
        <f aca="false">IF(C321="comparison",L321,"")</f>
        <v/>
      </c>
      <c r="U321" s="0" t="n">
        <f aca="false">IF(C321="bridge",M321,"")</f>
        <v>1</v>
      </c>
      <c r="V321" s="0" t="str">
        <f aca="false">IF(C321="comparison",M321,"")</f>
        <v/>
      </c>
      <c r="W321" s="0" t="n">
        <f aca="false">IF(C321="bridge",N321,"")</f>
        <v>0.9921875</v>
      </c>
      <c r="X321" s="0" t="str">
        <f aca="false">IF(C321="comparison",N321,"")</f>
        <v/>
      </c>
    </row>
    <row r="322" customFormat="false" ht="13.8" hidden="false" customHeight="false" outlineLevel="0" collapsed="false">
      <c r="A322" s="9" t="s">
        <v>5655</v>
      </c>
      <c r="B322" s="0" t="s">
        <v>5656</v>
      </c>
      <c r="C322" s="0" t="s">
        <v>17</v>
      </c>
      <c r="D322" s="0" t="s">
        <v>5657</v>
      </c>
      <c r="E322" s="0" t="s">
        <v>5658</v>
      </c>
      <c r="F322" s="0" t="s">
        <v>5659</v>
      </c>
      <c r="G322" s="0" t="s">
        <v>5660</v>
      </c>
      <c r="H322" s="0" t="s">
        <v>5661</v>
      </c>
      <c r="I322" s="0" t="s">
        <v>5660</v>
      </c>
      <c r="J322" s="0" t="n">
        <v>0.887279868125916</v>
      </c>
      <c r="K322" s="0" t="n">
        <v>1</v>
      </c>
      <c r="L322" s="0" t="n">
        <v>0</v>
      </c>
      <c r="M322" s="0" t="n">
        <v>1</v>
      </c>
      <c r="N322" s="0" t="n">
        <v>0.9375</v>
      </c>
      <c r="O322" s="13" t="n">
        <f aca="false">IF(C322="bridge",J322,"")</f>
        <v>0.887279868125916</v>
      </c>
      <c r="P322" s="0" t="str">
        <f aca="false">IF(C322="comparison",J322,"")</f>
        <v/>
      </c>
      <c r="Q322" s="0" t="n">
        <f aca="false">IF(C322="bridge",K322,"")</f>
        <v>1</v>
      </c>
      <c r="R322" s="0" t="str">
        <f aca="false">IF(C322="comparison",K322,"")</f>
        <v/>
      </c>
      <c r="S322" s="0" t="n">
        <f aca="false">IF(C322="bridge",L322,"")</f>
        <v>0</v>
      </c>
      <c r="T322" s="0" t="str">
        <f aca="false">IF(C322="comparison",L322,"")</f>
        <v/>
      </c>
      <c r="U322" s="0" t="n">
        <f aca="false">IF(C322="bridge",M322,"")</f>
        <v>1</v>
      </c>
      <c r="V322" s="0" t="str">
        <f aca="false">IF(C322="comparison",M322,"")</f>
        <v/>
      </c>
      <c r="W322" s="0" t="n">
        <f aca="false">IF(C322="bridge",N322,"")</f>
        <v>0.9375</v>
      </c>
      <c r="X322" s="0" t="str">
        <f aca="false">IF(C322="comparison",N322,"")</f>
        <v/>
      </c>
    </row>
    <row r="323" customFormat="false" ht="13.8" hidden="false" customHeight="false" outlineLevel="0" collapsed="false">
      <c r="A323" s="9" t="s">
        <v>5662</v>
      </c>
      <c r="B323" s="0" t="s">
        <v>5663</v>
      </c>
      <c r="C323" s="0" t="s">
        <v>17</v>
      </c>
      <c r="D323" s="0" t="s">
        <v>5664</v>
      </c>
      <c r="E323" s="0" t="s">
        <v>5665</v>
      </c>
      <c r="F323" s="0" t="s">
        <v>5666</v>
      </c>
      <c r="G323" s="0" t="s">
        <v>5667</v>
      </c>
      <c r="H323" s="0" t="s">
        <v>5668</v>
      </c>
      <c r="I323" s="0" t="s">
        <v>5667</v>
      </c>
      <c r="J323" s="0" t="n">
        <v>0.931890070438385</v>
      </c>
      <c r="K323" s="0" t="n">
        <v>1</v>
      </c>
      <c r="L323" s="0" t="n">
        <v>0.666666666666667</v>
      </c>
      <c r="M323" s="0" t="n">
        <v>1</v>
      </c>
      <c r="N323" s="0" t="n">
        <v>0.981481481481482</v>
      </c>
      <c r="O323" s="13" t="n">
        <f aca="false">IF(C323="bridge",J323,"")</f>
        <v>0.931890070438385</v>
      </c>
      <c r="P323" s="0" t="str">
        <f aca="false">IF(C323="comparison",J323,"")</f>
        <v/>
      </c>
      <c r="Q323" s="0" t="n">
        <f aca="false">IF(C323="bridge",K323,"")</f>
        <v>1</v>
      </c>
      <c r="R323" s="0" t="str">
        <f aca="false">IF(C323="comparison",K323,"")</f>
        <v/>
      </c>
      <c r="S323" s="0" t="n">
        <f aca="false">IF(C323="bridge",L323,"")</f>
        <v>0.666666666666667</v>
      </c>
      <c r="T323" s="0" t="str">
        <f aca="false">IF(C323="comparison",L323,"")</f>
        <v/>
      </c>
      <c r="U323" s="0" t="n">
        <f aca="false">IF(C323="bridge",M323,"")</f>
        <v>1</v>
      </c>
      <c r="V323" s="0" t="str">
        <f aca="false">IF(C323="comparison",M323,"")</f>
        <v/>
      </c>
      <c r="W323" s="0" t="n">
        <f aca="false">IF(C323="bridge",N323,"")</f>
        <v>0.981481481481482</v>
      </c>
      <c r="X323" s="0" t="str">
        <f aca="false">IF(C323="comparison",N323,"")</f>
        <v/>
      </c>
    </row>
    <row r="324" customFormat="false" ht="13.8" hidden="false" customHeight="false" outlineLevel="0" collapsed="false">
      <c r="A324" s="9" t="s">
        <v>5669</v>
      </c>
      <c r="B324" s="0" t="s">
        <v>5670</v>
      </c>
      <c r="C324" s="0" t="s">
        <v>17</v>
      </c>
      <c r="D324" s="0" t="s">
        <v>5671</v>
      </c>
      <c r="E324" s="0" t="s">
        <v>5672</v>
      </c>
      <c r="F324" s="0" t="s">
        <v>5673</v>
      </c>
      <c r="G324" s="0" t="s">
        <v>5674</v>
      </c>
      <c r="H324" s="0" t="s">
        <v>5675</v>
      </c>
      <c r="I324" s="0" t="s">
        <v>5674</v>
      </c>
      <c r="J324" s="0" t="n">
        <v>0.870946228504181</v>
      </c>
      <c r="K324" s="0" t="n">
        <v>1</v>
      </c>
      <c r="L324" s="0" t="n">
        <v>0</v>
      </c>
      <c r="M324" s="0" t="n">
        <v>1</v>
      </c>
      <c r="N324" s="0" t="n">
        <v>0.9375</v>
      </c>
      <c r="O324" s="13" t="n">
        <f aca="false">IF(C324="bridge",J324,"")</f>
        <v>0.870946228504181</v>
      </c>
      <c r="P324" s="0" t="str">
        <f aca="false">IF(C324="comparison",J324,"")</f>
        <v/>
      </c>
      <c r="Q324" s="0" t="n">
        <f aca="false">IF(C324="bridge",K324,"")</f>
        <v>1</v>
      </c>
      <c r="R324" s="0" t="str">
        <f aca="false">IF(C324="comparison",K324,"")</f>
        <v/>
      </c>
      <c r="S324" s="0" t="n">
        <f aca="false">IF(C324="bridge",L324,"")</f>
        <v>0</v>
      </c>
      <c r="T324" s="0" t="str">
        <f aca="false">IF(C324="comparison",L324,"")</f>
        <v/>
      </c>
      <c r="U324" s="0" t="n">
        <f aca="false">IF(C324="bridge",M324,"")</f>
        <v>1</v>
      </c>
      <c r="V324" s="0" t="str">
        <f aca="false">IF(C324="comparison",M324,"")</f>
        <v/>
      </c>
      <c r="W324" s="0" t="n">
        <f aca="false">IF(C324="bridge",N324,"")</f>
        <v>0.9375</v>
      </c>
      <c r="X324" s="0" t="str">
        <f aca="false">IF(C324="comparison",N324,"")</f>
        <v/>
      </c>
    </row>
    <row r="325" customFormat="false" ht="13.8" hidden="false" customHeight="false" outlineLevel="0" collapsed="false">
      <c r="A325" s="9" t="s">
        <v>5676</v>
      </c>
      <c r="B325" s="0" t="s">
        <v>5677</v>
      </c>
      <c r="C325" s="0" t="s">
        <v>17</v>
      </c>
      <c r="D325" s="0" t="s">
        <v>5678</v>
      </c>
      <c r="E325" s="0" t="s">
        <v>5679</v>
      </c>
      <c r="F325" s="0" t="s">
        <v>5680</v>
      </c>
      <c r="G325" s="0" t="s">
        <v>5681</v>
      </c>
      <c r="H325" s="0" t="s">
        <v>5682</v>
      </c>
      <c r="I325" s="0" t="s">
        <v>5681</v>
      </c>
      <c r="J325" s="0" t="n">
        <v>0.75845867395401</v>
      </c>
      <c r="K325" s="0" t="n">
        <v>0.99999988079071</v>
      </c>
      <c r="L325" s="0" t="n">
        <v>0</v>
      </c>
      <c r="M325" s="0" t="n">
        <v>1</v>
      </c>
      <c r="N325" s="0" t="n">
        <v>0.5</v>
      </c>
      <c r="O325" s="13" t="n">
        <f aca="false">IF(C325="bridge",J325,"")</f>
        <v>0.75845867395401</v>
      </c>
      <c r="P325" s="0" t="str">
        <f aca="false">IF(C325="comparison",J325,"")</f>
        <v/>
      </c>
      <c r="Q325" s="0" t="n">
        <f aca="false">IF(C325="bridge",K325,"")</f>
        <v>0.99999988079071</v>
      </c>
      <c r="R325" s="0" t="str">
        <f aca="false">IF(C325="comparison",K325,"")</f>
        <v/>
      </c>
      <c r="S325" s="0" t="n">
        <f aca="false">IF(C325="bridge",L325,"")</f>
        <v>0</v>
      </c>
      <c r="T325" s="0" t="str">
        <f aca="false">IF(C325="comparison",L325,"")</f>
        <v/>
      </c>
      <c r="U325" s="0" t="n">
        <f aca="false">IF(C325="bridge",M325,"")</f>
        <v>1</v>
      </c>
      <c r="V325" s="0" t="str">
        <f aca="false">IF(C325="comparison",M325,"")</f>
        <v/>
      </c>
      <c r="W325" s="0" t="n">
        <f aca="false">IF(C325="bridge",N325,"")</f>
        <v>0.5</v>
      </c>
      <c r="X325" s="0" t="str">
        <f aca="false">IF(C325="comparison",N325,"")</f>
        <v/>
      </c>
    </row>
    <row r="326" customFormat="false" ht="13.8" hidden="false" customHeight="false" outlineLevel="0" collapsed="false">
      <c r="A326" s="9" t="s">
        <v>5683</v>
      </c>
      <c r="B326" s="0" t="s">
        <v>5684</v>
      </c>
      <c r="C326" s="0" t="s">
        <v>17</v>
      </c>
      <c r="D326" s="0" t="s">
        <v>5685</v>
      </c>
      <c r="E326" s="0" t="s">
        <v>5686</v>
      </c>
      <c r="F326" s="0" t="s">
        <v>5687</v>
      </c>
      <c r="G326" s="0" t="s">
        <v>5688</v>
      </c>
      <c r="H326" s="0" t="s">
        <v>5689</v>
      </c>
      <c r="I326" s="0" t="s">
        <v>5688</v>
      </c>
      <c r="J326" s="0" t="n">
        <v>0.538075685501099</v>
      </c>
      <c r="K326" s="0" t="n">
        <v>0.770754337310791</v>
      </c>
      <c r="L326" s="0" t="n">
        <v>0</v>
      </c>
      <c r="M326" s="0" t="n">
        <v>0.8</v>
      </c>
      <c r="N326" s="0" t="n">
        <v>0.238095238095238</v>
      </c>
      <c r="O326" s="13" t="n">
        <f aca="false">IF(C326="bridge",J326,"")</f>
        <v>0.538075685501099</v>
      </c>
      <c r="P326" s="0" t="str">
        <f aca="false">IF(C326="comparison",J326,"")</f>
        <v/>
      </c>
      <c r="Q326" s="0" t="n">
        <f aca="false">IF(C326="bridge",K326,"")</f>
        <v>0.770754337310791</v>
      </c>
      <c r="R326" s="0" t="str">
        <f aca="false">IF(C326="comparison",K326,"")</f>
        <v/>
      </c>
      <c r="S326" s="0" t="n">
        <f aca="false">IF(C326="bridge",L326,"")</f>
        <v>0</v>
      </c>
      <c r="T326" s="0" t="str">
        <f aca="false">IF(C326="comparison",L326,"")</f>
        <v/>
      </c>
      <c r="U326" s="0" t="n">
        <f aca="false">IF(C326="bridge",M326,"")</f>
        <v>0.8</v>
      </c>
      <c r="V326" s="0" t="str">
        <f aca="false">IF(C326="comparison",M326,"")</f>
        <v/>
      </c>
      <c r="W326" s="0" t="n">
        <f aca="false">IF(C326="bridge",N326,"")</f>
        <v>0.238095238095238</v>
      </c>
      <c r="X326" s="0" t="str">
        <f aca="false">IF(C326="comparison",N326,"")</f>
        <v/>
      </c>
    </row>
    <row r="327" customFormat="false" ht="13.8" hidden="false" customHeight="false" outlineLevel="0" collapsed="false">
      <c r="A327" s="9" t="s">
        <v>5690</v>
      </c>
      <c r="B327" s="0" t="s">
        <v>5691</v>
      </c>
      <c r="C327" s="0" t="s">
        <v>18</v>
      </c>
      <c r="D327" s="0" t="s">
        <v>5692</v>
      </c>
      <c r="E327" s="0" t="s">
        <v>5693</v>
      </c>
      <c r="F327" s="0" t="s">
        <v>5694</v>
      </c>
      <c r="G327" s="0" t="s">
        <v>5695</v>
      </c>
      <c r="H327" s="0" t="s">
        <v>5696</v>
      </c>
      <c r="I327" s="0" t="s">
        <v>5695</v>
      </c>
      <c r="J327" s="0" t="n">
        <v>0.800547659397125</v>
      </c>
      <c r="K327" s="0" t="n">
        <v>1.00000023841858</v>
      </c>
      <c r="L327" s="0" t="n">
        <v>0</v>
      </c>
      <c r="M327" s="0" t="n">
        <v>1</v>
      </c>
      <c r="N327" s="0" t="n">
        <v>0.9375</v>
      </c>
      <c r="O327" s="13" t="str">
        <f aca="false">IF(C327="bridge",J327,"")</f>
        <v/>
      </c>
      <c r="P327" s="0" t="n">
        <f aca="false">IF(C327="comparison",J327,"")</f>
        <v>0.800547659397125</v>
      </c>
      <c r="Q327" s="0" t="str">
        <f aca="false">IF(C327="bridge",K327,"")</f>
        <v/>
      </c>
      <c r="R327" s="0" t="n">
        <f aca="false">IF(C327="comparison",K327,"")</f>
        <v>1.00000023841858</v>
      </c>
      <c r="S327" s="0" t="str">
        <f aca="false">IF(C327="bridge",L327,"")</f>
        <v/>
      </c>
      <c r="T327" s="0" t="n">
        <f aca="false">IF(C327="comparison",L327,"")</f>
        <v>0</v>
      </c>
      <c r="U327" s="0" t="str">
        <f aca="false">IF(C327="bridge",M327,"")</f>
        <v/>
      </c>
      <c r="V327" s="0" t="n">
        <f aca="false">IF(C327="comparison",M327,"")</f>
        <v>1</v>
      </c>
      <c r="W327" s="0" t="str">
        <f aca="false">IF(C327="bridge",N327,"")</f>
        <v/>
      </c>
      <c r="X327" s="0" t="n">
        <f aca="false">IF(C327="comparison",N327,"")</f>
        <v>0.9375</v>
      </c>
    </row>
    <row r="328" customFormat="false" ht="13.8" hidden="false" customHeight="false" outlineLevel="0" collapsed="false">
      <c r="A328" s="9" t="s">
        <v>5697</v>
      </c>
      <c r="B328" s="0" t="s">
        <v>5698</v>
      </c>
      <c r="C328" s="0" t="s">
        <v>17</v>
      </c>
      <c r="D328" s="0" t="s">
        <v>5699</v>
      </c>
      <c r="E328" s="0" t="s">
        <v>5700</v>
      </c>
      <c r="F328" s="0" t="s">
        <v>5701</v>
      </c>
      <c r="G328" s="0" t="s">
        <v>5702</v>
      </c>
      <c r="H328" s="0" t="s">
        <v>5703</v>
      </c>
      <c r="I328" s="0" t="s">
        <v>5702</v>
      </c>
      <c r="J328" s="0" t="n">
        <v>0.921218454837799</v>
      </c>
      <c r="K328" s="0" t="n">
        <v>1</v>
      </c>
      <c r="L328" s="0" t="n">
        <v>0</v>
      </c>
      <c r="M328" s="0" t="n">
        <v>1</v>
      </c>
      <c r="N328" s="0" t="n">
        <v>0.5</v>
      </c>
      <c r="O328" s="13" t="n">
        <f aca="false">IF(C328="bridge",J328,"")</f>
        <v>0.921218454837799</v>
      </c>
      <c r="P328" s="0" t="str">
        <f aca="false">IF(C328="comparison",J328,"")</f>
        <v/>
      </c>
      <c r="Q328" s="0" t="n">
        <f aca="false">IF(C328="bridge",K328,"")</f>
        <v>1</v>
      </c>
      <c r="R328" s="0" t="str">
        <f aca="false">IF(C328="comparison",K328,"")</f>
        <v/>
      </c>
      <c r="S328" s="0" t="n">
        <f aca="false">IF(C328="bridge",L328,"")</f>
        <v>0</v>
      </c>
      <c r="T328" s="0" t="str">
        <f aca="false">IF(C328="comparison",L328,"")</f>
        <v/>
      </c>
      <c r="U328" s="0" t="n">
        <f aca="false">IF(C328="bridge",M328,"")</f>
        <v>1</v>
      </c>
      <c r="V328" s="0" t="str">
        <f aca="false">IF(C328="comparison",M328,"")</f>
        <v/>
      </c>
      <c r="W328" s="0" t="n">
        <f aca="false">IF(C328="bridge",N328,"")</f>
        <v>0.5</v>
      </c>
      <c r="X328" s="0" t="str">
        <f aca="false">IF(C328="comparison",N328,"")</f>
        <v/>
      </c>
    </row>
    <row r="329" customFormat="false" ht="13.8" hidden="false" customHeight="false" outlineLevel="0" collapsed="false">
      <c r="A329" s="9" t="s">
        <v>1255</v>
      </c>
      <c r="B329" s="0" t="s">
        <v>1256</v>
      </c>
      <c r="C329" s="0" t="s">
        <v>17</v>
      </c>
      <c r="D329" s="0" t="s">
        <v>1257</v>
      </c>
      <c r="E329" s="0" t="s">
        <v>1258</v>
      </c>
      <c r="F329" s="0" t="s">
        <v>1259</v>
      </c>
      <c r="G329" s="0" t="s">
        <v>1260</v>
      </c>
      <c r="H329" s="0" t="s">
        <v>1261</v>
      </c>
      <c r="I329" s="0" t="s">
        <v>1260</v>
      </c>
      <c r="J329" s="0" t="n">
        <v>0.640294194221497</v>
      </c>
      <c r="K329" s="0" t="n">
        <v>1</v>
      </c>
      <c r="L329" s="0" t="n">
        <v>0.666666666666667</v>
      </c>
      <c r="M329" s="0" t="n">
        <v>1</v>
      </c>
      <c r="N329" s="0" t="n">
        <v>0.981481481481482</v>
      </c>
      <c r="O329" s="13" t="n">
        <f aca="false">IF(C329="bridge",J329,"")</f>
        <v>0.640294194221497</v>
      </c>
      <c r="P329" s="0" t="str">
        <f aca="false">IF(C329="comparison",J329,"")</f>
        <v/>
      </c>
      <c r="Q329" s="0" t="n">
        <f aca="false">IF(C329="bridge",K329,"")</f>
        <v>1</v>
      </c>
      <c r="R329" s="0" t="str">
        <f aca="false">IF(C329="comparison",K329,"")</f>
        <v/>
      </c>
      <c r="S329" s="0" t="n">
        <f aca="false">IF(C329="bridge",L329,"")</f>
        <v>0.666666666666667</v>
      </c>
      <c r="T329" s="0" t="str">
        <f aca="false">IF(C329="comparison",L329,"")</f>
        <v/>
      </c>
      <c r="U329" s="0" t="n">
        <f aca="false">IF(C329="bridge",M329,"")</f>
        <v>1</v>
      </c>
      <c r="V329" s="0" t="str">
        <f aca="false">IF(C329="comparison",M329,"")</f>
        <v/>
      </c>
      <c r="W329" s="0" t="n">
        <f aca="false">IF(C329="bridge",N329,"")</f>
        <v>0.981481481481482</v>
      </c>
      <c r="X329" s="0" t="str">
        <f aca="false">IF(C329="comparison",N329,"")</f>
        <v/>
      </c>
    </row>
    <row r="330" customFormat="false" ht="13.8" hidden="false" customHeight="false" outlineLevel="0" collapsed="false">
      <c r="A330" s="9" t="s">
        <v>5704</v>
      </c>
      <c r="B330" s="0" t="s">
        <v>5705</v>
      </c>
      <c r="C330" s="0" t="s">
        <v>17</v>
      </c>
      <c r="D330" s="0" t="s">
        <v>5706</v>
      </c>
      <c r="E330" s="0" t="s">
        <v>5707</v>
      </c>
      <c r="F330" s="0" t="s">
        <v>5708</v>
      </c>
      <c r="G330" s="0" t="s">
        <v>2271</v>
      </c>
      <c r="H330" s="0" t="s">
        <v>5709</v>
      </c>
      <c r="I330" s="0" t="s">
        <v>2271</v>
      </c>
      <c r="J330" s="0" t="n">
        <v>0.721149861812592</v>
      </c>
      <c r="K330" s="0" t="n">
        <v>0.525360465049744</v>
      </c>
      <c r="L330" s="0" t="n">
        <v>0</v>
      </c>
      <c r="M330" s="0" t="n">
        <v>0</v>
      </c>
      <c r="N330" s="0" t="n">
        <v>0</v>
      </c>
      <c r="O330" s="13" t="n">
        <f aca="false">IF(C330="bridge",J330,"")</f>
        <v>0.721149861812592</v>
      </c>
      <c r="P330" s="0" t="str">
        <f aca="false">IF(C330="comparison",J330,"")</f>
        <v/>
      </c>
      <c r="Q330" s="0" t="n">
        <f aca="false">IF(C330="bridge",K330,"")</f>
        <v>0.525360465049744</v>
      </c>
      <c r="R330" s="0" t="str">
        <f aca="false">IF(C330="comparison",K330,"")</f>
        <v/>
      </c>
      <c r="S330" s="0" t="n">
        <f aca="false">IF(C330="bridge",L330,"")</f>
        <v>0</v>
      </c>
      <c r="T330" s="0" t="str">
        <f aca="false">IF(C330="comparison",L330,"")</f>
        <v/>
      </c>
      <c r="U330" s="0" t="n">
        <f aca="false">IF(C330="bridge",M330,"")</f>
        <v>0</v>
      </c>
      <c r="V330" s="0" t="str">
        <f aca="false">IF(C330="comparison",M330,"")</f>
        <v/>
      </c>
      <c r="W330" s="0" t="n">
        <f aca="false">IF(C330="bridge",N330,"")</f>
        <v>0</v>
      </c>
      <c r="X330" s="0" t="str">
        <f aca="false">IF(C330="comparison",N330,"")</f>
        <v/>
      </c>
    </row>
    <row r="331" customFormat="false" ht="13.8" hidden="false" customHeight="false" outlineLevel="0" collapsed="false">
      <c r="A331" s="9" t="s">
        <v>5710</v>
      </c>
      <c r="B331" s="0" t="s">
        <v>5711</v>
      </c>
      <c r="C331" s="0" t="s">
        <v>17</v>
      </c>
      <c r="D331" s="0" t="s">
        <v>5712</v>
      </c>
      <c r="E331" s="0" t="s">
        <v>5713</v>
      </c>
      <c r="F331" s="0" t="s">
        <v>5714</v>
      </c>
      <c r="G331" s="0" t="s">
        <v>5715</v>
      </c>
      <c r="H331" s="0" t="s">
        <v>5716</v>
      </c>
      <c r="I331" s="0" t="s">
        <v>5715</v>
      </c>
      <c r="J331" s="0" t="n">
        <v>0.711693227291107</v>
      </c>
      <c r="K331" s="0" t="n">
        <v>0.784892082214356</v>
      </c>
      <c r="L331" s="0" t="n">
        <v>0</v>
      </c>
      <c r="M331" s="0" t="n">
        <v>0.666666666666667</v>
      </c>
      <c r="N331" s="0" t="n">
        <v>0.568181818181818</v>
      </c>
      <c r="O331" s="13" t="n">
        <f aca="false">IF(C331="bridge",J331,"")</f>
        <v>0.711693227291107</v>
      </c>
      <c r="P331" s="0" t="str">
        <f aca="false">IF(C331="comparison",J331,"")</f>
        <v/>
      </c>
      <c r="Q331" s="0" t="n">
        <f aca="false">IF(C331="bridge",K331,"")</f>
        <v>0.784892082214356</v>
      </c>
      <c r="R331" s="0" t="str">
        <f aca="false">IF(C331="comparison",K331,"")</f>
        <v/>
      </c>
      <c r="S331" s="0" t="n">
        <f aca="false">IF(C331="bridge",L331,"")</f>
        <v>0</v>
      </c>
      <c r="T331" s="0" t="str">
        <f aca="false">IF(C331="comparison",L331,"")</f>
        <v/>
      </c>
      <c r="U331" s="0" t="n">
        <f aca="false">IF(C331="bridge",M331,"")</f>
        <v>0.666666666666667</v>
      </c>
      <c r="V331" s="0" t="str">
        <f aca="false">IF(C331="comparison",M331,"")</f>
        <v/>
      </c>
      <c r="W331" s="0" t="n">
        <f aca="false">IF(C331="bridge",N331,"")</f>
        <v>0.568181818181818</v>
      </c>
      <c r="X331" s="0" t="str">
        <f aca="false">IF(C331="comparison",N331,"")</f>
        <v/>
      </c>
    </row>
    <row r="332" customFormat="false" ht="13.8" hidden="false" customHeight="false" outlineLevel="0" collapsed="false">
      <c r="A332" s="9" t="s">
        <v>5717</v>
      </c>
      <c r="B332" s="0" t="s">
        <v>5718</v>
      </c>
      <c r="C332" s="0" t="s">
        <v>18</v>
      </c>
      <c r="D332" s="0" t="s">
        <v>5719</v>
      </c>
      <c r="E332" s="0" t="s">
        <v>5720</v>
      </c>
      <c r="F332" s="0" t="s">
        <v>5721</v>
      </c>
      <c r="G332" s="0" t="s">
        <v>5722</v>
      </c>
      <c r="H332" s="0" t="s">
        <v>5723</v>
      </c>
      <c r="I332" s="0" t="s">
        <v>5722</v>
      </c>
      <c r="J332" s="0" t="n">
        <v>0.341110438108444</v>
      </c>
      <c r="K332" s="0" t="n">
        <v>0.516711294651032</v>
      </c>
      <c r="L332" s="0" t="n">
        <v>0</v>
      </c>
      <c r="M332" s="0" t="n">
        <v>0</v>
      </c>
      <c r="N332" s="0" t="n">
        <v>0</v>
      </c>
      <c r="O332" s="13" t="str">
        <f aca="false">IF(C332="bridge",J332,"")</f>
        <v/>
      </c>
      <c r="P332" s="0" t="n">
        <f aca="false">IF(C332="comparison",J332,"")</f>
        <v>0.341110438108444</v>
      </c>
      <c r="Q332" s="0" t="str">
        <f aca="false">IF(C332="bridge",K332,"")</f>
        <v/>
      </c>
      <c r="R332" s="0" t="n">
        <f aca="false">IF(C332="comparison",K332,"")</f>
        <v>0.516711294651032</v>
      </c>
      <c r="S332" s="0" t="str">
        <f aca="false">IF(C332="bridge",L332,"")</f>
        <v/>
      </c>
      <c r="T332" s="0" t="n">
        <f aca="false">IF(C332="comparison",L332,"")</f>
        <v>0</v>
      </c>
      <c r="U332" s="0" t="str">
        <f aca="false">IF(C332="bridge",M332,"")</f>
        <v/>
      </c>
      <c r="V332" s="0" t="n">
        <f aca="false">IF(C332="comparison",M332,"")</f>
        <v>0</v>
      </c>
      <c r="W332" s="0" t="str">
        <f aca="false">IF(C332="bridge",N332,"")</f>
        <v/>
      </c>
      <c r="X332" s="0" t="n">
        <f aca="false">IF(C332="comparison",N332,"")</f>
        <v>0</v>
      </c>
    </row>
    <row r="333" customFormat="false" ht="13.8" hidden="false" customHeight="false" outlineLevel="0" collapsed="false">
      <c r="A333" s="9" t="s">
        <v>5724</v>
      </c>
      <c r="B333" s="0" t="s">
        <v>5725</v>
      </c>
      <c r="C333" s="0" t="s">
        <v>17</v>
      </c>
      <c r="D333" s="0" t="s">
        <v>5726</v>
      </c>
      <c r="E333" s="0" t="s">
        <v>5727</v>
      </c>
      <c r="F333" s="0" t="s">
        <v>5728</v>
      </c>
      <c r="G333" s="0" t="s">
        <v>5729</v>
      </c>
      <c r="H333" s="0" t="s">
        <v>5730</v>
      </c>
      <c r="I333" s="0" t="s">
        <v>5729</v>
      </c>
      <c r="J333" s="0" t="n">
        <v>0.85847681760788</v>
      </c>
      <c r="K333" s="0" t="n">
        <v>1.00000011920929</v>
      </c>
      <c r="L333" s="0" t="n">
        <v>0.333333333333333</v>
      </c>
      <c r="M333" s="0" t="n">
        <v>1</v>
      </c>
      <c r="N333" s="0" t="n">
        <v>0.981481481481482</v>
      </c>
      <c r="O333" s="13" t="n">
        <f aca="false">IF(C333="bridge",J333,"")</f>
        <v>0.85847681760788</v>
      </c>
      <c r="P333" s="0" t="str">
        <f aca="false">IF(C333="comparison",J333,"")</f>
        <v/>
      </c>
      <c r="Q333" s="0" t="n">
        <f aca="false">IF(C333="bridge",K333,"")</f>
        <v>1.00000011920929</v>
      </c>
      <c r="R333" s="0" t="str">
        <f aca="false">IF(C333="comparison",K333,"")</f>
        <v/>
      </c>
      <c r="S333" s="0" t="n">
        <f aca="false">IF(C333="bridge",L333,"")</f>
        <v>0.333333333333333</v>
      </c>
      <c r="T333" s="0" t="str">
        <f aca="false">IF(C333="comparison",L333,"")</f>
        <v/>
      </c>
      <c r="U333" s="0" t="n">
        <f aca="false">IF(C333="bridge",M333,"")</f>
        <v>1</v>
      </c>
      <c r="V333" s="0" t="str">
        <f aca="false">IF(C333="comparison",M333,"")</f>
        <v/>
      </c>
      <c r="W333" s="0" t="n">
        <f aca="false">IF(C333="bridge",N333,"")</f>
        <v>0.981481481481482</v>
      </c>
      <c r="X333" s="0" t="str">
        <f aca="false">IF(C333="comparison",N333,"")</f>
        <v/>
      </c>
    </row>
    <row r="334" customFormat="false" ht="13.8" hidden="false" customHeight="false" outlineLevel="0" collapsed="false">
      <c r="A334" s="9" t="s">
        <v>5731</v>
      </c>
      <c r="B334" s="0" t="s">
        <v>5732</v>
      </c>
      <c r="C334" s="0" t="s">
        <v>17</v>
      </c>
      <c r="D334" s="0" t="s">
        <v>5733</v>
      </c>
      <c r="E334" s="0" t="s">
        <v>5734</v>
      </c>
      <c r="F334" s="0" t="s">
        <v>5735</v>
      </c>
      <c r="G334" s="0" t="s">
        <v>5736</v>
      </c>
      <c r="H334" s="0" t="s">
        <v>5737</v>
      </c>
      <c r="I334" s="0" t="s">
        <v>5736</v>
      </c>
      <c r="J334" s="0" t="n">
        <v>0.388507813215256</v>
      </c>
      <c r="K334" s="0" t="n">
        <v>0.30372753739357</v>
      </c>
      <c r="L334" s="0" t="n">
        <v>0</v>
      </c>
      <c r="M334" s="0" t="n">
        <v>0</v>
      </c>
      <c r="N334" s="0" t="n">
        <v>0</v>
      </c>
      <c r="O334" s="13" t="n">
        <f aca="false">IF(C334="bridge",J334,"")</f>
        <v>0.388507813215256</v>
      </c>
      <c r="P334" s="0" t="str">
        <f aca="false">IF(C334="comparison",J334,"")</f>
        <v/>
      </c>
      <c r="Q334" s="0" t="n">
        <f aca="false">IF(C334="bridge",K334,"")</f>
        <v>0.30372753739357</v>
      </c>
      <c r="R334" s="0" t="str">
        <f aca="false">IF(C334="comparison",K334,"")</f>
        <v/>
      </c>
      <c r="S334" s="0" t="n">
        <f aca="false">IF(C334="bridge",L334,"")</f>
        <v>0</v>
      </c>
      <c r="T334" s="0" t="str">
        <f aca="false">IF(C334="comparison",L334,"")</f>
        <v/>
      </c>
      <c r="U334" s="0" t="n">
        <f aca="false">IF(C334="bridge",M334,"")</f>
        <v>0</v>
      </c>
      <c r="V334" s="0" t="str">
        <f aca="false">IF(C334="comparison",M334,"")</f>
        <v/>
      </c>
      <c r="W334" s="0" t="n">
        <f aca="false">IF(C334="bridge",N334,"")</f>
        <v>0</v>
      </c>
      <c r="X334" s="0" t="str">
        <f aca="false">IF(C334="comparison",N334,"")</f>
        <v/>
      </c>
    </row>
    <row r="335" customFormat="false" ht="13.8" hidden="false" customHeight="false" outlineLevel="0" collapsed="false">
      <c r="A335" s="9" t="s">
        <v>5738</v>
      </c>
      <c r="B335" s="0" t="s">
        <v>5739</v>
      </c>
      <c r="C335" s="0" t="s">
        <v>17</v>
      </c>
      <c r="D335" s="0" t="s">
        <v>5740</v>
      </c>
      <c r="E335" s="0" t="s">
        <v>5741</v>
      </c>
      <c r="F335" s="0" t="s">
        <v>5742</v>
      </c>
      <c r="G335" s="0" t="s">
        <v>5743</v>
      </c>
      <c r="H335" s="0" t="s">
        <v>5744</v>
      </c>
      <c r="I335" s="0" t="s">
        <v>5743</v>
      </c>
      <c r="J335" s="0" t="n">
        <v>0.793480575084686</v>
      </c>
      <c r="K335" s="0" t="n">
        <v>0.99999988079071</v>
      </c>
      <c r="L335" s="0" t="n">
        <v>0</v>
      </c>
      <c r="M335" s="0" t="n">
        <v>1</v>
      </c>
      <c r="N335" s="0" t="n">
        <v>0.9921875</v>
      </c>
      <c r="O335" s="13" t="n">
        <f aca="false">IF(C335="bridge",J335,"")</f>
        <v>0.793480575084686</v>
      </c>
      <c r="P335" s="0" t="str">
        <f aca="false">IF(C335="comparison",J335,"")</f>
        <v/>
      </c>
      <c r="Q335" s="0" t="n">
        <f aca="false">IF(C335="bridge",K335,"")</f>
        <v>0.99999988079071</v>
      </c>
      <c r="R335" s="0" t="str">
        <f aca="false">IF(C335="comparison",K335,"")</f>
        <v/>
      </c>
      <c r="S335" s="0" t="n">
        <f aca="false">IF(C335="bridge",L335,"")</f>
        <v>0</v>
      </c>
      <c r="T335" s="0" t="str">
        <f aca="false">IF(C335="comparison",L335,"")</f>
        <v/>
      </c>
      <c r="U335" s="0" t="n">
        <f aca="false">IF(C335="bridge",M335,"")</f>
        <v>1</v>
      </c>
      <c r="V335" s="0" t="str">
        <f aca="false">IF(C335="comparison",M335,"")</f>
        <v/>
      </c>
      <c r="W335" s="0" t="n">
        <f aca="false">IF(C335="bridge",N335,"")</f>
        <v>0.9921875</v>
      </c>
      <c r="X335" s="0" t="str">
        <f aca="false">IF(C335="comparison",N335,"")</f>
        <v/>
      </c>
    </row>
    <row r="336" customFormat="false" ht="13.8" hidden="false" customHeight="false" outlineLevel="0" collapsed="false">
      <c r="A336" s="9" t="s">
        <v>5745</v>
      </c>
      <c r="B336" s="0" t="s">
        <v>5746</v>
      </c>
      <c r="C336" s="0" t="s">
        <v>17</v>
      </c>
      <c r="D336" s="0" t="s">
        <v>5747</v>
      </c>
      <c r="E336" s="0" t="s">
        <v>5748</v>
      </c>
      <c r="F336" s="0" t="s">
        <v>5749</v>
      </c>
      <c r="G336" s="0" t="s">
        <v>5750</v>
      </c>
      <c r="H336" s="0" t="s">
        <v>5751</v>
      </c>
      <c r="I336" s="0" t="s">
        <v>5750</v>
      </c>
      <c r="J336" s="0" t="n">
        <v>0.495130389928818</v>
      </c>
      <c r="K336" s="0" t="n">
        <v>0.407781720161438</v>
      </c>
      <c r="L336" s="0" t="n">
        <v>0</v>
      </c>
      <c r="M336" s="0" t="n">
        <v>0</v>
      </c>
      <c r="N336" s="0" t="n">
        <v>0</v>
      </c>
      <c r="O336" s="13" t="n">
        <f aca="false">IF(C336="bridge",J336,"")</f>
        <v>0.495130389928818</v>
      </c>
      <c r="P336" s="0" t="str">
        <f aca="false">IF(C336="comparison",J336,"")</f>
        <v/>
      </c>
      <c r="Q336" s="0" t="n">
        <f aca="false">IF(C336="bridge",K336,"")</f>
        <v>0.407781720161438</v>
      </c>
      <c r="R336" s="0" t="str">
        <f aca="false">IF(C336="comparison",K336,"")</f>
        <v/>
      </c>
      <c r="S336" s="0" t="n">
        <f aca="false">IF(C336="bridge",L336,"")</f>
        <v>0</v>
      </c>
      <c r="T336" s="0" t="str">
        <f aca="false">IF(C336="comparison",L336,"")</f>
        <v/>
      </c>
      <c r="U336" s="0" t="n">
        <f aca="false">IF(C336="bridge",M336,"")</f>
        <v>0</v>
      </c>
      <c r="V336" s="0" t="str">
        <f aca="false">IF(C336="comparison",M336,"")</f>
        <v/>
      </c>
      <c r="W336" s="0" t="n">
        <f aca="false">IF(C336="bridge",N336,"")</f>
        <v>0</v>
      </c>
      <c r="X336" s="0" t="str">
        <f aca="false">IF(C336="comparison",N336,"")</f>
        <v/>
      </c>
    </row>
    <row r="337" customFormat="false" ht="13.8" hidden="false" customHeight="false" outlineLevel="0" collapsed="false">
      <c r="A337" s="9" t="s">
        <v>5752</v>
      </c>
      <c r="B337" s="0" t="s">
        <v>5753</v>
      </c>
      <c r="C337" s="0" t="s">
        <v>17</v>
      </c>
      <c r="D337" s="0" t="s">
        <v>5754</v>
      </c>
      <c r="E337" s="0" t="s">
        <v>5755</v>
      </c>
      <c r="F337" s="0" t="s">
        <v>5756</v>
      </c>
      <c r="G337" s="0" t="s">
        <v>5757</v>
      </c>
      <c r="H337" s="0" t="s">
        <v>5757</v>
      </c>
      <c r="I337" s="0" t="s">
        <v>5757</v>
      </c>
      <c r="J337" s="0" t="n">
        <v>0.982273876667023</v>
      </c>
      <c r="K337" s="0" t="n">
        <v>1</v>
      </c>
      <c r="L337" s="0" t="n">
        <v>1</v>
      </c>
      <c r="M337" s="0" t="n">
        <v>1</v>
      </c>
      <c r="N337" s="0" t="n">
        <v>0.5</v>
      </c>
      <c r="O337" s="13" t="n">
        <f aca="false">IF(C337="bridge",J337,"")</f>
        <v>0.982273876667023</v>
      </c>
      <c r="P337" s="0" t="str">
        <f aca="false">IF(C337="comparison",J337,"")</f>
        <v/>
      </c>
      <c r="Q337" s="0" t="n">
        <f aca="false">IF(C337="bridge",K337,"")</f>
        <v>1</v>
      </c>
      <c r="R337" s="0" t="str">
        <f aca="false">IF(C337="comparison",K337,"")</f>
        <v/>
      </c>
      <c r="S337" s="0" t="n">
        <f aca="false">IF(C337="bridge",L337,"")</f>
        <v>1</v>
      </c>
      <c r="T337" s="0" t="str">
        <f aca="false">IF(C337="comparison",L337,"")</f>
        <v/>
      </c>
      <c r="U337" s="0" t="n">
        <f aca="false">IF(C337="bridge",M337,"")</f>
        <v>1</v>
      </c>
      <c r="V337" s="0" t="str">
        <f aca="false">IF(C337="comparison",M337,"")</f>
        <v/>
      </c>
      <c r="W337" s="0" t="n">
        <f aca="false">IF(C337="bridge",N337,"")</f>
        <v>0.5</v>
      </c>
      <c r="X337" s="0" t="str">
        <f aca="false">IF(C337="comparison",N337,"")</f>
        <v/>
      </c>
    </row>
    <row r="338" customFormat="false" ht="13.8" hidden="false" customHeight="false" outlineLevel="0" collapsed="false">
      <c r="A338" s="9" t="s">
        <v>5758</v>
      </c>
      <c r="B338" s="0" t="s">
        <v>5759</v>
      </c>
      <c r="C338" s="0" t="s">
        <v>17</v>
      </c>
      <c r="D338" s="0" t="s">
        <v>5760</v>
      </c>
      <c r="E338" s="0" t="s">
        <v>5761</v>
      </c>
      <c r="F338" s="0" t="s">
        <v>5762</v>
      </c>
      <c r="G338" s="0" t="s">
        <v>5761</v>
      </c>
      <c r="H338" s="0" t="s">
        <v>5763</v>
      </c>
      <c r="I338" s="0" t="s">
        <v>5761</v>
      </c>
      <c r="J338" s="0" t="n">
        <v>0.900225460529327</v>
      </c>
      <c r="K338" s="0" t="n">
        <v>1.00000023841858</v>
      </c>
      <c r="L338" s="0" t="n">
        <v>0</v>
      </c>
      <c r="M338" s="0" t="n">
        <v>1</v>
      </c>
      <c r="N338" s="0" t="n">
        <v>0.5</v>
      </c>
      <c r="O338" s="13" t="n">
        <f aca="false">IF(C338="bridge",J338,"")</f>
        <v>0.900225460529327</v>
      </c>
      <c r="P338" s="0" t="str">
        <f aca="false">IF(C338="comparison",J338,"")</f>
        <v/>
      </c>
      <c r="Q338" s="0" t="n">
        <f aca="false">IF(C338="bridge",K338,"")</f>
        <v>1.00000023841858</v>
      </c>
      <c r="R338" s="0" t="str">
        <f aca="false">IF(C338="comparison",K338,"")</f>
        <v/>
      </c>
      <c r="S338" s="0" t="n">
        <f aca="false">IF(C338="bridge",L338,"")</f>
        <v>0</v>
      </c>
      <c r="T338" s="0" t="str">
        <f aca="false">IF(C338="comparison",L338,"")</f>
        <v/>
      </c>
      <c r="U338" s="0" t="n">
        <f aca="false">IF(C338="bridge",M338,"")</f>
        <v>1</v>
      </c>
      <c r="V338" s="0" t="str">
        <f aca="false">IF(C338="comparison",M338,"")</f>
        <v/>
      </c>
      <c r="W338" s="0" t="n">
        <f aca="false">IF(C338="bridge",N338,"")</f>
        <v>0.5</v>
      </c>
      <c r="X338" s="0" t="str">
        <f aca="false">IF(C338="comparison",N338,"")</f>
        <v/>
      </c>
    </row>
    <row r="339" customFormat="false" ht="13.8" hidden="false" customHeight="false" outlineLevel="0" collapsed="false">
      <c r="A339" s="9" t="s">
        <v>5764</v>
      </c>
      <c r="B339" s="0" t="s">
        <v>5765</v>
      </c>
      <c r="C339" s="0" t="s">
        <v>17</v>
      </c>
      <c r="D339" s="0" t="s">
        <v>5766</v>
      </c>
      <c r="E339" s="0" t="s">
        <v>5767</v>
      </c>
      <c r="F339" s="0" t="s">
        <v>5768</v>
      </c>
      <c r="G339" s="0" t="s">
        <v>5769</v>
      </c>
      <c r="H339" s="0" t="s">
        <v>5770</v>
      </c>
      <c r="I339" s="0" t="s">
        <v>5769</v>
      </c>
      <c r="J339" s="0" t="n">
        <v>0.877659022808075</v>
      </c>
      <c r="K339" s="0" t="n">
        <v>0.99999988079071</v>
      </c>
      <c r="L339" s="0" t="n">
        <v>0</v>
      </c>
      <c r="M339" s="0" t="n">
        <v>1</v>
      </c>
      <c r="N339" s="0" t="n">
        <v>0.9375</v>
      </c>
      <c r="O339" s="13" t="n">
        <f aca="false">IF(C339="bridge",J339,"")</f>
        <v>0.877659022808075</v>
      </c>
      <c r="P339" s="0" t="str">
        <f aca="false">IF(C339="comparison",J339,"")</f>
        <v/>
      </c>
      <c r="Q339" s="0" t="n">
        <f aca="false">IF(C339="bridge",K339,"")</f>
        <v>0.99999988079071</v>
      </c>
      <c r="R339" s="0" t="str">
        <f aca="false">IF(C339="comparison",K339,"")</f>
        <v/>
      </c>
      <c r="S339" s="0" t="n">
        <f aca="false">IF(C339="bridge",L339,"")</f>
        <v>0</v>
      </c>
      <c r="T339" s="0" t="str">
        <f aca="false">IF(C339="comparison",L339,"")</f>
        <v/>
      </c>
      <c r="U339" s="0" t="n">
        <f aca="false">IF(C339="bridge",M339,"")</f>
        <v>1</v>
      </c>
      <c r="V339" s="0" t="str">
        <f aca="false">IF(C339="comparison",M339,"")</f>
        <v/>
      </c>
      <c r="W339" s="0" t="n">
        <f aca="false">IF(C339="bridge",N339,"")</f>
        <v>0.9375</v>
      </c>
      <c r="X339" s="0" t="str">
        <f aca="false">IF(C339="comparison",N339,"")</f>
        <v/>
      </c>
    </row>
    <row r="340" customFormat="false" ht="13.8" hidden="false" customHeight="false" outlineLevel="0" collapsed="false">
      <c r="A340" s="9" t="s">
        <v>5771</v>
      </c>
      <c r="B340" s="0" t="s">
        <v>5772</v>
      </c>
      <c r="C340" s="0" t="s">
        <v>17</v>
      </c>
      <c r="D340" s="0" t="s">
        <v>5773</v>
      </c>
      <c r="E340" s="0" t="s">
        <v>5774</v>
      </c>
      <c r="F340" s="0" t="s">
        <v>5775</v>
      </c>
      <c r="G340" s="0" t="s">
        <v>5776</v>
      </c>
      <c r="H340" s="0" t="s">
        <v>5777</v>
      </c>
      <c r="I340" s="0" t="s">
        <v>5776</v>
      </c>
      <c r="J340" s="0" t="n">
        <v>0.529083371162415</v>
      </c>
      <c r="K340" s="0" t="n">
        <v>0.825463235378265</v>
      </c>
      <c r="L340" s="0" t="n">
        <v>0.032323989288135</v>
      </c>
      <c r="M340" s="0" t="n">
        <v>0.5</v>
      </c>
      <c r="N340" s="0" t="n">
        <v>0.201612903225806</v>
      </c>
      <c r="O340" s="13" t="n">
        <f aca="false">IF(C340="bridge",J340,"")</f>
        <v>0.529083371162415</v>
      </c>
      <c r="P340" s="0" t="str">
        <f aca="false">IF(C340="comparison",J340,"")</f>
        <v/>
      </c>
      <c r="Q340" s="0" t="n">
        <f aca="false">IF(C340="bridge",K340,"")</f>
        <v>0.825463235378265</v>
      </c>
      <c r="R340" s="0" t="str">
        <f aca="false">IF(C340="comparison",K340,"")</f>
        <v/>
      </c>
      <c r="S340" s="0" t="n">
        <f aca="false">IF(C340="bridge",L340,"")</f>
        <v>0.032323989288135</v>
      </c>
      <c r="T340" s="0" t="str">
        <f aca="false">IF(C340="comparison",L340,"")</f>
        <v/>
      </c>
      <c r="U340" s="0" t="n">
        <f aca="false">IF(C340="bridge",M340,"")</f>
        <v>0.5</v>
      </c>
      <c r="V340" s="0" t="str">
        <f aca="false">IF(C340="comparison",M340,"")</f>
        <v/>
      </c>
      <c r="W340" s="0" t="n">
        <f aca="false">IF(C340="bridge",N340,"")</f>
        <v>0.201612903225806</v>
      </c>
      <c r="X340" s="0" t="str">
        <f aca="false">IF(C340="comparison",N340,"")</f>
        <v/>
      </c>
    </row>
    <row r="341" customFormat="false" ht="13.8" hidden="false" customHeight="false" outlineLevel="0" collapsed="false">
      <c r="A341" s="9" t="s">
        <v>5778</v>
      </c>
      <c r="B341" s="0" t="s">
        <v>5779</v>
      </c>
      <c r="C341" s="0" t="s">
        <v>17</v>
      </c>
      <c r="D341" s="0" t="s">
        <v>5780</v>
      </c>
      <c r="E341" s="0" t="s">
        <v>5781</v>
      </c>
      <c r="F341" s="0" t="s">
        <v>5782</v>
      </c>
      <c r="G341" s="0" t="s">
        <v>5783</v>
      </c>
      <c r="H341" s="0" t="s">
        <v>5784</v>
      </c>
      <c r="I341" s="0" t="s">
        <v>5783</v>
      </c>
      <c r="J341" s="0" t="n">
        <v>0.792260110378265</v>
      </c>
      <c r="K341" s="0" t="n">
        <v>1</v>
      </c>
      <c r="L341" s="0" t="n">
        <v>0</v>
      </c>
      <c r="M341" s="0" t="n">
        <v>1</v>
      </c>
      <c r="N341" s="0" t="n">
        <v>0.9375</v>
      </c>
      <c r="O341" s="13" t="n">
        <f aca="false">IF(C341="bridge",J341,"")</f>
        <v>0.792260110378265</v>
      </c>
      <c r="P341" s="0" t="str">
        <f aca="false">IF(C341="comparison",J341,"")</f>
        <v/>
      </c>
      <c r="Q341" s="0" t="n">
        <f aca="false">IF(C341="bridge",K341,"")</f>
        <v>1</v>
      </c>
      <c r="R341" s="0" t="str">
        <f aca="false">IF(C341="comparison",K341,"")</f>
        <v/>
      </c>
      <c r="S341" s="0" t="n">
        <f aca="false">IF(C341="bridge",L341,"")</f>
        <v>0</v>
      </c>
      <c r="T341" s="0" t="str">
        <f aca="false">IF(C341="comparison",L341,"")</f>
        <v/>
      </c>
      <c r="U341" s="0" t="n">
        <f aca="false">IF(C341="bridge",M341,"")</f>
        <v>1</v>
      </c>
      <c r="V341" s="0" t="str">
        <f aca="false">IF(C341="comparison",M341,"")</f>
        <v/>
      </c>
      <c r="W341" s="0" t="n">
        <f aca="false">IF(C341="bridge",N341,"")</f>
        <v>0.9375</v>
      </c>
      <c r="X341" s="0" t="str">
        <f aca="false">IF(C341="comparison",N341,"")</f>
        <v/>
      </c>
    </row>
    <row r="342" customFormat="false" ht="13.8" hidden="false" customHeight="false" outlineLevel="0" collapsed="false">
      <c r="A342" s="9" t="s">
        <v>5785</v>
      </c>
      <c r="B342" s="0" t="s">
        <v>5786</v>
      </c>
      <c r="C342" s="0" t="s">
        <v>17</v>
      </c>
      <c r="D342" s="0" t="s">
        <v>5787</v>
      </c>
      <c r="E342" s="0" t="s">
        <v>5788</v>
      </c>
      <c r="F342" s="0" t="s">
        <v>5789</v>
      </c>
      <c r="G342" s="0" t="s">
        <v>5790</v>
      </c>
      <c r="H342" s="0" t="s">
        <v>5791</v>
      </c>
      <c r="I342" s="0" t="s">
        <v>5790</v>
      </c>
      <c r="J342" s="0" t="n">
        <v>0.906639277935028</v>
      </c>
      <c r="K342" s="0" t="n">
        <v>1.00000011920929</v>
      </c>
      <c r="L342" s="0" t="n">
        <v>0</v>
      </c>
      <c r="M342" s="0" t="n">
        <v>1</v>
      </c>
      <c r="N342" s="0" t="n">
        <v>0.5</v>
      </c>
      <c r="O342" s="13" t="n">
        <f aca="false">IF(C342="bridge",J342,"")</f>
        <v>0.906639277935028</v>
      </c>
      <c r="P342" s="0" t="str">
        <f aca="false">IF(C342="comparison",J342,"")</f>
        <v/>
      </c>
      <c r="Q342" s="0" t="n">
        <f aca="false">IF(C342="bridge",K342,"")</f>
        <v>1.00000011920929</v>
      </c>
      <c r="R342" s="0" t="str">
        <f aca="false">IF(C342="comparison",K342,"")</f>
        <v/>
      </c>
      <c r="S342" s="0" t="n">
        <f aca="false">IF(C342="bridge",L342,"")</f>
        <v>0</v>
      </c>
      <c r="T342" s="0" t="str">
        <f aca="false">IF(C342="comparison",L342,"")</f>
        <v/>
      </c>
      <c r="U342" s="0" t="n">
        <f aca="false">IF(C342="bridge",M342,"")</f>
        <v>1</v>
      </c>
      <c r="V342" s="0" t="str">
        <f aca="false">IF(C342="comparison",M342,"")</f>
        <v/>
      </c>
      <c r="W342" s="0" t="n">
        <f aca="false">IF(C342="bridge",N342,"")</f>
        <v>0.5</v>
      </c>
      <c r="X342" s="0" t="str">
        <f aca="false">IF(C342="comparison",N342,"")</f>
        <v/>
      </c>
    </row>
    <row r="343" customFormat="false" ht="13.8" hidden="false" customHeight="false" outlineLevel="0" collapsed="false">
      <c r="A343" s="9" t="s">
        <v>5792</v>
      </c>
      <c r="B343" s="0" t="s">
        <v>5793</v>
      </c>
      <c r="C343" s="0" t="s">
        <v>17</v>
      </c>
      <c r="D343" s="0" t="s">
        <v>5794</v>
      </c>
      <c r="E343" s="0" t="s">
        <v>5795</v>
      </c>
      <c r="F343" s="0" t="s">
        <v>5796</v>
      </c>
      <c r="G343" s="0" t="s">
        <v>5797</v>
      </c>
      <c r="H343" s="0" t="s">
        <v>5798</v>
      </c>
      <c r="I343" s="0" t="s">
        <v>5797</v>
      </c>
      <c r="J343" s="0" t="n">
        <v>0.892988502979279</v>
      </c>
      <c r="K343" s="0" t="n">
        <v>1.00000023841858</v>
      </c>
      <c r="L343" s="0" t="n">
        <v>0</v>
      </c>
      <c r="M343" s="0" t="n">
        <v>1</v>
      </c>
      <c r="N343" s="0" t="n">
        <v>0.981481481481482</v>
      </c>
      <c r="O343" s="13" t="n">
        <f aca="false">IF(C343="bridge",J343,"")</f>
        <v>0.892988502979279</v>
      </c>
      <c r="P343" s="0" t="str">
        <f aca="false">IF(C343="comparison",J343,"")</f>
        <v/>
      </c>
      <c r="Q343" s="0" t="n">
        <f aca="false">IF(C343="bridge",K343,"")</f>
        <v>1.00000023841858</v>
      </c>
      <c r="R343" s="0" t="str">
        <f aca="false">IF(C343="comparison",K343,"")</f>
        <v/>
      </c>
      <c r="S343" s="0" t="n">
        <f aca="false">IF(C343="bridge",L343,"")</f>
        <v>0</v>
      </c>
      <c r="T343" s="0" t="str">
        <f aca="false">IF(C343="comparison",L343,"")</f>
        <v/>
      </c>
      <c r="U343" s="0" t="n">
        <f aca="false">IF(C343="bridge",M343,"")</f>
        <v>1</v>
      </c>
      <c r="V343" s="0" t="str">
        <f aca="false">IF(C343="comparison",M343,"")</f>
        <v/>
      </c>
      <c r="W343" s="0" t="n">
        <f aca="false">IF(C343="bridge",N343,"")</f>
        <v>0.981481481481482</v>
      </c>
      <c r="X343" s="0" t="str">
        <f aca="false">IF(C343="comparison",N343,"")</f>
        <v/>
      </c>
    </row>
    <row r="344" customFormat="false" ht="13.8" hidden="false" customHeight="false" outlineLevel="0" collapsed="false">
      <c r="A344" s="9" t="s">
        <v>5799</v>
      </c>
      <c r="B344" s="0" t="s">
        <v>5800</v>
      </c>
      <c r="C344" s="0" t="s">
        <v>17</v>
      </c>
      <c r="D344" s="0" t="s">
        <v>5801</v>
      </c>
      <c r="E344" s="0" t="s">
        <v>5802</v>
      </c>
      <c r="F344" s="0" t="s">
        <v>5803</v>
      </c>
      <c r="G344" s="0" t="s">
        <v>5804</v>
      </c>
      <c r="H344" s="0" t="s">
        <v>5804</v>
      </c>
      <c r="I344" s="0" t="s">
        <v>5804</v>
      </c>
      <c r="J344" s="0" t="n">
        <v>0.980579257011414</v>
      </c>
      <c r="K344" s="0" t="n">
        <v>1.00000011920929</v>
      </c>
      <c r="L344" s="0" t="n">
        <v>1</v>
      </c>
      <c r="M344" s="0" t="n">
        <v>1</v>
      </c>
      <c r="N344" s="0" t="n">
        <v>0.981481481481482</v>
      </c>
      <c r="O344" s="13" t="n">
        <f aca="false">IF(C344="bridge",J344,"")</f>
        <v>0.980579257011414</v>
      </c>
      <c r="P344" s="0" t="str">
        <f aca="false">IF(C344="comparison",J344,"")</f>
        <v/>
      </c>
      <c r="Q344" s="0" t="n">
        <f aca="false">IF(C344="bridge",K344,"")</f>
        <v>1.00000011920929</v>
      </c>
      <c r="R344" s="0" t="str">
        <f aca="false">IF(C344="comparison",K344,"")</f>
        <v/>
      </c>
      <c r="S344" s="0" t="n">
        <f aca="false">IF(C344="bridge",L344,"")</f>
        <v>1</v>
      </c>
      <c r="T344" s="0" t="str">
        <f aca="false">IF(C344="comparison",L344,"")</f>
        <v/>
      </c>
      <c r="U344" s="0" t="n">
        <f aca="false">IF(C344="bridge",M344,"")</f>
        <v>1</v>
      </c>
      <c r="V344" s="0" t="str">
        <f aca="false">IF(C344="comparison",M344,"")</f>
        <v/>
      </c>
      <c r="W344" s="0" t="n">
        <f aca="false">IF(C344="bridge",N344,"")</f>
        <v>0.981481481481482</v>
      </c>
      <c r="X344" s="0" t="str">
        <f aca="false">IF(C344="comparison",N344,"")</f>
        <v/>
      </c>
    </row>
    <row r="345" customFormat="false" ht="13.8" hidden="false" customHeight="false" outlineLevel="0" collapsed="false">
      <c r="A345" s="9" t="s">
        <v>5805</v>
      </c>
      <c r="B345" s="0" t="s">
        <v>5806</v>
      </c>
      <c r="C345" s="0" t="s">
        <v>17</v>
      </c>
      <c r="D345" s="0" t="s">
        <v>5807</v>
      </c>
      <c r="E345" s="0" t="s">
        <v>5808</v>
      </c>
      <c r="F345" s="0" t="s">
        <v>5809</v>
      </c>
      <c r="G345" s="0" t="s">
        <v>5810</v>
      </c>
      <c r="H345" s="0" t="s">
        <v>5811</v>
      </c>
      <c r="I345" s="0" t="s">
        <v>5810</v>
      </c>
      <c r="J345" s="0" t="n">
        <v>0.874484241008759</v>
      </c>
      <c r="K345" s="0" t="n">
        <v>1</v>
      </c>
      <c r="L345" s="0" t="n">
        <v>0</v>
      </c>
      <c r="M345" s="0" t="n">
        <v>1</v>
      </c>
      <c r="N345" s="0" t="n">
        <v>0.5</v>
      </c>
      <c r="O345" s="13" t="n">
        <f aca="false">IF(C345="bridge",J345,"")</f>
        <v>0.874484241008759</v>
      </c>
      <c r="P345" s="0" t="str">
        <f aca="false">IF(C345="comparison",J345,"")</f>
        <v/>
      </c>
      <c r="Q345" s="0" t="n">
        <f aca="false">IF(C345="bridge",K345,"")</f>
        <v>1</v>
      </c>
      <c r="R345" s="0" t="str">
        <f aca="false">IF(C345="comparison",K345,"")</f>
        <v/>
      </c>
      <c r="S345" s="0" t="n">
        <f aca="false">IF(C345="bridge",L345,"")</f>
        <v>0</v>
      </c>
      <c r="T345" s="0" t="str">
        <f aca="false">IF(C345="comparison",L345,"")</f>
        <v/>
      </c>
      <c r="U345" s="0" t="n">
        <f aca="false">IF(C345="bridge",M345,"")</f>
        <v>1</v>
      </c>
      <c r="V345" s="0" t="str">
        <f aca="false">IF(C345="comparison",M345,"")</f>
        <v/>
      </c>
      <c r="W345" s="0" t="n">
        <f aca="false">IF(C345="bridge",N345,"")</f>
        <v>0.5</v>
      </c>
      <c r="X345" s="0" t="str">
        <f aca="false">IF(C345="comparison",N345,"")</f>
        <v/>
      </c>
    </row>
    <row r="346" customFormat="false" ht="13.8" hidden="false" customHeight="false" outlineLevel="0" collapsed="false">
      <c r="A346" s="9" t="s">
        <v>5812</v>
      </c>
      <c r="B346" s="0" t="s">
        <v>5813</v>
      </c>
      <c r="C346" s="0" t="s">
        <v>17</v>
      </c>
      <c r="D346" s="0" t="s">
        <v>5814</v>
      </c>
      <c r="E346" s="0" t="s">
        <v>5815</v>
      </c>
      <c r="F346" s="0" t="s">
        <v>5816</v>
      </c>
      <c r="G346" s="0" t="s">
        <v>5815</v>
      </c>
      <c r="H346" s="0" t="s">
        <v>5817</v>
      </c>
      <c r="I346" s="0" t="s">
        <v>5815</v>
      </c>
      <c r="J346" s="0" t="n">
        <v>0.742659211158752</v>
      </c>
      <c r="K346" s="0" t="n">
        <v>1</v>
      </c>
      <c r="L346" s="0" t="n">
        <v>0</v>
      </c>
      <c r="M346" s="0" t="n">
        <v>1</v>
      </c>
      <c r="N346" s="0" t="n">
        <v>0.9921875</v>
      </c>
      <c r="O346" s="13" t="n">
        <f aca="false">IF(C346="bridge",J346,"")</f>
        <v>0.742659211158752</v>
      </c>
      <c r="P346" s="0" t="str">
        <f aca="false">IF(C346="comparison",J346,"")</f>
        <v/>
      </c>
      <c r="Q346" s="0" t="n">
        <f aca="false">IF(C346="bridge",K346,"")</f>
        <v>1</v>
      </c>
      <c r="R346" s="0" t="str">
        <f aca="false">IF(C346="comparison",K346,"")</f>
        <v/>
      </c>
      <c r="S346" s="0" t="n">
        <f aca="false">IF(C346="bridge",L346,"")</f>
        <v>0</v>
      </c>
      <c r="T346" s="0" t="str">
        <f aca="false">IF(C346="comparison",L346,"")</f>
        <v/>
      </c>
      <c r="U346" s="0" t="n">
        <f aca="false">IF(C346="bridge",M346,"")</f>
        <v>1</v>
      </c>
      <c r="V346" s="0" t="str">
        <f aca="false">IF(C346="comparison",M346,"")</f>
        <v/>
      </c>
      <c r="W346" s="0" t="n">
        <f aca="false">IF(C346="bridge",N346,"")</f>
        <v>0.9921875</v>
      </c>
      <c r="X346" s="0" t="str">
        <f aca="false">IF(C346="comparison",N346,"")</f>
        <v/>
      </c>
    </row>
    <row r="347" customFormat="false" ht="13.8" hidden="false" customHeight="false" outlineLevel="0" collapsed="false">
      <c r="A347" s="9" t="s">
        <v>5818</v>
      </c>
      <c r="B347" s="0" t="s">
        <v>5819</v>
      </c>
      <c r="C347" s="0" t="s">
        <v>17</v>
      </c>
      <c r="D347" s="0" t="s">
        <v>5820</v>
      </c>
      <c r="E347" s="0" t="s">
        <v>5821</v>
      </c>
      <c r="F347" s="0" t="s">
        <v>5822</v>
      </c>
      <c r="G347" s="0" t="s">
        <v>5823</v>
      </c>
      <c r="H347" s="0" t="s">
        <v>5824</v>
      </c>
      <c r="I347" s="0" t="s">
        <v>5823</v>
      </c>
      <c r="J347" s="0" t="n">
        <v>0.580797731876373</v>
      </c>
      <c r="K347" s="0" t="n">
        <v>0.18440654873848</v>
      </c>
      <c r="L347" s="0" t="n">
        <v>0</v>
      </c>
      <c r="M347" s="0" t="n">
        <v>0</v>
      </c>
      <c r="N347" s="0" t="n">
        <v>0</v>
      </c>
      <c r="O347" s="13" t="n">
        <f aca="false">IF(C347="bridge",J347,"")</f>
        <v>0.580797731876373</v>
      </c>
      <c r="P347" s="0" t="str">
        <f aca="false">IF(C347="comparison",J347,"")</f>
        <v/>
      </c>
      <c r="Q347" s="0" t="n">
        <f aca="false">IF(C347="bridge",K347,"")</f>
        <v>0.18440654873848</v>
      </c>
      <c r="R347" s="0" t="str">
        <f aca="false">IF(C347="comparison",K347,"")</f>
        <v/>
      </c>
      <c r="S347" s="0" t="n">
        <f aca="false">IF(C347="bridge",L347,"")</f>
        <v>0</v>
      </c>
      <c r="T347" s="0" t="str">
        <f aca="false">IF(C347="comparison",L347,"")</f>
        <v/>
      </c>
      <c r="U347" s="0" t="n">
        <f aca="false">IF(C347="bridge",M347,"")</f>
        <v>0</v>
      </c>
      <c r="V347" s="0" t="str">
        <f aca="false">IF(C347="comparison",M347,"")</f>
        <v/>
      </c>
      <c r="W347" s="0" t="n">
        <f aca="false">IF(C347="bridge",N347,"")</f>
        <v>0</v>
      </c>
      <c r="X347" s="0" t="str">
        <f aca="false">IF(C347="comparison",N347,"")</f>
        <v/>
      </c>
    </row>
    <row r="348" customFormat="false" ht="13.8" hidden="false" customHeight="false" outlineLevel="0" collapsed="false">
      <c r="A348" s="9" t="s">
        <v>5825</v>
      </c>
      <c r="B348" s="0" t="s">
        <v>5826</v>
      </c>
      <c r="C348" s="0" t="s">
        <v>18</v>
      </c>
      <c r="D348" s="0" t="s">
        <v>5827</v>
      </c>
      <c r="E348" s="0" t="s">
        <v>5828</v>
      </c>
      <c r="F348" s="0" t="s">
        <v>5829</v>
      </c>
      <c r="G348" s="0" t="s">
        <v>5828</v>
      </c>
      <c r="H348" s="0" t="s">
        <v>5830</v>
      </c>
      <c r="I348" s="0" t="s">
        <v>5828</v>
      </c>
      <c r="J348" s="0" t="n">
        <v>0.825326323509216</v>
      </c>
      <c r="K348" s="0" t="n">
        <v>0.977334916591644</v>
      </c>
      <c r="L348" s="0" t="n">
        <v>0.238843770191263</v>
      </c>
      <c r="M348" s="0" t="n">
        <v>0.857142857142857</v>
      </c>
      <c r="N348" s="0" t="n">
        <v>0.754985754985755</v>
      </c>
      <c r="O348" s="13" t="str">
        <f aca="false">IF(C348="bridge",J348,"")</f>
        <v/>
      </c>
      <c r="P348" s="0" t="n">
        <f aca="false">IF(C348="comparison",J348,"")</f>
        <v>0.825326323509216</v>
      </c>
      <c r="Q348" s="0" t="str">
        <f aca="false">IF(C348="bridge",K348,"")</f>
        <v/>
      </c>
      <c r="R348" s="0" t="n">
        <f aca="false">IF(C348="comparison",K348,"")</f>
        <v>0.977334916591644</v>
      </c>
      <c r="S348" s="0" t="str">
        <f aca="false">IF(C348="bridge",L348,"")</f>
        <v/>
      </c>
      <c r="T348" s="0" t="n">
        <f aca="false">IF(C348="comparison",L348,"")</f>
        <v>0.238843770191263</v>
      </c>
      <c r="U348" s="0" t="str">
        <f aca="false">IF(C348="bridge",M348,"")</f>
        <v/>
      </c>
      <c r="V348" s="0" t="n">
        <f aca="false">IF(C348="comparison",M348,"")</f>
        <v>0.857142857142857</v>
      </c>
      <c r="W348" s="0" t="str">
        <f aca="false">IF(C348="bridge",N348,"")</f>
        <v/>
      </c>
      <c r="X348" s="0" t="n">
        <f aca="false">IF(C348="comparison",N348,"")</f>
        <v>0.754985754985755</v>
      </c>
    </row>
    <row r="349" customFormat="false" ht="13.8" hidden="false" customHeight="false" outlineLevel="0" collapsed="false">
      <c r="A349" s="9" t="s">
        <v>5831</v>
      </c>
      <c r="B349" s="0" t="s">
        <v>5832</v>
      </c>
      <c r="C349" s="0" t="s">
        <v>17</v>
      </c>
      <c r="D349" s="0" t="s">
        <v>454</v>
      </c>
      <c r="E349" s="0" t="s">
        <v>5833</v>
      </c>
      <c r="F349" s="0" t="s">
        <v>5834</v>
      </c>
      <c r="G349" s="0" t="s">
        <v>5835</v>
      </c>
      <c r="H349" s="0" t="s">
        <v>5836</v>
      </c>
      <c r="I349" s="0" t="s">
        <v>5835</v>
      </c>
      <c r="J349" s="0" t="n">
        <v>0.933390498161316</v>
      </c>
      <c r="K349" s="0" t="n">
        <v>0.99999988079071</v>
      </c>
      <c r="L349" s="0" t="n">
        <v>0</v>
      </c>
      <c r="M349" s="0" t="n">
        <v>1</v>
      </c>
      <c r="N349" s="0" t="n">
        <v>0.9375</v>
      </c>
      <c r="O349" s="13" t="n">
        <f aca="false">IF(C349="bridge",J349,"")</f>
        <v>0.933390498161316</v>
      </c>
      <c r="P349" s="0" t="str">
        <f aca="false">IF(C349="comparison",J349,"")</f>
        <v/>
      </c>
      <c r="Q349" s="0" t="n">
        <f aca="false">IF(C349="bridge",K349,"")</f>
        <v>0.99999988079071</v>
      </c>
      <c r="R349" s="0" t="str">
        <f aca="false">IF(C349="comparison",K349,"")</f>
        <v/>
      </c>
      <c r="S349" s="0" t="n">
        <f aca="false">IF(C349="bridge",L349,"")</f>
        <v>0</v>
      </c>
      <c r="T349" s="0" t="str">
        <f aca="false">IF(C349="comparison",L349,"")</f>
        <v/>
      </c>
      <c r="U349" s="0" t="n">
        <f aca="false">IF(C349="bridge",M349,"")</f>
        <v>1</v>
      </c>
      <c r="V349" s="0" t="str">
        <f aca="false">IF(C349="comparison",M349,"")</f>
        <v/>
      </c>
      <c r="W349" s="0" t="n">
        <f aca="false">IF(C349="bridge",N349,"")</f>
        <v>0.9375</v>
      </c>
      <c r="X349" s="0" t="str">
        <f aca="false">IF(C349="comparison",N349,"")</f>
        <v/>
      </c>
    </row>
    <row r="350" customFormat="false" ht="13.8" hidden="false" customHeight="false" outlineLevel="0" collapsed="false">
      <c r="A350" s="9" t="s">
        <v>5837</v>
      </c>
      <c r="B350" s="0" t="s">
        <v>5838</v>
      </c>
      <c r="C350" s="0" t="s">
        <v>17</v>
      </c>
      <c r="D350" s="0" t="s">
        <v>5839</v>
      </c>
      <c r="E350" s="0" t="s">
        <v>5840</v>
      </c>
      <c r="F350" s="0" t="s">
        <v>5841</v>
      </c>
      <c r="G350" s="0" t="s">
        <v>5842</v>
      </c>
      <c r="H350" s="0" t="s">
        <v>5843</v>
      </c>
      <c r="I350" s="0" t="s">
        <v>5842</v>
      </c>
      <c r="J350" s="0" t="n">
        <v>0.553593456745148</v>
      </c>
      <c r="K350" s="0" t="n">
        <v>0.711778402328491</v>
      </c>
      <c r="L350" s="0" t="n">
        <v>0</v>
      </c>
      <c r="M350" s="0" t="n">
        <v>0</v>
      </c>
      <c r="N350" s="0" t="n">
        <v>0</v>
      </c>
      <c r="O350" s="13" t="n">
        <f aca="false">IF(C350="bridge",J350,"")</f>
        <v>0.553593456745148</v>
      </c>
      <c r="P350" s="0" t="str">
        <f aca="false">IF(C350="comparison",J350,"")</f>
        <v/>
      </c>
      <c r="Q350" s="0" t="n">
        <f aca="false">IF(C350="bridge",K350,"")</f>
        <v>0.711778402328491</v>
      </c>
      <c r="R350" s="0" t="str">
        <f aca="false">IF(C350="comparison",K350,"")</f>
        <v/>
      </c>
      <c r="S350" s="0" t="n">
        <f aca="false">IF(C350="bridge",L350,"")</f>
        <v>0</v>
      </c>
      <c r="T350" s="0" t="str">
        <f aca="false">IF(C350="comparison",L350,"")</f>
        <v/>
      </c>
      <c r="U350" s="0" t="n">
        <f aca="false">IF(C350="bridge",M350,"")</f>
        <v>0</v>
      </c>
      <c r="V350" s="0" t="str">
        <f aca="false">IF(C350="comparison",M350,"")</f>
        <v/>
      </c>
      <c r="W350" s="0" t="n">
        <f aca="false">IF(C350="bridge",N350,"")</f>
        <v>0</v>
      </c>
      <c r="X350" s="0" t="str">
        <f aca="false">IF(C350="comparison",N350,"")</f>
        <v/>
      </c>
    </row>
    <row r="351" customFormat="false" ht="13.8" hidden="false" customHeight="false" outlineLevel="0" collapsed="false">
      <c r="A351" s="9" t="s">
        <v>5844</v>
      </c>
      <c r="B351" s="0" t="s">
        <v>5845</v>
      </c>
      <c r="C351" s="0" t="s">
        <v>17</v>
      </c>
      <c r="D351" s="0" t="s">
        <v>5846</v>
      </c>
      <c r="E351" s="0" t="s">
        <v>5847</v>
      </c>
      <c r="F351" s="0" t="s">
        <v>5848</v>
      </c>
      <c r="G351" s="0" t="s">
        <v>5849</v>
      </c>
      <c r="H351" s="0" t="s">
        <v>2922</v>
      </c>
      <c r="I351" s="0" t="s">
        <v>5849</v>
      </c>
      <c r="J351" s="0" t="n">
        <v>0.816820025444031</v>
      </c>
      <c r="K351" s="0" t="n">
        <v>1.00000011920929</v>
      </c>
      <c r="L351" s="0" t="n">
        <v>0</v>
      </c>
      <c r="M351" s="0" t="n">
        <v>1</v>
      </c>
      <c r="N351" s="0" t="n">
        <v>0.5</v>
      </c>
      <c r="O351" s="13" t="n">
        <f aca="false">IF(C351="bridge",J351,"")</f>
        <v>0.816820025444031</v>
      </c>
      <c r="P351" s="0" t="str">
        <f aca="false">IF(C351="comparison",J351,"")</f>
        <v/>
      </c>
      <c r="Q351" s="0" t="n">
        <f aca="false">IF(C351="bridge",K351,"")</f>
        <v>1.00000011920929</v>
      </c>
      <c r="R351" s="0" t="str">
        <f aca="false">IF(C351="comparison",K351,"")</f>
        <v/>
      </c>
      <c r="S351" s="0" t="n">
        <f aca="false">IF(C351="bridge",L351,"")</f>
        <v>0</v>
      </c>
      <c r="T351" s="0" t="str">
        <f aca="false">IF(C351="comparison",L351,"")</f>
        <v/>
      </c>
      <c r="U351" s="0" t="n">
        <f aca="false">IF(C351="bridge",M351,"")</f>
        <v>1</v>
      </c>
      <c r="V351" s="0" t="str">
        <f aca="false">IF(C351="comparison",M351,"")</f>
        <v/>
      </c>
      <c r="W351" s="0" t="n">
        <f aca="false">IF(C351="bridge",N351,"")</f>
        <v>0.5</v>
      </c>
      <c r="X351" s="0" t="str">
        <f aca="false">IF(C351="comparison",N351,"")</f>
        <v/>
      </c>
    </row>
    <row r="352" customFormat="false" ht="13.8" hidden="false" customHeight="false" outlineLevel="0" collapsed="false">
      <c r="A352" s="9" t="s">
        <v>5850</v>
      </c>
      <c r="B352" s="0" t="s">
        <v>5851</v>
      </c>
      <c r="C352" s="0" t="s">
        <v>17</v>
      </c>
      <c r="D352" s="0" t="s">
        <v>5852</v>
      </c>
      <c r="E352" s="0" t="s">
        <v>5853</v>
      </c>
      <c r="F352" s="0" t="s">
        <v>5854</v>
      </c>
      <c r="G352" s="0" t="s">
        <v>5855</v>
      </c>
      <c r="H352" s="0" t="s">
        <v>5855</v>
      </c>
      <c r="I352" s="0" t="s">
        <v>5855</v>
      </c>
      <c r="J352" s="0" t="n">
        <v>0.980152904987335</v>
      </c>
      <c r="K352" s="0" t="n">
        <v>1.00000011920929</v>
      </c>
      <c r="L352" s="0" t="n">
        <v>1</v>
      </c>
      <c r="M352" s="0" t="n">
        <v>1</v>
      </c>
      <c r="N352" s="0" t="n">
        <v>0.5</v>
      </c>
      <c r="O352" s="13" t="n">
        <f aca="false">IF(C352="bridge",J352,"")</f>
        <v>0.980152904987335</v>
      </c>
      <c r="P352" s="0" t="str">
        <f aca="false">IF(C352="comparison",J352,"")</f>
        <v/>
      </c>
      <c r="Q352" s="0" t="n">
        <f aca="false">IF(C352="bridge",K352,"")</f>
        <v>1.00000011920929</v>
      </c>
      <c r="R352" s="0" t="str">
        <f aca="false">IF(C352="comparison",K352,"")</f>
        <v/>
      </c>
      <c r="S352" s="0" t="n">
        <f aca="false">IF(C352="bridge",L352,"")</f>
        <v>1</v>
      </c>
      <c r="T352" s="0" t="str">
        <f aca="false">IF(C352="comparison",L352,"")</f>
        <v/>
      </c>
      <c r="U352" s="0" t="n">
        <f aca="false">IF(C352="bridge",M352,"")</f>
        <v>1</v>
      </c>
      <c r="V352" s="0" t="str">
        <f aca="false">IF(C352="comparison",M352,"")</f>
        <v/>
      </c>
      <c r="W352" s="0" t="n">
        <f aca="false">IF(C352="bridge",N352,"")</f>
        <v>0.5</v>
      </c>
      <c r="X352" s="0" t="str">
        <f aca="false">IF(C352="comparison",N352,"")</f>
        <v/>
      </c>
    </row>
    <row r="353" customFormat="false" ht="13.8" hidden="false" customHeight="false" outlineLevel="0" collapsed="false">
      <c r="A353" s="9" t="s">
        <v>5856</v>
      </c>
      <c r="B353" s="0" t="s">
        <v>5857</v>
      </c>
      <c r="C353" s="0" t="s">
        <v>17</v>
      </c>
      <c r="D353" s="0" t="s">
        <v>5858</v>
      </c>
      <c r="E353" s="0" t="s">
        <v>5859</v>
      </c>
      <c r="F353" s="0" t="s">
        <v>5860</v>
      </c>
      <c r="G353" s="0" t="s">
        <v>5861</v>
      </c>
      <c r="H353" s="0" t="s">
        <v>5862</v>
      </c>
      <c r="I353" s="0" t="s">
        <v>5861</v>
      </c>
      <c r="J353" s="0" t="n">
        <v>0.665436446666718</v>
      </c>
      <c r="K353" s="0" t="n">
        <v>1.00000011920929</v>
      </c>
      <c r="L353" s="0" t="n">
        <v>0</v>
      </c>
      <c r="M353" s="0" t="n">
        <v>1</v>
      </c>
      <c r="N353" s="0" t="n">
        <v>0.9375</v>
      </c>
      <c r="O353" s="13" t="n">
        <f aca="false">IF(C353="bridge",J353,"")</f>
        <v>0.665436446666718</v>
      </c>
      <c r="P353" s="0" t="str">
        <f aca="false">IF(C353="comparison",J353,"")</f>
        <v/>
      </c>
      <c r="Q353" s="0" t="n">
        <f aca="false">IF(C353="bridge",K353,"")</f>
        <v>1.00000011920929</v>
      </c>
      <c r="R353" s="0" t="str">
        <f aca="false">IF(C353="comparison",K353,"")</f>
        <v/>
      </c>
      <c r="S353" s="0" t="n">
        <f aca="false">IF(C353="bridge",L353,"")</f>
        <v>0</v>
      </c>
      <c r="T353" s="0" t="str">
        <f aca="false">IF(C353="comparison",L353,"")</f>
        <v/>
      </c>
      <c r="U353" s="0" t="n">
        <f aca="false">IF(C353="bridge",M353,"")</f>
        <v>1</v>
      </c>
      <c r="V353" s="0" t="str">
        <f aca="false">IF(C353="comparison",M353,"")</f>
        <v/>
      </c>
      <c r="W353" s="0" t="n">
        <f aca="false">IF(C353="bridge",N353,"")</f>
        <v>0.9375</v>
      </c>
      <c r="X353" s="0" t="str">
        <f aca="false">IF(C353="comparison",N353,"")</f>
        <v/>
      </c>
    </row>
    <row r="354" customFormat="false" ht="13.8" hidden="false" customHeight="false" outlineLevel="0" collapsed="false">
      <c r="A354" s="9" t="s">
        <v>5863</v>
      </c>
      <c r="B354" s="0" t="s">
        <v>5864</v>
      </c>
      <c r="C354" s="0" t="s">
        <v>17</v>
      </c>
      <c r="D354" s="0" t="s">
        <v>5865</v>
      </c>
      <c r="E354" s="0" t="s">
        <v>5866</v>
      </c>
      <c r="F354" s="0" t="s">
        <v>5867</v>
      </c>
      <c r="G354" s="0" t="s">
        <v>5868</v>
      </c>
      <c r="H354" s="0" t="s">
        <v>5869</v>
      </c>
      <c r="I354" s="0" t="s">
        <v>5868</v>
      </c>
      <c r="J354" s="0" t="n">
        <v>0.589570105075836</v>
      </c>
      <c r="K354" s="0" t="n">
        <v>0.427225053310394</v>
      </c>
      <c r="L354" s="0" t="n">
        <v>0</v>
      </c>
      <c r="M354" s="0" t="n">
        <v>0</v>
      </c>
      <c r="N354" s="0" t="n">
        <v>0</v>
      </c>
      <c r="O354" s="13" t="n">
        <f aca="false">IF(C354="bridge",J354,"")</f>
        <v>0.589570105075836</v>
      </c>
      <c r="P354" s="0" t="str">
        <f aca="false">IF(C354="comparison",J354,"")</f>
        <v/>
      </c>
      <c r="Q354" s="0" t="n">
        <f aca="false">IF(C354="bridge",K354,"")</f>
        <v>0.427225053310394</v>
      </c>
      <c r="R354" s="0" t="str">
        <f aca="false">IF(C354="comparison",K354,"")</f>
        <v/>
      </c>
      <c r="S354" s="0" t="n">
        <f aca="false">IF(C354="bridge",L354,"")</f>
        <v>0</v>
      </c>
      <c r="T354" s="0" t="str">
        <f aca="false">IF(C354="comparison",L354,"")</f>
        <v/>
      </c>
      <c r="U354" s="0" t="n">
        <f aca="false">IF(C354="bridge",M354,"")</f>
        <v>0</v>
      </c>
      <c r="V354" s="0" t="str">
        <f aca="false">IF(C354="comparison",M354,"")</f>
        <v/>
      </c>
      <c r="W354" s="0" t="n">
        <f aca="false">IF(C354="bridge",N354,"")</f>
        <v>0</v>
      </c>
      <c r="X354" s="0" t="str">
        <f aca="false">IF(C354="comparison",N354,"")</f>
        <v/>
      </c>
    </row>
    <row r="355" customFormat="false" ht="13.8" hidden="false" customHeight="false" outlineLevel="0" collapsed="false">
      <c r="A355" s="9" t="s">
        <v>5870</v>
      </c>
      <c r="B355" s="0" t="s">
        <v>5871</v>
      </c>
      <c r="C355" s="0" t="s">
        <v>17</v>
      </c>
      <c r="D355" s="0" t="s">
        <v>5872</v>
      </c>
      <c r="E355" s="0" t="s">
        <v>5873</v>
      </c>
      <c r="F355" s="0" t="s">
        <v>5874</v>
      </c>
      <c r="G355" s="0" t="s">
        <v>5875</v>
      </c>
      <c r="H355" s="0" t="s">
        <v>5876</v>
      </c>
      <c r="I355" s="0" t="s">
        <v>5875</v>
      </c>
      <c r="J355" s="0" t="n">
        <v>0.524909436702728</v>
      </c>
      <c r="K355" s="0" t="n">
        <v>0.366380214691162</v>
      </c>
      <c r="L355" s="0" t="n">
        <v>0</v>
      </c>
      <c r="M355" s="0" t="n">
        <v>0</v>
      </c>
      <c r="N355" s="0" t="n">
        <v>0</v>
      </c>
      <c r="O355" s="13" t="n">
        <f aca="false">IF(C355="bridge",J355,"")</f>
        <v>0.524909436702728</v>
      </c>
      <c r="P355" s="0" t="str">
        <f aca="false">IF(C355="comparison",J355,"")</f>
        <v/>
      </c>
      <c r="Q355" s="0" t="n">
        <f aca="false">IF(C355="bridge",K355,"")</f>
        <v>0.366380214691162</v>
      </c>
      <c r="R355" s="0" t="str">
        <f aca="false">IF(C355="comparison",K355,"")</f>
        <v/>
      </c>
      <c r="S355" s="0" t="n">
        <f aca="false">IF(C355="bridge",L355,"")</f>
        <v>0</v>
      </c>
      <c r="T355" s="0" t="str">
        <f aca="false">IF(C355="comparison",L355,"")</f>
        <v/>
      </c>
      <c r="U355" s="0" t="n">
        <f aca="false">IF(C355="bridge",M355,"")</f>
        <v>0</v>
      </c>
      <c r="V355" s="0" t="str">
        <f aca="false">IF(C355="comparison",M355,"")</f>
        <v/>
      </c>
      <c r="W355" s="0" t="n">
        <f aca="false">IF(C355="bridge",N355,"")</f>
        <v>0</v>
      </c>
      <c r="X355" s="0" t="str">
        <f aca="false">IF(C355="comparison",N355,"")</f>
        <v/>
      </c>
    </row>
    <row r="356" customFormat="false" ht="13.8" hidden="false" customHeight="false" outlineLevel="0" collapsed="false">
      <c r="A356" s="9" t="s">
        <v>5877</v>
      </c>
      <c r="B356" s="0" t="s">
        <v>5878</v>
      </c>
      <c r="C356" s="0" t="s">
        <v>17</v>
      </c>
      <c r="D356" s="0" t="s">
        <v>5879</v>
      </c>
      <c r="E356" s="0" t="s">
        <v>5880</v>
      </c>
      <c r="F356" s="0" t="s">
        <v>5881</v>
      </c>
      <c r="G356" s="0" t="s">
        <v>3365</v>
      </c>
      <c r="H356" s="0" t="s">
        <v>5882</v>
      </c>
      <c r="I356" s="0" t="s">
        <v>3365</v>
      </c>
      <c r="J356" s="0" t="n">
        <v>0.897217929363251</v>
      </c>
      <c r="K356" s="0" t="n">
        <v>0.670094609260559</v>
      </c>
      <c r="L356" s="0" t="n">
        <v>0</v>
      </c>
      <c r="M356" s="0" t="n">
        <v>0</v>
      </c>
      <c r="N356" s="0" t="n">
        <v>0</v>
      </c>
      <c r="O356" s="13" t="n">
        <f aca="false">IF(C356="bridge",J356,"")</f>
        <v>0.897217929363251</v>
      </c>
      <c r="P356" s="0" t="str">
        <f aca="false">IF(C356="comparison",J356,"")</f>
        <v/>
      </c>
      <c r="Q356" s="0" t="n">
        <f aca="false">IF(C356="bridge",K356,"")</f>
        <v>0.670094609260559</v>
      </c>
      <c r="R356" s="0" t="str">
        <f aca="false">IF(C356="comparison",K356,"")</f>
        <v/>
      </c>
      <c r="S356" s="0" t="n">
        <f aca="false">IF(C356="bridge",L356,"")</f>
        <v>0</v>
      </c>
      <c r="T356" s="0" t="str">
        <f aca="false">IF(C356="comparison",L356,"")</f>
        <v/>
      </c>
      <c r="U356" s="0" t="n">
        <f aca="false">IF(C356="bridge",M356,"")</f>
        <v>0</v>
      </c>
      <c r="V356" s="0" t="str">
        <f aca="false">IF(C356="comparison",M356,"")</f>
        <v/>
      </c>
      <c r="W356" s="0" t="n">
        <f aca="false">IF(C356="bridge",N356,"")</f>
        <v>0</v>
      </c>
      <c r="X356" s="0" t="str">
        <f aca="false">IF(C356="comparison",N356,"")</f>
        <v/>
      </c>
    </row>
    <row r="357" customFormat="false" ht="13.8" hidden="false" customHeight="false" outlineLevel="0" collapsed="false">
      <c r="A357" s="9" t="s">
        <v>5883</v>
      </c>
      <c r="B357" s="0" t="s">
        <v>5884</v>
      </c>
      <c r="C357" s="0" t="s">
        <v>17</v>
      </c>
      <c r="D357" s="0" t="s">
        <v>5885</v>
      </c>
      <c r="E357" s="0" t="s">
        <v>5886</v>
      </c>
      <c r="F357" s="0" t="s">
        <v>5887</v>
      </c>
      <c r="G357" s="0" t="s">
        <v>5888</v>
      </c>
      <c r="H357" s="0" t="s">
        <v>5889</v>
      </c>
      <c r="I357" s="0" t="s">
        <v>5888</v>
      </c>
      <c r="J357" s="0" t="n">
        <v>0.620513200759888</v>
      </c>
      <c r="K357" s="0" t="n">
        <v>1.00000035762787</v>
      </c>
      <c r="L357" s="0" t="n">
        <v>0</v>
      </c>
      <c r="M357" s="0" t="n">
        <v>1</v>
      </c>
      <c r="N357" s="0" t="n">
        <v>0.5</v>
      </c>
      <c r="O357" s="13" t="n">
        <f aca="false">IF(C357="bridge",J357,"")</f>
        <v>0.620513200759888</v>
      </c>
      <c r="P357" s="0" t="str">
        <f aca="false">IF(C357="comparison",J357,"")</f>
        <v/>
      </c>
      <c r="Q357" s="0" t="n">
        <f aca="false">IF(C357="bridge",K357,"")</f>
        <v>1.00000035762787</v>
      </c>
      <c r="R357" s="0" t="str">
        <f aca="false">IF(C357="comparison",K357,"")</f>
        <v/>
      </c>
      <c r="S357" s="0" t="n">
        <f aca="false">IF(C357="bridge",L357,"")</f>
        <v>0</v>
      </c>
      <c r="T357" s="0" t="str">
        <f aca="false">IF(C357="comparison",L357,"")</f>
        <v/>
      </c>
      <c r="U357" s="0" t="n">
        <f aca="false">IF(C357="bridge",M357,"")</f>
        <v>1</v>
      </c>
      <c r="V357" s="0" t="str">
        <f aca="false">IF(C357="comparison",M357,"")</f>
        <v/>
      </c>
      <c r="W357" s="0" t="n">
        <f aca="false">IF(C357="bridge",N357,"")</f>
        <v>0.5</v>
      </c>
      <c r="X357" s="0" t="str">
        <f aca="false">IF(C357="comparison",N357,"")</f>
        <v/>
      </c>
    </row>
    <row r="358" customFormat="false" ht="13.8" hidden="false" customHeight="false" outlineLevel="0" collapsed="false">
      <c r="A358" s="9" t="s">
        <v>5890</v>
      </c>
      <c r="B358" s="0" t="s">
        <v>5891</v>
      </c>
      <c r="C358" s="0" t="s">
        <v>17</v>
      </c>
      <c r="D358" s="0" t="s">
        <v>5892</v>
      </c>
      <c r="E358" s="0" t="s">
        <v>5893</v>
      </c>
      <c r="F358" s="0" t="s">
        <v>5894</v>
      </c>
      <c r="G358" s="0" t="s">
        <v>5895</v>
      </c>
      <c r="H358" s="0" t="s">
        <v>5896</v>
      </c>
      <c r="I358" s="0" t="s">
        <v>5895</v>
      </c>
      <c r="J358" s="0" t="n">
        <v>0.562971770763397</v>
      </c>
      <c r="K358" s="0" t="n">
        <v>0.300067931413651</v>
      </c>
      <c r="L358" s="0" t="n">
        <v>0</v>
      </c>
      <c r="M358" s="0" t="n">
        <v>0</v>
      </c>
      <c r="N358" s="0" t="n">
        <v>0</v>
      </c>
      <c r="O358" s="13" t="n">
        <f aca="false">IF(C358="bridge",J358,"")</f>
        <v>0.562971770763397</v>
      </c>
      <c r="P358" s="0" t="str">
        <f aca="false">IF(C358="comparison",J358,"")</f>
        <v/>
      </c>
      <c r="Q358" s="0" t="n">
        <f aca="false">IF(C358="bridge",K358,"")</f>
        <v>0.300067931413651</v>
      </c>
      <c r="R358" s="0" t="str">
        <f aca="false">IF(C358="comparison",K358,"")</f>
        <v/>
      </c>
      <c r="S358" s="0" t="n">
        <f aca="false">IF(C358="bridge",L358,"")</f>
        <v>0</v>
      </c>
      <c r="T358" s="0" t="str">
        <f aca="false">IF(C358="comparison",L358,"")</f>
        <v/>
      </c>
      <c r="U358" s="0" t="n">
        <f aca="false">IF(C358="bridge",M358,"")</f>
        <v>0</v>
      </c>
      <c r="V358" s="0" t="str">
        <f aca="false">IF(C358="comparison",M358,"")</f>
        <v/>
      </c>
      <c r="W358" s="0" t="n">
        <f aca="false">IF(C358="bridge",N358,"")</f>
        <v>0</v>
      </c>
      <c r="X358" s="0" t="str">
        <f aca="false">IF(C358="comparison",N358,"")</f>
        <v/>
      </c>
    </row>
    <row r="359" customFormat="false" ht="13.8" hidden="false" customHeight="false" outlineLevel="0" collapsed="false">
      <c r="A359" s="9" t="s">
        <v>5897</v>
      </c>
      <c r="B359" s="0" t="s">
        <v>5898</v>
      </c>
      <c r="C359" s="0" t="s">
        <v>17</v>
      </c>
      <c r="D359" s="0" t="s">
        <v>5899</v>
      </c>
      <c r="E359" s="0" t="s">
        <v>5900</v>
      </c>
      <c r="F359" s="0" t="s">
        <v>5901</v>
      </c>
      <c r="G359" s="0" t="s">
        <v>5902</v>
      </c>
      <c r="H359" s="0" t="s">
        <v>5903</v>
      </c>
      <c r="I359" s="0" t="s">
        <v>5902</v>
      </c>
      <c r="J359" s="0" t="n">
        <v>0.908038258552551</v>
      </c>
      <c r="K359" s="0" t="n">
        <v>1.00000023841858</v>
      </c>
      <c r="L359" s="0" t="n">
        <v>0</v>
      </c>
      <c r="M359" s="0" t="n">
        <v>1</v>
      </c>
      <c r="N359" s="0" t="n">
        <v>0.5</v>
      </c>
      <c r="O359" s="13" t="n">
        <f aca="false">IF(C359="bridge",J359,"")</f>
        <v>0.908038258552551</v>
      </c>
      <c r="P359" s="0" t="str">
        <f aca="false">IF(C359="comparison",J359,"")</f>
        <v/>
      </c>
      <c r="Q359" s="0" t="n">
        <f aca="false">IF(C359="bridge",K359,"")</f>
        <v>1.00000023841858</v>
      </c>
      <c r="R359" s="0" t="str">
        <f aca="false">IF(C359="comparison",K359,"")</f>
        <v/>
      </c>
      <c r="S359" s="0" t="n">
        <f aca="false">IF(C359="bridge",L359,"")</f>
        <v>0</v>
      </c>
      <c r="T359" s="0" t="str">
        <f aca="false">IF(C359="comparison",L359,"")</f>
        <v/>
      </c>
      <c r="U359" s="0" t="n">
        <f aca="false">IF(C359="bridge",M359,"")</f>
        <v>1</v>
      </c>
      <c r="V359" s="0" t="str">
        <f aca="false">IF(C359="comparison",M359,"")</f>
        <v/>
      </c>
      <c r="W359" s="0" t="n">
        <f aca="false">IF(C359="bridge",N359,"")</f>
        <v>0.5</v>
      </c>
      <c r="X359" s="0" t="str">
        <f aca="false">IF(C359="comparison",N359,"")</f>
        <v/>
      </c>
    </row>
    <row r="360" customFormat="false" ht="13.8" hidden="false" customHeight="false" outlineLevel="0" collapsed="false">
      <c r="A360" s="9" t="s">
        <v>5904</v>
      </c>
      <c r="B360" s="0" t="s">
        <v>5905</v>
      </c>
      <c r="C360" s="0" t="s">
        <v>18</v>
      </c>
      <c r="D360" s="0" t="s">
        <v>5906</v>
      </c>
      <c r="E360" s="0" t="s">
        <v>5907</v>
      </c>
      <c r="F360" s="0" t="s">
        <v>5908</v>
      </c>
      <c r="G360" s="0" t="s">
        <v>5909</v>
      </c>
      <c r="H360" s="0" t="s">
        <v>5910</v>
      </c>
      <c r="I360" s="0" t="s">
        <v>5909</v>
      </c>
      <c r="J360" s="0" t="n">
        <v>0.923731446266174</v>
      </c>
      <c r="K360" s="0" t="n">
        <v>1.00000023841858</v>
      </c>
      <c r="L360" s="0" t="n">
        <v>0</v>
      </c>
      <c r="M360" s="0" t="n">
        <v>1</v>
      </c>
      <c r="N360" s="0" t="n">
        <v>0.9375</v>
      </c>
      <c r="O360" s="13" t="str">
        <f aca="false">IF(C360="bridge",J360,"")</f>
        <v/>
      </c>
      <c r="P360" s="0" t="n">
        <f aca="false">IF(C360="comparison",J360,"")</f>
        <v>0.923731446266174</v>
      </c>
      <c r="Q360" s="0" t="str">
        <f aca="false">IF(C360="bridge",K360,"")</f>
        <v/>
      </c>
      <c r="R360" s="0" t="n">
        <f aca="false">IF(C360="comparison",K360,"")</f>
        <v>1.00000023841858</v>
      </c>
      <c r="S360" s="0" t="str">
        <f aca="false">IF(C360="bridge",L360,"")</f>
        <v/>
      </c>
      <c r="T360" s="0" t="n">
        <f aca="false">IF(C360="comparison",L360,"")</f>
        <v>0</v>
      </c>
      <c r="U360" s="0" t="str">
        <f aca="false">IF(C360="bridge",M360,"")</f>
        <v/>
      </c>
      <c r="V360" s="0" t="n">
        <f aca="false">IF(C360="comparison",M360,"")</f>
        <v>1</v>
      </c>
      <c r="W360" s="0" t="str">
        <f aca="false">IF(C360="bridge",N360,"")</f>
        <v/>
      </c>
      <c r="X360" s="0" t="n">
        <f aca="false">IF(C360="comparison",N360,"")</f>
        <v>0.9375</v>
      </c>
    </row>
    <row r="361" customFormat="false" ht="13.8" hidden="false" customHeight="false" outlineLevel="0" collapsed="false">
      <c r="A361" s="9" t="s">
        <v>5911</v>
      </c>
      <c r="B361" s="0" t="s">
        <v>5912</v>
      </c>
      <c r="C361" s="0" t="s">
        <v>17</v>
      </c>
      <c r="D361" s="0" t="s">
        <v>5913</v>
      </c>
      <c r="E361" s="0" t="s">
        <v>5914</v>
      </c>
      <c r="F361" s="0" t="s">
        <v>5915</v>
      </c>
      <c r="G361" s="0" t="s">
        <v>5916</v>
      </c>
      <c r="H361" s="0" t="s">
        <v>5917</v>
      </c>
      <c r="I361" s="0" t="s">
        <v>5916</v>
      </c>
      <c r="J361" s="0" t="n">
        <v>0.931904435157776</v>
      </c>
      <c r="K361" s="0" t="n">
        <v>1</v>
      </c>
      <c r="L361" s="0" t="n">
        <v>0</v>
      </c>
      <c r="M361" s="0" t="n">
        <v>1</v>
      </c>
      <c r="N361" s="0" t="n">
        <v>0.5</v>
      </c>
      <c r="O361" s="13" t="n">
        <f aca="false">IF(C361="bridge",J361,"")</f>
        <v>0.931904435157776</v>
      </c>
      <c r="P361" s="0" t="str">
        <f aca="false">IF(C361="comparison",J361,"")</f>
        <v/>
      </c>
      <c r="Q361" s="0" t="n">
        <f aca="false">IF(C361="bridge",K361,"")</f>
        <v>1</v>
      </c>
      <c r="R361" s="0" t="str">
        <f aca="false">IF(C361="comparison",K361,"")</f>
        <v/>
      </c>
      <c r="S361" s="0" t="n">
        <f aca="false">IF(C361="bridge",L361,"")</f>
        <v>0</v>
      </c>
      <c r="T361" s="0" t="str">
        <f aca="false">IF(C361="comparison",L361,"")</f>
        <v/>
      </c>
      <c r="U361" s="0" t="n">
        <f aca="false">IF(C361="bridge",M361,"")</f>
        <v>1</v>
      </c>
      <c r="V361" s="0" t="str">
        <f aca="false">IF(C361="comparison",M361,"")</f>
        <v/>
      </c>
      <c r="W361" s="0" t="n">
        <f aca="false">IF(C361="bridge",N361,"")</f>
        <v>0.5</v>
      </c>
      <c r="X361" s="0" t="str">
        <f aca="false">IF(C361="comparison",N361,"")</f>
        <v/>
      </c>
    </row>
    <row r="362" customFormat="false" ht="13.8" hidden="false" customHeight="false" outlineLevel="0" collapsed="false">
      <c r="A362" s="9" t="s">
        <v>5918</v>
      </c>
      <c r="B362" s="0" t="s">
        <v>5919</v>
      </c>
      <c r="C362" s="0" t="s">
        <v>17</v>
      </c>
      <c r="D362" s="0" t="s">
        <v>5920</v>
      </c>
      <c r="E362" s="0" t="s">
        <v>5921</v>
      </c>
      <c r="F362" s="0" t="s">
        <v>5922</v>
      </c>
      <c r="G362" s="0" t="s">
        <v>5923</v>
      </c>
      <c r="H362" s="0" t="s">
        <v>5924</v>
      </c>
      <c r="I362" s="0" t="s">
        <v>5923</v>
      </c>
      <c r="J362" s="0" t="n">
        <v>0.54360568523407</v>
      </c>
      <c r="K362" s="0" t="n">
        <v>0.673810839653015</v>
      </c>
      <c r="L362" s="0" t="n">
        <v>0</v>
      </c>
      <c r="M362" s="0" t="n">
        <v>0</v>
      </c>
      <c r="N362" s="0" t="n">
        <v>0</v>
      </c>
      <c r="O362" s="13" t="n">
        <f aca="false">IF(C362="bridge",J362,"")</f>
        <v>0.54360568523407</v>
      </c>
      <c r="P362" s="0" t="str">
        <f aca="false">IF(C362="comparison",J362,"")</f>
        <v/>
      </c>
      <c r="Q362" s="0" t="n">
        <f aca="false">IF(C362="bridge",K362,"")</f>
        <v>0.673810839653015</v>
      </c>
      <c r="R362" s="0" t="str">
        <f aca="false">IF(C362="comparison",K362,"")</f>
        <v/>
      </c>
      <c r="S362" s="0" t="n">
        <f aca="false">IF(C362="bridge",L362,"")</f>
        <v>0</v>
      </c>
      <c r="T362" s="0" t="str">
        <f aca="false">IF(C362="comparison",L362,"")</f>
        <v/>
      </c>
      <c r="U362" s="0" t="n">
        <f aca="false">IF(C362="bridge",M362,"")</f>
        <v>0</v>
      </c>
      <c r="V362" s="0" t="str">
        <f aca="false">IF(C362="comparison",M362,"")</f>
        <v/>
      </c>
      <c r="W362" s="0" t="n">
        <f aca="false">IF(C362="bridge",N362,"")</f>
        <v>0</v>
      </c>
      <c r="X362" s="0" t="str">
        <f aca="false">IF(C362="comparison",N362,"")</f>
        <v/>
      </c>
    </row>
    <row r="363" customFormat="false" ht="13.8" hidden="false" customHeight="false" outlineLevel="0" collapsed="false">
      <c r="A363" s="9" t="s">
        <v>5925</v>
      </c>
      <c r="B363" s="0" t="s">
        <v>5926</v>
      </c>
      <c r="C363" s="0" t="s">
        <v>17</v>
      </c>
      <c r="D363" s="0" t="s">
        <v>5927</v>
      </c>
      <c r="E363" s="0" t="s">
        <v>5928</v>
      </c>
      <c r="F363" s="0" t="s">
        <v>5929</v>
      </c>
      <c r="G363" s="0" t="s">
        <v>5930</v>
      </c>
      <c r="H363" s="0" t="s">
        <v>5931</v>
      </c>
      <c r="I363" s="0" t="s">
        <v>5930</v>
      </c>
      <c r="J363" s="0" t="n">
        <v>0.42495408654213</v>
      </c>
      <c r="K363" s="0" t="n">
        <v>0.517233014106751</v>
      </c>
      <c r="L363" s="0" t="n">
        <v>0</v>
      </c>
      <c r="M363" s="0" t="n">
        <v>0</v>
      </c>
      <c r="N363" s="0" t="n">
        <v>0</v>
      </c>
      <c r="O363" s="13" t="n">
        <f aca="false">IF(C363="bridge",J363,"")</f>
        <v>0.42495408654213</v>
      </c>
      <c r="P363" s="0" t="str">
        <f aca="false">IF(C363="comparison",J363,"")</f>
        <v/>
      </c>
      <c r="Q363" s="0" t="n">
        <f aca="false">IF(C363="bridge",K363,"")</f>
        <v>0.517233014106751</v>
      </c>
      <c r="R363" s="0" t="str">
        <f aca="false">IF(C363="comparison",K363,"")</f>
        <v/>
      </c>
      <c r="S363" s="0" t="n">
        <f aca="false">IF(C363="bridge",L363,"")</f>
        <v>0</v>
      </c>
      <c r="T363" s="0" t="str">
        <f aca="false">IF(C363="comparison",L363,"")</f>
        <v/>
      </c>
      <c r="U363" s="0" t="n">
        <f aca="false">IF(C363="bridge",M363,"")</f>
        <v>0</v>
      </c>
      <c r="V363" s="0" t="str">
        <f aca="false">IF(C363="comparison",M363,"")</f>
        <v/>
      </c>
      <c r="W363" s="0" t="n">
        <f aca="false">IF(C363="bridge",N363,"")</f>
        <v>0</v>
      </c>
      <c r="X363" s="0" t="str">
        <f aca="false">IF(C363="comparison",N363,"")</f>
        <v/>
      </c>
    </row>
    <row r="364" customFormat="false" ht="13.8" hidden="false" customHeight="false" outlineLevel="0" collapsed="false">
      <c r="A364" s="9" t="s">
        <v>5932</v>
      </c>
      <c r="B364" s="0" t="s">
        <v>5933</v>
      </c>
      <c r="C364" s="0" t="s">
        <v>18</v>
      </c>
      <c r="D364" s="0" t="s">
        <v>5934</v>
      </c>
      <c r="E364" s="0" t="s">
        <v>5935</v>
      </c>
      <c r="F364" s="0" t="s">
        <v>5936</v>
      </c>
      <c r="G364" s="0" t="s">
        <v>5935</v>
      </c>
      <c r="H364" s="0" t="s">
        <v>5937</v>
      </c>
      <c r="I364" s="0" t="s">
        <v>5935</v>
      </c>
      <c r="J364" s="0" t="n">
        <v>0.575741946697235</v>
      </c>
      <c r="K364" s="0" t="n">
        <v>1</v>
      </c>
      <c r="L364" s="0" t="n">
        <v>0.333333333333333</v>
      </c>
      <c r="M364" s="0" t="n">
        <v>1</v>
      </c>
      <c r="N364" s="0" t="n">
        <v>0.981481481481482</v>
      </c>
      <c r="O364" s="13" t="str">
        <f aca="false">IF(C364="bridge",J364,"")</f>
        <v/>
      </c>
      <c r="P364" s="0" t="n">
        <f aca="false">IF(C364="comparison",J364,"")</f>
        <v>0.575741946697235</v>
      </c>
      <c r="Q364" s="0" t="str">
        <f aca="false">IF(C364="bridge",K364,"")</f>
        <v/>
      </c>
      <c r="R364" s="0" t="n">
        <f aca="false">IF(C364="comparison",K364,"")</f>
        <v>1</v>
      </c>
      <c r="S364" s="0" t="str">
        <f aca="false">IF(C364="bridge",L364,"")</f>
        <v/>
      </c>
      <c r="T364" s="0" t="n">
        <f aca="false">IF(C364="comparison",L364,"")</f>
        <v>0.333333333333333</v>
      </c>
      <c r="U364" s="0" t="str">
        <f aca="false">IF(C364="bridge",M364,"")</f>
        <v/>
      </c>
      <c r="V364" s="0" t="n">
        <f aca="false">IF(C364="comparison",M364,"")</f>
        <v>1</v>
      </c>
      <c r="W364" s="0" t="str">
        <f aca="false">IF(C364="bridge",N364,"")</f>
        <v/>
      </c>
      <c r="X364" s="0" t="n">
        <f aca="false">IF(C364="comparison",N364,"")</f>
        <v>0.981481481481482</v>
      </c>
    </row>
    <row r="365" customFormat="false" ht="13.8" hidden="false" customHeight="false" outlineLevel="0" collapsed="false">
      <c r="A365" s="9" t="s">
        <v>5938</v>
      </c>
      <c r="B365" s="0" t="s">
        <v>5939</v>
      </c>
      <c r="C365" s="0" t="s">
        <v>17</v>
      </c>
      <c r="D365" s="0" t="s">
        <v>5940</v>
      </c>
      <c r="E365" s="0" t="s">
        <v>5941</v>
      </c>
      <c r="F365" s="0" t="s">
        <v>5942</v>
      </c>
      <c r="G365" s="0" t="s">
        <v>5943</v>
      </c>
      <c r="H365" s="0" t="s">
        <v>5944</v>
      </c>
      <c r="I365" s="0" t="s">
        <v>5943</v>
      </c>
      <c r="J365" s="0" t="n">
        <v>0.761775255203247</v>
      </c>
      <c r="K365" s="0" t="n">
        <v>1.00000023841858</v>
      </c>
      <c r="L365" s="0" t="n">
        <v>0</v>
      </c>
      <c r="M365" s="0" t="n">
        <v>1</v>
      </c>
      <c r="N365" s="0" t="n">
        <v>0.9921875</v>
      </c>
      <c r="O365" s="13" t="n">
        <f aca="false">IF(C365="bridge",J365,"")</f>
        <v>0.761775255203247</v>
      </c>
      <c r="P365" s="0" t="str">
        <f aca="false">IF(C365="comparison",J365,"")</f>
        <v/>
      </c>
      <c r="Q365" s="0" t="n">
        <f aca="false">IF(C365="bridge",K365,"")</f>
        <v>1.00000023841858</v>
      </c>
      <c r="R365" s="0" t="str">
        <f aca="false">IF(C365="comparison",K365,"")</f>
        <v/>
      </c>
      <c r="S365" s="0" t="n">
        <f aca="false">IF(C365="bridge",L365,"")</f>
        <v>0</v>
      </c>
      <c r="T365" s="0" t="str">
        <f aca="false">IF(C365="comparison",L365,"")</f>
        <v/>
      </c>
      <c r="U365" s="0" t="n">
        <f aca="false">IF(C365="bridge",M365,"")</f>
        <v>1</v>
      </c>
      <c r="V365" s="0" t="str">
        <f aca="false">IF(C365="comparison",M365,"")</f>
        <v/>
      </c>
      <c r="W365" s="0" t="n">
        <f aca="false">IF(C365="bridge",N365,"")</f>
        <v>0.9921875</v>
      </c>
      <c r="X365" s="0" t="str">
        <f aca="false">IF(C365="comparison",N365,"")</f>
        <v/>
      </c>
    </row>
    <row r="366" customFormat="false" ht="13.8" hidden="false" customHeight="false" outlineLevel="0" collapsed="false">
      <c r="A366" s="9" t="s">
        <v>5945</v>
      </c>
      <c r="B366" s="0" t="s">
        <v>5946</v>
      </c>
      <c r="C366" s="0" t="s">
        <v>17</v>
      </c>
      <c r="D366" s="0" t="s">
        <v>5947</v>
      </c>
      <c r="E366" s="0" t="s">
        <v>5948</v>
      </c>
      <c r="F366" s="0" t="s">
        <v>5949</v>
      </c>
      <c r="G366" s="0" t="s">
        <v>5950</v>
      </c>
      <c r="H366" s="0" t="s">
        <v>5951</v>
      </c>
      <c r="I366" s="0" t="s">
        <v>5950</v>
      </c>
      <c r="J366" s="0" t="n">
        <v>0.678876399993897</v>
      </c>
      <c r="K366" s="0" t="n">
        <v>0.968581974506378</v>
      </c>
      <c r="L366" s="0" t="n">
        <v>0.303265329856317</v>
      </c>
      <c r="M366" s="0" t="n">
        <v>0.8</v>
      </c>
      <c r="N366" s="0" t="n">
        <v>0.68426724137931</v>
      </c>
      <c r="O366" s="13" t="n">
        <f aca="false">IF(C366="bridge",J366,"")</f>
        <v>0.678876399993897</v>
      </c>
      <c r="P366" s="0" t="str">
        <f aca="false">IF(C366="comparison",J366,"")</f>
        <v/>
      </c>
      <c r="Q366" s="0" t="n">
        <f aca="false">IF(C366="bridge",K366,"")</f>
        <v>0.968581974506378</v>
      </c>
      <c r="R366" s="0" t="str">
        <f aca="false">IF(C366="comparison",K366,"")</f>
        <v/>
      </c>
      <c r="S366" s="0" t="n">
        <f aca="false">IF(C366="bridge",L366,"")</f>
        <v>0.303265329856317</v>
      </c>
      <c r="T366" s="0" t="str">
        <f aca="false">IF(C366="comparison",L366,"")</f>
        <v/>
      </c>
      <c r="U366" s="0" t="n">
        <f aca="false">IF(C366="bridge",M366,"")</f>
        <v>0.8</v>
      </c>
      <c r="V366" s="0" t="str">
        <f aca="false">IF(C366="comparison",M366,"")</f>
        <v/>
      </c>
      <c r="W366" s="0" t="n">
        <f aca="false">IF(C366="bridge",N366,"")</f>
        <v>0.68426724137931</v>
      </c>
      <c r="X366" s="0" t="str">
        <f aca="false">IF(C366="comparison",N366,"")</f>
        <v/>
      </c>
    </row>
    <row r="367" customFormat="false" ht="13.8" hidden="false" customHeight="false" outlineLevel="0" collapsed="false">
      <c r="A367" s="9" t="s">
        <v>5952</v>
      </c>
      <c r="B367" s="0" t="s">
        <v>5953</v>
      </c>
      <c r="C367" s="0" t="s">
        <v>17</v>
      </c>
      <c r="D367" s="0" t="s">
        <v>5954</v>
      </c>
      <c r="E367" s="0" t="s">
        <v>5955</v>
      </c>
      <c r="F367" s="0" t="s">
        <v>5956</v>
      </c>
      <c r="G367" s="0" t="s">
        <v>5957</v>
      </c>
      <c r="H367" s="0" t="s">
        <v>5958</v>
      </c>
      <c r="I367" s="0" t="s">
        <v>5957</v>
      </c>
      <c r="J367" s="0" t="n">
        <v>0.869070649147034</v>
      </c>
      <c r="K367" s="0" t="n">
        <v>0.935269832611084</v>
      </c>
      <c r="L367" s="0" t="n">
        <v>0.5</v>
      </c>
      <c r="M367" s="0" t="n">
        <v>0.909090909090909</v>
      </c>
      <c r="N367" s="0" t="n">
        <v>0.976470588235294</v>
      </c>
      <c r="O367" s="13" t="n">
        <f aca="false">IF(C367="bridge",J367,"")</f>
        <v>0.869070649147034</v>
      </c>
      <c r="P367" s="0" t="str">
        <f aca="false">IF(C367="comparison",J367,"")</f>
        <v/>
      </c>
      <c r="Q367" s="0" t="n">
        <f aca="false">IF(C367="bridge",K367,"")</f>
        <v>0.935269832611084</v>
      </c>
      <c r="R367" s="0" t="str">
        <f aca="false">IF(C367="comparison",K367,"")</f>
        <v/>
      </c>
      <c r="S367" s="0" t="n">
        <f aca="false">IF(C367="bridge",L367,"")</f>
        <v>0.5</v>
      </c>
      <c r="T367" s="0" t="str">
        <f aca="false">IF(C367="comparison",L367,"")</f>
        <v/>
      </c>
      <c r="U367" s="0" t="n">
        <f aca="false">IF(C367="bridge",M367,"")</f>
        <v>0.909090909090909</v>
      </c>
      <c r="V367" s="0" t="str">
        <f aca="false">IF(C367="comparison",M367,"")</f>
        <v/>
      </c>
      <c r="W367" s="0" t="n">
        <f aca="false">IF(C367="bridge",N367,"")</f>
        <v>0.976470588235294</v>
      </c>
      <c r="X367" s="0" t="str">
        <f aca="false">IF(C367="comparison",N367,"")</f>
        <v/>
      </c>
    </row>
    <row r="368" customFormat="false" ht="13.8" hidden="false" customHeight="false" outlineLevel="0" collapsed="false">
      <c r="A368" s="9" t="s">
        <v>5959</v>
      </c>
      <c r="B368" s="0" t="s">
        <v>5960</v>
      </c>
      <c r="C368" s="0" t="s">
        <v>17</v>
      </c>
      <c r="D368" s="0" t="s">
        <v>5961</v>
      </c>
      <c r="E368" s="0" t="s">
        <v>5962</v>
      </c>
      <c r="F368" s="0" t="s">
        <v>5963</v>
      </c>
      <c r="G368" s="0" t="s">
        <v>5964</v>
      </c>
      <c r="H368" s="0" t="s">
        <v>5965</v>
      </c>
      <c r="I368" s="0" t="s">
        <v>5964</v>
      </c>
      <c r="J368" s="0" t="n">
        <v>0.918627440929413</v>
      </c>
      <c r="K368" s="0" t="n">
        <v>0.999999940395355</v>
      </c>
      <c r="L368" s="0" t="n">
        <v>0</v>
      </c>
      <c r="M368" s="0" t="n">
        <v>1</v>
      </c>
      <c r="N368" s="0" t="n">
        <v>0.981481481481482</v>
      </c>
      <c r="O368" s="13" t="n">
        <f aca="false">IF(C368="bridge",J368,"")</f>
        <v>0.918627440929413</v>
      </c>
      <c r="P368" s="0" t="str">
        <f aca="false">IF(C368="comparison",J368,"")</f>
        <v/>
      </c>
      <c r="Q368" s="0" t="n">
        <f aca="false">IF(C368="bridge",K368,"")</f>
        <v>0.999999940395355</v>
      </c>
      <c r="R368" s="0" t="str">
        <f aca="false">IF(C368="comparison",K368,"")</f>
        <v/>
      </c>
      <c r="S368" s="0" t="n">
        <f aca="false">IF(C368="bridge",L368,"")</f>
        <v>0</v>
      </c>
      <c r="T368" s="0" t="str">
        <f aca="false">IF(C368="comparison",L368,"")</f>
        <v/>
      </c>
      <c r="U368" s="0" t="n">
        <f aca="false">IF(C368="bridge",M368,"")</f>
        <v>1</v>
      </c>
      <c r="V368" s="0" t="str">
        <f aca="false">IF(C368="comparison",M368,"")</f>
        <v/>
      </c>
      <c r="W368" s="0" t="n">
        <f aca="false">IF(C368="bridge",N368,"")</f>
        <v>0.981481481481482</v>
      </c>
      <c r="X368" s="0" t="str">
        <f aca="false">IF(C368="comparison",N368,"")</f>
        <v/>
      </c>
    </row>
    <row r="369" customFormat="false" ht="13.8" hidden="false" customHeight="false" outlineLevel="0" collapsed="false">
      <c r="A369" s="9" t="s">
        <v>5966</v>
      </c>
      <c r="B369" s="0" t="s">
        <v>5967</v>
      </c>
      <c r="C369" s="0" t="s">
        <v>17</v>
      </c>
      <c r="D369" s="0" t="s">
        <v>5968</v>
      </c>
      <c r="E369" s="0" t="s">
        <v>5969</v>
      </c>
      <c r="F369" s="0" t="s">
        <v>5970</v>
      </c>
      <c r="G369" s="0" t="s">
        <v>5971</v>
      </c>
      <c r="H369" s="0" t="s">
        <v>5972</v>
      </c>
      <c r="I369" s="0" t="s">
        <v>5971</v>
      </c>
      <c r="J369" s="0" t="n">
        <v>0.859370231628418</v>
      </c>
      <c r="K369" s="0" t="n">
        <v>0.927673697471619</v>
      </c>
      <c r="L369" s="0" t="n">
        <v>0.5</v>
      </c>
      <c r="M369" s="0" t="n">
        <v>0.857142857142857</v>
      </c>
      <c r="N369" s="0" t="n">
        <v>0.949820788530466</v>
      </c>
      <c r="O369" s="13" t="n">
        <f aca="false">IF(C369="bridge",J369,"")</f>
        <v>0.859370231628418</v>
      </c>
      <c r="P369" s="0" t="str">
        <f aca="false">IF(C369="comparison",J369,"")</f>
        <v/>
      </c>
      <c r="Q369" s="0" t="n">
        <f aca="false">IF(C369="bridge",K369,"")</f>
        <v>0.927673697471619</v>
      </c>
      <c r="R369" s="0" t="str">
        <f aca="false">IF(C369="comparison",K369,"")</f>
        <v/>
      </c>
      <c r="S369" s="0" t="n">
        <f aca="false">IF(C369="bridge",L369,"")</f>
        <v>0.5</v>
      </c>
      <c r="T369" s="0" t="str">
        <f aca="false">IF(C369="comparison",L369,"")</f>
        <v/>
      </c>
      <c r="U369" s="0" t="n">
        <f aca="false">IF(C369="bridge",M369,"")</f>
        <v>0.857142857142857</v>
      </c>
      <c r="V369" s="0" t="str">
        <f aca="false">IF(C369="comparison",M369,"")</f>
        <v/>
      </c>
      <c r="W369" s="0" t="n">
        <f aca="false">IF(C369="bridge",N369,"")</f>
        <v>0.949820788530466</v>
      </c>
      <c r="X369" s="0" t="str">
        <f aca="false">IF(C369="comparison",N369,"")</f>
        <v/>
      </c>
    </row>
    <row r="370" customFormat="false" ht="13.8" hidden="false" customHeight="false" outlineLevel="0" collapsed="false">
      <c r="A370" s="9" t="s">
        <v>5973</v>
      </c>
      <c r="B370" s="0" t="s">
        <v>5974</v>
      </c>
      <c r="C370" s="0" t="s">
        <v>18</v>
      </c>
      <c r="D370" s="0" t="s">
        <v>5975</v>
      </c>
      <c r="E370" s="0" t="s">
        <v>5976</v>
      </c>
      <c r="F370" s="0" t="s">
        <v>5977</v>
      </c>
      <c r="G370" s="0" t="s">
        <v>5978</v>
      </c>
      <c r="H370" s="0" t="s">
        <v>373</v>
      </c>
      <c r="I370" s="0" t="s">
        <v>5978</v>
      </c>
      <c r="J370" s="0" t="n">
        <v>0.926466345787048</v>
      </c>
      <c r="K370" s="0" t="n">
        <v>0.856677114963532</v>
      </c>
      <c r="L370" s="0" t="n">
        <v>0.666666666666667</v>
      </c>
      <c r="M370" s="0" t="n">
        <v>0.8</v>
      </c>
      <c r="N370" s="0" t="n">
        <v>0.892857142857143</v>
      </c>
      <c r="O370" s="13" t="str">
        <f aca="false">IF(C370="bridge",J370,"")</f>
        <v/>
      </c>
      <c r="P370" s="0" t="n">
        <f aca="false">IF(C370="comparison",J370,"")</f>
        <v>0.926466345787048</v>
      </c>
      <c r="Q370" s="0" t="str">
        <f aca="false">IF(C370="bridge",K370,"")</f>
        <v/>
      </c>
      <c r="R370" s="0" t="n">
        <f aca="false">IF(C370="comparison",K370,"")</f>
        <v>0.856677114963532</v>
      </c>
      <c r="S370" s="0" t="str">
        <f aca="false">IF(C370="bridge",L370,"")</f>
        <v/>
      </c>
      <c r="T370" s="0" t="n">
        <f aca="false">IF(C370="comparison",L370,"")</f>
        <v>0.666666666666667</v>
      </c>
      <c r="U370" s="0" t="str">
        <f aca="false">IF(C370="bridge",M370,"")</f>
        <v/>
      </c>
      <c r="V370" s="0" t="n">
        <f aca="false">IF(C370="comparison",M370,"")</f>
        <v>0.8</v>
      </c>
      <c r="W370" s="0" t="str">
        <f aca="false">IF(C370="bridge",N370,"")</f>
        <v/>
      </c>
      <c r="X370" s="0" t="n">
        <f aca="false">IF(C370="comparison",N370,"")</f>
        <v>0.892857142857143</v>
      </c>
    </row>
    <row r="371" customFormat="false" ht="13.8" hidden="false" customHeight="false" outlineLevel="0" collapsed="false">
      <c r="A371" s="9" t="s">
        <v>5979</v>
      </c>
      <c r="B371" s="0" t="s">
        <v>5980</v>
      </c>
      <c r="C371" s="0" t="s">
        <v>17</v>
      </c>
      <c r="D371" s="0" t="s">
        <v>5981</v>
      </c>
      <c r="E371" s="0" t="s">
        <v>5982</v>
      </c>
      <c r="F371" s="0" t="s">
        <v>5983</v>
      </c>
      <c r="G371" s="0" t="s">
        <v>5984</v>
      </c>
      <c r="H371" s="0" t="s">
        <v>5984</v>
      </c>
      <c r="I371" s="0" t="s">
        <v>5984</v>
      </c>
      <c r="J371" s="0" t="n">
        <v>0.98593270778656</v>
      </c>
      <c r="K371" s="0" t="n">
        <v>1.00000011920929</v>
      </c>
      <c r="L371" s="0" t="n">
        <v>1</v>
      </c>
      <c r="M371" s="0" t="n">
        <v>1</v>
      </c>
      <c r="N371" s="0" t="n">
        <v>0.981481481481482</v>
      </c>
      <c r="O371" s="13" t="n">
        <f aca="false">IF(C371="bridge",J371,"")</f>
        <v>0.98593270778656</v>
      </c>
      <c r="P371" s="0" t="str">
        <f aca="false">IF(C371="comparison",J371,"")</f>
        <v/>
      </c>
      <c r="Q371" s="0" t="n">
        <f aca="false">IF(C371="bridge",K371,"")</f>
        <v>1.00000011920929</v>
      </c>
      <c r="R371" s="0" t="str">
        <f aca="false">IF(C371="comparison",K371,"")</f>
        <v/>
      </c>
      <c r="S371" s="0" t="n">
        <f aca="false">IF(C371="bridge",L371,"")</f>
        <v>1</v>
      </c>
      <c r="T371" s="0" t="str">
        <f aca="false">IF(C371="comparison",L371,"")</f>
        <v/>
      </c>
      <c r="U371" s="0" t="n">
        <f aca="false">IF(C371="bridge",M371,"")</f>
        <v>1</v>
      </c>
      <c r="V371" s="0" t="str">
        <f aca="false">IF(C371="comparison",M371,"")</f>
        <v/>
      </c>
      <c r="W371" s="0" t="n">
        <f aca="false">IF(C371="bridge",N371,"")</f>
        <v>0.981481481481482</v>
      </c>
      <c r="X371" s="0" t="str">
        <f aca="false">IF(C371="comparison",N371,"")</f>
        <v/>
      </c>
    </row>
    <row r="372" customFormat="false" ht="13.8" hidden="false" customHeight="false" outlineLevel="0" collapsed="false">
      <c r="A372" s="9" t="s">
        <v>5985</v>
      </c>
      <c r="B372" s="0" t="s">
        <v>5986</v>
      </c>
      <c r="C372" s="0" t="s">
        <v>17</v>
      </c>
      <c r="D372" s="0" t="s">
        <v>5987</v>
      </c>
      <c r="E372" s="0" t="s">
        <v>5988</v>
      </c>
      <c r="F372" s="0" t="s">
        <v>5989</v>
      </c>
      <c r="G372" s="0" t="s">
        <v>5990</v>
      </c>
      <c r="H372" s="0" t="s">
        <v>5991</v>
      </c>
      <c r="I372" s="0" t="s">
        <v>5990</v>
      </c>
      <c r="J372" s="0" t="n">
        <v>0.710211157798767</v>
      </c>
      <c r="K372" s="0" t="n">
        <v>0.753415107727051</v>
      </c>
      <c r="L372" s="0" t="n">
        <v>0.142857142857143</v>
      </c>
      <c r="M372" s="0" t="n">
        <v>0.8</v>
      </c>
      <c r="N372" s="0" t="n">
        <v>0.872093023255814</v>
      </c>
      <c r="O372" s="13" t="n">
        <f aca="false">IF(C372="bridge",J372,"")</f>
        <v>0.710211157798767</v>
      </c>
      <c r="P372" s="0" t="str">
        <f aca="false">IF(C372="comparison",J372,"")</f>
        <v/>
      </c>
      <c r="Q372" s="0" t="n">
        <f aca="false">IF(C372="bridge",K372,"")</f>
        <v>0.753415107727051</v>
      </c>
      <c r="R372" s="0" t="str">
        <f aca="false">IF(C372="comparison",K372,"")</f>
        <v/>
      </c>
      <c r="S372" s="0" t="n">
        <f aca="false">IF(C372="bridge",L372,"")</f>
        <v>0.142857142857143</v>
      </c>
      <c r="T372" s="0" t="str">
        <f aca="false">IF(C372="comparison",L372,"")</f>
        <v/>
      </c>
      <c r="U372" s="0" t="n">
        <f aca="false">IF(C372="bridge",M372,"")</f>
        <v>0.8</v>
      </c>
      <c r="V372" s="0" t="str">
        <f aca="false">IF(C372="comparison",M372,"")</f>
        <v/>
      </c>
      <c r="W372" s="0" t="n">
        <f aca="false">IF(C372="bridge",N372,"")</f>
        <v>0.872093023255814</v>
      </c>
      <c r="X372" s="0" t="str">
        <f aca="false">IF(C372="comparison",N372,"")</f>
        <v/>
      </c>
    </row>
    <row r="373" customFormat="false" ht="13.8" hidden="false" customHeight="false" outlineLevel="0" collapsed="false">
      <c r="A373" s="9" t="s">
        <v>5992</v>
      </c>
      <c r="B373" s="0" t="s">
        <v>5993</v>
      </c>
      <c r="C373" s="0" t="s">
        <v>17</v>
      </c>
      <c r="D373" s="0" t="s">
        <v>5994</v>
      </c>
      <c r="E373" s="0" t="s">
        <v>5995</v>
      </c>
      <c r="F373" s="0" t="s">
        <v>5996</v>
      </c>
      <c r="G373" s="0" t="s">
        <v>5997</v>
      </c>
      <c r="H373" s="0" t="s">
        <v>5998</v>
      </c>
      <c r="I373" s="0" t="s">
        <v>5997</v>
      </c>
      <c r="J373" s="0" t="n">
        <v>0.454893112182617</v>
      </c>
      <c r="K373" s="0" t="n">
        <v>0.717033505439758</v>
      </c>
      <c r="L373" s="0" t="n">
        <v>0</v>
      </c>
      <c r="M373" s="0" t="n">
        <v>0.333333333333333</v>
      </c>
      <c r="N373" s="0" t="n">
        <v>0</v>
      </c>
      <c r="O373" s="13" t="n">
        <f aca="false">IF(C373="bridge",J373,"")</f>
        <v>0.454893112182617</v>
      </c>
      <c r="P373" s="0" t="str">
        <f aca="false">IF(C373="comparison",J373,"")</f>
        <v/>
      </c>
      <c r="Q373" s="0" t="n">
        <f aca="false">IF(C373="bridge",K373,"")</f>
        <v>0.717033505439758</v>
      </c>
      <c r="R373" s="0" t="str">
        <f aca="false">IF(C373="comparison",K373,"")</f>
        <v/>
      </c>
      <c r="S373" s="0" t="n">
        <f aca="false">IF(C373="bridge",L373,"")</f>
        <v>0</v>
      </c>
      <c r="T373" s="0" t="str">
        <f aca="false">IF(C373="comparison",L373,"")</f>
        <v/>
      </c>
      <c r="U373" s="0" t="n">
        <f aca="false">IF(C373="bridge",M373,"")</f>
        <v>0.333333333333333</v>
      </c>
      <c r="V373" s="0" t="str">
        <f aca="false">IF(C373="comparison",M373,"")</f>
        <v/>
      </c>
      <c r="W373" s="0" t="n">
        <f aca="false">IF(C373="bridge",N373,"")</f>
        <v>0</v>
      </c>
      <c r="X373" s="0" t="str">
        <f aca="false">IF(C373="comparison",N373,"")</f>
        <v/>
      </c>
    </row>
    <row r="374" customFormat="false" ht="13.8" hidden="false" customHeight="false" outlineLevel="0" collapsed="false">
      <c r="A374" s="9" t="s">
        <v>5999</v>
      </c>
      <c r="B374" s="0" t="s">
        <v>6000</v>
      </c>
      <c r="C374" s="0" t="s">
        <v>17</v>
      </c>
      <c r="D374" s="0" t="s">
        <v>6001</v>
      </c>
      <c r="E374" s="0" t="s">
        <v>6002</v>
      </c>
      <c r="F374" s="0" t="s">
        <v>6003</v>
      </c>
      <c r="G374" s="0" t="s">
        <v>6004</v>
      </c>
      <c r="H374" s="0" t="s">
        <v>6005</v>
      </c>
      <c r="I374" s="0" t="s">
        <v>6004</v>
      </c>
      <c r="J374" s="0" t="n">
        <v>0.738883256912231</v>
      </c>
      <c r="K374" s="0" t="n">
        <v>0.952577590942383</v>
      </c>
      <c r="L374" s="0" t="n">
        <v>0</v>
      </c>
      <c r="M374" s="0" t="n">
        <v>0.8</v>
      </c>
      <c r="N374" s="0" t="n">
        <v>0.476190476190476</v>
      </c>
      <c r="O374" s="13" t="n">
        <f aca="false">IF(C374="bridge",J374,"")</f>
        <v>0.738883256912231</v>
      </c>
      <c r="P374" s="0" t="str">
        <f aca="false">IF(C374="comparison",J374,"")</f>
        <v/>
      </c>
      <c r="Q374" s="0" t="n">
        <f aca="false">IF(C374="bridge",K374,"")</f>
        <v>0.952577590942383</v>
      </c>
      <c r="R374" s="0" t="str">
        <f aca="false">IF(C374="comparison",K374,"")</f>
        <v/>
      </c>
      <c r="S374" s="0" t="n">
        <f aca="false">IF(C374="bridge",L374,"")</f>
        <v>0</v>
      </c>
      <c r="T374" s="0" t="str">
        <f aca="false">IF(C374="comparison",L374,"")</f>
        <v/>
      </c>
      <c r="U374" s="0" t="n">
        <f aca="false">IF(C374="bridge",M374,"")</f>
        <v>0.8</v>
      </c>
      <c r="V374" s="0" t="str">
        <f aca="false">IF(C374="comparison",M374,"")</f>
        <v/>
      </c>
      <c r="W374" s="0" t="n">
        <f aca="false">IF(C374="bridge",N374,"")</f>
        <v>0.476190476190476</v>
      </c>
      <c r="X374" s="0" t="str">
        <f aca="false">IF(C374="comparison",N374,"")</f>
        <v/>
      </c>
    </row>
    <row r="375" customFormat="false" ht="13.8" hidden="false" customHeight="false" outlineLevel="0" collapsed="false">
      <c r="A375" s="9" t="s">
        <v>6006</v>
      </c>
      <c r="B375" s="0" t="s">
        <v>6007</v>
      </c>
      <c r="C375" s="0" t="s">
        <v>17</v>
      </c>
      <c r="D375" s="0" t="s">
        <v>6008</v>
      </c>
      <c r="E375" s="0" t="s">
        <v>6009</v>
      </c>
      <c r="F375" s="0" t="s">
        <v>6010</v>
      </c>
      <c r="G375" s="0" t="s">
        <v>6011</v>
      </c>
      <c r="H375" s="0" t="s">
        <v>6012</v>
      </c>
      <c r="I375" s="0" t="s">
        <v>6011</v>
      </c>
      <c r="J375" s="0" t="n">
        <v>0.764304399490356</v>
      </c>
      <c r="K375" s="0" t="n">
        <v>1.00000011920929</v>
      </c>
      <c r="L375" s="0" t="n">
        <v>0</v>
      </c>
      <c r="M375" s="0" t="n">
        <v>1</v>
      </c>
      <c r="N375" s="0" t="n">
        <v>0.996</v>
      </c>
      <c r="O375" s="13" t="n">
        <f aca="false">IF(C375="bridge",J375,"")</f>
        <v>0.764304399490356</v>
      </c>
      <c r="P375" s="0" t="str">
        <f aca="false">IF(C375="comparison",J375,"")</f>
        <v/>
      </c>
      <c r="Q375" s="0" t="n">
        <f aca="false">IF(C375="bridge",K375,"")</f>
        <v>1.00000011920929</v>
      </c>
      <c r="R375" s="0" t="str">
        <f aca="false">IF(C375="comparison",K375,"")</f>
        <v/>
      </c>
      <c r="S375" s="0" t="n">
        <f aca="false">IF(C375="bridge",L375,"")</f>
        <v>0</v>
      </c>
      <c r="T375" s="0" t="str">
        <f aca="false">IF(C375="comparison",L375,"")</f>
        <v/>
      </c>
      <c r="U375" s="0" t="n">
        <f aca="false">IF(C375="bridge",M375,"")</f>
        <v>1</v>
      </c>
      <c r="V375" s="0" t="str">
        <f aca="false">IF(C375="comparison",M375,"")</f>
        <v/>
      </c>
      <c r="W375" s="0" t="n">
        <f aca="false">IF(C375="bridge",N375,"")</f>
        <v>0.996</v>
      </c>
      <c r="X375" s="0" t="str">
        <f aca="false">IF(C375="comparison",N375,"")</f>
        <v/>
      </c>
    </row>
    <row r="376" customFormat="false" ht="13.8" hidden="false" customHeight="false" outlineLevel="0" collapsed="false">
      <c r="A376" s="9" t="s">
        <v>6013</v>
      </c>
      <c r="B376" s="0" t="s">
        <v>6014</v>
      </c>
      <c r="C376" s="0" t="s">
        <v>17</v>
      </c>
      <c r="D376" s="0" t="s">
        <v>6015</v>
      </c>
      <c r="E376" s="0" t="s">
        <v>6016</v>
      </c>
      <c r="F376" s="0" t="s">
        <v>6017</v>
      </c>
      <c r="G376" s="0" t="s">
        <v>6018</v>
      </c>
      <c r="H376" s="0" t="s">
        <v>6019</v>
      </c>
      <c r="I376" s="0" t="s">
        <v>6018</v>
      </c>
      <c r="J376" s="0" t="n">
        <v>0.851760566234589</v>
      </c>
      <c r="K376" s="0" t="n">
        <v>0.906021475791931</v>
      </c>
      <c r="L376" s="0" t="n">
        <v>0.375</v>
      </c>
      <c r="M376" s="0" t="n">
        <v>0.545454545454545</v>
      </c>
      <c r="N376" s="0" t="n">
        <v>0.841269841269841</v>
      </c>
      <c r="O376" s="13" t="n">
        <f aca="false">IF(C376="bridge",J376,"")</f>
        <v>0.851760566234589</v>
      </c>
      <c r="P376" s="0" t="str">
        <f aca="false">IF(C376="comparison",J376,"")</f>
        <v/>
      </c>
      <c r="Q376" s="0" t="n">
        <f aca="false">IF(C376="bridge",K376,"")</f>
        <v>0.906021475791931</v>
      </c>
      <c r="R376" s="0" t="str">
        <f aca="false">IF(C376="comparison",K376,"")</f>
        <v/>
      </c>
      <c r="S376" s="0" t="n">
        <f aca="false">IF(C376="bridge",L376,"")</f>
        <v>0.375</v>
      </c>
      <c r="T376" s="0" t="str">
        <f aca="false">IF(C376="comparison",L376,"")</f>
        <v/>
      </c>
      <c r="U376" s="0" t="n">
        <f aca="false">IF(C376="bridge",M376,"")</f>
        <v>0.545454545454545</v>
      </c>
      <c r="V376" s="0" t="str">
        <f aca="false">IF(C376="comparison",M376,"")</f>
        <v/>
      </c>
      <c r="W376" s="0" t="n">
        <f aca="false">IF(C376="bridge",N376,"")</f>
        <v>0.841269841269841</v>
      </c>
      <c r="X376" s="0" t="str">
        <f aca="false">IF(C376="comparison",N376,"")</f>
        <v/>
      </c>
    </row>
    <row r="377" customFormat="false" ht="13.8" hidden="false" customHeight="false" outlineLevel="0" collapsed="false">
      <c r="A377" s="9" t="s">
        <v>6020</v>
      </c>
      <c r="B377" s="0" t="s">
        <v>6021</v>
      </c>
      <c r="C377" s="0" t="s">
        <v>17</v>
      </c>
      <c r="D377" s="0" t="s">
        <v>6022</v>
      </c>
      <c r="E377" s="0" t="s">
        <v>6023</v>
      </c>
      <c r="F377" s="0" t="s">
        <v>6024</v>
      </c>
      <c r="G377" s="0" t="s">
        <v>6025</v>
      </c>
      <c r="H377" s="0" t="s">
        <v>6026</v>
      </c>
      <c r="I377" s="0" t="s">
        <v>6025</v>
      </c>
      <c r="J377" s="0" t="n">
        <v>0.885314524173737</v>
      </c>
      <c r="K377" s="0" t="n">
        <v>1</v>
      </c>
      <c r="L377" s="0" t="n">
        <v>0</v>
      </c>
      <c r="M377" s="0" t="n">
        <v>1</v>
      </c>
      <c r="N377" s="0" t="n">
        <v>0.9375</v>
      </c>
      <c r="O377" s="13" t="n">
        <f aca="false">IF(C377="bridge",J377,"")</f>
        <v>0.885314524173737</v>
      </c>
      <c r="P377" s="0" t="str">
        <f aca="false">IF(C377="comparison",J377,"")</f>
        <v/>
      </c>
      <c r="Q377" s="0" t="n">
        <f aca="false">IF(C377="bridge",K377,"")</f>
        <v>1</v>
      </c>
      <c r="R377" s="0" t="str">
        <f aca="false">IF(C377="comparison",K377,"")</f>
        <v/>
      </c>
      <c r="S377" s="0" t="n">
        <f aca="false">IF(C377="bridge",L377,"")</f>
        <v>0</v>
      </c>
      <c r="T377" s="0" t="str">
        <f aca="false">IF(C377="comparison",L377,"")</f>
        <v/>
      </c>
      <c r="U377" s="0" t="n">
        <f aca="false">IF(C377="bridge",M377,"")</f>
        <v>1</v>
      </c>
      <c r="V377" s="0" t="str">
        <f aca="false">IF(C377="comparison",M377,"")</f>
        <v/>
      </c>
      <c r="W377" s="0" t="n">
        <f aca="false">IF(C377="bridge",N377,"")</f>
        <v>0.9375</v>
      </c>
      <c r="X377" s="0" t="str">
        <f aca="false">IF(C377="comparison",N377,"")</f>
        <v/>
      </c>
    </row>
    <row r="378" customFormat="false" ht="13.8" hidden="false" customHeight="false" outlineLevel="0" collapsed="false">
      <c r="A378" s="9" t="s">
        <v>6027</v>
      </c>
      <c r="B378" s="0" t="s">
        <v>6028</v>
      </c>
      <c r="C378" s="0" t="s">
        <v>18</v>
      </c>
      <c r="D378" s="0" t="s">
        <v>6029</v>
      </c>
      <c r="E378" s="0" t="s">
        <v>4000</v>
      </c>
      <c r="F378" s="0" t="s">
        <v>6030</v>
      </c>
      <c r="G378" s="0" t="s">
        <v>6031</v>
      </c>
      <c r="H378" s="0" t="s">
        <v>665</v>
      </c>
      <c r="I378" s="0" t="s">
        <v>6031</v>
      </c>
      <c r="J378" s="0" t="n">
        <v>0.446680247783661</v>
      </c>
      <c r="K378" s="0" t="n">
        <v>0.16858360171318</v>
      </c>
      <c r="L378" s="0" t="n">
        <v>0</v>
      </c>
      <c r="M378" s="0" t="n">
        <v>0</v>
      </c>
      <c r="N378" s="0" t="n">
        <v>0</v>
      </c>
      <c r="O378" s="13" t="str">
        <f aca="false">IF(C378="bridge",J378,"")</f>
        <v/>
      </c>
      <c r="P378" s="0" t="n">
        <f aca="false">IF(C378="comparison",J378,"")</f>
        <v>0.446680247783661</v>
      </c>
      <c r="Q378" s="0" t="str">
        <f aca="false">IF(C378="bridge",K378,"")</f>
        <v/>
      </c>
      <c r="R378" s="0" t="n">
        <f aca="false">IF(C378="comparison",K378,"")</f>
        <v>0.16858360171318</v>
      </c>
      <c r="S378" s="0" t="str">
        <f aca="false">IF(C378="bridge",L378,"")</f>
        <v/>
      </c>
      <c r="T378" s="0" t="n">
        <f aca="false">IF(C378="comparison",L378,"")</f>
        <v>0</v>
      </c>
      <c r="U378" s="0" t="str">
        <f aca="false">IF(C378="bridge",M378,"")</f>
        <v/>
      </c>
      <c r="V378" s="0" t="n">
        <f aca="false">IF(C378="comparison",M378,"")</f>
        <v>0</v>
      </c>
      <c r="W378" s="0" t="str">
        <f aca="false">IF(C378="bridge",N378,"")</f>
        <v/>
      </c>
      <c r="X378" s="0" t="n">
        <f aca="false">IF(C378="comparison",N378,"")</f>
        <v>0</v>
      </c>
    </row>
    <row r="379" customFormat="false" ht="13.8" hidden="false" customHeight="false" outlineLevel="0" collapsed="false">
      <c r="A379" s="9" t="s">
        <v>6032</v>
      </c>
      <c r="B379" s="0" t="s">
        <v>6033</v>
      </c>
      <c r="C379" s="0" t="s">
        <v>18</v>
      </c>
      <c r="D379" s="0" t="s">
        <v>6034</v>
      </c>
      <c r="E379" s="0" t="s">
        <v>6035</v>
      </c>
      <c r="F379" s="0" t="s">
        <v>6036</v>
      </c>
      <c r="G379" s="0" t="s">
        <v>4000</v>
      </c>
      <c r="H379" s="0" t="s">
        <v>136</v>
      </c>
      <c r="I379" s="0" t="s">
        <v>4000</v>
      </c>
      <c r="J379" s="0" t="n">
        <v>0.701081097126007</v>
      </c>
      <c r="K379" s="0" t="n">
        <v>0.123602017760277</v>
      </c>
      <c r="L379" s="0" t="n">
        <v>0</v>
      </c>
      <c r="M379" s="0" t="n">
        <v>0</v>
      </c>
      <c r="N379" s="0" t="n">
        <v>0</v>
      </c>
      <c r="O379" s="13" t="str">
        <f aca="false">IF(C379="bridge",J379,"")</f>
        <v/>
      </c>
      <c r="P379" s="0" t="n">
        <f aca="false">IF(C379="comparison",J379,"")</f>
        <v>0.701081097126007</v>
      </c>
      <c r="Q379" s="0" t="str">
        <f aca="false">IF(C379="bridge",K379,"")</f>
        <v/>
      </c>
      <c r="R379" s="0" t="n">
        <f aca="false">IF(C379="comparison",K379,"")</f>
        <v>0.123602017760277</v>
      </c>
      <c r="S379" s="0" t="str">
        <f aca="false">IF(C379="bridge",L379,"")</f>
        <v/>
      </c>
      <c r="T379" s="0" t="n">
        <f aca="false">IF(C379="comparison",L379,"")</f>
        <v>0</v>
      </c>
      <c r="U379" s="0" t="str">
        <f aca="false">IF(C379="bridge",M379,"")</f>
        <v/>
      </c>
      <c r="V379" s="0" t="n">
        <f aca="false">IF(C379="comparison",M379,"")</f>
        <v>0</v>
      </c>
      <c r="W379" s="0" t="str">
        <f aca="false">IF(C379="bridge",N379,"")</f>
        <v/>
      </c>
      <c r="X379" s="0" t="n">
        <f aca="false">IF(C379="comparison",N379,"")</f>
        <v>0</v>
      </c>
    </row>
    <row r="380" customFormat="false" ht="13.8" hidden="false" customHeight="false" outlineLevel="0" collapsed="false">
      <c r="A380" s="9" t="s">
        <v>1372</v>
      </c>
      <c r="B380" s="0" t="s">
        <v>1373</v>
      </c>
      <c r="C380" s="0" t="s">
        <v>17</v>
      </c>
      <c r="D380" s="0" t="s">
        <v>1374</v>
      </c>
      <c r="E380" s="0" t="s">
        <v>1375</v>
      </c>
      <c r="F380" s="0" t="s">
        <v>1376</v>
      </c>
      <c r="G380" s="0" t="s">
        <v>1375</v>
      </c>
      <c r="H380" s="0" t="s">
        <v>1377</v>
      </c>
      <c r="I380" s="0" t="s">
        <v>1375</v>
      </c>
      <c r="J380" s="0" t="n">
        <v>0.87334156036377</v>
      </c>
      <c r="K380" s="0" t="n">
        <v>1</v>
      </c>
      <c r="L380" s="0" t="n">
        <v>0</v>
      </c>
      <c r="M380" s="0" t="n">
        <v>1</v>
      </c>
      <c r="N380" s="0" t="n">
        <v>0.981481481481482</v>
      </c>
      <c r="O380" s="13" t="n">
        <f aca="false">IF(C380="bridge",J380,"")</f>
        <v>0.87334156036377</v>
      </c>
      <c r="P380" s="0" t="str">
        <f aca="false">IF(C380="comparison",J380,"")</f>
        <v/>
      </c>
      <c r="Q380" s="0" t="n">
        <f aca="false">IF(C380="bridge",K380,"")</f>
        <v>1</v>
      </c>
      <c r="R380" s="0" t="str">
        <f aca="false">IF(C380="comparison",K380,"")</f>
        <v/>
      </c>
      <c r="S380" s="0" t="n">
        <f aca="false">IF(C380="bridge",L380,"")</f>
        <v>0</v>
      </c>
      <c r="T380" s="0" t="str">
        <f aca="false">IF(C380="comparison",L380,"")</f>
        <v/>
      </c>
      <c r="U380" s="0" t="n">
        <f aca="false">IF(C380="bridge",M380,"")</f>
        <v>1</v>
      </c>
      <c r="V380" s="0" t="str">
        <f aca="false">IF(C380="comparison",M380,"")</f>
        <v/>
      </c>
      <c r="W380" s="0" t="n">
        <f aca="false">IF(C380="bridge",N380,"")</f>
        <v>0.981481481481482</v>
      </c>
      <c r="X380" s="0" t="str">
        <f aca="false">IF(C380="comparison",N380,"")</f>
        <v/>
      </c>
    </row>
    <row r="381" customFormat="false" ht="13.8" hidden="false" customHeight="false" outlineLevel="0" collapsed="false">
      <c r="A381" s="9" t="s">
        <v>6037</v>
      </c>
      <c r="B381" s="0" t="s">
        <v>6038</v>
      </c>
      <c r="C381" s="0" t="s">
        <v>17</v>
      </c>
      <c r="D381" s="0" t="s">
        <v>6039</v>
      </c>
      <c r="E381" s="0" t="s">
        <v>6040</v>
      </c>
      <c r="F381" s="0" t="s">
        <v>6041</v>
      </c>
      <c r="G381" s="0" t="s">
        <v>6042</v>
      </c>
      <c r="H381" s="0" t="s">
        <v>6043</v>
      </c>
      <c r="I381" s="0" t="s">
        <v>6042</v>
      </c>
      <c r="J381" s="0" t="n">
        <v>0.849193215370178</v>
      </c>
      <c r="K381" s="0" t="n">
        <v>1.00000011920929</v>
      </c>
      <c r="L381" s="0" t="n">
        <v>0</v>
      </c>
      <c r="M381" s="0" t="n">
        <v>1</v>
      </c>
      <c r="N381" s="0" t="n">
        <v>0.9375</v>
      </c>
      <c r="O381" s="13" t="n">
        <f aca="false">IF(C381="bridge",J381,"")</f>
        <v>0.849193215370178</v>
      </c>
      <c r="P381" s="0" t="str">
        <f aca="false">IF(C381="comparison",J381,"")</f>
        <v/>
      </c>
      <c r="Q381" s="0" t="n">
        <f aca="false">IF(C381="bridge",K381,"")</f>
        <v>1.00000011920929</v>
      </c>
      <c r="R381" s="0" t="str">
        <f aca="false">IF(C381="comparison",K381,"")</f>
        <v/>
      </c>
      <c r="S381" s="0" t="n">
        <f aca="false">IF(C381="bridge",L381,"")</f>
        <v>0</v>
      </c>
      <c r="T381" s="0" t="str">
        <f aca="false">IF(C381="comparison",L381,"")</f>
        <v/>
      </c>
      <c r="U381" s="0" t="n">
        <f aca="false">IF(C381="bridge",M381,"")</f>
        <v>1</v>
      </c>
      <c r="V381" s="0" t="str">
        <f aca="false">IF(C381="comparison",M381,"")</f>
        <v/>
      </c>
      <c r="W381" s="0" t="n">
        <f aca="false">IF(C381="bridge",N381,"")</f>
        <v>0.9375</v>
      </c>
      <c r="X381" s="0" t="str">
        <f aca="false">IF(C381="comparison",N381,"")</f>
        <v/>
      </c>
    </row>
    <row r="382" customFormat="false" ht="13.8" hidden="false" customHeight="false" outlineLevel="0" collapsed="false">
      <c r="A382" s="9" t="s">
        <v>6044</v>
      </c>
      <c r="B382" s="0" t="s">
        <v>6045</v>
      </c>
      <c r="C382" s="0" t="s">
        <v>17</v>
      </c>
      <c r="D382" s="0" t="s">
        <v>6046</v>
      </c>
      <c r="E382" s="0" t="s">
        <v>6047</v>
      </c>
      <c r="F382" s="0" t="s">
        <v>6048</v>
      </c>
      <c r="G382" s="0" t="s">
        <v>6049</v>
      </c>
      <c r="H382" s="0" t="s">
        <v>6050</v>
      </c>
      <c r="I382" s="0" t="s">
        <v>6049</v>
      </c>
      <c r="J382" s="0" t="n">
        <v>0.689282536506653</v>
      </c>
      <c r="K382" s="0" t="n">
        <v>0.430659830570221</v>
      </c>
      <c r="L382" s="0" t="n">
        <v>0</v>
      </c>
      <c r="M382" s="0" t="n">
        <v>0</v>
      </c>
      <c r="N382" s="0" t="n">
        <v>0</v>
      </c>
      <c r="O382" s="13" t="n">
        <f aca="false">IF(C382="bridge",J382,"")</f>
        <v>0.689282536506653</v>
      </c>
      <c r="P382" s="0" t="str">
        <f aca="false">IF(C382="comparison",J382,"")</f>
        <v/>
      </c>
      <c r="Q382" s="0" t="n">
        <f aca="false">IF(C382="bridge",K382,"")</f>
        <v>0.430659830570221</v>
      </c>
      <c r="R382" s="0" t="str">
        <f aca="false">IF(C382="comparison",K382,"")</f>
        <v/>
      </c>
      <c r="S382" s="0" t="n">
        <f aca="false">IF(C382="bridge",L382,"")</f>
        <v>0</v>
      </c>
      <c r="T382" s="0" t="str">
        <f aca="false">IF(C382="comparison",L382,"")</f>
        <v/>
      </c>
      <c r="U382" s="0" t="n">
        <f aca="false">IF(C382="bridge",M382,"")</f>
        <v>0</v>
      </c>
      <c r="V382" s="0" t="str">
        <f aca="false">IF(C382="comparison",M382,"")</f>
        <v/>
      </c>
      <c r="W382" s="0" t="n">
        <f aca="false">IF(C382="bridge",N382,"")</f>
        <v>0</v>
      </c>
      <c r="X382" s="0" t="str">
        <f aca="false">IF(C382="comparison",N382,"")</f>
        <v/>
      </c>
    </row>
    <row r="383" customFormat="false" ht="13.8" hidden="false" customHeight="false" outlineLevel="0" collapsed="false">
      <c r="A383" s="9" t="s">
        <v>1378</v>
      </c>
      <c r="B383" s="0" t="s">
        <v>1379</v>
      </c>
      <c r="C383" s="0" t="s">
        <v>17</v>
      </c>
      <c r="D383" s="0" t="s">
        <v>1380</v>
      </c>
      <c r="E383" s="0" t="s">
        <v>1381</v>
      </c>
      <c r="F383" s="0" t="s">
        <v>1382</v>
      </c>
      <c r="G383" s="0" t="s">
        <v>1383</v>
      </c>
      <c r="H383" s="0" t="s">
        <v>1384</v>
      </c>
      <c r="I383" s="0" t="s">
        <v>1383</v>
      </c>
      <c r="J383" s="0" t="n">
        <v>0.663022398948669</v>
      </c>
      <c r="K383" s="0" t="n">
        <v>0.952513754367828</v>
      </c>
      <c r="L383" s="0" t="n">
        <v>0</v>
      </c>
      <c r="M383" s="0" t="n">
        <v>1</v>
      </c>
      <c r="N383" s="0" t="n">
        <v>0</v>
      </c>
      <c r="O383" s="13" t="n">
        <f aca="false">IF(C383="bridge",J383,"")</f>
        <v>0.663022398948669</v>
      </c>
      <c r="P383" s="0" t="str">
        <f aca="false">IF(C383="comparison",J383,"")</f>
        <v/>
      </c>
      <c r="Q383" s="0" t="n">
        <f aca="false">IF(C383="bridge",K383,"")</f>
        <v>0.952513754367828</v>
      </c>
      <c r="R383" s="0" t="str">
        <f aca="false">IF(C383="comparison",K383,"")</f>
        <v/>
      </c>
      <c r="S383" s="0" t="n">
        <f aca="false">IF(C383="bridge",L383,"")</f>
        <v>0</v>
      </c>
      <c r="T383" s="0" t="str">
        <f aca="false">IF(C383="comparison",L383,"")</f>
        <v/>
      </c>
      <c r="U383" s="0" t="n">
        <f aca="false">IF(C383="bridge",M383,"")</f>
        <v>1</v>
      </c>
      <c r="V383" s="0" t="str">
        <f aca="false">IF(C383="comparison",M383,"")</f>
        <v/>
      </c>
      <c r="W383" s="0" t="n">
        <f aca="false">IF(C383="bridge",N383,"")</f>
        <v>0</v>
      </c>
      <c r="X383" s="0" t="str">
        <f aca="false">IF(C383="comparison",N383,"")</f>
        <v/>
      </c>
    </row>
    <row r="384" customFormat="false" ht="13.8" hidden="false" customHeight="false" outlineLevel="0" collapsed="false">
      <c r="A384" s="9" t="s">
        <v>6051</v>
      </c>
      <c r="B384" s="0" t="s">
        <v>6052</v>
      </c>
      <c r="C384" s="0" t="s">
        <v>17</v>
      </c>
      <c r="D384" s="0" t="s">
        <v>6053</v>
      </c>
      <c r="E384" s="0" t="s">
        <v>6054</v>
      </c>
      <c r="F384" s="0" t="s">
        <v>6055</v>
      </c>
      <c r="G384" s="0" t="s">
        <v>4008</v>
      </c>
      <c r="H384" s="0" t="s">
        <v>4315</v>
      </c>
      <c r="I384" s="0" t="s">
        <v>4008</v>
      </c>
      <c r="J384" s="0" t="n">
        <v>0.922197103500366</v>
      </c>
      <c r="K384" s="0" t="n">
        <v>1.00000023841858</v>
      </c>
      <c r="L384" s="0" t="n">
        <v>0</v>
      </c>
      <c r="M384" s="0" t="n">
        <v>1</v>
      </c>
      <c r="N384" s="0" t="n">
        <v>0.5</v>
      </c>
      <c r="O384" s="13" t="n">
        <f aca="false">IF(C384="bridge",J384,"")</f>
        <v>0.922197103500366</v>
      </c>
      <c r="P384" s="0" t="str">
        <f aca="false">IF(C384="comparison",J384,"")</f>
        <v/>
      </c>
      <c r="Q384" s="0" t="n">
        <f aca="false">IF(C384="bridge",K384,"")</f>
        <v>1.00000023841858</v>
      </c>
      <c r="R384" s="0" t="str">
        <f aca="false">IF(C384="comparison",K384,"")</f>
        <v/>
      </c>
      <c r="S384" s="0" t="n">
        <f aca="false">IF(C384="bridge",L384,"")</f>
        <v>0</v>
      </c>
      <c r="T384" s="0" t="str">
        <f aca="false">IF(C384="comparison",L384,"")</f>
        <v/>
      </c>
      <c r="U384" s="0" t="n">
        <f aca="false">IF(C384="bridge",M384,"")</f>
        <v>1</v>
      </c>
      <c r="V384" s="0" t="str">
        <f aca="false">IF(C384="comparison",M384,"")</f>
        <v/>
      </c>
      <c r="W384" s="0" t="n">
        <f aca="false">IF(C384="bridge",N384,"")</f>
        <v>0.5</v>
      </c>
      <c r="X384" s="0" t="str">
        <f aca="false">IF(C384="comparison",N384,"")</f>
        <v/>
      </c>
    </row>
    <row r="385" customFormat="false" ht="13.8" hidden="false" customHeight="false" outlineLevel="0" collapsed="false">
      <c r="A385" s="9" t="s">
        <v>6056</v>
      </c>
      <c r="B385" s="0" t="s">
        <v>6057</v>
      </c>
      <c r="C385" s="0" t="s">
        <v>17</v>
      </c>
      <c r="D385" s="0" t="s">
        <v>6058</v>
      </c>
      <c r="E385" s="0" t="s">
        <v>6059</v>
      </c>
      <c r="F385" s="0" t="s">
        <v>6060</v>
      </c>
      <c r="G385" s="0" t="s">
        <v>6061</v>
      </c>
      <c r="H385" s="0" t="s">
        <v>6062</v>
      </c>
      <c r="I385" s="0" t="s">
        <v>6061</v>
      </c>
      <c r="J385" s="0" t="n">
        <v>0.501563727855682</v>
      </c>
      <c r="K385" s="0" t="n">
        <v>0.556026637554169</v>
      </c>
      <c r="L385" s="0" t="n">
        <v>0</v>
      </c>
      <c r="M385" s="0" t="n">
        <v>0</v>
      </c>
      <c r="N385" s="0" t="n">
        <v>0</v>
      </c>
      <c r="O385" s="13" t="n">
        <f aca="false">IF(C385="bridge",J385,"")</f>
        <v>0.501563727855682</v>
      </c>
      <c r="P385" s="0" t="str">
        <f aca="false">IF(C385="comparison",J385,"")</f>
        <v/>
      </c>
      <c r="Q385" s="0" t="n">
        <f aca="false">IF(C385="bridge",K385,"")</f>
        <v>0.556026637554169</v>
      </c>
      <c r="R385" s="0" t="str">
        <f aca="false">IF(C385="comparison",K385,"")</f>
        <v/>
      </c>
      <c r="S385" s="0" t="n">
        <f aca="false">IF(C385="bridge",L385,"")</f>
        <v>0</v>
      </c>
      <c r="T385" s="0" t="str">
        <f aca="false">IF(C385="comparison",L385,"")</f>
        <v/>
      </c>
      <c r="U385" s="0" t="n">
        <f aca="false">IF(C385="bridge",M385,"")</f>
        <v>0</v>
      </c>
      <c r="V385" s="0" t="str">
        <f aca="false">IF(C385="comparison",M385,"")</f>
        <v/>
      </c>
      <c r="W385" s="0" t="n">
        <f aca="false">IF(C385="bridge",N385,"")</f>
        <v>0</v>
      </c>
      <c r="X385" s="0" t="str">
        <f aca="false">IF(C385="comparison",N385,"")</f>
        <v/>
      </c>
    </row>
    <row r="386" customFormat="false" ht="13.8" hidden="false" customHeight="false" outlineLevel="0" collapsed="false">
      <c r="A386" s="9" t="s">
        <v>6063</v>
      </c>
      <c r="B386" s="0" t="s">
        <v>6064</v>
      </c>
      <c r="C386" s="0" t="s">
        <v>17</v>
      </c>
      <c r="D386" s="0" t="s">
        <v>6065</v>
      </c>
      <c r="E386" s="0" t="s">
        <v>6066</v>
      </c>
      <c r="F386" s="0" t="s">
        <v>6067</v>
      </c>
      <c r="G386" s="0" t="s">
        <v>6068</v>
      </c>
      <c r="H386" s="0" t="s">
        <v>6069</v>
      </c>
      <c r="I386" s="0" t="s">
        <v>6068</v>
      </c>
      <c r="J386" s="0" t="n">
        <v>0.774240553379059</v>
      </c>
      <c r="K386" s="0" t="n">
        <v>0.999999761581421</v>
      </c>
      <c r="L386" s="0" t="n">
        <v>0</v>
      </c>
      <c r="M386" s="0" t="n">
        <v>1</v>
      </c>
      <c r="N386" s="0" t="n">
        <v>0.9921875</v>
      </c>
      <c r="O386" s="13" t="n">
        <f aca="false">IF(C386="bridge",J386,"")</f>
        <v>0.774240553379059</v>
      </c>
      <c r="P386" s="0" t="str">
        <f aca="false">IF(C386="comparison",J386,"")</f>
        <v/>
      </c>
      <c r="Q386" s="0" t="n">
        <f aca="false">IF(C386="bridge",K386,"")</f>
        <v>0.999999761581421</v>
      </c>
      <c r="R386" s="0" t="str">
        <f aca="false">IF(C386="comparison",K386,"")</f>
        <v/>
      </c>
      <c r="S386" s="0" t="n">
        <f aca="false">IF(C386="bridge",L386,"")</f>
        <v>0</v>
      </c>
      <c r="T386" s="0" t="str">
        <f aca="false">IF(C386="comparison",L386,"")</f>
        <v/>
      </c>
      <c r="U386" s="0" t="n">
        <f aca="false">IF(C386="bridge",M386,"")</f>
        <v>1</v>
      </c>
      <c r="V386" s="0" t="str">
        <f aca="false">IF(C386="comparison",M386,"")</f>
        <v/>
      </c>
      <c r="W386" s="0" t="n">
        <f aca="false">IF(C386="bridge",N386,"")</f>
        <v>0.9921875</v>
      </c>
      <c r="X386" s="0" t="str">
        <f aca="false">IF(C386="comparison",N386,"")</f>
        <v/>
      </c>
    </row>
    <row r="387" customFormat="false" ht="13.8" hidden="false" customHeight="false" outlineLevel="0" collapsed="false">
      <c r="A387" s="9" t="s">
        <v>6070</v>
      </c>
      <c r="B387" s="0" t="s">
        <v>6071</v>
      </c>
      <c r="C387" s="0" t="s">
        <v>17</v>
      </c>
      <c r="D387" s="0" t="s">
        <v>6072</v>
      </c>
      <c r="E387" s="0" t="s">
        <v>6073</v>
      </c>
      <c r="F387" s="0" t="s">
        <v>6074</v>
      </c>
      <c r="G387" s="0" t="s">
        <v>6075</v>
      </c>
      <c r="H387" s="0" t="s">
        <v>6076</v>
      </c>
      <c r="I387" s="0" t="s">
        <v>6075</v>
      </c>
      <c r="J387" s="0" t="n">
        <v>0.747158706188202</v>
      </c>
      <c r="K387" s="0" t="n">
        <v>0.999999940395355</v>
      </c>
      <c r="L387" s="0" t="n">
        <v>0</v>
      </c>
      <c r="M387" s="0" t="n">
        <v>1</v>
      </c>
      <c r="N387" s="0" t="n">
        <v>0.9375</v>
      </c>
      <c r="O387" s="13" t="n">
        <f aca="false">IF(C387="bridge",J387,"")</f>
        <v>0.747158706188202</v>
      </c>
      <c r="P387" s="0" t="str">
        <f aca="false">IF(C387="comparison",J387,"")</f>
        <v/>
      </c>
      <c r="Q387" s="0" t="n">
        <f aca="false">IF(C387="bridge",K387,"")</f>
        <v>0.999999940395355</v>
      </c>
      <c r="R387" s="0" t="str">
        <f aca="false">IF(C387="comparison",K387,"")</f>
        <v/>
      </c>
      <c r="S387" s="0" t="n">
        <f aca="false">IF(C387="bridge",L387,"")</f>
        <v>0</v>
      </c>
      <c r="T387" s="0" t="str">
        <f aca="false">IF(C387="comparison",L387,"")</f>
        <v/>
      </c>
      <c r="U387" s="0" t="n">
        <f aca="false">IF(C387="bridge",M387,"")</f>
        <v>1</v>
      </c>
      <c r="V387" s="0" t="str">
        <f aca="false">IF(C387="comparison",M387,"")</f>
        <v/>
      </c>
      <c r="W387" s="0" t="n">
        <f aca="false">IF(C387="bridge",N387,"")</f>
        <v>0.9375</v>
      </c>
      <c r="X387" s="0" t="str">
        <f aca="false">IF(C387="comparison",N387,"")</f>
        <v/>
      </c>
    </row>
    <row r="388" customFormat="false" ht="13.8" hidden="false" customHeight="false" outlineLevel="0" collapsed="false">
      <c r="A388" s="9" t="s">
        <v>6077</v>
      </c>
      <c r="B388" s="0" t="s">
        <v>6078</v>
      </c>
      <c r="C388" s="0" t="s">
        <v>17</v>
      </c>
      <c r="D388" s="0" t="s">
        <v>6079</v>
      </c>
      <c r="E388" s="0" t="s">
        <v>6080</v>
      </c>
      <c r="F388" s="0" t="s">
        <v>6081</v>
      </c>
      <c r="G388" s="0" t="s">
        <v>6082</v>
      </c>
      <c r="H388" s="0" t="s">
        <v>6083</v>
      </c>
      <c r="I388" s="0" t="s">
        <v>6082</v>
      </c>
      <c r="J388" s="0" t="n">
        <v>0.737703025341034</v>
      </c>
      <c r="K388" s="0" t="n">
        <v>1.00000011920929</v>
      </c>
      <c r="L388" s="0" t="n">
        <v>0</v>
      </c>
      <c r="M388" s="0" t="n">
        <v>1</v>
      </c>
      <c r="N388" s="0" t="n">
        <v>0.9921875</v>
      </c>
      <c r="O388" s="13" t="n">
        <f aca="false">IF(C388="bridge",J388,"")</f>
        <v>0.737703025341034</v>
      </c>
      <c r="P388" s="0" t="str">
        <f aca="false">IF(C388="comparison",J388,"")</f>
        <v/>
      </c>
      <c r="Q388" s="0" t="n">
        <f aca="false">IF(C388="bridge",K388,"")</f>
        <v>1.00000011920929</v>
      </c>
      <c r="R388" s="0" t="str">
        <f aca="false">IF(C388="comparison",K388,"")</f>
        <v/>
      </c>
      <c r="S388" s="0" t="n">
        <f aca="false">IF(C388="bridge",L388,"")</f>
        <v>0</v>
      </c>
      <c r="T388" s="0" t="str">
        <f aca="false">IF(C388="comparison",L388,"")</f>
        <v/>
      </c>
      <c r="U388" s="0" t="n">
        <f aca="false">IF(C388="bridge",M388,"")</f>
        <v>1</v>
      </c>
      <c r="V388" s="0" t="str">
        <f aca="false">IF(C388="comparison",M388,"")</f>
        <v/>
      </c>
      <c r="W388" s="0" t="n">
        <f aca="false">IF(C388="bridge",N388,"")</f>
        <v>0.9921875</v>
      </c>
      <c r="X388" s="0" t="str">
        <f aca="false">IF(C388="comparison",N388,"")</f>
        <v/>
      </c>
    </row>
    <row r="389" customFormat="false" ht="13.8" hidden="false" customHeight="false" outlineLevel="0" collapsed="false">
      <c r="A389" s="9" t="s">
        <v>6084</v>
      </c>
      <c r="B389" s="0" t="s">
        <v>6085</v>
      </c>
      <c r="C389" s="0" t="s">
        <v>18</v>
      </c>
      <c r="D389" s="0" t="s">
        <v>6086</v>
      </c>
      <c r="E389" s="0" t="s">
        <v>6087</v>
      </c>
      <c r="F389" s="0" t="s">
        <v>6088</v>
      </c>
      <c r="G389" s="0" t="s">
        <v>6089</v>
      </c>
      <c r="H389" s="0" t="s">
        <v>6090</v>
      </c>
      <c r="I389" s="0" t="s">
        <v>6089</v>
      </c>
      <c r="J389" s="0" t="n">
        <v>0.731146812438965</v>
      </c>
      <c r="K389" s="0" t="n">
        <v>0.667939186096191</v>
      </c>
      <c r="L389" s="0" t="n">
        <v>0</v>
      </c>
      <c r="M389" s="0" t="n">
        <v>0.333333333333333</v>
      </c>
      <c r="N389" s="0" t="n">
        <v>0</v>
      </c>
      <c r="O389" s="13" t="str">
        <f aca="false">IF(C389="bridge",J389,"")</f>
        <v/>
      </c>
      <c r="P389" s="0" t="n">
        <f aca="false">IF(C389="comparison",J389,"")</f>
        <v>0.731146812438965</v>
      </c>
      <c r="Q389" s="0" t="str">
        <f aca="false">IF(C389="bridge",K389,"")</f>
        <v/>
      </c>
      <c r="R389" s="0" t="n">
        <f aca="false">IF(C389="comparison",K389,"")</f>
        <v>0.667939186096191</v>
      </c>
      <c r="S389" s="0" t="str">
        <f aca="false">IF(C389="bridge",L389,"")</f>
        <v/>
      </c>
      <c r="T389" s="0" t="n">
        <f aca="false">IF(C389="comparison",L389,"")</f>
        <v>0</v>
      </c>
      <c r="U389" s="0" t="str">
        <f aca="false">IF(C389="bridge",M389,"")</f>
        <v/>
      </c>
      <c r="V389" s="0" t="n">
        <f aca="false">IF(C389="comparison",M389,"")</f>
        <v>0.333333333333333</v>
      </c>
      <c r="W389" s="0" t="str">
        <f aca="false">IF(C389="bridge",N389,"")</f>
        <v/>
      </c>
      <c r="X389" s="0" t="n">
        <f aca="false">IF(C389="comparison",N389,"")</f>
        <v>0</v>
      </c>
    </row>
    <row r="390" customFormat="false" ht="13.8" hidden="false" customHeight="false" outlineLevel="0" collapsed="false">
      <c r="A390" s="9" t="s">
        <v>6091</v>
      </c>
      <c r="B390" s="0" t="s">
        <v>6092</v>
      </c>
      <c r="C390" s="0" t="s">
        <v>17</v>
      </c>
      <c r="D390" s="0" t="s">
        <v>6093</v>
      </c>
      <c r="E390" s="0" t="s">
        <v>6094</v>
      </c>
      <c r="F390" s="0" t="s">
        <v>6095</v>
      </c>
      <c r="G390" s="0" t="s">
        <v>6096</v>
      </c>
      <c r="H390" s="0" t="s">
        <v>6096</v>
      </c>
      <c r="I390" s="0" t="s">
        <v>6096</v>
      </c>
      <c r="J390" s="0" t="n">
        <v>0.95781683921814</v>
      </c>
      <c r="K390" s="0" t="n">
        <v>1</v>
      </c>
      <c r="L390" s="0" t="n">
        <v>1</v>
      </c>
      <c r="M390" s="0" t="n">
        <v>1</v>
      </c>
      <c r="N390" s="0" t="n">
        <v>0.997685185185185</v>
      </c>
      <c r="O390" s="13" t="n">
        <f aca="false">IF(C390="bridge",J390,"")</f>
        <v>0.95781683921814</v>
      </c>
      <c r="P390" s="0" t="str">
        <f aca="false">IF(C390="comparison",J390,"")</f>
        <v/>
      </c>
      <c r="Q390" s="0" t="n">
        <f aca="false">IF(C390="bridge",K390,"")</f>
        <v>1</v>
      </c>
      <c r="R390" s="0" t="str">
        <f aca="false">IF(C390="comparison",K390,"")</f>
        <v/>
      </c>
      <c r="S390" s="0" t="n">
        <f aca="false">IF(C390="bridge",L390,"")</f>
        <v>1</v>
      </c>
      <c r="T390" s="0" t="str">
        <f aca="false">IF(C390="comparison",L390,"")</f>
        <v/>
      </c>
      <c r="U390" s="0" t="n">
        <f aca="false">IF(C390="bridge",M390,"")</f>
        <v>1</v>
      </c>
      <c r="V390" s="0" t="str">
        <f aca="false">IF(C390="comparison",M390,"")</f>
        <v/>
      </c>
      <c r="W390" s="0" t="n">
        <f aca="false">IF(C390="bridge",N390,"")</f>
        <v>0.997685185185185</v>
      </c>
      <c r="X390" s="0" t="str">
        <f aca="false">IF(C390="comparison",N390,"")</f>
        <v/>
      </c>
    </row>
    <row r="391" customFormat="false" ht="13.8" hidden="false" customHeight="false" outlineLevel="0" collapsed="false">
      <c r="A391" s="9" t="s">
        <v>6097</v>
      </c>
      <c r="B391" s="0" t="s">
        <v>6098</v>
      </c>
      <c r="C391" s="0" t="s">
        <v>18</v>
      </c>
      <c r="D391" s="0" t="s">
        <v>6099</v>
      </c>
      <c r="E391" s="0" t="s">
        <v>6100</v>
      </c>
      <c r="F391" s="0" t="s">
        <v>6101</v>
      </c>
      <c r="G391" s="0" t="s">
        <v>135</v>
      </c>
      <c r="H391" s="0" t="s">
        <v>136</v>
      </c>
      <c r="I391" s="0" t="s">
        <v>135</v>
      </c>
      <c r="J391" s="0" t="n">
        <v>0.645795822143555</v>
      </c>
      <c r="K391" s="0" t="n">
        <v>0.185020908713341</v>
      </c>
      <c r="L391" s="0" t="n">
        <v>0</v>
      </c>
      <c r="M391" s="0" t="n">
        <v>0</v>
      </c>
      <c r="N391" s="0" t="n">
        <v>0</v>
      </c>
      <c r="O391" s="13" t="str">
        <f aca="false">IF(C391="bridge",J391,"")</f>
        <v/>
      </c>
      <c r="P391" s="0" t="n">
        <f aca="false">IF(C391="comparison",J391,"")</f>
        <v>0.645795822143555</v>
      </c>
      <c r="Q391" s="0" t="str">
        <f aca="false">IF(C391="bridge",K391,"")</f>
        <v/>
      </c>
      <c r="R391" s="0" t="n">
        <f aca="false">IF(C391="comparison",K391,"")</f>
        <v>0.185020908713341</v>
      </c>
      <c r="S391" s="0" t="str">
        <f aca="false">IF(C391="bridge",L391,"")</f>
        <v/>
      </c>
      <c r="T391" s="0" t="n">
        <f aca="false">IF(C391="comparison",L391,"")</f>
        <v>0</v>
      </c>
      <c r="U391" s="0" t="str">
        <f aca="false">IF(C391="bridge",M391,"")</f>
        <v/>
      </c>
      <c r="V391" s="0" t="n">
        <f aca="false">IF(C391="comparison",M391,"")</f>
        <v>0</v>
      </c>
      <c r="W391" s="0" t="str">
        <f aca="false">IF(C391="bridge",N391,"")</f>
        <v/>
      </c>
      <c r="X391" s="0" t="n">
        <f aca="false">IF(C391="comparison",N391,"")</f>
        <v>0</v>
      </c>
    </row>
    <row r="392" customFormat="false" ht="13.8" hidden="false" customHeight="false" outlineLevel="0" collapsed="false">
      <c r="A392" s="9" t="s">
        <v>6102</v>
      </c>
      <c r="B392" s="0" t="s">
        <v>6103</v>
      </c>
      <c r="C392" s="0" t="s">
        <v>17</v>
      </c>
      <c r="D392" s="0" t="s">
        <v>6104</v>
      </c>
      <c r="E392" s="0" t="s">
        <v>6105</v>
      </c>
      <c r="F392" s="0" t="s">
        <v>6106</v>
      </c>
      <c r="G392" s="0" t="s">
        <v>6107</v>
      </c>
      <c r="H392" s="0" t="s">
        <v>6108</v>
      </c>
      <c r="I392" s="0" t="s">
        <v>6107</v>
      </c>
      <c r="J392" s="0" t="n">
        <v>0.965339839458466</v>
      </c>
      <c r="K392" s="0" t="n">
        <v>1.00000011920929</v>
      </c>
      <c r="L392" s="0" t="n">
        <v>0.666666666666667</v>
      </c>
      <c r="M392" s="0" t="n">
        <v>1</v>
      </c>
      <c r="N392" s="0" t="n">
        <v>0.981481481481482</v>
      </c>
      <c r="O392" s="13" t="n">
        <f aca="false">IF(C392="bridge",J392,"")</f>
        <v>0.965339839458466</v>
      </c>
      <c r="P392" s="0" t="str">
        <f aca="false">IF(C392="comparison",J392,"")</f>
        <v/>
      </c>
      <c r="Q392" s="0" t="n">
        <f aca="false">IF(C392="bridge",K392,"")</f>
        <v>1.00000011920929</v>
      </c>
      <c r="R392" s="0" t="str">
        <f aca="false">IF(C392="comparison",K392,"")</f>
        <v/>
      </c>
      <c r="S392" s="0" t="n">
        <f aca="false">IF(C392="bridge",L392,"")</f>
        <v>0.666666666666667</v>
      </c>
      <c r="T392" s="0" t="str">
        <f aca="false">IF(C392="comparison",L392,"")</f>
        <v/>
      </c>
      <c r="U392" s="0" t="n">
        <f aca="false">IF(C392="bridge",M392,"")</f>
        <v>1</v>
      </c>
      <c r="V392" s="0" t="str">
        <f aca="false">IF(C392="comparison",M392,"")</f>
        <v/>
      </c>
      <c r="W392" s="0" t="n">
        <f aca="false">IF(C392="bridge",N392,"")</f>
        <v>0.981481481481482</v>
      </c>
      <c r="X392" s="0" t="str">
        <f aca="false">IF(C392="comparison",N392,"")</f>
        <v/>
      </c>
    </row>
    <row r="393" customFormat="false" ht="13.8" hidden="false" customHeight="false" outlineLevel="0" collapsed="false">
      <c r="A393" s="9" t="s">
        <v>6109</v>
      </c>
      <c r="B393" s="0" t="s">
        <v>6110</v>
      </c>
      <c r="C393" s="0" t="s">
        <v>17</v>
      </c>
      <c r="D393" s="0" t="s">
        <v>6111</v>
      </c>
      <c r="E393" s="0" t="s">
        <v>6112</v>
      </c>
      <c r="F393" s="0" t="s">
        <v>6113</v>
      </c>
      <c r="G393" s="0" t="s">
        <v>6114</v>
      </c>
      <c r="H393" s="0" t="s">
        <v>2899</v>
      </c>
      <c r="I393" s="0" t="s">
        <v>6114</v>
      </c>
      <c r="J393" s="0" t="n">
        <v>0.824688076972961</v>
      </c>
      <c r="K393" s="0" t="n">
        <v>0.776102542877197</v>
      </c>
      <c r="L393" s="0" t="n">
        <v>0</v>
      </c>
      <c r="M393" s="0" t="n">
        <v>0.666666666666667</v>
      </c>
      <c r="N393" s="0" t="n">
        <v>0</v>
      </c>
      <c r="O393" s="13" t="n">
        <f aca="false">IF(C393="bridge",J393,"")</f>
        <v>0.824688076972961</v>
      </c>
      <c r="P393" s="0" t="str">
        <f aca="false">IF(C393="comparison",J393,"")</f>
        <v/>
      </c>
      <c r="Q393" s="0" t="n">
        <f aca="false">IF(C393="bridge",K393,"")</f>
        <v>0.776102542877197</v>
      </c>
      <c r="R393" s="0" t="str">
        <f aca="false">IF(C393="comparison",K393,"")</f>
        <v/>
      </c>
      <c r="S393" s="0" t="n">
        <f aca="false">IF(C393="bridge",L393,"")</f>
        <v>0</v>
      </c>
      <c r="T393" s="0" t="str">
        <f aca="false">IF(C393="comparison",L393,"")</f>
        <v/>
      </c>
      <c r="U393" s="0" t="n">
        <f aca="false">IF(C393="bridge",M393,"")</f>
        <v>0.666666666666667</v>
      </c>
      <c r="V393" s="0" t="str">
        <f aca="false">IF(C393="comparison",M393,"")</f>
        <v/>
      </c>
      <c r="W393" s="0" t="n">
        <f aca="false">IF(C393="bridge",N393,"")</f>
        <v>0</v>
      </c>
      <c r="X393" s="0" t="str">
        <f aca="false">IF(C393="comparison",N393,"")</f>
        <v/>
      </c>
    </row>
    <row r="394" customFormat="false" ht="13.8" hidden="false" customHeight="false" outlineLevel="0" collapsed="false">
      <c r="A394" s="9" t="s">
        <v>6115</v>
      </c>
      <c r="B394" s="0" t="s">
        <v>6116</v>
      </c>
      <c r="C394" s="0" t="s">
        <v>17</v>
      </c>
      <c r="D394" s="0" t="s">
        <v>6117</v>
      </c>
      <c r="E394" s="0" t="s">
        <v>6118</v>
      </c>
      <c r="F394" s="0" t="s">
        <v>6119</v>
      </c>
      <c r="G394" s="0" t="s">
        <v>3759</v>
      </c>
      <c r="H394" s="0" t="s">
        <v>3759</v>
      </c>
      <c r="I394" s="0" t="s">
        <v>3759</v>
      </c>
      <c r="J394" s="0" t="n">
        <v>0.985815525054932</v>
      </c>
      <c r="K394" s="0" t="n">
        <v>1.00000011920929</v>
      </c>
      <c r="L394" s="0" t="n">
        <v>1</v>
      </c>
      <c r="M394" s="0" t="n">
        <v>1</v>
      </c>
      <c r="N394" s="0" t="n">
        <v>0.5</v>
      </c>
      <c r="O394" s="13" t="n">
        <f aca="false">IF(C394="bridge",J394,"")</f>
        <v>0.985815525054932</v>
      </c>
      <c r="P394" s="0" t="str">
        <f aca="false">IF(C394="comparison",J394,"")</f>
        <v/>
      </c>
      <c r="Q394" s="0" t="n">
        <f aca="false">IF(C394="bridge",K394,"")</f>
        <v>1.00000011920929</v>
      </c>
      <c r="R394" s="0" t="str">
        <f aca="false">IF(C394="comparison",K394,"")</f>
        <v/>
      </c>
      <c r="S394" s="0" t="n">
        <f aca="false">IF(C394="bridge",L394,"")</f>
        <v>1</v>
      </c>
      <c r="T394" s="0" t="str">
        <f aca="false">IF(C394="comparison",L394,"")</f>
        <v/>
      </c>
      <c r="U394" s="0" t="n">
        <f aca="false">IF(C394="bridge",M394,"")</f>
        <v>1</v>
      </c>
      <c r="V394" s="0" t="str">
        <f aca="false">IF(C394="comparison",M394,"")</f>
        <v/>
      </c>
      <c r="W394" s="0" t="n">
        <f aca="false">IF(C394="bridge",N394,"")</f>
        <v>0.5</v>
      </c>
      <c r="X394" s="0" t="str">
        <f aca="false">IF(C394="comparison",N394,"")</f>
        <v/>
      </c>
    </row>
    <row r="395" customFormat="false" ht="13.8" hidden="false" customHeight="false" outlineLevel="0" collapsed="false">
      <c r="A395" s="9" t="s">
        <v>6120</v>
      </c>
      <c r="B395" s="0" t="s">
        <v>6121</v>
      </c>
      <c r="C395" s="0" t="s">
        <v>17</v>
      </c>
      <c r="D395" s="0" t="s">
        <v>6122</v>
      </c>
      <c r="E395" s="0" t="s">
        <v>6123</v>
      </c>
      <c r="F395" s="0" t="s">
        <v>6124</v>
      </c>
      <c r="G395" s="0" t="s">
        <v>6125</v>
      </c>
      <c r="H395" s="0" t="s">
        <v>6126</v>
      </c>
      <c r="I395" s="0" t="s">
        <v>6125</v>
      </c>
      <c r="J395" s="0" t="n">
        <v>0.479538887739182</v>
      </c>
      <c r="K395" s="0" t="n">
        <v>0.464298039674759</v>
      </c>
      <c r="L395" s="0" t="n">
        <v>0</v>
      </c>
      <c r="M395" s="0" t="n">
        <v>0</v>
      </c>
      <c r="N395" s="0" t="n">
        <v>0.208333333333333</v>
      </c>
      <c r="O395" s="13" t="n">
        <f aca="false">IF(C395="bridge",J395,"")</f>
        <v>0.479538887739182</v>
      </c>
      <c r="P395" s="0" t="str">
        <f aca="false">IF(C395="comparison",J395,"")</f>
        <v/>
      </c>
      <c r="Q395" s="0" t="n">
        <f aca="false">IF(C395="bridge",K395,"")</f>
        <v>0.464298039674759</v>
      </c>
      <c r="R395" s="0" t="str">
        <f aca="false">IF(C395="comparison",K395,"")</f>
        <v/>
      </c>
      <c r="S395" s="0" t="n">
        <f aca="false">IF(C395="bridge",L395,"")</f>
        <v>0</v>
      </c>
      <c r="T395" s="0" t="str">
        <f aca="false">IF(C395="comparison",L395,"")</f>
        <v/>
      </c>
      <c r="U395" s="0" t="n">
        <f aca="false">IF(C395="bridge",M395,"")</f>
        <v>0</v>
      </c>
      <c r="V395" s="0" t="str">
        <f aca="false">IF(C395="comparison",M395,"")</f>
        <v/>
      </c>
      <c r="W395" s="0" t="n">
        <f aca="false">IF(C395="bridge",N395,"")</f>
        <v>0.208333333333333</v>
      </c>
      <c r="X395" s="0" t="str">
        <f aca="false">IF(C395="comparison",N395,"")</f>
        <v/>
      </c>
    </row>
    <row r="396" customFormat="false" ht="13.8" hidden="false" customHeight="false" outlineLevel="0" collapsed="false">
      <c r="A396" s="9" t="s">
        <v>1399</v>
      </c>
      <c r="B396" s="0" t="s">
        <v>1400</v>
      </c>
      <c r="C396" s="0" t="s">
        <v>17</v>
      </c>
      <c r="D396" s="0" t="s">
        <v>1401</v>
      </c>
      <c r="E396" s="0" t="s">
        <v>1402</v>
      </c>
      <c r="F396" s="0" t="s">
        <v>1403</v>
      </c>
      <c r="G396" s="0" t="s">
        <v>1404</v>
      </c>
      <c r="H396" s="0" t="s">
        <v>1404</v>
      </c>
      <c r="I396" s="0" t="s">
        <v>1404</v>
      </c>
      <c r="J396" s="0" t="n">
        <v>0.983137369155884</v>
      </c>
      <c r="K396" s="0" t="n">
        <v>0.99999988079071</v>
      </c>
      <c r="L396" s="0" t="n">
        <v>1</v>
      </c>
      <c r="M396" s="0" t="n">
        <v>1</v>
      </c>
      <c r="N396" s="0" t="n">
        <v>0.981481481481482</v>
      </c>
      <c r="O396" s="13" t="n">
        <f aca="false">IF(C396="bridge",J396,"")</f>
        <v>0.983137369155884</v>
      </c>
      <c r="P396" s="0" t="str">
        <f aca="false">IF(C396="comparison",J396,"")</f>
        <v/>
      </c>
      <c r="Q396" s="0" t="n">
        <f aca="false">IF(C396="bridge",K396,"")</f>
        <v>0.99999988079071</v>
      </c>
      <c r="R396" s="0" t="str">
        <f aca="false">IF(C396="comparison",K396,"")</f>
        <v/>
      </c>
      <c r="S396" s="0" t="n">
        <f aca="false">IF(C396="bridge",L396,"")</f>
        <v>1</v>
      </c>
      <c r="T396" s="0" t="str">
        <f aca="false">IF(C396="comparison",L396,"")</f>
        <v/>
      </c>
      <c r="U396" s="0" t="n">
        <f aca="false">IF(C396="bridge",M396,"")</f>
        <v>1</v>
      </c>
      <c r="V396" s="0" t="str">
        <f aca="false">IF(C396="comparison",M396,"")</f>
        <v/>
      </c>
      <c r="W396" s="0" t="n">
        <f aca="false">IF(C396="bridge",N396,"")</f>
        <v>0.981481481481482</v>
      </c>
      <c r="X396" s="0" t="str">
        <f aca="false">IF(C396="comparison",N396,"")</f>
        <v/>
      </c>
    </row>
    <row r="397" customFormat="false" ht="13.8" hidden="false" customHeight="false" outlineLevel="0" collapsed="false">
      <c r="A397" s="9" t="s">
        <v>6127</v>
      </c>
      <c r="B397" s="0" t="s">
        <v>6128</v>
      </c>
      <c r="C397" s="0" t="s">
        <v>17</v>
      </c>
      <c r="D397" s="0" t="s">
        <v>6129</v>
      </c>
      <c r="E397" s="0" t="s">
        <v>6130</v>
      </c>
      <c r="F397" s="0" t="s">
        <v>6131</v>
      </c>
      <c r="G397" s="0" t="s">
        <v>6132</v>
      </c>
      <c r="H397" s="0" t="s">
        <v>6133</v>
      </c>
      <c r="I397" s="0" t="s">
        <v>6132</v>
      </c>
      <c r="J397" s="0" t="n">
        <v>0.607589185237885</v>
      </c>
      <c r="K397" s="0" t="n">
        <v>0.615388691425324</v>
      </c>
      <c r="L397" s="0" t="n">
        <v>0</v>
      </c>
      <c r="M397" s="0" t="n">
        <v>0</v>
      </c>
      <c r="N397" s="0" t="n">
        <v>0</v>
      </c>
      <c r="O397" s="13" t="n">
        <f aca="false">IF(C397="bridge",J397,"")</f>
        <v>0.607589185237885</v>
      </c>
      <c r="P397" s="0" t="str">
        <f aca="false">IF(C397="comparison",J397,"")</f>
        <v/>
      </c>
      <c r="Q397" s="0" t="n">
        <f aca="false">IF(C397="bridge",K397,"")</f>
        <v>0.615388691425324</v>
      </c>
      <c r="R397" s="0" t="str">
        <f aca="false">IF(C397="comparison",K397,"")</f>
        <v/>
      </c>
      <c r="S397" s="0" t="n">
        <f aca="false">IF(C397="bridge",L397,"")</f>
        <v>0</v>
      </c>
      <c r="T397" s="0" t="str">
        <f aca="false">IF(C397="comparison",L397,"")</f>
        <v/>
      </c>
      <c r="U397" s="0" t="n">
        <f aca="false">IF(C397="bridge",M397,"")</f>
        <v>0</v>
      </c>
      <c r="V397" s="0" t="str">
        <f aca="false">IF(C397="comparison",M397,"")</f>
        <v/>
      </c>
      <c r="W397" s="0" t="n">
        <f aca="false">IF(C397="bridge",N397,"")</f>
        <v>0</v>
      </c>
      <c r="X397" s="0" t="str">
        <f aca="false">IF(C397="comparison",N397,"")</f>
        <v/>
      </c>
    </row>
    <row r="398" customFormat="false" ht="13.8" hidden="false" customHeight="false" outlineLevel="0" collapsed="false">
      <c r="A398" s="9" t="s">
        <v>6134</v>
      </c>
      <c r="B398" s="0" t="s">
        <v>6135</v>
      </c>
      <c r="C398" s="0" t="s">
        <v>17</v>
      </c>
      <c r="D398" s="0" t="s">
        <v>6136</v>
      </c>
      <c r="E398" s="0" t="s">
        <v>6137</v>
      </c>
      <c r="F398" s="0" t="s">
        <v>6138</v>
      </c>
      <c r="G398" s="0" t="s">
        <v>6137</v>
      </c>
      <c r="H398" s="0" t="s">
        <v>6139</v>
      </c>
      <c r="I398" s="0" t="s">
        <v>6137</v>
      </c>
      <c r="J398" s="0" t="n">
        <v>0.899864554405212</v>
      </c>
      <c r="K398" s="0" t="n">
        <v>0.895828664302826</v>
      </c>
      <c r="L398" s="0" t="n">
        <v>0.367879441171442</v>
      </c>
      <c r="M398" s="0" t="n">
        <v>0.666666666666667</v>
      </c>
      <c r="N398" s="0" t="n">
        <v>0.263157894736842</v>
      </c>
      <c r="O398" s="13" t="n">
        <f aca="false">IF(C398="bridge",J398,"")</f>
        <v>0.899864554405212</v>
      </c>
      <c r="P398" s="0" t="str">
        <f aca="false">IF(C398="comparison",J398,"")</f>
        <v/>
      </c>
      <c r="Q398" s="0" t="n">
        <f aca="false">IF(C398="bridge",K398,"")</f>
        <v>0.895828664302826</v>
      </c>
      <c r="R398" s="0" t="str">
        <f aca="false">IF(C398="comparison",K398,"")</f>
        <v/>
      </c>
      <c r="S398" s="0" t="n">
        <f aca="false">IF(C398="bridge",L398,"")</f>
        <v>0.367879441171442</v>
      </c>
      <c r="T398" s="0" t="str">
        <f aca="false">IF(C398="comparison",L398,"")</f>
        <v/>
      </c>
      <c r="U398" s="0" t="n">
        <f aca="false">IF(C398="bridge",M398,"")</f>
        <v>0.666666666666667</v>
      </c>
      <c r="V398" s="0" t="str">
        <f aca="false">IF(C398="comparison",M398,"")</f>
        <v/>
      </c>
      <c r="W398" s="0" t="n">
        <f aca="false">IF(C398="bridge",N398,"")</f>
        <v>0.263157894736842</v>
      </c>
      <c r="X398" s="0" t="str">
        <f aca="false">IF(C398="comparison",N398,"")</f>
        <v/>
      </c>
    </row>
    <row r="399" customFormat="false" ht="13.8" hidden="false" customHeight="false" outlineLevel="0" collapsed="false">
      <c r="A399" s="9" t="s">
        <v>1405</v>
      </c>
      <c r="B399" s="0" t="s">
        <v>1406</v>
      </c>
      <c r="C399" s="0" t="s">
        <v>17</v>
      </c>
      <c r="D399" s="0" t="s">
        <v>1407</v>
      </c>
      <c r="E399" s="0" t="s">
        <v>1408</v>
      </c>
      <c r="F399" s="0" t="s">
        <v>1409</v>
      </c>
      <c r="G399" s="0" t="s">
        <v>1410</v>
      </c>
      <c r="H399" s="0" t="s">
        <v>1410</v>
      </c>
      <c r="I399" s="0" t="s">
        <v>1410</v>
      </c>
      <c r="J399" s="0" t="n">
        <v>0.983544111251831</v>
      </c>
      <c r="K399" s="0" t="n">
        <v>1.00000023841858</v>
      </c>
      <c r="L399" s="0" t="n">
        <v>1</v>
      </c>
      <c r="M399" s="0" t="n">
        <v>1</v>
      </c>
      <c r="N399" s="0" t="n">
        <v>0.5</v>
      </c>
      <c r="O399" s="13" t="n">
        <f aca="false">IF(C399="bridge",J399,"")</f>
        <v>0.983544111251831</v>
      </c>
      <c r="P399" s="0" t="str">
        <f aca="false">IF(C399="comparison",J399,"")</f>
        <v/>
      </c>
      <c r="Q399" s="0" t="n">
        <f aca="false">IF(C399="bridge",K399,"")</f>
        <v>1.00000023841858</v>
      </c>
      <c r="R399" s="0" t="str">
        <f aca="false">IF(C399="comparison",K399,"")</f>
        <v/>
      </c>
      <c r="S399" s="0" t="n">
        <f aca="false">IF(C399="bridge",L399,"")</f>
        <v>1</v>
      </c>
      <c r="T399" s="0" t="str">
        <f aca="false">IF(C399="comparison",L399,"")</f>
        <v/>
      </c>
      <c r="U399" s="0" t="n">
        <f aca="false">IF(C399="bridge",M399,"")</f>
        <v>1</v>
      </c>
      <c r="V399" s="0" t="str">
        <f aca="false">IF(C399="comparison",M399,"")</f>
        <v/>
      </c>
      <c r="W399" s="0" t="n">
        <f aca="false">IF(C399="bridge",N399,"")</f>
        <v>0.5</v>
      </c>
      <c r="X399" s="0" t="str">
        <f aca="false">IF(C399="comparison",N399,"")</f>
        <v/>
      </c>
    </row>
    <row r="400" customFormat="false" ht="13.8" hidden="false" customHeight="false" outlineLevel="0" collapsed="false">
      <c r="A400" s="9" t="s">
        <v>6140</v>
      </c>
      <c r="B400" s="0" t="s">
        <v>6141</v>
      </c>
      <c r="C400" s="0" t="s">
        <v>17</v>
      </c>
      <c r="D400" s="0" t="s">
        <v>6142</v>
      </c>
      <c r="E400" s="0" t="s">
        <v>6143</v>
      </c>
      <c r="F400" s="0" t="s">
        <v>6144</v>
      </c>
      <c r="G400" s="0" t="s">
        <v>6145</v>
      </c>
      <c r="H400" s="0" t="s">
        <v>6146</v>
      </c>
      <c r="I400" s="0" t="s">
        <v>6145</v>
      </c>
      <c r="J400" s="0" t="n">
        <v>0.33396515250206</v>
      </c>
      <c r="K400" s="0" t="n">
        <v>0.425385147333145</v>
      </c>
      <c r="L400" s="0" t="n">
        <v>0</v>
      </c>
      <c r="M400" s="0" t="n">
        <v>0</v>
      </c>
      <c r="N400" s="0" t="n">
        <v>0</v>
      </c>
      <c r="O400" s="13" t="n">
        <f aca="false">IF(C400="bridge",J400,"")</f>
        <v>0.33396515250206</v>
      </c>
      <c r="P400" s="0" t="str">
        <f aca="false">IF(C400="comparison",J400,"")</f>
        <v/>
      </c>
      <c r="Q400" s="0" t="n">
        <f aca="false">IF(C400="bridge",K400,"")</f>
        <v>0.425385147333145</v>
      </c>
      <c r="R400" s="0" t="str">
        <f aca="false">IF(C400="comparison",K400,"")</f>
        <v/>
      </c>
      <c r="S400" s="0" t="n">
        <f aca="false">IF(C400="bridge",L400,"")</f>
        <v>0</v>
      </c>
      <c r="T400" s="0" t="str">
        <f aca="false">IF(C400="comparison",L400,"")</f>
        <v/>
      </c>
      <c r="U400" s="0" t="n">
        <f aca="false">IF(C400="bridge",M400,"")</f>
        <v>0</v>
      </c>
      <c r="V400" s="0" t="str">
        <f aca="false">IF(C400="comparison",M400,"")</f>
        <v/>
      </c>
      <c r="W400" s="0" t="n">
        <f aca="false">IF(C400="bridge",N400,"")</f>
        <v>0</v>
      </c>
      <c r="X400" s="0" t="str">
        <f aca="false">IF(C400="comparison",N400,"")</f>
        <v/>
      </c>
    </row>
    <row r="401" customFormat="false" ht="13.8" hidden="false" customHeight="false" outlineLevel="0" collapsed="false">
      <c r="A401" s="9" t="s">
        <v>6147</v>
      </c>
      <c r="B401" s="0" t="s">
        <v>6148</v>
      </c>
      <c r="C401" s="0" t="s">
        <v>17</v>
      </c>
      <c r="D401" s="0" t="s">
        <v>6149</v>
      </c>
      <c r="E401" s="0" t="s">
        <v>6150</v>
      </c>
      <c r="F401" s="0" t="s">
        <v>6151</v>
      </c>
      <c r="G401" s="0" t="s">
        <v>6152</v>
      </c>
      <c r="H401" s="0" t="s">
        <v>6152</v>
      </c>
      <c r="I401" s="0" t="s">
        <v>6152</v>
      </c>
      <c r="J401" s="0" t="n">
        <v>0.978016197681427</v>
      </c>
      <c r="K401" s="0" t="n">
        <v>1.00000023841858</v>
      </c>
      <c r="L401" s="0" t="n">
        <v>1</v>
      </c>
      <c r="M401" s="0" t="n">
        <v>1</v>
      </c>
      <c r="N401" s="0" t="n">
        <v>0.5</v>
      </c>
      <c r="O401" s="13" t="n">
        <f aca="false">IF(C401="bridge",J401,"")</f>
        <v>0.978016197681427</v>
      </c>
      <c r="P401" s="0" t="str">
        <f aca="false">IF(C401="comparison",J401,"")</f>
        <v/>
      </c>
      <c r="Q401" s="0" t="n">
        <f aca="false">IF(C401="bridge",K401,"")</f>
        <v>1.00000023841858</v>
      </c>
      <c r="R401" s="0" t="str">
        <f aca="false">IF(C401="comparison",K401,"")</f>
        <v/>
      </c>
      <c r="S401" s="0" t="n">
        <f aca="false">IF(C401="bridge",L401,"")</f>
        <v>1</v>
      </c>
      <c r="T401" s="0" t="str">
        <f aca="false">IF(C401="comparison",L401,"")</f>
        <v/>
      </c>
      <c r="U401" s="0" t="n">
        <f aca="false">IF(C401="bridge",M401,"")</f>
        <v>1</v>
      </c>
      <c r="V401" s="0" t="str">
        <f aca="false">IF(C401="comparison",M401,"")</f>
        <v/>
      </c>
      <c r="W401" s="0" t="n">
        <f aca="false">IF(C401="bridge",N401,"")</f>
        <v>0.5</v>
      </c>
      <c r="X401" s="0" t="str">
        <f aca="false">IF(C401="comparison",N401,"")</f>
        <v/>
      </c>
    </row>
    <row r="402" customFormat="false" ht="13.8" hidden="false" customHeight="false" outlineLevel="0" collapsed="false">
      <c r="A402" s="9" t="s">
        <v>6153</v>
      </c>
      <c r="B402" s="0" t="s">
        <v>6154</v>
      </c>
      <c r="C402" s="0" t="s">
        <v>17</v>
      </c>
      <c r="D402" s="0" t="s">
        <v>6155</v>
      </c>
      <c r="E402" s="0" t="s">
        <v>6156</v>
      </c>
      <c r="F402" s="0" t="s">
        <v>6157</v>
      </c>
      <c r="G402" s="0" t="s">
        <v>6158</v>
      </c>
      <c r="H402" s="0" t="s">
        <v>6159</v>
      </c>
      <c r="I402" s="0" t="s">
        <v>6158</v>
      </c>
      <c r="J402" s="0" t="n">
        <v>0.752159595489502</v>
      </c>
      <c r="K402" s="0" t="n">
        <v>1.00000011920929</v>
      </c>
      <c r="L402" s="0" t="n">
        <v>0</v>
      </c>
      <c r="M402" s="0" t="n">
        <v>1</v>
      </c>
      <c r="N402" s="0" t="n">
        <v>0.9375</v>
      </c>
      <c r="O402" s="13" t="n">
        <f aca="false">IF(C402="bridge",J402,"")</f>
        <v>0.752159595489502</v>
      </c>
      <c r="P402" s="0" t="str">
        <f aca="false">IF(C402="comparison",J402,"")</f>
        <v/>
      </c>
      <c r="Q402" s="0" t="n">
        <f aca="false">IF(C402="bridge",K402,"")</f>
        <v>1.00000011920929</v>
      </c>
      <c r="R402" s="0" t="str">
        <f aca="false">IF(C402="comparison",K402,"")</f>
        <v/>
      </c>
      <c r="S402" s="0" t="n">
        <f aca="false">IF(C402="bridge",L402,"")</f>
        <v>0</v>
      </c>
      <c r="T402" s="0" t="str">
        <f aca="false">IF(C402="comparison",L402,"")</f>
        <v/>
      </c>
      <c r="U402" s="0" t="n">
        <f aca="false">IF(C402="bridge",M402,"")</f>
        <v>1</v>
      </c>
      <c r="V402" s="0" t="str">
        <f aca="false">IF(C402="comparison",M402,"")</f>
        <v/>
      </c>
      <c r="W402" s="0" t="n">
        <f aca="false">IF(C402="bridge",N402,"")</f>
        <v>0.9375</v>
      </c>
      <c r="X402" s="0" t="str">
        <f aca="false">IF(C402="comparison",N402,"")</f>
        <v/>
      </c>
    </row>
    <row r="403" customFormat="false" ht="13.8" hidden="false" customHeight="false" outlineLevel="0" collapsed="false">
      <c r="A403" s="9" t="s">
        <v>6160</v>
      </c>
      <c r="B403" s="0" t="s">
        <v>6161</v>
      </c>
      <c r="C403" s="0" t="s">
        <v>18</v>
      </c>
      <c r="D403" s="0" t="s">
        <v>6162</v>
      </c>
      <c r="E403" s="0" t="s">
        <v>6163</v>
      </c>
      <c r="F403" s="0" t="s">
        <v>6164</v>
      </c>
      <c r="G403" s="0" t="s">
        <v>6165</v>
      </c>
      <c r="H403" s="0" t="s">
        <v>6165</v>
      </c>
      <c r="I403" s="0" t="s">
        <v>6165</v>
      </c>
      <c r="J403" s="0" t="n">
        <v>0.978584706783295</v>
      </c>
      <c r="K403" s="0" t="n">
        <v>1.00000011920929</v>
      </c>
      <c r="L403" s="0" t="n">
        <v>1</v>
      </c>
      <c r="M403" s="0" t="n">
        <v>1</v>
      </c>
      <c r="N403" s="0" t="n">
        <v>0.981481481481482</v>
      </c>
      <c r="O403" s="13" t="str">
        <f aca="false">IF(C403="bridge",J403,"")</f>
        <v/>
      </c>
      <c r="P403" s="0" t="n">
        <f aca="false">IF(C403="comparison",J403,"")</f>
        <v>0.978584706783295</v>
      </c>
      <c r="Q403" s="0" t="str">
        <f aca="false">IF(C403="bridge",K403,"")</f>
        <v/>
      </c>
      <c r="R403" s="0" t="n">
        <f aca="false">IF(C403="comparison",K403,"")</f>
        <v>1.00000011920929</v>
      </c>
      <c r="S403" s="0" t="str">
        <f aca="false">IF(C403="bridge",L403,"")</f>
        <v/>
      </c>
      <c r="T403" s="0" t="n">
        <f aca="false">IF(C403="comparison",L403,"")</f>
        <v>1</v>
      </c>
      <c r="U403" s="0" t="str">
        <f aca="false">IF(C403="bridge",M403,"")</f>
        <v/>
      </c>
      <c r="V403" s="0" t="n">
        <f aca="false">IF(C403="comparison",M403,"")</f>
        <v>1</v>
      </c>
      <c r="W403" s="0" t="str">
        <f aca="false">IF(C403="bridge",N403,"")</f>
        <v/>
      </c>
      <c r="X403" s="0" t="n">
        <f aca="false">IF(C403="comparison",N403,"")</f>
        <v>0.981481481481482</v>
      </c>
    </row>
    <row r="404" customFormat="false" ht="13.8" hidden="false" customHeight="false" outlineLevel="0" collapsed="false">
      <c r="A404" s="9" t="s">
        <v>6166</v>
      </c>
      <c r="B404" s="0" t="s">
        <v>6167</v>
      </c>
      <c r="C404" s="0" t="s">
        <v>18</v>
      </c>
      <c r="D404" s="0" t="s">
        <v>6168</v>
      </c>
      <c r="E404" s="0" t="s">
        <v>6169</v>
      </c>
      <c r="F404" s="0" t="s">
        <v>6170</v>
      </c>
      <c r="G404" s="0" t="s">
        <v>6171</v>
      </c>
      <c r="H404" s="0" t="s">
        <v>135</v>
      </c>
      <c r="I404" s="0" t="s">
        <v>6171</v>
      </c>
      <c r="J404" s="0" t="n">
        <v>0.662373244762421</v>
      </c>
      <c r="K404" s="0" t="n">
        <v>0.233915776014328</v>
      </c>
      <c r="L404" s="0" t="n">
        <v>0</v>
      </c>
      <c r="M404" s="0" t="n">
        <v>0</v>
      </c>
      <c r="N404" s="0" t="n">
        <v>0</v>
      </c>
      <c r="O404" s="13" t="str">
        <f aca="false">IF(C404="bridge",J404,"")</f>
        <v/>
      </c>
      <c r="P404" s="0" t="n">
        <f aca="false">IF(C404="comparison",J404,"")</f>
        <v>0.662373244762421</v>
      </c>
      <c r="Q404" s="0" t="str">
        <f aca="false">IF(C404="bridge",K404,"")</f>
        <v/>
      </c>
      <c r="R404" s="0" t="n">
        <f aca="false">IF(C404="comparison",K404,"")</f>
        <v>0.233915776014328</v>
      </c>
      <c r="S404" s="0" t="str">
        <f aca="false">IF(C404="bridge",L404,"")</f>
        <v/>
      </c>
      <c r="T404" s="0" t="n">
        <f aca="false">IF(C404="comparison",L404,"")</f>
        <v>0</v>
      </c>
      <c r="U404" s="0" t="str">
        <f aca="false">IF(C404="bridge",M404,"")</f>
        <v/>
      </c>
      <c r="V404" s="0" t="n">
        <f aca="false">IF(C404="comparison",M404,"")</f>
        <v>0</v>
      </c>
      <c r="W404" s="0" t="str">
        <f aca="false">IF(C404="bridge",N404,"")</f>
        <v/>
      </c>
      <c r="X404" s="0" t="n">
        <f aca="false">IF(C404="comparison",N404,"")</f>
        <v>0</v>
      </c>
    </row>
    <row r="405" customFormat="false" ht="13.8" hidden="false" customHeight="false" outlineLevel="0" collapsed="false">
      <c r="A405" s="9" t="s">
        <v>6172</v>
      </c>
      <c r="B405" s="0" t="s">
        <v>6173</v>
      </c>
      <c r="C405" s="0" t="s">
        <v>18</v>
      </c>
      <c r="D405" s="0" t="s">
        <v>6174</v>
      </c>
      <c r="E405" s="0" t="s">
        <v>6175</v>
      </c>
      <c r="F405" s="0" t="s">
        <v>6176</v>
      </c>
      <c r="G405" s="0" t="s">
        <v>6177</v>
      </c>
      <c r="H405" s="0" t="s">
        <v>6178</v>
      </c>
      <c r="I405" s="0" t="s">
        <v>6177</v>
      </c>
      <c r="J405" s="0" t="n">
        <v>0.67276668548584</v>
      </c>
      <c r="K405" s="0" t="n">
        <v>0.382471024990082</v>
      </c>
      <c r="L405" s="0" t="n">
        <v>0</v>
      </c>
      <c r="M405" s="0" t="n">
        <v>0</v>
      </c>
      <c r="N405" s="0" t="n">
        <v>0</v>
      </c>
      <c r="O405" s="13" t="str">
        <f aca="false">IF(C405="bridge",J405,"")</f>
        <v/>
      </c>
      <c r="P405" s="0" t="n">
        <f aca="false">IF(C405="comparison",J405,"")</f>
        <v>0.67276668548584</v>
      </c>
      <c r="Q405" s="0" t="str">
        <f aca="false">IF(C405="bridge",K405,"")</f>
        <v/>
      </c>
      <c r="R405" s="0" t="n">
        <f aca="false">IF(C405="comparison",K405,"")</f>
        <v>0.382471024990082</v>
      </c>
      <c r="S405" s="0" t="str">
        <f aca="false">IF(C405="bridge",L405,"")</f>
        <v/>
      </c>
      <c r="T405" s="0" t="n">
        <f aca="false">IF(C405="comparison",L405,"")</f>
        <v>0</v>
      </c>
      <c r="U405" s="0" t="str">
        <f aca="false">IF(C405="bridge",M405,"")</f>
        <v/>
      </c>
      <c r="V405" s="0" t="n">
        <f aca="false">IF(C405="comparison",M405,"")</f>
        <v>0</v>
      </c>
      <c r="W405" s="0" t="str">
        <f aca="false">IF(C405="bridge",N405,"")</f>
        <v/>
      </c>
      <c r="X405" s="0" t="n">
        <f aca="false">IF(C405="comparison",N405,"")</f>
        <v>0</v>
      </c>
    </row>
    <row r="406" customFormat="false" ht="13.8" hidden="false" customHeight="false" outlineLevel="0" collapsed="false">
      <c r="A406" s="9" t="s">
        <v>6179</v>
      </c>
      <c r="B406" s="0" t="s">
        <v>6180</v>
      </c>
      <c r="C406" s="0" t="s">
        <v>17</v>
      </c>
      <c r="D406" s="0" t="s">
        <v>6181</v>
      </c>
      <c r="E406" s="0" t="s">
        <v>6182</v>
      </c>
      <c r="F406" s="0" t="s">
        <v>6183</v>
      </c>
      <c r="G406" s="0" t="s">
        <v>6184</v>
      </c>
      <c r="H406" s="0" t="s">
        <v>6184</v>
      </c>
      <c r="I406" s="0" t="s">
        <v>6184</v>
      </c>
      <c r="J406" s="0" t="n">
        <v>0.966938018798828</v>
      </c>
      <c r="K406" s="0" t="n">
        <v>1.00000023841858</v>
      </c>
      <c r="L406" s="0" t="n">
        <v>1</v>
      </c>
      <c r="M406" s="0" t="n">
        <v>1</v>
      </c>
      <c r="N406" s="0" t="n">
        <v>0.997685185185185</v>
      </c>
      <c r="O406" s="13" t="n">
        <f aca="false">IF(C406="bridge",J406,"")</f>
        <v>0.966938018798828</v>
      </c>
      <c r="P406" s="0" t="str">
        <f aca="false">IF(C406="comparison",J406,"")</f>
        <v/>
      </c>
      <c r="Q406" s="0" t="n">
        <f aca="false">IF(C406="bridge",K406,"")</f>
        <v>1.00000023841858</v>
      </c>
      <c r="R406" s="0" t="str">
        <f aca="false">IF(C406="comparison",K406,"")</f>
        <v/>
      </c>
      <c r="S406" s="0" t="n">
        <f aca="false">IF(C406="bridge",L406,"")</f>
        <v>1</v>
      </c>
      <c r="T406" s="0" t="str">
        <f aca="false">IF(C406="comparison",L406,"")</f>
        <v/>
      </c>
      <c r="U406" s="0" t="n">
        <f aca="false">IF(C406="bridge",M406,"")</f>
        <v>1</v>
      </c>
      <c r="V406" s="0" t="str">
        <f aca="false">IF(C406="comparison",M406,"")</f>
        <v/>
      </c>
      <c r="W406" s="0" t="n">
        <f aca="false">IF(C406="bridge",N406,"")</f>
        <v>0.997685185185185</v>
      </c>
      <c r="X406" s="0" t="str">
        <f aca="false">IF(C406="comparison",N406,"")</f>
        <v/>
      </c>
    </row>
    <row r="407" customFormat="false" ht="13.8" hidden="false" customHeight="false" outlineLevel="0" collapsed="false">
      <c r="A407" s="9" t="s">
        <v>6185</v>
      </c>
      <c r="B407" s="0" t="s">
        <v>6186</v>
      </c>
      <c r="C407" s="0" t="s">
        <v>18</v>
      </c>
      <c r="D407" s="0" t="s">
        <v>6187</v>
      </c>
      <c r="E407" s="0" t="s">
        <v>6188</v>
      </c>
      <c r="F407" s="0" t="s">
        <v>6189</v>
      </c>
      <c r="G407" s="0" t="s">
        <v>6188</v>
      </c>
      <c r="H407" s="0" t="s">
        <v>665</v>
      </c>
      <c r="I407" s="0" t="s">
        <v>6188</v>
      </c>
      <c r="J407" s="0" t="n">
        <v>0.611863672733307</v>
      </c>
      <c r="K407" s="0" t="n">
        <v>0.18791601061821</v>
      </c>
      <c r="L407" s="0" t="n">
        <v>0</v>
      </c>
      <c r="M407" s="0" t="n">
        <v>0</v>
      </c>
      <c r="N407" s="0" t="n">
        <v>0</v>
      </c>
      <c r="O407" s="13" t="str">
        <f aca="false">IF(C407="bridge",J407,"")</f>
        <v/>
      </c>
      <c r="P407" s="0" t="n">
        <f aca="false">IF(C407="comparison",J407,"")</f>
        <v>0.611863672733307</v>
      </c>
      <c r="Q407" s="0" t="str">
        <f aca="false">IF(C407="bridge",K407,"")</f>
        <v/>
      </c>
      <c r="R407" s="0" t="n">
        <f aca="false">IF(C407="comparison",K407,"")</f>
        <v>0.18791601061821</v>
      </c>
      <c r="S407" s="0" t="str">
        <f aca="false">IF(C407="bridge",L407,"")</f>
        <v/>
      </c>
      <c r="T407" s="0" t="n">
        <f aca="false">IF(C407="comparison",L407,"")</f>
        <v>0</v>
      </c>
      <c r="U407" s="0" t="str">
        <f aca="false">IF(C407="bridge",M407,"")</f>
        <v/>
      </c>
      <c r="V407" s="0" t="n">
        <f aca="false">IF(C407="comparison",M407,"")</f>
        <v>0</v>
      </c>
      <c r="W407" s="0" t="str">
        <f aca="false">IF(C407="bridge",N407,"")</f>
        <v/>
      </c>
      <c r="X407" s="0" t="n">
        <f aca="false">IF(C407="comparison",N407,"")</f>
        <v>0</v>
      </c>
    </row>
    <row r="408" customFormat="false" ht="13.8" hidden="false" customHeight="false" outlineLevel="0" collapsed="false">
      <c r="A408" s="9" t="s">
        <v>6190</v>
      </c>
      <c r="B408" s="0" t="s">
        <v>6191</v>
      </c>
      <c r="C408" s="0" t="s">
        <v>17</v>
      </c>
      <c r="D408" s="0" t="s">
        <v>6192</v>
      </c>
      <c r="E408" s="0" t="s">
        <v>6193</v>
      </c>
      <c r="F408" s="0" t="s">
        <v>6194</v>
      </c>
      <c r="G408" s="0" t="s">
        <v>6195</v>
      </c>
      <c r="H408" s="0" t="s">
        <v>6196</v>
      </c>
      <c r="I408" s="0" t="s">
        <v>6195</v>
      </c>
      <c r="J408" s="0" t="n">
        <v>0.870505809783936</v>
      </c>
      <c r="K408" s="0" t="n">
        <v>0.99999988079071</v>
      </c>
      <c r="L408" s="0" t="n">
        <v>0</v>
      </c>
      <c r="M408" s="0" t="n">
        <v>1</v>
      </c>
      <c r="N408" s="0" t="n">
        <v>0.981481481481482</v>
      </c>
      <c r="O408" s="13" t="n">
        <f aca="false">IF(C408="bridge",J408,"")</f>
        <v>0.870505809783936</v>
      </c>
      <c r="P408" s="0" t="str">
        <f aca="false">IF(C408="comparison",J408,"")</f>
        <v/>
      </c>
      <c r="Q408" s="0" t="n">
        <f aca="false">IF(C408="bridge",K408,"")</f>
        <v>0.99999988079071</v>
      </c>
      <c r="R408" s="0" t="str">
        <f aca="false">IF(C408="comparison",K408,"")</f>
        <v/>
      </c>
      <c r="S408" s="0" t="n">
        <f aca="false">IF(C408="bridge",L408,"")</f>
        <v>0</v>
      </c>
      <c r="T408" s="0" t="str">
        <f aca="false">IF(C408="comparison",L408,"")</f>
        <v/>
      </c>
      <c r="U408" s="0" t="n">
        <f aca="false">IF(C408="bridge",M408,"")</f>
        <v>1</v>
      </c>
      <c r="V408" s="0" t="str">
        <f aca="false">IF(C408="comparison",M408,"")</f>
        <v/>
      </c>
      <c r="W408" s="0" t="n">
        <f aca="false">IF(C408="bridge",N408,"")</f>
        <v>0.981481481481482</v>
      </c>
      <c r="X408" s="0" t="str">
        <f aca="false">IF(C408="comparison",N408,"")</f>
        <v/>
      </c>
    </row>
    <row r="409" customFormat="false" ht="13.8" hidden="false" customHeight="false" outlineLevel="0" collapsed="false">
      <c r="A409" s="9" t="s">
        <v>6197</v>
      </c>
      <c r="B409" s="0" t="s">
        <v>6198</v>
      </c>
      <c r="C409" s="0" t="s">
        <v>17</v>
      </c>
      <c r="D409" s="0" t="s">
        <v>6199</v>
      </c>
      <c r="E409" s="0" t="s">
        <v>6200</v>
      </c>
      <c r="F409" s="0" t="s">
        <v>6201</v>
      </c>
      <c r="G409" s="0" t="s">
        <v>6202</v>
      </c>
      <c r="H409" s="0" t="s">
        <v>6203</v>
      </c>
      <c r="I409" s="0" t="s">
        <v>6202</v>
      </c>
      <c r="J409" s="0" t="n">
        <v>0.673305690288544</v>
      </c>
      <c r="K409" s="0" t="n">
        <v>0.684773564338684</v>
      </c>
      <c r="L409" s="0" t="n">
        <v>0.364754267218695</v>
      </c>
      <c r="M409" s="0" t="n">
        <v>0.695652173913044</v>
      </c>
      <c r="N409" s="0" t="n">
        <v>0.443841872413301</v>
      </c>
      <c r="O409" s="13" t="n">
        <f aca="false">IF(C409="bridge",J409,"")</f>
        <v>0.673305690288544</v>
      </c>
      <c r="P409" s="0" t="str">
        <f aca="false">IF(C409="comparison",J409,"")</f>
        <v/>
      </c>
      <c r="Q409" s="0" t="n">
        <f aca="false">IF(C409="bridge",K409,"")</f>
        <v>0.684773564338684</v>
      </c>
      <c r="R409" s="0" t="str">
        <f aca="false">IF(C409="comparison",K409,"")</f>
        <v/>
      </c>
      <c r="S409" s="0" t="n">
        <f aca="false">IF(C409="bridge",L409,"")</f>
        <v>0.364754267218695</v>
      </c>
      <c r="T409" s="0" t="str">
        <f aca="false">IF(C409="comparison",L409,"")</f>
        <v/>
      </c>
      <c r="U409" s="0" t="n">
        <f aca="false">IF(C409="bridge",M409,"")</f>
        <v>0.695652173913044</v>
      </c>
      <c r="V409" s="0" t="str">
        <f aca="false">IF(C409="comparison",M409,"")</f>
        <v/>
      </c>
      <c r="W409" s="0" t="n">
        <f aca="false">IF(C409="bridge",N409,"")</f>
        <v>0.443841872413301</v>
      </c>
      <c r="X409" s="0" t="str">
        <f aca="false">IF(C409="comparison",N409,"")</f>
        <v/>
      </c>
    </row>
    <row r="410" customFormat="false" ht="13.8" hidden="false" customHeight="false" outlineLevel="0" collapsed="false">
      <c r="A410" s="9" t="s">
        <v>6204</v>
      </c>
      <c r="B410" s="0" t="s">
        <v>6205</v>
      </c>
      <c r="C410" s="0" t="s">
        <v>17</v>
      </c>
      <c r="D410" s="0" t="s">
        <v>6206</v>
      </c>
      <c r="E410" s="0" t="s">
        <v>6207</v>
      </c>
      <c r="F410" s="0" t="s">
        <v>6208</v>
      </c>
      <c r="G410" s="0" t="s">
        <v>6209</v>
      </c>
      <c r="H410" s="0" t="s">
        <v>6210</v>
      </c>
      <c r="I410" s="0" t="s">
        <v>6209</v>
      </c>
      <c r="J410" s="0" t="n">
        <v>0.873583376407623</v>
      </c>
      <c r="K410" s="0" t="n">
        <v>1.00000035762787</v>
      </c>
      <c r="L410" s="0" t="n">
        <v>0.4</v>
      </c>
      <c r="M410" s="0" t="n">
        <v>1</v>
      </c>
      <c r="N410" s="0" t="n">
        <v>0.996</v>
      </c>
      <c r="O410" s="13" t="n">
        <f aca="false">IF(C410="bridge",J410,"")</f>
        <v>0.873583376407623</v>
      </c>
      <c r="P410" s="0" t="str">
        <f aca="false">IF(C410="comparison",J410,"")</f>
        <v/>
      </c>
      <c r="Q410" s="0" t="n">
        <f aca="false">IF(C410="bridge",K410,"")</f>
        <v>1.00000035762787</v>
      </c>
      <c r="R410" s="0" t="str">
        <f aca="false">IF(C410="comparison",K410,"")</f>
        <v/>
      </c>
      <c r="S410" s="0" t="n">
        <f aca="false">IF(C410="bridge",L410,"")</f>
        <v>0.4</v>
      </c>
      <c r="T410" s="0" t="str">
        <f aca="false">IF(C410="comparison",L410,"")</f>
        <v/>
      </c>
      <c r="U410" s="0" t="n">
        <f aca="false">IF(C410="bridge",M410,"")</f>
        <v>1</v>
      </c>
      <c r="V410" s="0" t="str">
        <f aca="false">IF(C410="comparison",M410,"")</f>
        <v/>
      </c>
      <c r="W410" s="0" t="n">
        <f aca="false">IF(C410="bridge",N410,"")</f>
        <v>0.996</v>
      </c>
      <c r="X410" s="0" t="str">
        <f aca="false">IF(C410="comparison",N410,"")</f>
        <v/>
      </c>
    </row>
    <row r="411" customFormat="false" ht="13.8" hidden="false" customHeight="false" outlineLevel="0" collapsed="false">
      <c r="A411" s="9" t="s">
        <v>6211</v>
      </c>
      <c r="B411" s="0" t="s">
        <v>6212</v>
      </c>
      <c r="C411" s="0" t="s">
        <v>17</v>
      </c>
      <c r="D411" s="0" t="s">
        <v>6213</v>
      </c>
      <c r="E411" s="0" t="s">
        <v>6214</v>
      </c>
      <c r="F411" s="0" t="s">
        <v>6215</v>
      </c>
      <c r="G411" s="0" t="s">
        <v>6216</v>
      </c>
      <c r="H411" s="0" t="s">
        <v>6217</v>
      </c>
      <c r="I411" s="0" t="s">
        <v>6216</v>
      </c>
      <c r="J411" s="0" t="n">
        <v>0.917047023773193</v>
      </c>
      <c r="K411" s="0" t="n">
        <v>1</v>
      </c>
      <c r="L411" s="0" t="n">
        <v>0</v>
      </c>
      <c r="M411" s="0" t="n">
        <v>1</v>
      </c>
      <c r="N411" s="0" t="n">
        <v>0.9375</v>
      </c>
      <c r="O411" s="13" t="n">
        <f aca="false">IF(C411="bridge",J411,"")</f>
        <v>0.917047023773193</v>
      </c>
      <c r="P411" s="0" t="str">
        <f aca="false">IF(C411="comparison",J411,"")</f>
        <v/>
      </c>
      <c r="Q411" s="0" t="n">
        <f aca="false">IF(C411="bridge",K411,"")</f>
        <v>1</v>
      </c>
      <c r="R411" s="0" t="str">
        <f aca="false">IF(C411="comparison",K411,"")</f>
        <v/>
      </c>
      <c r="S411" s="0" t="n">
        <f aca="false">IF(C411="bridge",L411,"")</f>
        <v>0</v>
      </c>
      <c r="T411" s="0" t="str">
        <f aca="false">IF(C411="comparison",L411,"")</f>
        <v/>
      </c>
      <c r="U411" s="0" t="n">
        <f aca="false">IF(C411="bridge",M411,"")</f>
        <v>1</v>
      </c>
      <c r="V411" s="0" t="str">
        <f aca="false">IF(C411="comparison",M411,"")</f>
        <v/>
      </c>
      <c r="W411" s="0" t="n">
        <f aca="false">IF(C411="bridge",N411,"")</f>
        <v>0.9375</v>
      </c>
      <c r="X411" s="0" t="str">
        <f aca="false">IF(C411="comparison",N411,"")</f>
        <v/>
      </c>
    </row>
    <row r="412" customFormat="false" ht="13.8" hidden="false" customHeight="false" outlineLevel="0" collapsed="false">
      <c r="A412" s="9" t="s">
        <v>6218</v>
      </c>
      <c r="B412" s="0" t="s">
        <v>6219</v>
      </c>
      <c r="C412" s="0" t="s">
        <v>17</v>
      </c>
      <c r="D412" s="0" t="s">
        <v>6220</v>
      </c>
      <c r="E412" s="0" t="s">
        <v>6221</v>
      </c>
      <c r="F412" s="0" t="s">
        <v>6222</v>
      </c>
      <c r="G412" s="0" t="s">
        <v>6223</v>
      </c>
      <c r="H412" s="0" t="s">
        <v>6224</v>
      </c>
      <c r="I412" s="0" t="s">
        <v>6223</v>
      </c>
      <c r="J412" s="0" t="n">
        <v>0.555472910404205</v>
      </c>
      <c r="K412" s="0" t="n">
        <v>0.588913798332214</v>
      </c>
      <c r="L412" s="0" t="n">
        <v>0</v>
      </c>
      <c r="M412" s="0" t="n">
        <v>0.75</v>
      </c>
      <c r="N412" s="0" t="n">
        <v>0.920138888888889</v>
      </c>
      <c r="O412" s="13" t="n">
        <f aca="false">IF(C412="bridge",J412,"")</f>
        <v>0.555472910404205</v>
      </c>
      <c r="P412" s="0" t="str">
        <f aca="false">IF(C412="comparison",J412,"")</f>
        <v/>
      </c>
      <c r="Q412" s="0" t="n">
        <f aca="false">IF(C412="bridge",K412,"")</f>
        <v>0.588913798332214</v>
      </c>
      <c r="R412" s="0" t="str">
        <f aca="false">IF(C412="comparison",K412,"")</f>
        <v/>
      </c>
      <c r="S412" s="0" t="n">
        <f aca="false">IF(C412="bridge",L412,"")</f>
        <v>0</v>
      </c>
      <c r="T412" s="0" t="str">
        <f aca="false">IF(C412="comparison",L412,"")</f>
        <v/>
      </c>
      <c r="U412" s="0" t="n">
        <f aca="false">IF(C412="bridge",M412,"")</f>
        <v>0.75</v>
      </c>
      <c r="V412" s="0" t="str">
        <f aca="false">IF(C412="comparison",M412,"")</f>
        <v/>
      </c>
      <c r="W412" s="0" t="n">
        <f aca="false">IF(C412="bridge",N412,"")</f>
        <v>0.920138888888889</v>
      </c>
      <c r="X412" s="0" t="str">
        <f aca="false">IF(C412="comparison",N412,"")</f>
        <v/>
      </c>
    </row>
    <row r="413" customFormat="false" ht="13.8" hidden="false" customHeight="false" outlineLevel="0" collapsed="false">
      <c r="A413" s="9" t="s">
        <v>6225</v>
      </c>
      <c r="B413" s="0" t="s">
        <v>6226</v>
      </c>
      <c r="C413" s="0" t="s">
        <v>17</v>
      </c>
      <c r="D413" s="0" t="s">
        <v>6227</v>
      </c>
      <c r="E413" s="0" t="s">
        <v>6228</v>
      </c>
      <c r="F413" s="0" t="s">
        <v>6229</v>
      </c>
      <c r="G413" s="0" t="s">
        <v>6230</v>
      </c>
      <c r="H413" s="0" t="s">
        <v>6230</v>
      </c>
      <c r="I413" s="0" t="s">
        <v>6230</v>
      </c>
      <c r="J413" s="0" t="n">
        <v>0.978514492511749</v>
      </c>
      <c r="K413" s="0" t="n">
        <v>1</v>
      </c>
      <c r="L413" s="0" t="n">
        <v>1</v>
      </c>
      <c r="M413" s="0" t="n">
        <v>1</v>
      </c>
      <c r="N413" s="0" t="n">
        <v>0.5</v>
      </c>
      <c r="O413" s="13" t="n">
        <f aca="false">IF(C413="bridge",J413,"")</f>
        <v>0.978514492511749</v>
      </c>
      <c r="P413" s="0" t="str">
        <f aca="false">IF(C413="comparison",J413,"")</f>
        <v/>
      </c>
      <c r="Q413" s="0" t="n">
        <f aca="false">IF(C413="bridge",K413,"")</f>
        <v>1</v>
      </c>
      <c r="R413" s="0" t="str">
        <f aca="false">IF(C413="comparison",K413,"")</f>
        <v/>
      </c>
      <c r="S413" s="0" t="n">
        <f aca="false">IF(C413="bridge",L413,"")</f>
        <v>1</v>
      </c>
      <c r="T413" s="0" t="str">
        <f aca="false">IF(C413="comparison",L413,"")</f>
        <v/>
      </c>
      <c r="U413" s="0" t="n">
        <f aca="false">IF(C413="bridge",M413,"")</f>
        <v>1</v>
      </c>
      <c r="V413" s="0" t="str">
        <f aca="false">IF(C413="comparison",M413,"")</f>
        <v/>
      </c>
      <c r="W413" s="0" t="n">
        <f aca="false">IF(C413="bridge",N413,"")</f>
        <v>0.5</v>
      </c>
      <c r="X413" s="0" t="str">
        <f aca="false">IF(C413="comparison",N413,"")</f>
        <v/>
      </c>
    </row>
    <row r="414" customFormat="false" ht="13.8" hidden="false" customHeight="false" outlineLevel="0" collapsed="false">
      <c r="A414" s="9" t="s">
        <v>6231</v>
      </c>
      <c r="B414" s="0" t="s">
        <v>6232</v>
      </c>
      <c r="C414" s="0" t="s">
        <v>17</v>
      </c>
      <c r="D414" s="0" t="s">
        <v>3787</v>
      </c>
      <c r="E414" s="0" t="s">
        <v>6233</v>
      </c>
      <c r="F414" s="0" t="s">
        <v>6234</v>
      </c>
      <c r="G414" s="0" t="s">
        <v>6235</v>
      </c>
      <c r="H414" s="0" t="s">
        <v>6236</v>
      </c>
      <c r="I414" s="0" t="s">
        <v>6235</v>
      </c>
      <c r="J414" s="0" t="n">
        <v>0.923023343086243</v>
      </c>
      <c r="K414" s="0" t="n">
        <v>1.00000011920929</v>
      </c>
      <c r="L414" s="0" t="n">
        <v>0.666666666666667</v>
      </c>
      <c r="M414" s="0" t="n">
        <v>1</v>
      </c>
      <c r="N414" s="0" t="n">
        <v>0.981481481481482</v>
      </c>
      <c r="O414" s="13" t="n">
        <f aca="false">IF(C414="bridge",J414,"")</f>
        <v>0.923023343086243</v>
      </c>
      <c r="P414" s="0" t="str">
        <f aca="false">IF(C414="comparison",J414,"")</f>
        <v/>
      </c>
      <c r="Q414" s="0" t="n">
        <f aca="false">IF(C414="bridge",K414,"")</f>
        <v>1.00000011920929</v>
      </c>
      <c r="R414" s="0" t="str">
        <f aca="false">IF(C414="comparison",K414,"")</f>
        <v/>
      </c>
      <c r="S414" s="0" t="n">
        <f aca="false">IF(C414="bridge",L414,"")</f>
        <v>0.666666666666667</v>
      </c>
      <c r="T414" s="0" t="str">
        <f aca="false">IF(C414="comparison",L414,"")</f>
        <v/>
      </c>
      <c r="U414" s="0" t="n">
        <f aca="false">IF(C414="bridge",M414,"")</f>
        <v>1</v>
      </c>
      <c r="V414" s="0" t="str">
        <f aca="false">IF(C414="comparison",M414,"")</f>
        <v/>
      </c>
      <c r="W414" s="0" t="n">
        <f aca="false">IF(C414="bridge",N414,"")</f>
        <v>0.981481481481482</v>
      </c>
      <c r="X414" s="0" t="str">
        <f aca="false">IF(C414="comparison",N414,"")</f>
        <v/>
      </c>
    </row>
    <row r="415" customFormat="false" ht="13.8" hidden="false" customHeight="false" outlineLevel="0" collapsed="false">
      <c r="A415" s="9" t="s">
        <v>6237</v>
      </c>
      <c r="B415" s="0" t="s">
        <v>6238</v>
      </c>
      <c r="C415" s="0" t="s">
        <v>17</v>
      </c>
      <c r="D415" s="0" t="s">
        <v>6239</v>
      </c>
      <c r="E415" s="0" t="s">
        <v>2872</v>
      </c>
      <c r="F415" s="0" t="s">
        <v>6240</v>
      </c>
      <c r="G415" s="0" t="s">
        <v>6241</v>
      </c>
      <c r="H415" s="0" t="s">
        <v>6242</v>
      </c>
      <c r="I415" s="0" t="s">
        <v>6241</v>
      </c>
      <c r="J415" s="0" t="n">
        <v>0.497210830450058</v>
      </c>
      <c r="K415" s="0" t="n">
        <v>0.446396797895432</v>
      </c>
      <c r="L415" s="0" t="n">
        <v>0</v>
      </c>
      <c r="M415" s="0" t="n">
        <v>0.333333333333333</v>
      </c>
      <c r="N415" s="0" t="n">
        <v>0.131578947368421</v>
      </c>
      <c r="O415" s="13" t="n">
        <f aca="false">IF(C415="bridge",J415,"")</f>
        <v>0.497210830450058</v>
      </c>
      <c r="P415" s="0" t="str">
        <f aca="false">IF(C415="comparison",J415,"")</f>
        <v/>
      </c>
      <c r="Q415" s="0" t="n">
        <f aca="false">IF(C415="bridge",K415,"")</f>
        <v>0.446396797895432</v>
      </c>
      <c r="R415" s="0" t="str">
        <f aca="false">IF(C415="comparison",K415,"")</f>
        <v/>
      </c>
      <c r="S415" s="0" t="n">
        <f aca="false">IF(C415="bridge",L415,"")</f>
        <v>0</v>
      </c>
      <c r="T415" s="0" t="str">
        <f aca="false">IF(C415="comparison",L415,"")</f>
        <v/>
      </c>
      <c r="U415" s="0" t="n">
        <f aca="false">IF(C415="bridge",M415,"")</f>
        <v>0.333333333333333</v>
      </c>
      <c r="V415" s="0" t="str">
        <f aca="false">IF(C415="comparison",M415,"")</f>
        <v/>
      </c>
      <c r="W415" s="0" t="n">
        <f aca="false">IF(C415="bridge",N415,"")</f>
        <v>0.131578947368421</v>
      </c>
      <c r="X415" s="0" t="str">
        <f aca="false">IF(C415="comparison",N415,"")</f>
        <v/>
      </c>
    </row>
    <row r="416" customFormat="false" ht="13.8" hidden="false" customHeight="false" outlineLevel="0" collapsed="false">
      <c r="A416" s="9" t="s">
        <v>6243</v>
      </c>
      <c r="B416" s="0" t="s">
        <v>6244</v>
      </c>
      <c r="C416" s="0" t="s">
        <v>17</v>
      </c>
      <c r="D416" s="0" t="s">
        <v>6245</v>
      </c>
      <c r="E416" s="0" t="s">
        <v>6246</v>
      </c>
      <c r="F416" s="0" t="s">
        <v>6247</v>
      </c>
      <c r="G416" s="0" t="s">
        <v>6248</v>
      </c>
      <c r="H416" s="0" t="s">
        <v>6249</v>
      </c>
      <c r="I416" s="0" t="s">
        <v>6248</v>
      </c>
      <c r="J416" s="0" t="n">
        <v>0.638479828834534</v>
      </c>
      <c r="K416" s="0" t="n">
        <v>1.00000011920929</v>
      </c>
      <c r="L416" s="0" t="n">
        <v>0</v>
      </c>
      <c r="M416" s="0" t="n">
        <v>1</v>
      </c>
      <c r="N416" s="0" t="n">
        <v>0.981481481481482</v>
      </c>
      <c r="O416" s="13" t="n">
        <f aca="false">IF(C416="bridge",J416,"")</f>
        <v>0.638479828834534</v>
      </c>
      <c r="P416" s="0" t="str">
        <f aca="false">IF(C416="comparison",J416,"")</f>
        <v/>
      </c>
      <c r="Q416" s="0" t="n">
        <f aca="false">IF(C416="bridge",K416,"")</f>
        <v>1.00000011920929</v>
      </c>
      <c r="R416" s="0" t="str">
        <f aca="false">IF(C416="comparison",K416,"")</f>
        <v/>
      </c>
      <c r="S416" s="0" t="n">
        <f aca="false">IF(C416="bridge",L416,"")</f>
        <v>0</v>
      </c>
      <c r="T416" s="0" t="str">
        <f aca="false">IF(C416="comparison",L416,"")</f>
        <v/>
      </c>
      <c r="U416" s="0" t="n">
        <f aca="false">IF(C416="bridge",M416,"")</f>
        <v>1</v>
      </c>
      <c r="V416" s="0" t="str">
        <f aca="false">IF(C416="comparison",M416,"")</f>
        <v/>
      </c>
      <c r="W416" s="0" t="n">
        <f aca="false">IF(C416="bridge",N416,"")</f>
        <v>0.981481481481482</v>
      </c>
      <c r="X416" s="0" t="str">
        <f aca="false">IF(C416="comparison",N416,"")</f>
        <v/>
      </c>
    </row>
    <row r="417" customFormat="false" ht="13.8" hidden="false" customHeight="false" outlineLevel="0" collapsed="false">
      <c r="A417" s="9" t="s">
        <v>6250</v>
      </c>
      <c r="B417" s="0" t="s">
        <v>6251</v>
      </c>
      <c r="C417" s="0" t="s">
        <v>17</v>
      </c>
      <c r="D417" s="0" t="s">
        <v>6252</v>
      </c>
      <c r="E417" s="0" t="s">
        <v>6253</v>
      </c>
      <c r="F417" s="0" t="s">
        <v>6254</v>
      </c>
      <c r="G417" s="0" t="s">
        <v>6253</v>
      </c>
      <c r="H417" s="0" t="s">
        <v>6255</v>
      </c>
      <c r="I417" s="0" t="s">
        <v>6253</v>
      </c>
      <c r="J417" s="0" t="n">
        <v>0.915978014469147</v>
      </c>
      <c r="K417" s="0" t="n">
        <v>1.00000011920929</v>
      </c>
      <c r="L417" s="0" t="n">
        <v>0</v>
      </c>
      <c r="M417" s="0" t="n">
        <v>1</v>
      </c>
      <c r="N417" s="0" t="n">
        <v>0.9375</v>
      </c>
      <c r="O417" s="13" t="n">
        <f aca="false">IF(C417="bridge",J417,"")</f>
        <v>0.915978014469147</v>
      </c>
      <c r="P417" s="0" t="str">
        <f aca="false">IF(C417="comparison",J417,"")</f>
        <v/>
      </c>
      <c r="Q417" s="0" t="n">
        <f aca="false">IF(C417="bridge",K417,"")</f>
        <v>1.00000011920929</v>
      </c>
      <c r="R417" s="0" t="str">
        <f aca="false">IF(C417="comparison",K417,"")</f>
        <v/>
      </c>
      <c r="S417" s="0" t="n">
        <f aca="false">IF(C417="bridge",L417,"")</f>
        <v>0</v>
      </c>
      <c r="T417" s="0" t="str">
        <f aca="false">IF(C417="comparison",L417,"")</f>
        <v/>
      </c>
      <c r="U417" s="0" t="n">
        <f aca="false">IF(C417="bridge",M417,"")</f>
        <v>1</v>
      </c>
      <c r="V417" s="0" t="str">
        <f aca="false">IF(C417="comparison",M417,"")</f>
        <v/>
      </c>
      <c r="W417" s="0" t="n">
        <f aca="false">IF(C417="bridge",N417,"")</f>
        <v>0.9375</v>
      </c>
      <c r="X417" s="0" t="str">
        <f aca="false">IF(C417="comparison",N417,"")</f>
        <v/>
      </c>
    </row>
    <row r="418" customFormat="false" ht="13.8" hidden="false" customHeight="false" outlineLevel="0" collapsed="false">
      <c r="A418" s="9" t="s">
        <v>6256</v>
      </c>
      <c r="B418" s="0" t="s">
        <v>6257</v>
      </c>
      <c r="C418" s="0" t="s">
        <v>17</v>
      </c>
      <c r="D418" s="0" t="s">
        <v>6258</v>
      </c>
      <c r="E418" s="0" t="s">
        <v>6259</v>
      </c>
      <c r="F418" s="0" t="s">
        <v>6260</v>
      </c>
      <c r="G418" s="0" t="s">
        <v>6261</v>
      </c>
      <c r="H418" s="0" t="s">
        <v>6262</v>
      </c>
      <c r="I418" s="0" t="s">
        <v>6261</v>
      </c>
      <c r="J418" s="0" t="n">
        <v>0.972897827625275</v>
      </c>
      <c r="K418" s="0" t="n">
        <v>1.00000023841858</v>
      </c>
      <c r="L418" s="0" t="n">
        <v>0.666666666666667</v>
      </c>
      <c r="M418" s="0" t="n">
        <v>1</v>
      </c>
      <c r="N418" s="0" t="n">
        <v>0.981481481481482</v>
      </c>
      <c r="O418" s="13" t="n">
        <f aca="false">IF(C418="bridge",J418,"")</f>
        <v>0.972897827625275</v>
      </c>
      <c r="P418" s="0" t="str">
        <f aca="false">IF(C418="comparison",J418,"")</f>
        <v/>
      </c>
      <c r="Q418" s="0" t="n">
        <f aca="false">IF(C418="bridge",K418,"")</f>
        <v>1.00000023841858</v>
      </c>
      <c r="R418" s="0" t="str">
        <f aca="false">IF(C418="comparison",K418,"")</f>
        <v/>
      </c>
      <c r="S418" s="0" t="n">
        <f aca="false">IF(C418="bridge",L418,"")</f>
        <v>0.666666666666667</v>
      </c>
      <c r="T418" s="0" t="str">
        <f aca="false">IF(C418="comparison",L418,"")</f>
        <v/>
      </c>
      <c r="U418" s="0" t="n">
        <f aca="false">IF(C418="bridge",M418,"")</f>
        <v>1</v>
      </c>
      <c r="V418" s="0" t="str">
        <f aca="false">IF(C418="comparison",M418,"")</f>
        <v/>
      </c>
      <c r="W418" s="0" t="n">
        <f aca="false">IF(C418="bridge",N418,"")</f>
        <v>0.981481481481482</v>
      </c>
      <c r="X418" s="0" t="str">
        <f aca="false">IF(C418="comparison",N418,"")</f>
        <v/>
      </c>
    </row>
    <row r="419" customFormat="false" ht="13.8" hidden="false" customHeight="false" outlineLevel="0" collapsed="false">
      <c r="A419" s="9" t="s">
        <v>6263</v>
      </c>
      <c r="B419" s="0" t="s">
        <v>6264</v>
      </c>
      <c r="C419" s="0" t="s">
        <v>17</v>
      </c>
      <c r="D419" s="0" t="s">
        <v>6265</v>
      </c>
      <c r="E419" s="0" t="s">
        <v>6266</v>
      </c>
      <c r="F419" s="0" t="s">
        <v>6267</v>
      </c>
      <c r="G419" s="0" t="s">
        <v>6268</v>
      </c>
      <c r="H419" s="0" t="s">
        <v>6269</v>
      </c>
      <c r="I419" s="0" t="s">
        <v>6268</v>
      </c>
      <c r="J419" s="0" t="n">
        <v>0.96577525138855</v>
      </c>
      <c r="K419" s="0" t="n">
        <v>1.00000011920929</v>
      </c>
      <c r="L419" s="0" t="n">
        <v>0.666666666666667</v>
      </c>
      <c r="M419" s="0" t="n">
        <v>1</v>
      </c>
      <c r="N419" s="0" t="n">
        <v>0.981481481481482</v>
      </c>
      <c r="O419" s="13" t="n">
        <f aca="false">IF(C419="bridge",J419,"")</f>
        <v>0.96577525138855</v>
      </c>
      <c r="P419" s="0" t="str">
        <f aca="false">IF(C419="comparison",J419,"")</f>
        <v/>
      </c>
      <c r="Q419" s="0" t="n">
        <f aca="false">IF(C419="bridge",K419,"")</f>
        <v>1.00000011920929</v>
      </c>
      <c r="R419" s="0" t="str">
        <f aca="false">IF(C419="comparison",K419,"")</f>
        <v/>
      </c>
      <c r="S419" s="0" t="n">
        <f aca="false">IF(C419="bridge",L419,"")</f>
        <v>0.666666666666667</v>
      </c>
      <c r="T419" s="0" t="str">
        <f aca="false">IF(C419="comparison",L419,"")</f>
        <v/>
      </c>
      <c r="U419" s="0" t="n">
        <f aca="false">IF(C419="bridge",M419,"")</f>
        <v>1</v>
      </c>
      <c r="V419" s="0" t="str">
        <f aca="false">IF(C419="comparison",M419,"")</f>
        <v/>
      </c>
      <c r="W419" s="0" t="n">
        <f aca="false">IF(C419="bridge",N419,"")</f>
        <v>0.981481481481482</v>
      </c>
      <c r="X419" s="0" t="str">
        <f aca="false">IF(C419="comparison",N419,"")</f>
        <v/>
      </c>
    </row>
    <row r="420" customFormat="false" ht="13.8" hidden="false" customHeight="false" outlineLevel="0" collapsed="false">
      <c r="A420" s="9" t="s">
        <v>6270</v>
      </c>
      <c r="B420" s="0" t="s">
        <v>6271</v>
      </c>
      <c r="C420" s="0" t="s">
        <v>17</v>
      </c>
      <c r="D420" s="0" t="s">
        <v>6272</v>
      </c>
      <c r="E420" s="0" t="s">
        <v>6273</v>
      </c>
      <c r="F420" s="0" t="s">
        <v>6274</v>
      </c>
      <c r="G420" s="0" t="s">
        <v>6275</v>
      </c>
      <c r="H420" s="0" t="s">
        <v>6275</v>
      </c>
      <c r="I420" s="0" t="s">
        <v>6275</v>
      </c>
      <c r="J420" s="0" t="n">
        <v>0.984815418720245</v>
      </c>
      <c r="K420" s="0" t="n">
        <v>1.00000011920929</v>
      </c>
      <c r="L420" s="0" t="n">
        <v>1</v>
      </c>
      <c r="M420" s="0" t="n">
        <v>1</v>
      </c>
      <c r="N420" s="0" t="n">
        <v>0.5</v>
      </c>
      <c r="O420" s="13" t="n">
        <f aca="false">IF(C420="bridge",J420,"")</f>
        <v>0.984815418720245</v>
      </c>
      <c r="P420" s="0" t="str">
        <f aca="false">IF(C420="comparison",J420,"")</f>
        <v/>
      </c>
      <c r="Q420" s="0" t="n">
        <f aca="false">IF(C420="bridge",K420,"")</f>
        <v>1.00000011920929</v>
      </c>
      <c r="R420" s="0" t="str">
        <f aca="false">IF(C420="comparison",K420,"")</f>
        <v/>
      </c>
      <c r="S420" s="0" t="n">
        <f aca="false">IF(C420="bridge",L420,"")</f>
        <v>1</v>
      </c>
      <c r="T420" s="0" t="str">
        <f aca="false">IF(C420="comparison",L420,"")</f>
        <v/>
      </c>
      <c r="U420" s="0" t="n">
        <f aca="false">IF(C420="bridge",M420,"")</f>
        <v>1</v>
      </c>
      <c r="V420" s="0" t="str">
        <f aca="false">IF(C420="comparison",M420,"")</f>
        <v/>
      </c>
      <c r="W420" s="0" t="n">
        <f aca="false">IF(C420="bridge",N420,"")</f>
        <v>0.5</v>
      </c>
      <c r="X420" s="0" t="str">
        <f aca="false">IF(C420="comparison",N420,"")</f>
        <v/>
      </c>
    </row>
    <row r="421" customFormat="false" ht="13.8" hidden="false" customHeight="false" outlineLevel="0" collapsed="false">
      <c r="A421" s="9" t="s">
        <v>6276</v>
      </c>
      <c r="B421" s="0" t="s">
        <v>6277</v>
      </c>
      <c r="C421" s="0" t="s">
        <v>17</v>
      </c>
      <c r="D421" s="0" t="s">
        <v>6278</v>
      </c>
      <c r="E421" s="0" t="s">
        <v>6279</v>
      </c>
      <c r="F421" s="0" t="s">
        <v>6280</v>
      </c>
      <c r="G421" s="0" t="s">
        <v>6281</v>
      </c>
      <c r="H421" s="0" t="s">
        <v>6282</v>
      </c>
      <c r="I421" s="0" t="s">
        <v>6281</v>
      </c>
      <c r="J421" s="0" t="n">
        <v>0.459076404571533</v>
      </c>
      <c r="K421" s="0" t="n">
        <v>0.427237957715988</v>
      </c>
      <c r="L421" s="0" t="n">
        <v>0</v>
      </c>
      <c r="M421" s="0" t="n">
        <v>0</v>
      </c>
      <c r="N421" s="0" t="n">
        <v>0</v>
      </c>
      <c r="O421" s="13" t="n">
        <f aca="false">IF(C421="bridge",J421,"")</f>
        <v>0.459076404571533</v>
      </c>
      <c r="P421" s="0" t="str">
        <f aca="false">IF(C421="comparison",J421,"")</f>
        <v/>
      </c>
      <c r="Q421" s="0" t="n">
        <f aca="false">IF(C421="bridge",K421,"")</f>
        <v>0.427237957715988</v>
      </c>
      <c r="R421" s="0" t="str">
        <f aca="false">IF(C421="comparison",K421,"")</f>
        <v/>
      </c>
      <c r="S421" s="0" t="n">
        <f aca="false">IF(C421="bridge",L421,"")</f>
        <v>0</v>
      </c>
      <c r="T421" s="0" t="str">
        <f aca="false">IF(C421="comparison",L421,"")</f>
        <v/>
      </c>
      <c r="U421" s="0" t="n">
        <f aca="false">IF(C421="bridge",M421,"")</f>
        <v>0</v>
      </c>
      <c r="V421" s="0" t="str">
        <f aca="false">IF(C421="comparison",M421,"")</f>
        <v/>
      </c>
      <c r="W421" s="0" t="n">
        <f aca="false">IF(C421="bridge",N421,"")</f>
        <v>0</v>
      </c>
      <c r="X421" s="0" t="str">
        <f aca="false">IF(C421="comparison",N421,"")</f>
        <v/>
      </c>
    </row>
    <row r="422" customFormat="false" ht="13.8" hidden="false" customHeight="false" outlineLevel="0" collapsed="false">
      <c r="A422" s="9" t="s">
        <v>6283</v>
      </c>
      <c r="B422" s="0" t="s">
        <v>6284</v>
      </c>
      <c r="C422" s="0" t="s">
        <v>17</v>
      </c>
      <c r="D422" s="0" t="s">
        <v>6285</v>
      </c>
      <c r="E422" s="0" t="s">
        <v>6286</v>
      </c>
      <c r="F422" s="0" t="s">
        <v>6287</v>
      </c>
      <c r="G422" s="0" t="s">
        <v>6288</v>
      </c>
      <c r="H422" s="0" t="s">
        <v>6289</v>
      </c>
      <c r="I422" s="0" t="s">
        <v>6288</v>
      </c>
      <c r="J422" s="0" t="n">
        <v>0.439242959022522</v>
      </c>
      <c r="K422" s="0" t="n">
        <v>0.449553102254868</v>
      </c>
      <c r="L422" s="0" t="n">
        <v>0</v>
      </c>
      <c r="M422" s="0" t="n">
        <v>0</v>
      </c>
      <c r="N422" s="0" t="n">
        <v>0</v>
      </c>
      <c r="O422" s="13" t="n">
        <f aca="false">IF(C422="bridge",J422,"")</f>
        <v>0.439242959022522</v>
      </c>
      <c r="P422" s="0" t="str">
        <f aca="false">IF(C422="comparison",J422,"")</f>
        <v/>
      </c>
      <c r="Q422" s="0" t="n">
        <f aca="false">IF(C422="bridge",K422,"")</f>
        <v>0.449553102254868</v>
      </c>
      <c r="R422" s="0" t="str">
        <f aca="false">IF(C422="comparison",K422,"")</f>
        <v/>
      </c>
      <c r="S422" s="0" t="n">
        <f aca="false">IF(C422="bridge",L422,"")</f>
        <v>0</v>
      </c>
      <c r="T422" s="0" t="str">
        <f aca="false">IF(C422="comparison",L422,"")</f>
        <v/>
      </c>
      <c r="U422" s="0" t="n">
        <f aca="false">IF(C422="bridge",M422,"")</f>
        <v>0</v>
      </c>
      <c r="V422" s="0" t="str">
        <f aca="false">IF(C422="comparison",M422,"")</f>
        <v/>
      </c>
      <c r="W422" s="0" t="n">
        <f aca="false">IF(C422="bridge",N422,"")</f>
        <v>0</v>
      </c>
      <c r="X422" s="0" t="str">
        <f aca="false">IF(C422="comparison",N422,"")</f>
        <v/>
      </c>
    </row>
    <row r="423" customFormat="false" ht="13.8" hidden="false" customHeight="false" outlineLevel="0" collapsed="false">
      <c r="A423" s="9" t="s">
        <v>6290</v>
      </c>
      <c r="B423" s="0" t="s">
        <v>6291</v>
      </c>
      <c r="C423" s="0" t="s">
        <v>17</v>
      </c>
      <c r="D423" s="0" t="s">
        <v>6292</v>
      </c>
      <c r="E423" s="0" t="s">
        <v>6293</v>
      </c>
      <c r="F423" s="0" t="s">
        <v>6294</v>
      </c>
      <c r="G423" s="0" t="s">
        <v>6295</v>
      </c>
      <c r="H423" s="0" t="s">
        <v>6295</v>
      </c>
      <c r="I423" s="0" t="s">
        <v>6295</v>
      </c>
      <c r="J423" s="0" t="n">
        <v>0.981056988239288</v>
      </c>
      <c r="K423" s="0" t="n">
        <v>0.99999988079071</v>
      </c>
      <c r="L423" s="0" t="n">
        <v>1</v>
      </c>
      <c r="M423" s="0" t="n">
        <v>1</v>
      </c>
      <c r="N423" s="0" t="n">
        <v>0.981481481481482</v>
      </c>
      <c r="O423" s="13" t="n">
        <f aca="false">IF(C423="bridge",J423,"")</f>
        <v>0.981056988239288</v>
      </c>
      <c r="P423" s="0" t="str">
        <f aca="false">IF(C423="comparison",J423,"")</f>
        <v/>
      </c>
      <c r="Q423" s="0" t="n">
        <f aca="false">IF(C423="bridge",K423,"")</f>
        <v>0.99999988079071</v>
      </c>
      <c r="R423" s="0" t="str">
        <f aca="false">IF(C423="comparison",K423,"")</f>
        <v/>
      </c>
      <c r="S423" s="0" t="n">
        <f aca="false">IF(C423="bridge",L423,"")</f>
        <v>1</v>
      </c>
      <c r="T423" s="0" t="str">
        <f aca="false">IF(C423="comparison",L423,"")</f>
        <v/>
      </c>
      <c r="U423" s="0" t="n">
        <f aca="false">IF(C423="bridge",M423,"")</f>
        <v>1</v>
      </c>
      <c r="V423" s="0" t="str">
        <f aca="false">IF(C423="comparison",M423,"")</f>
        <v/>
      </c>
      <c r="W423" s="0" t="n">
        <f aca="false">IF(C423="bridge",N423,"")</f>
        <v>0.981481481481482</v>
      </c>
      <c r="X423" s="0" t="str">
        <f aca="false">IF(C423="comparison",N423,"")</f>
        <v/>
      </c>
    </row>
    <row r="424" customFormat="false" ht="13.8" hidden="false" customHeight="false" outlineLevel="0" collapsed="false">
      <c r="A424" s="9" t="s">
        <v>6296</v>
      </c>
      <c r="B424" s="0" t="s">
        <v>6297</v>
      </c>
      <c r="C424" s="0" t="s">
        <v>18</v>
      </c>
      <c r="D424" s="0" t="s">
        <v>6298</v>
      </c>
      <c r="E424" s="0" t="s">
        <v>6299</v>
      </c>
      <c r="F424" s="0" t="s">
        <v>6300</v>
      </c>
      <c r="G424" s="0" t="s">
        <v>6301</v>
      </c>
      <c r="H424" s="0" t="s">
        <v>136</v>
      </c>
      <c r="I424" s="0" t="s">
        <v>6301</v>
      </c>
      <c r="J424" s="0" t="n">
        <v>0.465022951364517</v>
      </c>
      <c r="K424" s="0" t="n">
        <v>0.149720340967178</v>
      </c>
      <c r="L424" s="0" t="n">
        <v>0</v>
      </c>
      <c r="M424" s="0" t="n">
        <v>0</v>
      </c>
      <c r="N424" s="0" t="n">
        <v>0</v>
      </c>
      <c r="O424" s="13" t="str">
        <f aca="false">IF(C424="bridge",J424,"")</f>
        <v/>
      </c>
      <c r="P424" s="0" t="n">
        <f aca="false">IF(C424="comparison",J424,"")</f>
        <v>0.465022951364517</v>
      </c>
      <c r="Q424" s="0" t="str">
        <f aca="false">IF(C424="bridge",K424,"")</f>
        <v/>
      </c>
      <c r="R424" s="0" t="n">
        <f aca="false">IF(C424="comparison",K424,"")</f>
        <v>0.149720340967178</v>
      </c>
      <c r="S424" s="0" t="str">
        <f aca="false">IF(C424="bridge",L424,"")</f>
        <v/>
      </c>
      <c r="T424" s="0" t="n">
        <f aca="false">IF(C424="comparison",L424,"")</f>
        <v>0</v>
      </c>
      <c r="U424" s="0" t="str">
        <f aca="false">IF(C424="bridge",M424,"")</f>
        <v/>
      </c>
      <c r="V424" s="0" t="n">
        <f aca="false">IF(C424="comparison",M424,"")</f>
        <v>0</v>
      </c>
      <c r="W424" s="0" t="str">
        <f aca="false">IF(C424="bridge",N424,"")</f>
        <v/>
      </c>
      <c r="X424" s="0" t="n">
        <f aca="false">IF(C424="comparison",N424,"")</f>
        <v>0</v>
      </c>
    </row>
    <row r="425" customFormat="false" ht="13.8" hidden="false" customHeight="false" outlineLevel="0" collapsed="false">
      <c r="A425" s="9" t="s">
        <v>6302</v>
      </c>
      <c r="B425" s="0" t="s">
        <v>6303</v>
      </c>
      <c r="C425" s="0" t="s">
        <v>18</v>
      </c>
      <c r="D425" s="0" t="s">
        <v>6304</v>
      </c>
      <c r="E425" s="0" t="s">
        <v>4000</v>
      </c>
      <c r="F425" s="0" t="s">
        <v>6305</v>
      </c>
      <c r="G425" s="0" t="s">
        <v>4000</v>
      </c>
      <c r="H425" s="0" t="s">
        <v>136</v>
      </c>
      <c r="I425" s="0" t="s">
        <v>4000</v>
      </c>
      <c r="J425" s="0" t="n">
        <v>0.701081097126007</v>
      </c>
      <c r="K425" s="0" t="n">
        <v>0.123602017760277</v>
      </c>
      <c r="L425" s="0" t="n">
        <v>0</v>
      </c>
      <c r="M425" s="0" t="n">
        <v>0</v>
      </c>
      <c r="N425" s="0" t="n">
        <v>0</v>
      </c>
      <c r="O425" s="13" t="str">
        <f aca="false">IF(C425="bridge",J425,"")</f>
        <v/>
      </c>
      <c r="P425" s="0" t="n">
        <f aca="false">IF(C425="comparison",J425,"")</f>
        <v>0.701081097126007</v>
      </c>
      <c r="Q425" s="0" t="str">
        <f aca="false">IF(C425="bridge",K425,"")</f>
        <v/>
      </c>
      <c r="R425" s="0" t="n">
        <f aca="false">IF(C425="comparison",K425,"")</f>
        <v>0.123602017760277</v>
      </c>
      <c r="S425" s="0" t="str">
        <f aca="false">IF(C425="bridge",L425,"")</f>
        <v/>
      </c>
      <c r="T425" s="0" t="n">
        <f aca="false">IF(C425="comparison",L425,"")</f>
        <v>0</v>
      </c>
      <c r="U425" s="0" t="str">
        <f aca="false">IF(C425="bridge",M425,"")</f>
        <v/>
      </c>
      <c r="V425" s="0" t="n">
        <f aca="false">IF(C425="comparison",M425,"")</f>
        <v>0</v>
      </c>
      <c r="W425" s="0" t="str">
        <f aca="false">IF(C425="bridge",N425,"")</f>
        <v/>
      </c>
      <c r="X425" s="0" t="n">
        <f aca="false">IF(C425="comparison",N425,"")</f>
        <v>0</v>
      </c>
    </row>
    <row r="426" customFormat="false" ht="13.8" hidden="false" customHeight="false" outlineLevel="0" collapsed="false">
      <c r="A426" s="9" t="s">
        <v>6306</v>
      </c>
      <c r="B426" s="0" t="s">
        <v>6307</v>
      </c>
      <c r="C426" s="0" t="s">
        <v>17</v>
      </c>
      <c r="D426" s="0" t="s">
        <v>6308</v>
      </c>
      <c r="E426" s="0" t="s">
        <v>6309</v>
      </c>
      <c r="F426" s="0" t="s">
        <v>6310</v>
      </c>
      <c r="G426" s="0" t="s">
        <v>6311</v>
      </c>
      <c r="H426" s="0" t="s">
        <v>6311</v>
      </c>
      <c r="I426" s="0" t="s">
        <v>6311</v>
      </c>
      <c r="J426" s="0" t="n">
        <v>0.962885797023773</v>
      </c>
      <c r="K426" s="0" t="n">
        <v>0.99999988079071</v>
      </c>
      <c r="L426" s="0" t="n">
        <v>1</v>
      </c>
      <c r="M426" s="0" t="n">
        <v>1</v>
      </c>
      <c r="N426" s="0" t="n">
        <v>0.9921875</v>
      </c>
      <c r="O426" s="13" t="n">
        <f aca="false">IF(C426="bridge",J426,"")</f>
        <v>0.962885797023773</v>
      </c>
      <c r="P426" s="0" t="str">
        <f aca="false">IF(C426="comparison",J426,"")</f>
        <v/>
      </c>
      <c r="Q426" s="0" t="n">
        <f aca="false">IF(C426="bridge",K426,"")</f>
        <v>0.99999988079071</v>
      </c>
      <c r="R426" s="0" t="str">
        <f aca="false">IF(C426="comparison",K426,"")</f>
        <v/>
      </c>
      <c r="S426" s="0" t="n">
        <f aca="false">IF(C426="bridge",L426,"")</f>
        <v>1</v>
      </c>
      <c r="T426" s="0" t="str">
        <f aca="false">IF(C426="comparison",L426,"")</f>
        <v/>
      </c>
      <c r="U426" s="0" t="n">
        <f aca="false">IF(C426="bridge",M426,"")</f>
        <v>1</v>
      </c>
      <c r="V426" s="0" t="str">
        <f aca="false">IF(C426="comparison",M426,"")</f>
        <v/>
      </c>
      <c r="W426" s="0" t="n">
        <f aca="false">IF(C426="bridge",N426,"")</f>
        <v>0.9921875</v>
      </c>
      <c r="X426" s="0" t="str">
        <f aca="false">IF(C426="comparison",N426,"")</f>
        <v/>
      </c>
    </row>
    <row r="427" customFormat="false" ht="13.8" hidden="false" customHeight="false" outlineLevel="0" collapsed="false">
      <c r="A427" s="9" t="s">
        <v>6312</v>
      </c>
      <c r="B427" s="0" t="s">
        <v>6313</v>
      </c>
      <c r="C427" s="0" t="s">
        <v>17</v>
      </c>
      <c r="D427" s="0" t="s">
        <v>6314</v>
      </c>
      <c r="E427" s="0" t="s">
        <v>6315</v>
      </c>
      <c r="F427" s="0" t="s">
        <v>6316</v>
      </c>
      <c r="G427" s="0" t="s">
        <v>6317</v>
      </c>
      <c r="H427" s="0" t="s">
        <v>6317</v>
      </c>
      <c r="I427" s="0" t="s">
        <v>6317</v>
      </c>
      <c r="J427" s="0" t="n">
        <v>0.984289944171906</v>
      </c>
      <c r="K427" s="0" t="n">
        <v>1.00000011920929</v>
      </c>
      <c r="L427" s="0" t="n">
        <v>1</v>
      </c>
      <c r="M427" s="0" t="n">
        <v>1</v>
      </c>
      <c r="N427" s="0" t="n">
        <v>0.5</v>
      </c>
      <c r="O427" s="13" t="n">
        <f aca="false">IF(C427="bridge",J427,"")</f>
        <v>0.984289944171906</v>
      </c>
      <c r="P427" s="0" t="str">
        <f aca="false">IF(C427="comparison",J427,"")</f>
        <v/>
      </c>
      <c r="Q427" s="0" t="n">
        <f aca="false">IF(C427="bridge",K427,"")</f>
        <v>1.00000011920929</v>
      </c>
      <c r="R427" s="0" t="str">
        <f aca="false">IF(C427="comparison",K427,"")</f>
        <v/>
      </c>
      <c r="S427" s="0" t="n">
        <f aca="false">IF(C427="bridge",L427,"")</f>
        <v>1</v>
      </c>
      <c r="T427" s="0" t="str">
        <f aca="false">IF(C427="comparison",L427,"")</f>
        <v/>
      </c>
      <c r="U427" s="0" t="n">
        <f aca="false">IF(C427="bridge",M427,"")</f>
        <v>1</v>
      </c>
      <c r="V427" s="0" t="str">
        <f aca="false">IF(C427="comparison",M427,"")</f>
        <v/>
      </c>
      <c r="W427" s="0" t="n">
        <f aca="false">IF(C427="bridge",N427,"")</f>
        <v>0.5</v>
      </c>
      <c r="X427" s="0" t="str">
        <f aca="false">IF(C427="comparison",N427,"")</f>
        <v/>
      </c>
    </row>
    <row r="428" customFormat="false" ht="13.8" hidden="false" customHeight="false" outlineLevel="0" collapsed="false">
      <c r="A428" s="9" t="s">
        <v>6318</v>
      </c>
      <c r="B428" s="0" t="s">
        <v>6319</v>
      </c>
      <c r="C428" s="0" t="s">
        <v>18</v>
      </c>
      <c r="D428" s="0" t="s">
        <v>6320</v>
      </c>
      <c r="E428" s="0" t="s">
        <v>6321</v>
      </c>
      <c r="F428" s="0" t="s">
        <v>6322</v>
      </c>
      <c r="G428" s="0" t="s">
        <v>6323</v>
      </c>
      <c r="H428" s="0" t="s">
        <v>665</v>
      </c>
      <c r="I428" s="0" t="s">
        <v>6323</v>
      </c>
      <c r="J428" s="0" t="n">
        <v>0.647175490856171</v>
      </c>
      <c r="K428" s="0" t="n">
        <v>0.237745150923729</v>
      </c>
      <c r="L428" s="0" t="n">
        <v>0</v>
      </c>
      <c r="M428" s="0" t="n">
        <v>0</v>
      </c>
      <c r="N428" s="0" t="n">
        <v>0</v>
      </c>
      <c r="O428" s="13" t="str">
        <f aca="false">IF(C428="bridge",J428,"")</f>
        <v/>
      </c>
      <c r="P428" s="0" t="n">
        <f aca="false">IF(C428="comparison",J428,"")</f>
        <v>0.647175490856171</v>
      </c>
      <c r="Q428" s="0" t="str">
        <f aca="false">IF(C428="bridge",K428,"")</f>
        <v/>
      </c>
      <c r="R428" s="0" t="n">
        <f aca="false">IF(C428="comparison",K428,"")</f>
        <v>0.237745150923729</v>
      </c>
      <c r="S428" s="0" t="str">
        <f aca="false">IF(C428="bridge",L428,"")</f>
        <v/>
      </c>
      <c r="T428" s="0" t="n">
        <f aca="false">IF(C428="comparison",L428,"")</f>
        <v>0</v>
      </c>
      <c r="U428" s="0" t="str">
        <f aca="false">IF(C428="bridge",M428,"")</f>
        <v/>
      </c>
      <c r="V428" s="0" t="n">
        <f aca="false">IF(C428="comparison",M428,"")</f>
        <v>0</v>
      </c>
      <c r="W428" s="0" t="str">
        <f aca="false">IF(C428="bridge",N428,"")</f>
        <v/>
      </c>
      <c r="X428" s="0" t="n">
        <f aca="false">IF(C428="comparison",N428,"")</f>
        <v>0</v>
      </c>
    </row>
    <row r="429" customFormat="false" ht="13.8" hidden="false" customHeight="false" outlineLevel="0" collapsed="false">
      <c r="A429" s="9" t="s">
        <v>6324</v>
      </c>
      <c r="B429" s="0" t="s">
        <v>6325</v>
      </c>
      <c r="C429" s="0" t="s">
        <v>17</v>
      </c>
      <c r="D429" s="0" t="s">
        <v>6326</v>
      </c>
      <c r="E429" s="0" t="s">
        <v>6327</v>
      </c>
      <c r="F429" s="0" t="s">
        <v>6328</v>
      </c>
      <c r="G429" s="0" t="s">
        <v>6329</v>
      </c>
      <c r="H429" s="0" t="s">
        <v>6330</v>
      </c>
      <c r="I429" s="0" t="s">
        <v>6329</v>
      </c>
      <c r="J429" s="0" t="n">
        <v>0.810075759887695</v>
      </c>
      <c r="K429" s="0" t="n">
        <v>1.00000011920929</v>
      </c>
      <c r="L429" s="0" t="n">
        <v>0.2</v>
      </c>
      <c r="M429" s="0" t="n">
        <v>1</v>
      </c>
      <c r="N429" s="0" t="n">
        <v>0.996</v>
      </c>
      <c r="O429" s="13" t="n">
        <f aca="false">IF(C429="bridge",J429,"")</f>
        <v>0.810075759887695</v>
      </c>
      <c r="P429" s="0" t="str">
        <f aca="false">IF(C429="comparison",J429,"")</f>
        <v/>
      </c>
      <c r="Q429" s="0" t="n">
        <f aca="false">IF(C429="bridge",K429,"")</f>
        <v>1.00000011920929</v>
      </c>
      <c r="R429" s="0" t="str">
        <f aca="false">IF(C429="comparison",K429,"")</f>
        <v/>
      </c>
      <c r="S429" s="0" t="n">
        <f aca="false">IF(C429="bridge",L429,"")</f>
        <v>0.2</v>
      </c>
      <c r="T429" s="0" t="str">
        <f aca="false">IF(C429="comparison",L429,"")</f>
        <v/>
      </c>
      <c r="U429" s="0" t="n">
        <f aca="false">IF(C429="bridge",M429,"")</f>
        <v>1</v>
      </c>
      <c r="V429" s="0" t="str">
        <f aca="false">IF(C429="comparison",M429,"")</f>
        <v/>
      </c>
      <c r="W429" s="0" t="n">
        <f aca="false">IF(C429="bridge",N429,"")</f>
        <v>0.996</v>
      </c>
      <c r="X429" s="0" t="str">
        <f aca="false">IF(C429="comparison",N429,"")</f>
        <v/>
      </c>
    </row>
    <row r="430" customFormat="false" ht="13.8" hidden="false" customHeight="false" outlineLevel="0" collapsed="false">
      <c r="A430" s="9" t="s">
        <v>6331</v>
      </c>
      <c r="B430" s="0" t="s">
        <v>6332</v>
      </c>
      <c r="C430" s="0" t="s">
        <v>17</v>
      </c>
      <c r="D430" s="0" t="s">
        <v>6333</v>
      </c>
      <c r="E430" s="0" t="s">
        <v>6334</v>
      </c>
      <c r="F430" s="0" t="s">
        <v>6335</v>
      </c>
      <c r="G430" s="0" t="s">
        <v>6336</v>
      </c>
      <c r="H430" s="0" t="s">
        <v>6336</v>
      </c>
      <c r="I430" s="0" t="s">
        <v>6336</v>
      </c>
      <c r="J430" s="0" t="n">
        <v>0.983011543750763</v>
      </c>
      <c r="K430" s="0" t="n">
        <v>1.00000023841858</v>
      </c>
      <c r="L430" s="0" t="n">
        <v>1</v>
      </c>
      <c r="M430" s="0" t="n">
        <v>1</v>
      </c>
      <c r="N430" s="0" t="n">
        <v>0.981481481481482</v>
      </c>
      <c r="O430" s="13" t="n">
        <f aca="false">IF(C430="bridge",J430,"")</f>
        <v>0.983011543750763</v>
      </c>
      <c r="P430" s="0" t="str">
        <f aca="false">IF(C430="comparison",J430,"")</f>
        <v/>
      </c>
      <c r="Q430" s="0" t="n">
        <f aca="false">IF(C430="bridge",K430,"")</f>
        <v>1.00000023841858</v>
      </c>
      <c r="R430" s="0" t="str">
        <f aca="false">IF(C430="comparison",K430,"")</f>
        <v/>
      </c>
      <c r="S430" s="0" t="n">
        <f aca="false">IF(C430="bridge",L430,"")</f>
        <v>1</v>
      </c>
      <c r="T430" s="0" t="str">
        <f aca="false">IF(C430="comparison",L430,"")</f>
        <v/>
      </c>
      <c r="U430" s="0" t="n">
        <f aca="false">IF(C430="bridge",M430,"")</f>
        <v>1</v>
      </c>
      <c r="V430" s="0" t="str">
        <f aca="false">IF(C430="comparison",M430,"")</f>
        <v/>
      </c>
      <c r="W430" s="0" t="n">
        <f aca="false">IF(C430="bridge",N430,"")</f>
        <v>0.981481481481482</v>
      </c>
      <c r="X430" s="0" t="str">
        <f aca="false">IF(C430="comparison",N430,"")</f>
        <v/>
      </c>
    </row>
    <row r="431" customFormat="false" ht="13.8" hidden="false" customHeight="false" outlineLevel="0" collapsed="false">
      <c r="A431" s="9" t="s">
        <v>6337</v>
      </c>
      <c r="B431" s="0" t="s">
        <v>6338</v>
      </c>
      <c r="C431" s="0" t="s">
        <v>18</v>
      </c>
      <c r="D431" s="0" t="s">
        <v>6339</v>
      </c>
      <c r="E431" s="0" t="s">
        <v>6340</v>
      </c>
      <c r="F431" s="0" t="s">
        <v>6341</v>
      </c>
      <c r="G431" s="0" t="s">
        <v>6342</v>
      </c>
      <c r="H431" s="0" t="s">
        <v>665</v>
      </c>
      <c r="I431" s="0" t="s">
        <v>6342</v>
      </c>
      <c r="J431" s="0" t="n">
        <v>0.615115344524384</v>
      </c>
      <c r="K431" s="0" t="n">
        <v>0.183531641960144</v>
      </c>
      <c r="L431" s="0" t="n">
        <v>0</v>
      </c>
      <c r="M431" s="0" t="n">
        <v>0</v>
      </c>
      <c r="N431" s="0" t="n">
        <v>0</v>
      </c>
      <c r="O431" s="13" t="str">
        <f aca="false">IF(C431="bridge",J431,"")</f>
        <v/>
      </c>
      <c r="P431" s="0" t="n">
        <f aca="false">IF(C431="comparison",J431,"")</f>
        <v>0.615115344524384</v>
      </c>
      <c r="Q431" s="0" t="str">
        <f aca="false">IF(C431="bridge",K431,"")</f>
        <v/>
      </c>
      <c r="R431" s="0" t="n">
        <f aca="false">IF(C431="comparison",K431,"")</f>
        <v>0.183531641960144</v>
      </c>
      <c r="S431" s="0" t="str">
        <f aca="false">IF(C431="bridge",L431,"")</f>
        <v/>
      </c>
      <c r="T431" s="0" t="n">
        <f aca="false">IF(C431="comparison",L431,"")</f>
        <v>0</v>
      </c>
      <c r="U431" s="0" t="str">
        <f aca="false">IF(C431="bridge",M431,"")</f>
        <v/>
      </c>
      <c r="V431" s="0" t="n">
        <f aca="false">IF(C431="comparison",M431,"")</f>
        <v>0</v>
      </c>
      <c r="W431" s="0" t="str">
        <f aca="false">IF(C431="bridge",N431,"")</f>
        <v/>
      </c>
      <c r="X431" s="0" t="n">
        <f aca="false">IF(C431="comparison",N431,"")</f>
        <v>0</v>
      </c>
    </row>
    <row r="432" customFormat="false" ht="13.8" hidden="false" customHeight="false" outlineLevel="0" collapsed="false">
      <c r="A432" s="9" t="s">
        <v>6343</v>
      </c>
      <c r="B432" s="0" t="s">
        <v>6344</v>
      </c>
      <c r="C432" s="0" t="s">
        <v>17</v>
      </c>
      <c r="D432" s="0" t="s">
        <v>6345</v>
      </c>
      <c r="E432" s="0" t="s">
        <v>6346</v>
      </c>
      <c r="F432" s="0" t="s">
        <v>6347</v>
      </c>
      <c r="G432" s="0" t="s">
        <v>6348</v>
      </c>
      <c r="H432" s="0" t="s">
        <v>6349</v>
      </c>
      <c r="I432" s="0" t="s">
        <v>6348</v>
      </c>
      <c r="J432" s="0" t="n">
        <v>0.659310877323151</v>
      </c>
      <c r="K432" s="0" t="n">
        <v>1</v>
      </c>
      <c r="L432" s="0" t="n">
        <v>0</v>
      </c>
      <c r="M432" s="0" t="n">
        <v>1</v>
      </c>
      <c r="N432" s="0" t="n">
        <v>0.981481481481482</v>
      </c>
      <c r="O432" s="13" t="n">
        <f aca="false">IF(C432="bridge",J432,"")</f>
        <v>0.659310877323151</v>
      </c>
      <c r="P432" s="0" t="str">
        <f aca="false">IF(C432="comparison",J432,"")</f>
        <v/>
      </c>
      <c r="Q432" s="0" t="n">
        <f aca="false">IF(C432="bridge",K432,"")</f>
        <v>1</v>
      </c>
      <c r="R432" s="0" t="str">
        <f aca="false">IF(C432="comparison",K432,"")</f>
        <v/>
      </c>
      <c r="S432" s="0" t="n">
        <f aca="false">IF(C432="bridge",L432,"")</f>
        <v>0</v>
      </c>
      <c r="T432" s="0" t="str">
        <f aca="false">IF(C432="comparison",L432,"")</f>
        <v/>
      </c>
      <c r="U432" s="0" t="n">
        <f aca="false">IF(C432="bridge",M432,"")</f>
        <v>1</v>
      </c>
      <c r="V432" s="0" t="str">
        <f aca="false">IF(C432="comparison",M432,"")</f>
        <v/>
      </c>
      <c r="W432" s="0" t="n">
        <f aca="false">IF(C432="bridge",N432,"")</f>
        <v>0.981481481481482</v>
      </c>
      <c r="X432" s="0" t="str">
        <f aca="false">IF(C432="comparison",N432,"")</f>
        <v/>
      </c>
    </row>
    <row r="433" customFormat="false" ht="13.8" hidden="false" customHeight="false" outlineLevel="0" collapsed="false">
      <c r="A433" s="9" t="s">
        <v>6350</v>
      </c>
      <c r="B433" s="0" t="s">
        <v>6351</v>
      </c>
      <c r="C433" s="0" t="s">
        <v>18</v>
      </c>
      <c r="D433" s="0" t="s">
        <v>6352</v>
      </c>
      <c r="E433" s="0" t="s">
        <v>6353</v>
      </c>
      <c r="F433" s="0" t="s">
        <v>6354</v>
      </c>
      <c r="G433" s="0" t="s">
        <v>6355</v>
      </c>
      <c r="H433" s="0" t="s">
        <v>6356</v>
      </c>
      <c r="I433" s="0" t="s">
        <v>6355</v>
      </c>
      <c r="J433" s="0" t="n">
        <v>0.495627194643021</v>
      </c>
      <c r="K433" s="0" t="n">
        <v>0.413694202899933</v>
      </c>
      <c r="L433" s="0" t="n">
        <v>0</v>
      </c>
      <c r="M433" s="0" t="n">
        <v>0</v>
      </c>
      <c r="N433" s="0" t="n">
        <v>0</v>
      </c>
      <c r="O433" s="13" t="str">
        <f aca="false">IF(C433="bridge",J433,"")</f>
        <v/>
      </c>
      <c r="P433" s="0" t="n">
        <f aca="false">IF(C433="comparison",J433,"")</f>
        <v>0.495627194643021</v>
      </c>
      <c r="Q433" s="0" t="str">
        <f aca="false">IF(C433="bridge",K433,"")</f>
        <v/>
      </c>
      <c r="R433" s="0" t="n">
        <f aca="false">IF(C433="comparison",K433,"")</f>
        <v>0.413694202899933</v>
      </c>
      <c r="S433" s="0" t="str">
        <f aca="false">IF(C433="bridge",L433,"")</f>
        <v/>
      </c>
      <c r="T433" s="0" t="n">
        <f aca="false">IF(C433="comparison",L433,"")</f>
        <v>0</v>
      </c>
      <c r="U433" s="0" t="str">
        <f aca="false">IF(C433="bridge",M433,"")</f>
        <v/>
      </c>
      <c r="V433" s="0" t="n">
        <f aca="false">IF(C433="comparison",M433,"")</f>
        <v>0</v>
      </c>
      <c r="W433" s="0" t="str">
        <f aca="false">IF(C433="bridge",N433,"")</f>
        <v/>
      </c>
      <c r="X433" s="0" t="n">
        <f aca="false">IF(C433="comparison",N433,"")</f>
        <v>0</v>
      </c>
    </row>
    <row r="434" customFormat="false" ht="13.8" hidden="false" customHeight="false" outlineLevel="0" collapsed="false">
      <c r="A434" s="9" t="s">
        <v>6357</v>
      </c>
      <c r="B434" s="0" t="s">
        <v>6358</v>
      </c>
      <c r="C434" s="0" t="s">
        <v>17</v>
      </c>
      <c r="D434" s="0" t="s">
        <v>132</v>
      </c>
      <c r="E434" s="0" t="s">
        <v>6359</v>
      </c>
      <c r="F434" s="0" t="s">
        <v>6360</v>
      </c>
      <c r="G434" s="0" t="s">
        <v>6361</v>
      </c>
      <c r="H434" s="0" t="s">
        <v>6361</v>
      </c>
      <c r="I434" s="0" t="s">
        <v>6361</v>
      </c>
      <c r="J434" s="0" t="n">
        <v>0.97115033864975</v>
      </c>
      <c r="K434" s="0" t="n">
        <v>1</v>
      </c>
      <c r="L434" s="0" t="n">
        <v>1</v>
      </c>
      <c r="M434" s="0" t="n">
        <v>1</v>
      </c>
      <c r="N434" s="0" t="n">
        <v>0.9921875</v>
      </c>
      <c r="O434" s="13" t="n">
        <f aca="false">IF(C434="bridge",J434,"")</f>
        <v>0.97115033864975</v>
      </c>
      <c r="P434" s="0" t="str">
        <f aca="false">IF(C434="comparison",J434,"")</f>
        <v/>
      </c>
      <c r="Q434" s="0" t="n">
        <f aca="false">IF(C434="bridge",K434,"")</f>
        <v>1</v>
      </c>
      <c r="R434" s="0" t="str">
        <f aca="false">IF(C434="comparison",K434,"")</f>
        <v/>
      </c>
      <c r="S434" s="0" t="n">
        <f aca="false">IF(C434="bridge",L434,"")</f>
        <v>1</v>
      </c>
      <c r="T434" s="0" t="str">
        <f aca="false">IF(C434="comparison",L434,"")</f>
        <v/>
      </c>
      <c r="U434" s="0" t="n">
        <f aca="false">IF(C434="bridge",M434,"")</f>
        <v>1</v>
      </c>
      <c r="V434" s="0" t="str">
        <f aca="false">IF(C434="comparison",M434,"")</f>
        <v/>
      </c>
      <c r="W434" s="0" t="n">
        <f aca="false">IF(C434="bridge",N434,"")</f>
        <v>0.9921875</v>
      </c>
      <c r="X434" s="0" t="str">
        <f aca="false">IF(C434="comparison",N434,"")</f>
        <v/>
      </c>
    </row>
    <row r="435" customFormat="false" ht="13.8" hidden="false" customHeight="false" outlineLevel="0" collapsed="false">
      <c r="A435" s="9" t="s">
        <v>6362</v>
      </c>
      <c r="B435" s="0" t="s">
        <v>6363</v>
      </c>
      <c r="C435" s="0" t="s">
        <v>17</v>
      </c>
      <c r="D435" s="0" t="s">
        <v>6364</v>
      </c>
      <c r="E435" s="0" t="s">
        <v>6365</v>
      </c>
      <c r="F435" s="0" t="s">
        <v>6366</v>
      </c>
      <c r="G435" s="0" t="s">
        <v>6367</v>
      </c>
      <c r="H435" s="0" t="s">
        <v>6368</v>
      </c>
      <c r="I435" s="0" t="s">
        <v>6367</v>
      </c>
      <c r="J435" s="0" t="n">
        <v>0.826259255409241</v>
      </c>
      <c r="K435" s="0" t="n">
        <v>0.99999988079071</v>
      </c>
      <c r="L435" s="0" t="n">
        <v>0</v>
      </c>
      <c r="M435" s="0" t="n">
        <v>1</v>
      </c>
      <c r="N435" s="0" t="n">
        <v>0.9921875</v>
      </c>
      <c r="O435" s="13" t="n">
        <f aca="false">IF(C435="bridge",J435,"")</f>
        <v>0.826259255409241</v>
      </c>
      <c r="P435" s="0" t="str">
        <f aca="false">IF(C435="comparison",J435,"")</f>
        <v/>
      </c>
      <c r="Q435" s="0" t="n">
        <f aca="false">IF(C435="bridge",K435,"")</f>
        <v>0.99999988079071</v>
      </c>
      <c r="R435" s="0" t="str">
        <f aca="false">IF(C435="comparison",K435,"")</f>
        <v/>
      </c>
      <c r="S435" s="0" t="n">
        <f aca="false">IF(C435="bridge",L435,"")</f>
        <v>0</v>
      </c>
      <c r="T435" s="0" t="str">
        <f aca="false">IF(C435="comparison",L435,"")</f>
        <v/>
      </c>
      <c r="U435" s="0" t="n">
        <f aca="false">IF(C435="bridge",M435,"")</f>
        <v>1</v>
      </c>
      <c r="V435" s="0" t="str">
        <f aca="false">IF(C435="comparison",M435,"")</f>
        <v/>
      </c>
      <c r="W435" s="0" t="n">
        <f aca="false">IF(C435="bridge",N435,"")</f>
        <v>0.9921875</v>
      </c>
      <c r="X435" s="0" t="str">
        <f aca="false">IF(C435="comparison",N435,"")</f>
        <v/>
      </c>
    </row>
    <row r="436" customFormat="false" ht="13.8" hidden="false" customHeight="false" outlineLevel="0" collapsed="false">
      <c r="A436" s="9" t="s">
        <v>6369</v>
      </c>
      <c r="B436" s="0" t="s">
        <v>6370</v>
      </c>
      <c r="C436" s="0" t="s">
        <v>17</v>
      </c>
      <c r="D436" s="0" t="s">
        <v>687</v>
      </c>
      <c r="E436" s="0" t="s">
        <v>687</v>
      </c>
      <c r="F436" s="0" t="s">
        <v>6371</v>
      </c>
      <c r="G436" s="0" t="s">
        <v>6372</v>
      </c>
      <c r="H436" s="0" t="s">
        <v>6373</v>
      </c>
      <c r="I436" s="0" t="s">
        <v>6372</v>
      </c>
      <c r="J436" s="0" t="n">
        <v>0.735365271568298</v>
      </c>
      <c r="K436" s="0" t="n">
        <v>0.780700266361237</v>
      </c>
      <c r="L436" s="0" t="n">
        <v>0</v>
      </c>
      <c r="M436" s="0" t="n">
        <v>0.4</v>
      </c>
      <c r="N436" s="0" t="n">
        <v>0.238095238095238</v>
      </c>
      <c r="O436" s="13" t="n">
        <f aca="false">IF(C436="bridge",J436,"")</f>
        <v>0.735365271568298</v>
      </c>
      <c r="P436" s="0" t="str">
        <f aca="false">IF(C436="comparison",J436,"")</f>
        <v/>
      </c>
      <c r="Q436" s="0" t="n">
        <f aca="false">IF(C436="bridge",K436,"")</f>
        <v>0.780700266361237</v>
      </c>
      <c r="R436" s="0" t="str">
        <f aca="false">IF(C436="comparison",K436,"")</f>
        <v/>
      </c>
      <c r="S436" s="0" t="n">
        <f aca="false">IF(C436="bridge",L436,"")</f>
        <v>0</v>
      </c>
      <c r="T436" s="0" t="str">
        <f aca="false">IF(C436="comparison",L436,"")</f>
        <v/>
      </c>
      <c r="U436" s="0" t="n">
        <f aca="false">IF(C436="bridge",M436,"")</f>
        <v>0.4</v>
      </c>
      <c r="V436" s="0" t="str">
        <f aca="false">IF(C436="comparison",M436,"")</f>
        <v/>
      </c>
      <c r="W436" s="0" t="n">
        <f aca="false">IF(C436="bridge",N436,"")</f>
        <v>0.238095238095238</v>
      </c>
      <c r="X436" s="0" t="str">
        <f aca="false">IF(C436="comparison",N436,"")</f>
        <v/>
      </c>
    </row>
    <row r="437" customFormat="false" ht="13.8" hidden="false" customHeight="false" outlineLevel="0" collapsed="false">
      <c r="A437" s="9" t="s">
        <v>6374</v>
      </c>
      <c r="B437" s="0" t="s">
        <v>6375</v>
      </c>
      <c r="C437" s="0" t="s">
        <v>17</v>
      </c>
      <c r="D437" s="0" t="s">
        <v>6376</v>
      </c>
      <c r="E437" s="0" t="s">
        <v>6377</v>
      </c>
      <c r="F437" s="0" t="s">
        <v>6378</v>
      </c>
      <c r="G437" s="0" t="s">
        <v>6379</v>
      </c>
      <c r="H437" s="0" t="s">
        <v>6380</v>
      </c>
      <c r="I437" s="0" t="s">
        <v>6379</v>
      </c>
      <c r="J437" s="0" t="n">
        <v>0.964800357818604</v>
      </c>
      <c r="K437" s="0" t="n">
        <v>1.00000023841858</v>
      </c>
      <c r="L437" s="0" t="n">
        <v>0.5</v>
      </c>
      <c r="M437" s="0" t="n">
        <v>1</v>
      </c>
      <c r="N437" s="0" t="n">
        <v>0.9375</v>
      </c>
      <c r="O437" s="13" t="n">
        <f aca="false">IF(C437="bridge",J437,"")</f>
        <v>0.964800357818604</v>
      </c>
      <c r="P437" s="0" t="str">
        <f aca="false">IF(C437="comparison",J437,"")</f>
        <v/>
      </c>
      <c r="Q437" s="0" t="n">
        <f aca="false">IF(C437="bridge",K437,"")</f>
        <v>1.00000023841858</v>
      </c>
      <c r="R437" s="0" t="str">
        <f aca="false">IF(C437="comparison",K437,"")</f>
        <v/>
      </c>
      <c r="S437" s="0" t="n">
        <f aca="false">IF(C437="bridge",L437,"")</f>
        <v>0.5</v>
      </c>
      <c r="T437" s="0" t="str">
        <f aca="false">IF(C437="comparison",L437,"")</f>
        <v/>
      </c>
      <c r="U437" s="0" t="n">
        <f aca="false">IF(C437="bridge",M437,"")</f>
        <v>1</v>
      </c>
      <c r="V437" s="0" t="str">
        <f aca="false">IF(C437="comparison",M437,"")</f>
        <v/>
      </c>
      <c r="W437" s="0" t="n">
        <f aca="false">IF(C437="bridge",N437,"")</f>
        <v>0.9375</v>
      </c>
      <c r="X437" s="0" t="str">
        <f aca="false">IF(C437="comparison",N437,"")</f>
        <v/>
      </c>
    </row>
    <row r="438" customFormat="false" ht="13.8" hidden="false" customHeight="false" outlineLevel="0" collapsed="false">
      <c r="A438" s="9" t="s">
        <v>6381</v>
      </c>
      <c r="B438" s="0" t="s">
        <v>6382</v>
      </c>
      <c r="C438" s="0" t="s">
        <v>18</v>
      </c>
      <c r="D438" s="0" t="s">
        <v>6383</v>
      </c>
      <c r="E438" s="0" t="s">
        <v>6384</v>
      </c>
      <c r="F438" s="0" t="s">
        <v>6385</v>
      </c>
      <c r="G438" s="0" t="s">
        <v>6386</v>
      </c>
      <c r="H438" s="0" t="s">
        <v>6387</v>
      </c>
      <c r="I438" s="0" t="s">
        <v>6386</v>
      </c>
      <c r="J438" s="0" t="n">
        <v>0.541747570037842</v>
      </c>
      <c r="K438" s="0" t="n">
        <v>0.302460968494415</v>
      </c>
      <c r="L438" s="0" t="n">
        <v>0</v>
      </c>
      <c r="M438" s="0" t="n">
        <v>0</v>
      </c>
      <c r="N438" s="0" t="n">
        <v>0</v>
      </c>
      <c r="O438" s="13" t="str">
        <f aca="false">IF(C438="bridge",J438,"")</f>
        <v/>
      </c>
      <c r="P438" s="0" t="n">
        <f aca="false">IF(C438="comparison",J438,"")</f>
        <v>0.541747570037842</v>
      </c>
      <c r="Q438" s="0" t="str">
        <f aca="false">IF(C438="bridge",K438,"")</f>
        <v/>
      </c>
      <c r="R438" s="0" t="n">
        <f aca="false">IF(C438="comparison",K438,"")</f>
        <v>0.302460968494415</v>
      </c>
      <c r="S438" s="0" t="str">
        <f aca="false">IF(C438="bridge",L438,"")</f>
        <v/>
      </c>
      <c r="T438" s="0" t="n">
        <f aca="false">IF(C438="comparison",L438,"")</f>
        <v>0</v>
      </c>
      <c r="U438" s="0" t="str">
        <f aca="false">IF(C438="bridge",M438,"")</f>
        <v/>
      </c>
      <c r="V438" s="0" t="n">
        <f aca="false">IF(C438="comparison",M438,"")</f>
        <v>0</v>
      </c>
      <c r="W438" s="0" t="str">
        <f aca="false">IF(C438="bridge",N438,"")</f>
        <v/>
      </c>
      <c r="X438" s="0" t="n">
        <f aca="false">IF(C438="comparison",N438,"")</f>
        <v>0</v>
      </c>
    </row>
    <row r="439" customFormat="false" ht="13.8" hidden="false" customHeight="false" outlineLevel="0" collapsed="false">
      <c r="A439" s="9" t="s">
        <v>6388</v>
      </c>
      <c r="B439" s="0" t="s">
        <v>6389</v>
      </c>
      <c r="C439" s="0" t="s">
        <v>17</v>
      </c>
      <c r="D439" s="0" t="s">
        <v>6390</v>
      </c>
      <c r="E439" s="0" t="s">
        <v>6391</v>
      </c>
      <c r="F439" s="0" t="s">
        <v>6392</v>
      </c>
      <c r="G439" s="0" t="s">
        <v>6393</v>
      </c>
      <c r="H439" s="0" t="s">
        <v>6394</v>
      </c>
      <c r="I439" s="0" t="s">
        <v>6393</v>
      </c>
      <c r="J439" s="0" t="n">
        <v>0.827764987945557</v>
      </c>
      <c r="K439" s="0" t="n">
        <v>0.78511118888855</v>
      </c>
      <c r="L439" s="0" t="n">
        <v>0</v>
      </c>
      <c r="M439" s="0" t="n">
        <v>0.666666666666667</v>
      </c>
      <c r="N439" s="0" t="n">
        <v>0</v>
      </c>
      <c r="O439" s="13" t="n">
        <f aca="false">IF(C439="bridge",J439,"")</f>
        <v>0.827764987945557</v>
      </c>
      <c r="P439" s="0" t="str">
        <f aca="false">IF(C439="comparison",J439,"")</f>
        <v/>
      </c>
      <c r="Q439" s="0" t="n">
        <f aca="false">IF(C439="bridge",K439,"")</f>
        <v>0.78511118888855</v>
      </c>
      <c r="R439" s="0" t="str">
        <f aca="false">IF(C439="comparison",K439,"")</f>
        <v/>
      </c>
      <c r="S439" s="0" t="n">
        <f aca="false">IF(C439="bridge",L439,"")</f>
        <v>0</v>
      </c>
      <c r="T439" s="0" t="str">
        <f aca="false">IF(C439="comparison",L439,"")</f>
        <v/>
      </c>
      <c r="U439" s="0" t="n">
        <f aca="false">IF(C439="bridge",M439,"")</f>
        <v>0.666666666666667</v>
      </c>
      <c r="V439" s="0" t="str">
        <f aca="false">IF(C439="comparison",M439,"")</f>
        <v/>
      </c>
      <c r="W439" s="0" t="n">
        <f aca="false">IF(C439="bridge",N439,"")</f>
        <v>0</v>
      </c>
      <c r="X439" s="0" t="str">
        <f aca="false">IF(C439="comparison",N439,"")</f>
        <v/>
      </c>
    </row>
    <row r="440" customFormat="false" ht="13.8" hidden="false" customHeight="false" outlineLevel="0" collapsed="false">
      <c r="A440" s="9" t="s">
        <v>6395</v>
      </c>
      <c r="B440" s="0" t="s">
        <v>6396</v>
      </c>
      <c r="C440" s="0" t="s">
        <v>17</v>
      </c>
      <c r="D440" s="0" t="s">
        <v>6397</v>
      </c>
      <c r="E440" s="0" t="s">
        <v>6398</v>
      </c>
      <c r="F440" s="0" t="s">
        <v>6399</v>
      </c>
      <c r="G440" s="0" t="s">
        <v>6400</v>
      </c>
      <c r="H440" s="0" t="s">
        <v>6401</v>
      </c>
      <c r="I440" s="0" t="s">
        <v>6400</v>
      </c>
      <c r="J440" s="0" t="n">
        <v>0.807615041732788</v>
      </c>
      <c r="K440" s="0" t="n">
        <v>1.00000023841858</v>
      </c>
      <c r="L440" s="0" t="n">
        <v>0.6</v>
      </c>
      <c r="M440" s="0" t="n">
        <v>1</v>
      </c>
      <c r="N440" s="0" t="n">
        <v>0.996</v>
      </c>
      <c r="O440" s="13" t="n">
        <f aca="false">IF(C440="bridge",J440,"")</f>
        <v>0.807615041732788</v>
      </c>
      <c r="P440" s="0" t="str">
        <f aca="false">IF(C440="comparison",J440,"")</f>
        <v/>
      </c>
      <c r="Q440" s="0" t="n">
        <f aca="false">IF(C440="bridge",K440,"")</f>
        <v>1.00000023841858</v>
      </c>
      <c r="R440" s="0" t="str">
        <f aca="false">IF(C440="comparison",K440,"")</f>
        <v/>
      </c>
      <c r="S440" s="0" t="n">
        <f aca="false">IF(C440="bridge",L440,"")</f>
        <v>0.6</v>
      </c>
      <c r="T440" s="0" t="str">
        <f aca="false">IF(C440="comparison",L440,"")</f>
        <v/>
      </c>
      <c r="U440" s="0" t="n">
        <f aca="false">IF(C440="bridge",M440,"")</f>
        <v>1</v>
      </c>
      <c r="V440" s="0" t="str">
        <f aca="false">IF(C440="comparison",M440,"")</f>
        <v/>
      </c>
      <c r="W440" s="0" t="n">
        <f aca="false">IF(C440="bridge",N440,"")</f>
        <v>0.996</v>
      </c>
      <c r="X440" s="0" t="str">
        <f aca="false">IF(C440="comparison",N440,"")</f>
        <v/>
      </c>
    </row>
    <row r="441" customFormat="false" ht="13.8" hidden="false" customHeight="false" outlineLevel="0" collapsed="false">
      <c r="A441" s="9" t="s">
        <v>6402</v>
      </c>
      <c r="B441" s="0" t="s">
        <v>6403</v>
      </c>
      <c r="C441" s="0" t="s">
        <v>17</v>
      </c>
      <c r="D441" s="0" t="s">
        <v>6404</v>
      </c>
      <c r="E441" s="0" t="s">
        <v>6405</v>
      </c>
      <c r="F441" s="0" t="s">
        <v>6406</v>
      </c>
      <c r="G441" s="0" t="s">
        <v>6407</v>
      </c>
      <c r="H441" s="0" t="s">
        <v>6408</v>
      </c>
      <c r="I441" s="0" t="s">
        <v>6407</v>
      </c>
      <c r="J441" s="0" t="n">
        <v>0.77813982963562</v>
      </c>
      <c r="K441" s="0" t="n">
        <v>0.999999940395355</v>
      </c>
      <c r="L441" s="0" t="n">
        <v>0</v>
      </c>
      <c r="M441" s="0" t="n">
        <v>1</v>
      </c>
      <c r="N441" s="0" t="n">
        <v>0.981481481481482</v>
      </c>
      <c r="O441" s="13" t="n">
        <f aca="false">IF(C441="bridge",J441,"")</f>
        <v>0.77813982963562</v>
      </c>
      <c r="P441" s="0" t="str">
        <f aca="false">IF(C441="comparison",J441,"")</f>
        <v/>
      </c>
      <c r="Q441" s="0" t="n">
        <f aca="false">IF(C441="bridge",K441,"")</f>
        <v>0.999999940395355</v>
      </c>
      <c r="R441" s="0" t="str">
        <f aca="false">IF(C441="comparison",K441,"")</f>
        <v/>
      </c>
      <c r="S441" s="0" t="n">
        <f aca="false">IF(C441="bridge",L441,"")</f>
        <v>0</v>
      </c>
      <c r="T441" s="0" t="str">
        <f aca="false">IF(C441="comparison",L441,"")</f>
        <v/>
      </c>
      <c r="U441" s="0" t="n">
        <f aca="false">IF(C441="bridge",M441,"")</f>
        <v>1</v>
      </c>
      <c r="V441" s="0" t="str">
        <f aca="false">IF(C441="comparison",M441,"")</f>
        <v/>
      </c>
      <c r="W441" s="0" t="n">
        <f aca="false">IF(C441="bridge",N441,"")</f>
        <v>0.981481481481482</v>
      </c>
      <c r="X441" s="0" t="str">
        <f aca="false">IF(C441="comparison",N441,"")</f>
        <v/>
      </c>
    </row>
    <row r="442" customFormat="false" ht="13.8" hidden="false" customHeight="false" outlineLevel="0" collapsed="false">
      <c r="A442" s="9" t="s">
        <v>6409</v>
      </c>
      <c r="B442" s="0" t="s">
        <v>6410</v>
      </c>
      <c r="C442" s="0" t="s">
        <v>17</v>
      </c>
      <c r="D442" s="0" t="s">
        <v>6411</v>
      </c>
      <c r="E442" s="0" t="s">
        <v>6412</v>
      </c>
      <c r="F442" s="0" t="s">
        <v>6413</v>
      </c>
      <c r="G442" s="0" t="s">
        <v>3365</v>
      </c>
      <c r="H442" s="0" t="s">
        <v>3365</v>
      </c>
      <c r="I442" s="0" t="s">
        <v>3365</v>
      </c>
      <c r="J442" s="0" t="n">
        <v>0.985324025154114</v>
      </c>
      <c r="K442" s="0" t="n">
        <v>1</v>
      </c>
      <c r="L442" s="0" t="n">
        <v>1</v>
      </c>
      <c r="M442" s="0" t="n">
        <v>1</v>
      </c>
      <c r="N442" s="0" t="n">
        <v>0.5</v>
      </c>
      <c r="O442" s="13" t="n">
        <f aca="false">IF(C442="bridge",J442,"")</f>
        <v>0.985324025154114</v>
      </c>
      <c r="P442" s="0" t="str">
        <f aca="false">IF(C442="comparison",J442,"")</f>
        <v/>
      </c>
      <c r="Q442" s="0" t="n">
        <f aca="false">IF(C442="bridge",K442,"")</f>
        <v>1</v>
      </c>
      <c r="R442" s="0" t="str">
        <f aca="false">IF(C442="comparison",K442,"")</f>
        <v/>
      </c>
      <c r="S442" s="0" t="n">
        <f aca="false">IF(C442="bridge",L442,"")</f>
        <v>1</v>
      </c>
      <c r="T442" s="0" t="str">
        <f aca="false">IF(C442="comparison",L442,"")</f>
        <v/>
      </c>
      <c r="U442" s="0" t="n">
        <f aca="false">IF(C442="bridge",M442,"")</f>
        <v>1</v>
      </c>
      <c r="V442" s="0" t="str">
        <f aca="false">IF(C442="comparison",M442,"")</f>
        <v/>
      </c>
      <c r="W442" s="0" t="n">
        <f aca="false">IF(C442="bridge",N442,"")</f>
        <v>0.5</v>
      </c>
      <c r="X442" s="0" t="str">
        <f aca="false">IF(C442="comparison",N442,"")</f>
        <v/>
      </c>
    </row>
    <row r="443" customFormat="false" ht="13.8" hidden="false" customHeight="false" outlineLevel="0" collapsed="false">
      <c r="A443" s="9" t="s">
        <v>6414</v>
      </c>
      <c r="B443" s="0" t="s">
        <v>6415</v>
      </c>
      <c r="C443" s="0" t="s">
        <v>17</v>
      </c>
      <c r="D443" s="0" t="s">
        <v>6416</v>
      </c>
      <c r="E443" s="0" t="s">
        <v>6417</v>
      </c>
      <c r="F443" s="0" t="s">
        <v>6418</v>
      </c>
      <c r="G443" s="0" t="s">
        <v>6419</v>
      </c>
      <c r="H443" s="0" t="s">
        <v>6419</v>
      </c>
      <c r="I443" s="0" t="s">
        <v>6419</v>
      </c>
      <c r="J443" s="0" t="n">
        <v>0.984229624271393</v>
      </c>
      <c r="K443" s="0" t="n">
        <v>1.00000011920929</v>
      </c>
      <c r="L443" s="0" t="n">
        <v>1</v>
      </c>
      <c r="M443" s="0" t="n">
        <v>1</v>
      </c>
      <c r="N443" s="0" t="n">
        <v>0.5</v>
      </c>
      <c r="O443" s="13" t="n">
        <f aca="false">IF(C443="bridge",J443,"")</f>
        <v>0.984229624271393</v>
      </c>
      <c r="P443" s="0" t="str">
        <f aca="false">IF(C443="comparison",J443,"")</f>
        <v/>
      </c>
      <c r="Q443" s="0" t="n">
        <f aca="false">IF(C443="bridge",K443,"")</f>
        <v>1.00000011920929</v>
      </c>
      <c r="R443" s="0" t="str">
        <f aca="false">IF(C443="comparison",K443,"")</f>
        <v/>
      </c>
      <c r="S443" s="0" t="n">
        <f aca="false">IF(C443="bridge",L443,"")</f>
        <v>1</v>
      </c>
      <c r="T443" s="0" t="str">
        <f aca="false">IF(C443="comparison",L443,"")</f>
        <v/>
      </c>
      <c r="U443" s="0" t="n">
        <f aca="false">IF(C443="bridge",M443,"")</f>
        <v>1</v>
      </c>
      <c r="V443" s="0" t="str">
        <f aca="false">IF(C443="comparison",M443,"")</f>
        <v/>
      </c>
      <c r="W443" s="0" t="n">
        <f aca="false">IF(C443="bridge",N443,"")</f>
        <v>0.5</v>
      </c>
      <c r="X443" s="0" t="str">
        <f aca="false">IF(C443="comparison",N443,"")</f>
        <v/>
      </c>
    </row>
    <row r="444" customFormat="false" ht="13.8" hidden="false" customHeight="false" outlineLevel="0" collapsed="false">
      <c r="A444" s="9" t="s">
        <v>6420</v>
      </c>
      <c r="B444" s="0" t="s">
        <v>6421</v>
      </c>
      <c r="C444" s="0" t="s">
        <v>17</v>
      </c>
      <c r="D444" s="0" t="s">
        <v>6422</v>
      </c>
      <c r="E444" s="0" t="s">
        <v>6423</v>
      </c>
      <c r="F444" s="0" t="s">
        <v>6424</v>
      </c>
      <c r="G444" s="0" t="s">
        <v>6425</v>
      </c>
      <c r="H444" s="0" t="s">
        <v>6426</v>
      </c>
      <c r="I444" s="0" t="s">
        <v>6425</v>
      </c>
      <c r="J444" s="0" t="n">
        <v>0.839262187480927</v>
      </c>
      <c r="K444" s="0" t="n">
        <v>0.548171818256378</v>
      </c>
      <c r="L444" s="0" t="n">
        <v>0.5</v>
      </c>
      <c r="M444" s="0" t="n">
        <v>0.666666666666667</v>
      </c>
      <c r="N444" s="0" t="n">
        <v>0.454545454545454</v>
      </c>
      <c r="O444" s="13" t="n">
        <f aca="false">IF(C444="bridge",J444,"")</f>
        <v>0.839262187480927</v>
      </c>
      <c r="P444" s="0" t="str">
        <f aca="false">IF(C444="comparison",J444,"")</f>
        <v/>
      </c>
      <c r="Q444" s="0" t="n">
        <f aca="false">IF(C444="bridge",K444,"")</f>
        <v>0.548171818256378</v>
      </c>
      <c r="R444" s="0" t="str">
        <f aca="false">IF(C444="comparison",K444,"")</f>
        <v/>
      </c>
      <c r="S444" s="0" t="n">
        <f aca="false">IF(C444="bridge",L444,"")</f>
        <v>0.5</v>
      </c>
      <c r="T444" s="0" t="str">
        <f aca="false">IF(C444="comparison",L444,"")</f>
        <v/>
      </c>
      <c r="U444" s="0" t="n">
        <f aca="false">IF(C444="bridge",M444,"")</f>
        <v>0.666666666666667</v>
      </c>
      <c r="V444" s="0" t="str">
        <f aca="false">IF(C444="comparison",M444,"")</f>
        <v/>
      </c>
      <c r="W444" s="0" t="n">
        <f aca="false">IF(C444="bridge",N444,"")</f>
        <v>0.454545454545454</v>
      </c>
      <c r="X444" s="0" t="str">
        <f aca="false">IF(C444="comparison",N444,"")</f>
        <v/>
      </c>
    </row>
    <row r="445" customFormat="false" ht="13.8" hidden="false" customHeight="false" outlineLevel="0" collapsed="false">
      <c r="A445" s="9" t="s">
        <v>1488</v>
      </c>
      <c r="B445" s="0" t="s">
        <v>1489</v>
      </c>
      <c r="C445" s="0" t="s">
        <v>18</v>
      </c>
      <c r="D445" s="0" t="s">
        <v>1490</v>
      </c>
      <c r="E445" s="0" t="s">
        <v>1491</v>
      </c>
      <c r="F445" s="0" t="s">
        <v>1492</v>
      </c>
      <c r="G445" s="0" t="s">
        <v>1493</v>
      </c>
      <c r="H445" s="0" t="s">
        <v>136</v>
      </c>
      <c r="I445" s="0" t="s">
        <v>1493</v>
      </c>
      <c r="J445" s="0" t="n">
        <v>0.62446266412735</v>
      </c>
      <c r="K445" s="0" t="n">
        <v>0.153221949934959</v>
      </c>
      <c r="L445" s="0" t="n">
        <v>0</v>
      </c>
      <c r="M445" s="0" t="n">
        <v>0</v>
      </c>
      <c r="N445" s="0" t="n">
        <v>0</v>
      </c>
      <c r="O445" s="13" t="str">
        <f aca="false">IF(C445="bridge",J445,"")</f>
        <v/>
      </c>
      <c r="P445" s="0" t="n">
        <f aca="false">IF(C445="comparison",J445,"")</f>
        <v>0.62446266412735</v>
      </c>
      <c r="Q445" s="0" t="str">
        <f aca="false">IF(C445="bridge",K445,"")</f>
        <v/>
      </c>
      <c r="R445" s="0" t="n">
        <f aca="false">IF(C445="comparison",K445,"")</f>
        <v>0.153221949934959</v>
      </c>
      <c r="S445" s="0" t="str">
        <f aca="false">IF(C445="bridge",L445,"")</f>
        <v/>
      </c>
      <c r="T445" s="0" t="n">
        <f aca="false">IF(C445="comparison",L445,"")</f>
        <v>0</v>
      </c>
      <c r="U445" s="0" t="str">
        <f aca="false">IF(C445="bridge",M445,"")</f>
        <v/>
      </c>
      <c r="V445" s="0" t="n">
        <f aca="false">IF(C445="comparison",M445,"")</f>
        <v>0</v>
      </c>
      <c r="W445" s="0" t="str">
        <f aca="false">IF(C445="bridge",N445,"")</f>
        <v/>
      </c>
      <c r="X445" s="0" t="n">
        <f aca="false">IF(C445="comparison",N445,"")</f>
        <v>0</v>
      </c>
    </row>
    <row r="446" customFormat="false" ht="13.8" hidden="false" customHeight="false" outlineLevel="0" collapsed="false">
      <c r="A446" s="9" t="s">
        <v>6427</v>
      </c>
      <c r="B446" s="0" t="s">
        <v>6428</v>
      </c>
      <c r="C446" s="0" t="s">
        <v>17</v>
      </c>
      <c r="D446" s="0" t="s">
        <v>6429</v>
      </c>
      <c r="E446" s="0" t="s">
        <v>6430</v>
      </c>
      <c r="F446" s="0" t="s">
        <v>6431</v>
      </c>
      <c r="G446" s="0" t="s">
        <v>3365</v>
      </c>
      <c r="H446" s="0" t="s">
        <v>3365</v>
      </c>
      <c r="I446" s="0" t="s">
        <v>3365</v>
      </c>
      <c r="J446" s="0" t="n">
        <v>0.985324025154114</v>
      </c>
      <c r="K446" s="0" t="n">
        <v>1</v>
      </c>
      <c r="L446" s="0" t="n">
        <v>1</v>
      </c>
      <c r="M446" s="0" t="n">
        <v>1</v>
      </c>
      <c r="N446" s="0" t="n">
        <v>0.5</v>
      </c>
      <c r="O446" s="13" t="n">
        <f aca="false">IF(C446="bridge",J446,"")</f>
        <v>0.985324025154114</v>
      </c>
      <c r="P446" s="0" t="str">
        <f aca="false">IF(C446="comparison",J446,"")</f>
        <v/>
      </c>
      <c r="Q446" s="0" t="n">
        <f aca="false">IF(C446="bridge",K446,"")</f>
        <v>1</v>
      </c>
      <c r="R446" s="0" t="str">
        <f aca="false">IF(C446="comparison",K446,"")</f>
        <v/>
      </c>
      <c r="S446" s="0" t="n">
        <f aca="false">IF(C446="bridge",L446,"")</f>
        <v>1</v>
      </c>
      <c r="T446" s="0" t="str">
        <f aca="false">IF(C446="comparison",L446,"")</f>
        <v/>
      </c>
      <c r="U446" s="0" t="n">
        <f aca="false">IF(C446="bridge",M446,"")</f>
        <v>1</v>
      </c>
      <c r="V446" s="0" t="str">
        <f aca="false">IF(C446="comparison",M446,"")</f>
        <v/>
      </c>
      <c r="W446" s="0" t="n">
        <f aca="false">IF(C446="bridge",N446,"")</f>
        <v>0.5</v>
      </c>
      <c r="X446" s="0" t="str">
        <f aca="false">IF(C446="comparison",N446,"")</f>
        <v/>
      </c>
    </row>
    <row r="447" customFormat="false" ht="13.8" hidden="false" customHeight="false" outlineLevel="0" collapsed="false">
      <c r="A447" s="9" t="s">
        <v>6432</v>
      </c>
      <c r="B447" s="0" t="s">
        <v>6433</v>
      </c>
      <c r="C447" s="0" t="s">
        <v>17</v>
      </c>
      <c r="D447" s="0" t="s">
        <v>6434</v>
      </c>
      <c r="E447" s="0" t="s">
        <v>6435</v>
      </c>
      <c r="F447" s="0" t="s">
        <v>6436</v>
      </c>
      <c r="G447" s="0" t="s">
        <v>6437</v>
      </c>
      <c r="H447" s="0" t="s">
        <v>6438</v>
      </c>
      <c r="I447" s="0" t="s">
        <v>6437</v>
      </c>
      <c r="J447" s="0" t="n">
        <v>0.439126580953598</v>
      </c>
      <c r="K447" s="0" t="n">
        <v>0.201438888907433</v>
      </c>
      <c r="L447" s="0" t="n">
        <v>0</v>
      </c>
      <c r="M447" s="0" t="n">
        <v>0</v>
      </c>
      <c r="N447" s="0" t="n">
        <v>0</v>
      </c>
      <c r="O447" s="13" t="n">
        <f aca="false">IF(C447="bridge",J447,"")</f>
        <v>0.439126580953598</v>
      </c>
      <c r="P447" s="0" t="str">
        <f aca="false">IF(C447="comparison",J447,"")</f>
        <v/>
      </c>
      <c r="Q447" s="0" t="n">
        <f aca="false">IF(C447="bridge",K447,"")</f>
        <v>0.201438888907433</v>
      </c>
      <c r="R447" s="0" t="str">
        <f aca="false">IF(C447="comparison",K447,"")</f>
        <v/>
      </c>
      <c r="S447" s="0" t="n">
        <f aca="false">IF(C447="bridge",L447,"")</f>
        <v>0</v>
      </c>
      <c r="T447" s="0" t="str">
        <f aca="false">IF(C447="comparison",L447,"")</f>
        <v/>
      </c>
      <c r="U447" s="0" t="n">
        <f aca="false">IF(C447="bridge",M447,"")</f>
        <v>0</v>
      </c>
      <c r="V447" s="0" t="str">
        <f aca="false">IF(C447="comparison",M447,"")</f>
        <v/>
      </c>
      <c r="W447" s="0" t="n">
        <f aca="false">IF(C447="bridge",N447,"")</f>
        <v>0</v>
      </c>
      <c r="X447" s="0" t="str">
        <f aca="false">IF(C447="comparison",N447,"")</f>
        <v/>
      </c>
    </row>
    <row r="448" customFormat="false" ht="13.8" hidden="false" customHeight="false" outlineLevel="0" collapsed="false">
      <c r="A448" s="9" t="s">
        <v>6439</v>
      </c>
      <c r="B448" s="0" t="s">
        <v>6440</v>
      </c>
      <c r="C448" s="0" t="s">
        <v>17</v>
      </c>
      <c r="D448" s="0" t="s">
        <v>6441</v>
      </c>
      <c r="E448" s="0" t="s">
        <v>6442</v>
      </c>
      <c r="F448" s="0" t="s">
        <v>6443</v>
      </c>
      <c r="G448" s="0" t="s">
        <v>6444</v>
      </c>
      <c r="H448" s="0" t="s">
        <v>6445</v>
      </c>
      <c r="I448" s="0" t="s">
        <v>6444</v>
      </c>
      <c r="J448" s="0" t="n">
        <v>0.811119794845581</v>
      </c>
      <c r="K448" s="0" t="n">
        <v>0.828824162483215</v>
      </c>
      <c r="L448" s="0" t="n">
        <v>0</v>
      </c>
      <c r="M448" s="0" t="n">
        <v>0</v>
      </c>
      <c r="N448" s="0" t="n">
        <v>0</v>
      </c>
      <c r="O448" s="13" t="n">
        <f aca="false">IF(C448="bridge",J448,"")</f>
        <v>0.811119794845581</v>
      </c>
      <c r="P448" s="0" t="str">
        <f aca="false">IF(C448="comparison",J448,"")</f>
        <v/>
      </c>
      <c r="Q448" s="0" t="n">
        <f aca="false">IF(C448="bridge",K448,"")</f>
        <v>0.828824162483215</v>
      </c>
      <c r="R448" s="0" t="str">
        <f aca="false">IF(C448="comparison",K448,"")</f>
        <v/>
      </c>
      <c r="S448" s="0" t="n">
        <f aca="false">IF(C448="bridge",L448,"")</f>
        <v>0</v>
      </c>
      <c r="T448" s="0" t="str">
        <f aca="false">IF(C448="comparison",L448,"")</f>
        <v/>
      </c>
      <c r="U448" s="0" t="n">
        <f aca="false">IF(C448="bridge",M448,"")</f>
        <v>0</v>
      </c>
      <c r="V448" s="0" t="str">
        <f aca="false">IF(C448="comparison",M448,"")</f>
        <v/>
      </c>
      <c r="W448" s="0" t="n">
        <f aca="false">IF(C448="bridge",N448,"")</f>
        <v>0</v>
      </c>
      <c r="X448" s="0" t="str">
        <f aca="false">IF(C448="comparison",N448,"")</f>
        <v/>
      </c>
    </row>
    <row r="449" customFormat="false" ht="13.8" hidden="false" customHeight="false" outlineLevel="0" collapsed="false">
      <c r="A449" s="9" t="s">
        <v>6446</v>
      </c>
      <c r="B449" s="0" t="s">
        <v>6447</v>
      </c>
      <c r="C449" s="0" t="s">
        <v>17</v>
      </c>
      <c r="D449" s="0" t="s">
        <v>6448</v>
      </c>
      <c r="E449" s="0" t="s">
        <v>6449</v>
      </c>
      <c r="F449" s="0" t="s">
        <v>6450</v>
      </c>
      <c r="G449" s="0" t="s">
        <v>6451</v>
      </c>
      <c r="H449" s="0" t="s">
        <v>6452</v>
      </c>
      <c r="I449" s="0" t="s">
        <v>6451</v>
      </c>
      <c r="J449" s="0" t="n">
        <v>0.917787492275238</v>
      </c>
      <c r="K449" s="0" t="n">
        <v>1</v>
      </c>
      <c r="L449" s="0" t="n">
        <v>0</v>
      </c>
      <c r="M449" s="0" t="n">
        <v>1</v>
      </c>
      <c r="N449" s="0" t="n">
        <v>0.9375</v>
      </c>
      <c r="O449" s="13" t="n">
        <f aca="false">IF(C449="bridge",J449,"")</f>
        <v>0.917787492275238</v>
      </c>
      <c r="P449" s="0" t="str">
        <f aca="false">IF(C449="comparison",J449,"")</f>
        <v/>
      </c>
      <c r="Q449" s="0" t="n">
        <f aca="false">IF(C449="bridge",K449,"")</f>
        <v>1</v>
      </c>
      <c r="R449" s="0" t="str">
        <f aca="false">IF(C449="comparison",K449,"")</f>
        <v/>
      </c>
      <c r="S449" s="0" t="n">
        <f aca="false">IF(C449="bridge",L449,"")</f>
        <v>0</v>
      </c>
      <c r="T449" s="0" t="str">
        <f aca="false">IF(C449="comparison",L449,"")</f>
        <v/>
      </c>
      <c r="U449" s="0" t="n">
        <f aca="false">IF(C449="bridge",M449,"")</f>
        <v>1</v>
      </c>
      <c r="V449" s="0" t="str">
        <f aca="false">IF(C449="comparison",M449,"")</f>
        <v/>
      </c>
      <c r="W449" s="0" t="n">
        <f aca="false">IF(C449="bridge",N449,"")</f>
        <v>0.9375</v>
      </c>
      <c r="X449" s="0" t="str">
        <f aca="false">IF(C449="comparison",N449,"")</f>
        <v/>
      </c>
    </row>
    <row r="450" customFormat="false" ht="13.8" hidden="false" customHeight="false" outlineLevel="0" collapsed="false">
      <c r="A450" s="9" t="s">
        <v>6453</v>
      </c>
      <c r="B450" s="0" t="s">
        <v>6454</v>
      </c>
      <c r="C450" s="0" t="s">
        <v>17</v>
      </c>
      <c r="D450" s="0" t="s">
        <v>6455</v>
      </c>
      <c r="E450" s="0" t="s">
        <v>6456</v>
      </c>
      <c r="F450" s="0" t="s">
        <v>6457</v>
      </c>
      <c r="G450" s="0" t="s">
        <v>6458</v>
      </c>
      <c r="H450" s="0" t="s">
        <v>6459</v>
      </c>
      <c r="I450" s="0" t="s">
        <v>6458</v>
      </c>
      <c r="J450" s="0" t="n">
        <v>0.831358313560486</v>
      </c>
      <c r="K450" s="0" t="n">
        <v>0.99999988079071</v>
      </c>
      <c r="L450" s="0" t="n">
        <v>0</v>
      </c>
      <c r="M450" s="0" t="n">
        <v>1</v>
      </c>
      <c r="N450" s="0" t="n">
        <v>0.981481481481482</v>
      </c>
      <c r="O450" s="13" t="n">
        <f aca="false">IF(C450="bridge",J450,"")</f>
        <v>0.831358313560486</v>
      </c>
      <c r="P450" s="0" t="str">
        <f aca="false">IF(C450="comparison",J450,"")</f>
        <v/>
      </c>
      <c r="Q450" s="0" t="n">
        <f aca="false">IF(C450="bridge",K450,"")</f>
        <v>0.99999988079071</v>
      </c>
      <c r="R450" s="0" t="str">
        <f aca="false">IF(C450="comparison",K450,"")</f>
        <v/>
      </c>
      <c r="S450" s="0" t="n">
        <f aca="false">IF(C450="bridge",L450,"")</f>
        <v>0</v>
      </c>
      <c r="T450" s="0" t="str">
        <f aca="false">IF(C450="comparison",L450,"")</f>
        <v/>
      </c>
      <c r="U450" s="0" t="n">
        <f aca="false">IF(C450="bridge",M450,"")</f>
        <v>1</v>
      </c>
      <c r="V450" s="0" t="str">
        <f aca="false">IF(C450="comparison",M450,"")</f>
        <v/>
      </c>
      <c r="W450" s="0" t="n">
        <f aca="false">IF(C450="bridge",N450,"")</f>
        <v>0.981481481481482</v>
      </c>
      <c r="X450" s="0" t="str">
        <f aca="false">IF(C450="comparison",N450,"")</f>
        <v/>
      </c>
    </row>
    <row r="451" customFormat="false" ht="13.8" hidden="false" customHeight="false" outlineLevel="0" collapsed="false">
      <c r="A451" s="9" t="s">
        <v>1520</v>
      </c>
      <c r="B451" s="0" t="s">
        <v>1521</v>
      </c>
      <c r="C451" s="0" t="s">
        <v>17</v>
      </c>
      <c r="D451" s="0" t="s">
        <v>1522</v>
      </c>
      <c r="E451" s="0" t="s">
        <v>1523</v>
      </c>
      <c r="F451" s="0" t="s">
        <v>1524</v>
      </c>
      <c r="G451" s="0" t="s">
        <v>1525</v>
      </c>
      <c r="H451" s="0" t="s">
        <v>1526</v>
      </c>
      <c r="I451" s="0" t="s">
        <v>1525</v>
      </c>
      <c r="J451" s="0" t="n">
        <v>0.897404372692108</v>
      </c>
      <c r="K451" s="0" t="n">
        <v>0.999999940395355</v>
      </c>
      <c r="L451" s="0" t="n">
        <v>0</v>
      </c>
      <c r="M451" s="0" t="n">
        <v>1</v>
      </c>
      <c r="N451" s="0" t="n">
        <v>0.5</v>
      </c>
      <c r="O451" s="13" t="n">
        <f aca="false">IF(C451="bridge",J451,"")</f>
        <v>0.897404372692108</v>
      </c>
      <c r="P451" s="0" t="str">
        <f aca="false">IF(C451="comparison",J451,"")</f>
        <v/>
      </c>
      <c r="Q451" s="0" t="n">
        <f aca="false">IF(C451="bridge",K451,"")</f>
        <v>0.999999940395355</v>
      </c>
      <c r="R451" s="0" t="str">
        <f aca="false">IF(C451="comparison",K451,"")</f>
        <v/>
      </c>
      <c r="S451" s="0" t="n">
        <f aca="false">IF(C451="bridge",L451,"")</f>
        <v>0</v>
      </c>
      <c r="T451" s="0" t="str">
        <f aca="false">IF(C451="comparison",L451,"")</f>
        <v/>
      </c>
      <c r="U451" s="0" t="n">
        <f aca="false">IF(C451="bridge",M451,"")</f>
        <v>1</v>
      </c>
      <c r="V451" s="0" t="str">
        <f aca="false">IF(C451="comparison",M451,"")</f>
        <v/>
      </c>
      <c r="W451" s="0" t="n">
        <f aca="false">IF(C451="bridge",N451,"")</f>
        <v>0.5</v>
      </c>
      <c r="X451" s="0" t="str">
        <f aca="false">IF(C451="comparison",N451,"")</f>
        <v/>
      </c>
    </row>
    <row r="452" customFormat="false" ht="13.8" hidden="false" customHeight="false" outlineLevel="0" collapsed="false">
      <c r="A452" s="9" t="s">
        <v>6460</v>
      </c>
      <c r="B452" s="0" t="s">
        <v>6461</v>
      </c>
      <c r="C452" s="0" t="s">
        <v>17</v>
      </c>
      <c r="D452" s="0" t="s">
        <v>6462</v>
      </c>
      <c r="E452" s="0" t="s">
        <v>6463</v>
      </c>
      <c r="F452" s="0" t="s">
        <v>6464</v>
      </c>
      <c r="G452" s="0" t="s">
        <v>6465</v>
      </c>
      <c r="H452" s="0" t="s">
        <v>6466</v>
      </c>
      <c r="I452" s="0" t="s">
        <v>6465</v>
      </c>
      <c r="J452" s="0" t="n">
        <v>0.588018298149109</v>
      </c>
      <c r="K452" s="0" t="n">
        <v>0.349518418312073</v>
      </c>
      <c r="L452" s="0" t="n">
        <v>0</v>
      </c>
      <c r="M452" s="0" t="n">
        <v>0</v>
      </c>
      <c r="N452" s="0" t="n">
        <v>0</v>
      </c>
      <c r="O452" s="13" t="n">
        <f aca="false">IF(C452="bridge",J452,"")</f>
        <v>0.588018298149109</v>
      </c>
      <c r="P452" s="0" t="str">
        <f aca="false">IF(C452="comparison",J452,"")</f>
        <v/>
      </c>
      <c r="Q452" s="0" t="n">
        <f aca="false">IF(C452="bridge",K452,"")</f>
        <v>0.349518418312073</v>
      </c>
      <c r="R452" s="0" t="str">
        <f aca="false">IF(C452="comparison",K452,"")</f>
        <v/>
      </c>
      <c r="S452" s="0" t="n">
        <f aca="false">IF(C452="bridge",L452,"")</f>
        <v>0</v>
      </c>
      <c r="T452" s="0" t="str">
        <f aca="false">IF(C452="comparison",L452,"")</f>
        <v/>
      </c>
      <c r="U452" s="0" t="n">
        <f aca="false">IF(C452="bridge",M452,"")</f>
        <v>0</v>
      </c>
      <c r="V452" s="0" t="str">
        <f aca="false">IF(C452="comparison",M452,"")</f>
        <v/>
      </c>
      <c r="W452" s="0" t="n">
        <f aca="false">IF(C452="bridge",N452,"")</f>
        <v>0</v>
      </c>
      <c r="X452" s="0" t="str">
        <f aca="false">IF(C452="comparison",N452,"")</f>
        <v/>
      </c>
    </row>
    <row r="453" customFormat="false" ht="13.8" hidden="false" customHeight="false" outlineLevel="0" collapsed="false">
      <c r="A453" s="9" t="s">
        <v>6467</v>
      </c>
      <c r="B453" s="0" t="s">
        <v>6468</v>
      </c>
      <c r="C453" s="0" t="s">
        <v>17</v>
      </c>
      <c r="D453" s="0" t="s">
        <v>6469</v>
      </c>
      <c r="E453" s="0" t="s">
        <v>6470</v>
      </c>
      <c r="F453" s="0" t="s">
        <v>6471</v>
      </c>
      <c r="G453" s="0" t="s">
        <v>6472</v>
      </c>
      <c r="H453" s="0" t="s">
        <v>6473</v>
      </c>
      <c r="I453" s="0" t="s">
        <v>6472</v>
      </c>
      <c r="J453" s="0" t="n">
        <v>0.74699342250824</v>
      </c>
      <c r="K453" s="0" t="n">
        <v>0.999999940395355</v>
      </c>
      <c r="L453" s="0" t="n">
        <v>0</v>
      </c>
      <c r="M453" s="0" t="n">
        <v>1</v>
      </c>
      <c r="N453" s="0" t="n">
        <v>0.981481481481482</v>
      </c>
      <c r="O453" s="13" t="n">
        <f aca="false">IF(C453="bridge",J453,"")</f>
        <v>0.74699342250824</v>
      </c>
      <c r="P453" s="0" t="str">
        <f aca="false">IF(C453="comparison",J453,"")</f>
        <v/>
      </c>
      <c r="Q453" s="0" t="n">
        <f aca="false">IF(C453="bridge",K453,"")</f>
        <v>0.999999940395355</v>
      </c>
      <c r="R453" s="0" t="str">
        <f aca="false">IF(C453="comparison",K453,"")</f>
        <v/>
      </c>
      <c r="S453" s="0" t="n">
        <f aca="false">IF(C453="bridge",L453,"")</f>
        <v>0</v>
      </c>
      <c r="T453" s="0" t="str">
        <f aca="false">IF(C453="comparison",L453,"")</f>
        <v/>
      </c>
      <c r="U453" s="0" t="n">
        <f aca="false">IF(C453="bridge",M453,"")</f>
        <v>1</v>
      </c>
      <c r="V453" s="0" t="str">
        <f aca="false">IF(C453="comparison",M453,"")</f>
        <v/>
      </c>
      <c r="W453" s="0" t="n">
        <f aca="false">IF(C453="bridge",N453,"")</f>
        <v>0.981481481481482</v>
      </c>
      <c r="X453" s="0" t="str">
        <f aca="false">IF(C453="comparison",N453,"")</f>
        <v/>
      </c>
    </row>
    <row r="454" customFormat="false" ht="13.8" hidden="false" customHeight="false" outlineLevel="0" collapsed="false">
      <c r="A454" s="9" t="s">
        <v>6474</v>
      </c>
      <c r="B454" s="0" t="s">
        <v>6475</v>
      </c>
      <c r="C454" s="0" t="s">
        <v>17</v>
      </c>
      <c r="D454" s="0" t="s">
        <v>6476</v>
      </c>
      <c r="E454" s="0" t="s">
        <v>6477</v>
      </c>
      <c r="F454" s="0" t="s">
        <v>6478</v>
      </c>
      <c r="G454" s="0" t="s">
        <v>3680</v>
      </c>
      <c r="H454" s="0" t="s">
        <v>6479</v>
      </c>
      <c r="I454" s="0" t="s">
        <v>3680</v>
      </c>
      <c r="J454" s="0" t="n">
        <v>0.594562113285065</v>
      </c>
      <c r="K454" s="0" t="n">
        <v>0.238373577594757</v>
      </c>
      <c r="L454" s="0" t="n">
        <v>0</v>
      </c>
      <c r="M454" s="0" t="n">
        <v>0</v>
      </c>
      <c r="N454" s="0" t="n">
        <v>0</v>
      </c>
      <c r="O454" s="13" t="n">
        <f aca="false">IF(C454="bridge",J454,"")</f>
        <v>0.594562113285065</v>
      </c>
      <c r="P454" s="0" t="str">
        <f aca="false">IF(C454="comparison",J454,"")</f>
        <v/>
      </c>
      <c r="Q454" s="0" t="n">
        <f aca="false">IF(C454="bridge",K454,"")</f>
        <v>0.238373577594757</v>
      </c>
      <c r="R454" s="0" t="str">
        <f aca="false">IF(C454="comparison",K454,"")</f>
        <v/>
      </c>
      <c r="S454" s="0" t="n">
        <f aca="false">IF(C454="bridge",L454,"")</f>
        <v>0</v>
      </c>
      <c r="T454" s="0" t="str">
        <f aca="false">IF(C454="comparison",L454,"")</f>
        <v/>
      </c>
      <c r="U454" s="0" t="n">
        <f aca="false">IF(C454="bridge",M454,"")</f>
        <v>0</v>
      </c>
      <c r="V454" s="0" t="str">
        <f aca="false">IF(C454="comparison",M454,"")</f>
        <v/>
      </c>
      <c r="W454" s="0" t="n">
        <f aca="false">IF(C454="bridge",N454,"")</f>
        <v>0</v>
      </c>
      <c r="X454" s="0" t="str">
        <f aca="false">IF(C454="comparison",N454,"")</f>
        <v/>
      </c>
    </row>
    <row r="455" customFormat="false" ht="13.8" hidden="false" customHeight="false" outlineLevel="0" collapsed="false">
      <c r="A455" s="9" t="s">
        <v>6480</v>
      </c>
      <c r="B455" s="0" t="s">
        <v>6481</v>
      </c>
      <c r="C455" s="0" t="s">
        <v>17</v>
      </c>
      <c r="D455" s="0" t="s">
        <v>6482</v>
      </c>
      <c r="E455" s="0" t="s">
        <v>6483</v>
      </c>
      <c r="F455" s="0" t="s">
        <v>6484</v>
      </c>
      <c r="G455" s="0" t="s">
        <v>6485</v>
      </c>
      <c r="H455" s="0" t="s">
        <v>6485</v>
      </c>
      <c r="I455" s="0" t="s">
        <v>6485</v>
      </c>
      <c r="J455" s="0" t="n">
        <v>0.985585391521454</v>
      </c>
      <c r="K455" s="0" t="n">
        <v>1</v>
      </c>
      <c r="L455" s="0" t="n">
        <v>1</v>
      </c>
      <c r="M455" s="0" t="n">
        <v>1</v>
      </c>
      <c r="N455" s="0" t="n">
        <v>0.9375</v>
      </c>
      <c r="O455" s="13" t="n">
        <f aca="false">IF(C455="bridge",J455,"")</f>
        <v>0.985585391521454</v>
      </c>
      <c r="P455" s="0" t="str">
        <f aca="false">IF(C455="comparison",J455,"")</f>
        <v/>
      </c>
      <c r="Q455" s="0" t="n">
        <f aca="false">IF(C455="bridge",K455,"")</f>
        <v>1</v>
      </c>
      <c r="R455" s="0" t="str">
        <f aca="false">IF(C455="comparison",K455,"")</f>
        <v/>
      </c>
      <c r="S455" s="0" t="n">
        <f aca="false">IF(C455="bridge",L455,"")</f>
        <v>1</v>
      </c>
      <c r="T455" s="0" t="str">
        <f aca="false">IF(C455="comparison",L455,"")</f>
        <v/>
      </c>
      <c r="U455" s="0" t="n">
        <f aca="false">IF(C455="bridge",M455,"")</f>
        <v>1</v>
      </c>
      <c r="V455" s="0" t="str">
        <f aca="false">IF(C455="comparison",M455,"")</f>
        <v/>
      </c>
      <c r="W455" s="0" t="n">
        <f aca="false">IF(C455="bridge",N455,"")</f>
        <v>0.9375</v>
      </c>
      <c r="X455" s="0" t="str">
        <f aca="false">IF(C455="comparison",N455,"")</f>
        <v/>
      </c>
    </row>
    <row r="456" customFormat="false" ht="13.8" hidden="false" customHeight="false" outlineLevel="0" collapsed="false">
      <c r="A456" s="9" t="s">
        <v>6486</v>
      </c>
      <c r="B456" s="0" t="s">
        <v>6487</v>
      </c>
      <c r="C456" s="0" t="s">
        <v>17</v>
      </c>
      <c r="D456" s="0" t="s">
        <v>6488</v>
      </c>
      <c r="E456" s="0" t="s">
        <v>6489</v>
      </c>
      <c r="F456" s="0" t="s">
        <v>6490</v>
      </c>
      <c r="G456" s="0" t="s">
        <v>6491</v>
      </c>
      <c r="H456" s="0" t="s">
        <v>6491</v>
      </c>
      <c r="I456" s="0" t="s">
        <v>6491</v>
      </c>
      <c r="J456" s="0" t="n">
        <v>0.988028228282928</v>
      </c>
      <c r="K456" s="0" t="n">
        <v>1</v>
      </c>
      <c r="L456" s="0" t="n">
        <v>1</v>
      </c>
      <c r="M456" s="0" t="n">
        <v>1</v>
      </c>
      <c r="N456" s="0" t="n">
        <v>0.9375</v>
      </c>
      <c r="O456" s="13" t="n">
        <f aca="false">IF(C456="bridge",J456,"")</f>
        <v>0.988028228282928</v>
      </c>
      <c r="P456" s="0" t="str">
        <f aca="false">IF(C456="comparison",J456,"")</f>
        <v/>
      </c>
      <c r="Q456" s="0" t="n">
        <f aca="false">IF(C456="bridge",K456,"")</f>
        <v>1</v>
      </c>
      <c r="R456" s="0" t="str">
        <f aca="false">IF(C456="comparison",K456,"")</f>
        <v/>
      </c>
      <c r="S456" s="0" t="n">
        <f aca="false">IF(C456="bridge",L456,"")</f>
        <v>1</v>
      </c>
      <c r="T456" s="0" t="str">
        <f aca="false">IF(C456="comparison",L456,"")</f>
        <v/>
      </c>
      <c r="U456" s="0" t="n">
        <f aca="false">IF(C456="bridge",M456,"")</f>
        <v>1</v>
      </c>
      <c r="V456" s="0" t="str">
        <f aca="false">IF(C456="comparison",M456,"")</f>
        <v/>
      </c>
      <c r="W456" s="0" t="n">
        <f aca="false">IF(C456="bridge",N456,"")</f>
        <v>0.9375</v>
      </c>
      <c r="X456" s="0" t="str">
        <f aca="false">IF(C456="comparison",N456,"")</f>
        <v/>
      </c>
    </row>
    <row r="457" customFormat="false" ht="13.8" hidden="false" customHeight="false" outlineLevel="0" collapsed="false">
      <c r="A457" s="9" t="s">
        <v>6492</v>
      </c>
      <c r="B457" s="0" t="s">
        <v>6493</v>
      </c>
      <c r="C457" s="0" t="s">
        <v>18</v>
      </c>
      <c r="D457" s="0" t="s">
        <v>6494</v>
      </c>
      <c r="E457" s="0" t="s">
        <v>6495</v>
      </c>
      <c r="F457" s="0" t="s">
        <v>6496</v>
      </c>
      <c r="G457" s="0" t="s">
        <v>6497</v>
      </c>
      <c r="H457" s="0" t="s">
        <v>6498</v>
      </c>
      <c r="I457" s="0" t="s">
        <v>6497</v>
      </c>
      <c r="J457" s="0" t="n">
        <v>0.927464663982391</v>
      </c>
      <c r="K457" s="0" t="n">
        <v>0.988060534000397</v>
      </c>
      <c r="L457" s="0" t="n">
        <v>0.666666666666667</v>
      </c>
      <c r="M457" s="0" t="n">
        <v>1</v>
      </c>
      <c r="N457" s="0" t="n">
        <v>0.83</v>
      </c>
      <c r="O457" s="13" t="str">
        <f aca="false">IF(C457="bridge",J457,"")</f>
        <v/>
      </c>
      <c r="P457" s="0" t="n">
        <f aca="false">IF(C457="comparison",J457,"")</f>
        <v>0.927464663982391</v>
      </c>
      <c r="Q457" s="0" t="str">
        <f aca="false">IF(C457="bridge",K457,"")</f>
        <v/>
      </c>
      <c r="R457" s="0" t="n">
        <f aca="false">IF(C457="comparison",K457,"")</f>
        <v>0.988060534000397</v>
      </c>
      <c r="S457" s="0" t="str">
        <f aca="false">IF(C457="bridge",L457,"")</f>
        <v/>
      </c>
      <c r="T457" s="0" t="n">
        <f aca="false">IF(C457="comparison",L457,"")</f>
        <v>0.666666666666667</v>
      </c>
      <c r="U457" s="0" t="str">
        <f aca="false">IF(C457="bridge",M457,"")</f>
        <v/>
      </c>
      <c r="V457" s="0" t="n">
        <f aca="false">IF(C457="comparison",M457,"")</f>
        <v>1</v>
      </c>
      <c r="W457" s="0" t="str">
        <f aca="false">IF(C457="bridge",N457,"")</f>
        <v/>
      </c>
      <c r="X457" s="0" t="n">
        <f aca="false">IF(C457="comparison",N457,"")</f>
        <v>0.83</v>
      </c>
    </row>
    <row r="458" customFormat="false" ht="13.8" hidden="false" customHeight="false" outlineLevel="0" collapsed="false">
      <c r="A458" s="9" t="s">
        <v>6499</v>
      </c>
      <c r="B458" s="0" t="s">
        <v>6500</v>
      </c>
      <c r="C458" s="0" t="s">
        <v>17</v>
      </c>
      <c r="D458" s="0" t="s">
        <v>6501</v>
      </c>
      <c r="E458" s="0" t="s">
        <v>6502</v>
      </c>
      <c r="F458" s="0" t="s">
        <v>6503</v>
      </c>
      <c r="G458" s="0" t="s">
        <v>6504</v>
      </c>
      <c r="H458" s="0" t="s">
        <v>6504</v>
      </c>
      <c r="I458" s="0" t="s">
        <v>6504</v>
      </c>
      <c r="J458" s="0" t="n">
        <v>0.979976832866669</v>
      </c>
      <c r="K458" s="0" t="n">
        <v>0.999999940395355</v>
      </c>
      <c r="L458" s="0" t="n">
        <v>1</v>
      </c>
      <c r="M458" s="0" t="n">
        <v>1</v>
      </c>
      <c r="N458" s="0" t="n">
        <v>0.5</v>
      </c>
      <c r="O458" s="13" t="n">
        <f aca="false">IF(C458="bridge",J458,"")</f>
        <v>0.979976832866669</v>
      </c>
      <c r="P458" s="0" t="str">
        <f aca="false">IF(C458="comparison",J458,"")</f>
        <v/>
      </c>
      <c r="Q458" s="0" t="n">
        <f aca="false">IF(C458="bridge",K458,"")</f>
        <v>0.999999940395355</v>
      </c>
      <c r="R458" s="0" t="str">
        <f aca="false">IF(C458="comparison",K458,"")</f>
        <v/>
      </c>
      <c r="S458" s="0" t="n">
        <f aca="false">IF(C458="bridge",L458,"")</f>
        <v>1</v>
      </c>
      <c r="T458" s="0" t="str">
        <f aca="false">IF(C458="comparison",L458,"")</f>
        <v/>
      </c>
      <c r="U458" s="0" t="n">
        <f aca="false">IF(C458="bridge",M458,"")</f>
        <v>1</v>
      </c>
      <c r="V458" s="0" t="str">
        <f aca="false">IF(C458="comparison",M458,"")</f>
        <v/>
      </c>
      <c r="W458" s="0" t="n">
        <f aca="false">IF(C458="bridge",N458,"")</f>
        <v>0.5</v>
      </c>
      <c r="X458" s="0" t="str">
        <f aca="false">IF(C458="comparison",N458,"")</f>
        <v/>
      </c>
    </row>
    <row r="459" customFormat="false" ht="13.8" hidden="false" customHeight="false" outlineLevel="0" collapsed="false">
      <c r="A459" s="9" t="s">
        <v>6505</v>
      </c>
      <c r="B459" s="0" t="s">
        <v>6506</v>
      </c>
      <c r="C459" s="0" t="s">
        <v>18</v>
      </c>
      <c r="D459" s="0" t="s">
        <v>6507</v>
      </c>
      <c r="E459" s="0" t="s">
        <v>4000</v>
      </c>
      <c r="F459" s="0" t="s">
        <v>6508</v>
      </c>
      <c r="G459" s="0" t="s">
        <v>44</v>
      </c>
      <c r="H459" s="0" t="s">
        <v>665</v>
      </c>
      <c r="I459" s="0" t="s">
        <v>44</v>
      </c>
      <c r="J459" s="0" t="n">
        <v>0.616803050041199</v>
      </c>
      <c r="K459" s="0" t="n">
        <v>0.147371649742126</v>
      </c>
      <c r="L459" s="0" t="n">
        <v>0</v>
      </c>
      <c r="M459" s="0" t="n">
        <v>0</v>
      </c>
      <c r="N459" s="0" t="n">
        <v>0</v>
      </c>
      <c r="O459" s="13" t="str">
        <f aca="false">IF(C459="bridge",J459,"")</f>
        <v/>
      </c>
      <c r="P459" s="0" t="n">
        <f aca="false">IF(C459="comparison",J459,"")</f>
        <v>0.616803050041199</v>
      </c>
      <c r="Q459" s="0" t="str">
        <f aca="false">IF(C459="bridge",K459,"")</f>
        <v/>
      </c>
      <c r="R459" s="0" t="n">
        <f aca="false">IF(C459="comparison",K459,"")</f>
        <v>0.147371649742126</v>
      </c>
      <c r="S459" s="0" t="str">
        <f aca="false">IF(C459="bridge",L459,"")</f>
        <v/>
      </c>
      <c r="T459" s="0" t="n">
        <f aca="false">IF(C459="comparison",L459,"")</f>
        <v>0</v>
      </c>
      <c r="U459" s="0" t="str">
        <f aca="false">IF(C459="bridge",M459,"")</f>
        <v/>
      </c>
      <c r="V459" s="0" t="n">
        <f aca="false">IF(C459="comparison",M459,"")</f>
        <v>0</v>
      </c>
      <c r="W459" s="0" t="str">
        <f aca="false">IF(C459="bridge",N459,"")</f>
        <v/>
      </c>
      <c r="X459" s="0" t="n">
        <f aca="false">IF(C459="comparison",N459,"")</f>
        <v>0</v>
      </c>
    </row>
    <row r="460" customFormat="false" ht="13.8" hidden="false" customHeight="false" outlineLevel="0" collapsed="false">
      <c r="A460" s="9" t="s">
        <v>6509</v>
      </c>
      <c r="B460" s="0" t="s">
        <v>6510</v>
      </c>
      <c r="C460" s="0" t="s">
        <v>17</v>
      </c>
      <c r="D460" s="0" t="s">
        <v>6511</v>
      </c>
      <c r="E460" s="0" t="s">
        <v>6512</v>
      </c>
      <c r="F460" s="0" t="s">
        <v>6513</v>
      </c>
      <c r="G460" s="0" t="s">
        <v>6514</v>
      </c>
      <c r="H460" s="0" t="s">
        <v>6515</v>
      </c>
      <c r="I460" s="0" t="s">
        <v>6514</v>
      </c>
      <c r="J460" s="0" t="n">
        <v>0.729737520217896</v>
      </c>
      <c r="K460" s="0" t="n">
        <v>0.826377868652344</v>
      </c>
      <c r="L460" s="0" t="n">
        <v>0</v>
      </c>
      <c r="M460" s="0" t="n">
        <v>0.8</v>
      </c>
      <c r="N460" s="0" t="n">
        <v>0.646551724137931</v>
      </c>
      <c r="O460" s="13" t="n">
        <f aca="false">IF(C460="bridge",J460,"")</f>
        <v>0.729737520217896</v>
      </c>
      <c r="P460" s="0" t="str">
        <f aca="false">IF(C460="comparison",J460,"")</f>
        <v/>
      </c>
      <c r="Q460" s="0" t="n">
        <f aca="false">IF(C460="bridge",K460,"")</f>
        <v>0.826377868652344</v>
      </c>
      <c r="R460" s="0" t="str">
        <f aca="false">IF(C460="comparison",K460,"")</f>
        <v/>
      </c>
      <c r="S460" s="0" t="n">
        <f aca="false">IF(C460="bridge",L460,"")</f>
        <v>0</v>
      </c>
      <c r="T460" s="0" t="str">
        <f aca="false">IF(C460="comparison",L460,"")</f>
        <v/>
      </c>
      <c r="U460" s="0" t="n">
        <f aca="false">IF(C460="bridge",M460,"")</f>
        <v>0.8</v>
      </c>
      <c r="V460" s="0" t="str">
        <f aca="false">IF(C460="comparison",M460,"")</f>
        <v/>
      </c>
      <c r="W460" s="0" t="n">
        <f aca="false">IF(C460="bridge",N460,"")</f>
        <v>0.646551724137931</v>
      </c>
      <c r="X460" s="0" t="str">
        <f aca="false">IF(C460="comparison",N460,"")</f>
        <v/>
      </c>
    </row>
    <row r="461" customFormat="false" ht="13.8" hidden="false" customHeight="false" outlineLevel="0" collapsed="false">
      <c r="A461" s="9" t="s">
        <v>6516</v>
      </c>
      <c r="B461" s="0" t="s">
        <v>6517</v>
      </c>
      <c r="C461" s="0" t="s">
        <v>18</v>
      </c>
      <c r="D461" s="0" t="s">
        <v>6518</v>
      </c>
      <c r="E461" s="0" t="s">
        <v>6518</v>
      </c>
      <c r="F461" s="0" t="s">
        <v>6519</v>
      </c>
      <c r="G461" s="0" t="s">
        <v>687</v>
      </c>
      <c r="H461" s="0" t="s">
        <v>687</v>
      </c>
      <c r="I461" s="0" t="s">
        <v>687</v>
      </c>
      <c r="J461" s="0" t="n">
        <v>0.979395806789398</v>
      </c>
      <c r="K461" s="0" t="n">
        <v>0.999999940395355</v>
      </c>
      <c r="L461" s="0" t="n">
        <v>1</v>
      </c>
      <c r="M461" s="0" t="n">
        <v>1</v>
      </c>
      <c r="N461" s="0" t="n">
        <v>0.5</v>
      </c>
      <c r="O461" s="13" t="str">
        <f aca="false">IF(C461="bridge",J461,"")</f>
        <v/>
      </c>
      <c r="P461" s="0" t="n">
        <f aca="false">IF(C461="comparison",J461,"")</f>
        <v>0.979395806789398</v>
      </c>
      <c r="Q461" s="0" t="str">
        <f aca="false">IF(C461="bridge",K461,"")</f>
        <v/>
      </c>
      <c r="R461" s="0" t="n">
        <f aca="false">IF(C461="comparison",K461,"")</f>
        <v>0.999999940395355</v>
      </c>
      <c r="S461" s="0" t="str">
        <f aca="false">IF(C461="bridge",L461,"")</f>
        <v/>
      </c>
      <c r="T461" s="0" t="n">
        <f aca="false">IF(C461="comparison",L461,"")</f>
        <v>1</v>
      </c>
      <c r="U461" s="0" t="str">
        <f aca="false">IF(C461="bridge",M461,"")</f>
        <v/>
      </c>
      <c r="V461" s="0" t="n">
        <f aca="false">IF(C461="comparison",M461,"")</f>
        <v>1</v>
      </c>
      <c r="W461" s="0" t="str">
        <f aca="false">IF(C461="bridge",N461,"")</f>
        <v/>
      </c>
      <c r="X461" s="0" t="n">
        <f aca="false">IF(C461="comparison",N461,"")</f>
        <v>0.5</v>
      </c>
    </row>
    <row r="462" customFormat="false" ht="13.8" hidden="false" customHeight="false" outlineLevel="0" collapsed="false">
      <c r="A462" s="9" t="s">
        <v>6520</v>
      </c>
      <c r="B462" s="0" t="s">
        <v>6521</v>
      </c>
      <c r="C462" s="0" t="s">
        <v>17</v>
      </c>
      <c r="D462" s="0" t="s">
        <v>6522</v>
      </c>
      <c r="E462" s="0" t="s">
        <v>6523</v>
      </c>
      <c r="F462" s="0" t="s">
        <v>6524</v>
      </c>
      <c r="G462" s="0" t="s">
        <v>3209</v>
      </c>
      <c r="H462" s="0" t="s">
        <v>3209</v>
      </c>
      <c r="I462" s="0" t="s">
        <v>3209</v>
      </c>
      <c r="J462" s="0" t="n">
        <v>0.983886182308197</v>
      </c>
      <c r="K462" s="0" t="n">
        <v>1</v>
      </c>
      <c r="L462" s="0" t="n">
        <v>1</v>
      </c>
      <c r="M462" s="0" t="n">
        <v>1</v>
      </c>
      <c r="N462" s="0" t="n">
        <v>0.5</v>
      </c>
      <c r="O462" s="13" t="n">
        <f aca="false">IF(C462="bridge",J462,"")</f>
        <v>0.983886182308197</v>
      </c>
      <c r="P462" s="0" t="str">
        <f aca="false">IF(C462="comparison",J462,"")</f>
        <v/>
      </c>
      <c r="Q462" s="0" t="n">
        <f aca="false">IF(C462="bridge",K462,"")</f>
        <v>1</v>
      </c>
      <c r="R462" s="0" t="str">
        <f aca="false">IF(C462="comparison",K462,"")</f>
        <v/>
      </c>
      <c r="S462" s="0" t="n">
        <f aca="false">IF(C462="bridge",L462,"")</f>
        <v>1</v>
      </c>
      <c r="T462" s="0" t="str">
        <f aca="false">IF(C462="comparison",L462,"")</f>
        <v/>
      </c>
      <c r="U462" s="0" t="n">
        <f aca="false">IF(C462="bridge",M462,"")</f>
        <v>1</v>
      </c>
      <c r="V462" s="0" t="str">
        <f aca="false">IF(C462="comparison",M462,"")</f>
        <v/>
      </c>
      <c r="W462" s="0" t="n">
        <f aca="false">IF(C462="bridge",N462,"")</f>
        <v>0.5</v>
      </c>
      <c r="X462" s="0" t="str">
        <f aca="false">IF(C462="comparison",N462,"")</f>
        <v/>
      </c>
    </row>
    <row r="463" customFormat="false" ht="13.8" hidden="false" customHeight="false" outlineLevel="0" collapsed="false">
      <c r="A463" s="9" t="s">
        <v>6525</v>
      </c>
      <c r="B463" s="0" t="s">
        <v>6526</v>
      </c>
      <c r="C463" s="0" t="s">
        <v>18</v>
      </c>
      <c r="D463" s="0" t="s">
        <v>6527</v>
      </c>
      <c r="E463" s="0" t="s">
        <v>6528</v>
      </c>
      <c r="F463" s="0" t="s">
        <v>6528</v>
      </c>
      <c r="G463" s="0" t="s">
        <v>6529</v>
      </c>
      <c r="H463" s="0" t="s">
        <v>6530</v>
      </c>
      <c r="I463" s="0" t="s">
        <v>6529</v>
      </c>
      <c r="J463" s="0" t="n">
        <v>0.814692199230194</v>
      </c>
      <c r="K463" s="0" t="n">
        <v>1.00000011920929</v>
      </c>
      <c r="L463" s="0" t="n">
        <v>0</v>
      </c>
      <c r="M463" s="0" t="n">
        <v>1</v>
      </c>
      <c r="N463" s="0" t="n">
        <v>0.9375</v>
      </c>
      <c r="O463" s="13" t="str">
        <f aca="false">IF(C463="bridge",J463,"")</f>
        <v/>
      </c>
      <c r="P463" s="0" t="n">
        <f aca="false">IF(C463="comparison",J463,"")</f>
        <v>0.814692199230194</v>
      </c>
      <c r="Q463" s="0" t="str">
        <f aca="false">IF(C463="bridge",K463,"")</f>
        <v/>
      </c>
      <c r="R463" s="0" t="n">
        <f aca="false">IF(C463="comparison",K463,"")</f>
        <v>1.00000011920929</v>
      </c>
      <c r="S463" s="0" t="str">
        <f aca="false">IF(C463="bridge",L463,"")</f>
        <v/>
      </c>
      <c r="T463" s="0" t="n">
        <f aca="false">IF(C463="comparison",L463,"")</f>
        <v>0</v>
      </c>
      <c r="U463" s="0" t="str">
        <f aca="false">IF(C463="bridge",M463,"")</f>
        <v/>
      </c>
      <c r="V463" s="0" t="n">
        <f aca="false">IF(C463="comparison",M463,"")</f>
        <v>1</v>
      </c>
      <c r="W463" s="0" t="str">
        <f aca="false">IF(C463="bridge",N463,"")</f>
        <v/>
      </c>
      <c r="X463" s="0" t="n">
        <f aca="false">IF(C463="comparison",N463,"")</f>
        <v>0.9375</v>
      </c>
    </row>
    <row r="464" customFormat="false" ht="13.8" hidden="false" customHeight="false" outlineLevel="0" collapsed="false">
      <c r="A464" s="9" t="s">
        <v>6531</v>
      </c>
      <c r="B464" s="0" t="s">
        <v>6532</v>
      </c>
      <c r="C464" s="0" t="s">
        <v>17</v>
      </c>
      <c r="D464" s="0" t="s">
        <v>6533</v>
      </c>
      <c r="E464" s="0" t="s">
        <v>6534</v>
      </c>
      <c r="F464" s="0" t="s">
        <v>6535</v>
      </c>
      <c r="G464" s="0" t="s">
        <v>6536</v>
      </c>
      <c r="H464" s="0" t="s">
        <v>6537</v>
      </c>
      <c r="I464" s="0" t="s">
        <v>6536</v>
      </c>
      <c r="J464" s="0" t="n">
        <v>0.838788866996765</v>
      </c>
      <c r="K464" s="0" t="n">
        <v>1.00000011920929</v>
      </c>
      <c r="L464" s="0" t="n">
        <v>0</v>
      </c>
      <c r="M464" s="0" t="n">
        <v>1</v>
      </c>
      <c r="N464" s="0" t="n">
        <v>0.5</v>
      </c>
      <c r="O464" s="13" t="n">
        <f aca="false">IF(C464="bridge",J464,"")</f>
        <v>0.838788866996765</v>
      </c>
      <c r="P464" s="0" t="str">
        <f aca="false">IF(C464="comparison",J464,"")</f>
        <v/>
      </c>
      <c r="Q464" s="0" t="n">
        <f aca="false">IF(C464="bridge",K464,"")</f>
        <v>1.00000011920929</v>
      </c>
      <c r="R464" s="0" t="str">
        <f aca="false">IF(C464="comparison",K464,"")</f>
        <v/>
      </c>
      <c r="S464" s="0" t="n">
        <f aca="false">IF(C464="bridge",L464,"")</f>
        <v>0</v>
      </c>
      <c r="T464" s="0" t="str">
        <f aca="false">IF(C464="comparison",L464,"")</f>
        <v/>
      </c>
      <c r="U464" s="0" t="n">
        <f aca="false">IF(C464="bridge",M464,"")</f>
        <v>1</v>
      </c>
      <c r="V464" s="0" t="str">
        <f aca="false">IF(C464="comparison",M464,"")</f>
        <v/>
      </c>
      <c r="W464" s="0" t="n">
        <f aca="false">IF(C464="bridge",N464,"")</f>
        <v>0.5</v>
      </c>
      <c r="X464" s="0" t="str">
        <f aca="false">IF(C464="comparison",N464,"")</f>
        <v/>
      </c>
    </row>
    <row r="465" customFormat="false" ht="13.8" hidden="false" customHeight="false" outlineLevel="0" collapsed="false">
      <c r="A465" s="9" t="s">
        <v>6538</v>
      </c>
      <c r="B465" s="0" t="s">
        <v>6539</v>
      </c>
      <c r="C465" s="0" t="s">
        <v>18</v>
      </c>
      <c r="D465" s="0" t="s">
        <v>6540</v>
      </c>
      <c r="E465" s="0" t="s">
        <v>6541</v>
      </c>
      <c r="F465" s="0" t="s">
        <v>6542</v>
      </c>
      <c r="G465" s="0" t="s">
        <v>6543</v>
      </c>
      <c r="H465" s="0" t="s">
        <v>136</v>
      </c>
      <c r="I465" s="0" t="s">
        <v>6543</v>
      </c>
      <c r="J465" s="0" t="n">
        <v>0.521610617637634</v>
      </c>
      <c r="K465" s="0" t="n">
        <v>0.14565247297287</v>
      </c>
      <c r="L465" s="0" t="n">
        <v>0</v>
      </c>
      <c r="M465" s="0" t="n">
        <v>0</v>
      </c>
      <c r="N465" s="0" t="n">
        <v>0</v>
      </c>
      <c r="O465" s="13" t="str">
        <f aca="false">IF(C465="bridge",J465,"")</f>
        <v/>
      </c>
      <c r="P465" s="0" t="n">
        <f aca="false">IF(C465="comparison",J465,"")</f>
        <v>0.521610617637634</v>
      </c>
      <c r="Q465" s="0" t="str">
        <f aca="false">IF(C465="bridge",K465,"")</f>
        <v/>
      </c>
      <c r="R465" s="0" t="n">
        <f aca="false">IF(C465="comparison",K465,"")</f>
        <v>0.14565247297287</v>
      </c>
      <c r="S465" s="0" t="str">
        <f aca="false">IF(C465="bridge",L465,"")</f>
        <v/>
      </c>
      <c r="T465" s="0" t="n">
        <f aca="false">IF(C465="comparison",L465,"")</f>
        <v>0</v>
      </c>
      <c r="U465" s="0" t="str">
        <f aca="false">IF(C465="bridge",M465,"")</f>
        <v/>
      </c>
      <c r="V465" s="0" t="n">
        <f aca="false">IF(C465="comparison",M465,"")</f>
        <v>0</v>
      </c>
      <c r="W465" s="0" t="str">
        <f aca="false">IF(C465="bridge",N465,"")</f>
        <v/>
      </c>
      <c r="X465" s="0" t="n">
        <f aca="false">IF(C465="comparison",N465,"")</f>
        <v>0</v>
      </c>
    </row>
    <row r="466" customFormat="false" ht="13.8" hidden="false" customHeight="false" outlineLevel="0" collapsed="false">
      <c r="A466" s="9" t="s">
        <v>6544</v>
      </c>
      <c r="B466" s="0" t="s">
        <v>6545</v>
      </c>
      <c r="C466" s="0" t="s">
        <v>17</v>
      </c>
      <c r="D466" s="0" t="s">
        <v>6546</v>
      </c>
      <c r="E466" s="0" t="s">
        <v>6547</v>
      </c>
      <c r="F466" s="0" t="s">
        <v>6548</v>
      </c>
      <c r="G466" s="0" t="s">
        <v>6549</v>
      </c>
      <c r="H466" s="0" t="s">
        <v>6549</v>
      </c>
      <c r="I466" s="0" t="s">
        <v>6549</v>
      </c>
      <c r="J466" s="0" t="n">
        <v>0.978038132190704</v>
      </c>
      <c r="K466" s="0" t="n">
        <v>1.00000011920929</v>
      </c>
      <c r="L466" s="0" t="n">
        <v>1</v>
      </c>
      <c r="M466" s="0" t="n">
        <v>1</v>
      </c>
      <c r="N466" s="0" t="n">
        <v>0.981481481481482</v>
      </c>
      <c r="O466" s="13" t="n">
        <f aca="false">IF(C466="bridge",J466,"")</f>
        <v>0.978038132190704</v>
      </c>
      <c r="P466" s="0" t="str">
        <f aca="false">IF(C466="comparison",J466,"")</f>
        <v/>
      </c>
      <c r="Q466" s="0" t="n">
        <f aca="false">IF(C466="bridge",K466,"")</f>
        <v>1.00000011920929</v>
      </c>
      <c r="R466" s="0" t="str">
        <f aca="false">IF(C466="comparison",K466,"")</f>
        <v/>
      </c>
      <c r="S466" s="0" t="n">
        <f aca="false">IF(C466="bridge",L466,"")</f>
        <v>1</v>
      </c>
      <c r="T466" s="0" t="str">
        <f aca="false">IF(C466="comparison",L466,"")</f>
        <v/>
      </c>
      <c r="U466" s="0" t="n">
        <f aca="false">IF(C466="bridge",M466,"")</f>
        <v>1</v>
      </c>
      <c r="V466" s="0" t="str">
        <f aca="false">IF(C466="comparison",M466,"")</f>
        <v/>
      </c>
      <c r="W466" s="0" t="n">
        <f aca="false">IF(C466="bridge",N466,"")</f>
        <v>0.981481481481482</v>
      </c>
      <c r="X466" s="0" t="str">
        <f aca="false">IF(C466="comparison",N466,"")</f>
        <v/>
      </c>
    </row>
    <row r="467" customFormat="false" ht="13.8" hidden="false" customHeight="false" outlineLevel="0" collapsed="false">
      <c r="A467" s="9" t="s">
        <v>6550</v>
      </c>
      <c r="B467" s="0" t="s">
        <v>6551</v>
      </c>
      <c r="C467" s="0" t="s">
        <v>17</v>
      </c>
      <c r="D467" s="0" t="s">
        <v>6552</v>
      </c>
      <c r="E467" s="0" t="s">
        <v>6553</v>
      </c>
      <c r="F467" s="0" t="s">
        <v>6554</v>
      </c>
      <c r="G467" s="0" t="s">
        <v>6555</v>
      </c>
      <c r="H467" s="0" t="s">
        <v>6556</v>
      </c>
      <c r="I467" s="0" t="s">
        <v>6555</v>
      </c>
      <c r="J467" s="0" t="n">
        <v>0.537666916847229</v>
      </c>
      <c r="K467" s="0" t="n">
        <v>0.461856603622437</v>
      </c>
      <c r="L467" s="0" t="n">
        <v>0</v>
      </c>
      <c r="M467" s="0" t="n">
        <v>0</v>
      </c>
      <c r="N467" s="0" t="n">
        <v>0</v>
      </c>
      <c r="O467" s="13" t="n">
        <f aca="false">IF(C467="bridge",J467,"")</f>
        <v>0.537666916847229</v>
      </c>
      <c r="P467" s="0" t="str">
        <f aca="false">IF(C467="comparison",J467,"")</f>
        <v/>
      </c>
      <c r="Q467" s="0" t="n">
        <f aca="false">IF(C467="bridge",K467,"")</f>
        <v>0.461856603622437</v>
      </c>
      <c r="R467" s="0" t="str">
        <f aca="false">IF(C467="comparison",K467,"")</f>
        <v/>
      </c>
      <c r="S467" s="0" t="n">
        <f aca="false">IF(C467="bridge",L467,"")</f>
        <v>0</v>
      </c>
      <c r="T467" s="0" t="str">
        <f aca="false">IF(C467="comparison",L467,"")</f>
        <v/>
      </c>
      <c r="U467" s="0" t="n">
        <f aca="false">IF(C467="bridge",M467,"")</f>
        <v>0</v>
      </c>
      <c r="V467" s="0" t="str">
        <f aca="false">IF(C467="comparison",M467,"")</f>
        <v/>
      </c>
      <c r="W467" s="0" t="n">
        <f aca="false">IF(C467="bridge",N467,"")</f>
        <v>0</v>
      </c>
      <c r="X467" s="0" t="str">
        <f aca="false">IF(C467="comparison",N467,"")</f>
        <v/>
      </c>
    </row>
    <row r="468" customFormat="false" ht="13.8" hidden="false" customHeight="false" outlineLevel="0" collapsed="false">
      <c r="A468" s="9" t="s">
        <v>6557</v>
      </c>
      <c r="B468" s="0" t="s">
        <v>6558</v>
      </c>
      <c r="C468" s="0" t="s">
        <v>17</v>
      </c>
      <c r="D468" s="0" t="s">
        <v>6559</v>
      </c>
      <c r="E468" s="0" t="s">
        <v>6560</v>
      </c>
      <c r="F468" s="0" t="s">
        <v>6561</v>
      </c>
      <c r="G468" s="0" t="s">
        <v>6562</v>
      </c>
      <c r="H468" s="0" t="s">
        <v>6563</v>
      </c>
      <c r="I468" s="0" t="s">
        <v>6562</v>
      </c>
      <c r="J468" s="0" t="n">
        <v>0.522220134735107</v>
      </c>
      <c r="K468" s="0" t="n">
        <v>0.431840598583221</v>
      </c>
      <c r="L468" s="0" t="n">
        <v>0</v>
      </c>
      <c r="M468" s="0" t="n">
        <v>0</v>
      </c>
      <c r="N468" s="0" t="n">
        <v>0</v>
      </c>
      <c r="O468" s="13" t="n">
        <f aca="false">IF(C468="bridge",J468,"")</f>
        <v>0.522220134735107</v>
      </c>
      <c r="P468" s="0" t="str">
        <f aca="false">IF(C468="comparison",J468,"")</f>
        <v/>
      </c>
      <c r="Q468" s="0" t="n">
        <f aca="false">IF(C468="bridge",K468,"")</f>
        <v>0.431840598583221</v>
      </c>
      <c r="R468" s="0" t="str">
        <f aca="false">IF(C468="comparison",K468,"")</f>
        <v/>
      </c>
      <c r="S468" s="0" t="n">
        <f aca="false">IF(C468="bridge",L468,"")</f>
        <v>0</v>
      </c>
      <c r="T468" s="0" t="str">
        <f aca="false">IF(C468="comparison",L468,"")</f>
        <v/>
      </c>
      <c r="U468" s="0" t="n">
        <f aca="false">IF(C468="bridge",M468,"")</f>
        <v>0</v>
      </c>
      <c r="V468" s="0" t="str">
        <f aca="false">IF(C468="comparison",M468,"")</f>
        <v/>
      </c>
      <c r="W468" s="0" t="n">
        <f aca="false">IF(C468="bridge",N468,"")</f>
        <v>0</v>
      </c>
      <c r="X468" s="0" t="str">
        <f aca="false">IF(C468="comparison",N468,"")</f>
        <v/>
      </c>
    </row>
    <row r="469" customFormat="false" ht="13.8" hidden="false" customHeight="false" outlineLevel="0" collapsed="false">
      <c r="A469" s="9" t="s">
        <v>6564</v>
      </c>
      <c r="B469" s="0" t="s">
        <v>6565</v>
      </c>
      <c r="C469" s="0" t="s">
        <v>17</v>
      </c>
      <c r="D469" s="0" t="s">
        <v>6566</v>
      </c>
      <c r="E469" s="0" t="s">
        <v>6567</v>
      </c>
      <c r="F469" s="0" t="s">
        <v>6568</v>
      </c>
      <c r="G469" s="0" t="s">
        <v>6569</v>
      </c>
      <c r="H469" s="0" t="s">
        <v>6570</v>
      </c>
      <c r="I469" s="0" t="s">
        <v>6569</v>
      </c>
      <c r="J469" s="0" t="n">
        <v>0.914831519126892</v>
      </c>
      <c r="K469" s="0" t="n">
        <v>0.999999761581421</v>
      </c>
      <c r="L469" s="0" t="n">
        <v>0</v>
      </c>
      <c r="M469" s="0" t="n">
        <v>1</v>
      </c>
      <c r="N469" s="0" t="n">
        <v>0.5</v>
      </c>
      <c r="O469" s="13" t="n">
        <f aca="false">IF(C469="bridge",J469,"")</f>
        <v>0.914831519126892</v>
      </c>
      <c r="P469" s="0" t="str">
        <f aca="false">IF(C469="comparison",J469,"")</f>
        <v/>
      </c>
      <c r="Q469" s="0" t="n">
        <f aca="false">IF(C469="bridge",K469,"")</f>
        <v>0.999999761581421</v>
      </c>
      <c r="R469" s="0" t="str">
        <f aca="false">IF(C469="comparison",K469,"")</f>
        <v/>
      </c>
      <c r="S469" s="0" t="n">
        <f aca="false">IF(C469="bridge",L469,"")</f>
        <v>0</v>
      </c>
      <c r="T469" s="0" t="str">
        <f aca="false">IF(C469="comparison",L469,"")</f>
        <v/>
      </c>
      <c r="U469" s="0" t="n">
        <f aca="false">IF(C469="bridge",M469,"")</f>
        <v>1</v>
      </c>
      <c r="V469" s="0" t="str">
        <f aca="false">IF(C469="comparison",M469,"")</f>
        <v/>
      </c>
      <c r="W469" s="0" t="n">
        <f aca="false">IF(C469="bridge",N469,"")</f>
        <v>0.5</v>
      </c>
      <c r="X469" s="0" t="str">
        <f aca="false">IF(C469="comparison",N469,"")</f>
        <v/>
      </c>
    </row>
    <row r="470" customFormat="false" ht="13.8" hidden="false" customHeight="false" outlineLevel="0" collapsed="false">
      <c r="A470" s="9" t="s">
        <v>6571</v>
      </c>
      <c r="B470" s="0" t="s">
        <v>6572</v>
      </c>
      <c r="C470" s="0" t="s">
        <v>18</v>
      </c>
      <c r="D470" s="0" t="s">
        <v>6573</v>
      </c>
      <c r="E470" s="0" t="s">
        <v>6574</v>
      </c>
      <c r="F470" s="0" t="s">
        <v>6575</v>
      </c>
      <c r="G470" s="0" t="s">
        <v>6576</v>
      </c>
      <c r="H470" s="0" t="s">
        <v>6577</v>
      </c>
      <c r="I470" s="0" t="s">
        <v>6576</v>
      </c>
      <c r="J470" s="0" t="n">
        <v>0.550214767456055</v>
      </c>
      <c r="K470" s="0" t="n">
        <v>0.488215506076813</v>
      </c>
      <c r="L470" s="0" t="n">
        <v>0</v>
      </c>
      <c r="M470" s="0" t="n">
        <v>0</v>
      </c>
      <c r="N470" s="0" t="n">
        <v>0</v>
      </c>
      <c r="O470" s="13" t="str">
        <f aca="false">IF(C470="bridge",J470,"")</f>
        <v/>
      </c>
      <c r="P470" s="0" t="n">
        <f aca="false">IF(C470="comparison",J470,"")</f>
        <v>0.550214767456055</v>
      </c>
      <c r="Q470" s="0" t="str">
        <f aca="false">IF(C470="bridge",K470,"")</f>
        <v/>
      </c>
      <c r="R470" s="0" t="n">
        <f aca="false">IF(C470="comparison",K470,"")</f>
        <v>0.488215506076813</v>
      </c>
      <c r="S470" s="0" t="str">
        <f aca="false">IF(C470="bridge",L470,"")</f>
        <v/>
      </c>
      <c r="T470" s="0" t="n">
        <f aca="false">IF(C470="comparison",L470,"")</f>
        <v>0</v>
      </c>
      <c r="U470" s="0" t="str">
        <f aca="false">IF(C470="bridge",M470,"")</f>
        <v/>
      </c>
      <c r="V470" s="0" t="n">
        <f aca="false">IF(C470="comparison",M470,"")</f>
        <v>0</v>
      </c>
      <c r="W470" s="0" t="str">
        <f aca="false">IF(C470="bridge",N470,"")</f>
        <v/>
      </c>
      <c r="X470" s="0" t="n">
        <f aca="false">IF(C470="comparison",N470,"")</f>
        <v>0</v>
      </c>
    </row>
    <row r="471" customFormat="false" ht="13.8" hidden="false" customHeight="false" outlineLevel="0" collapsed="false">
      <c r="A471" s="9" t="s">
        <v>6578</v>
      </c>
      <c r="B471" s="0" t="s">
        <v>6579</v>
      </c>
      <c r="C471" s="0" t="s">
        <v>17</v>
      </c>
      <c r="D471" s="0" t="s">
        <v>6580</v>
      </c>
      <c r="E471" s="0" t="s">
        <v>6581</v>
      </c>
      <c r="F471" s="0" t="s">
        <v>6582</v>
      </c>
      <c r="G471" s="0" t="s">
        <v>6583</v>
      </c>
      <c r="H471" s="0" t="s">
        <v>6584</v>
      </c>
      <c r="I471" s="0" t="s">
        <v>6583</v>
      </c>
      <c r="J471" s="0" t="n">
        <v>0.602884411811829</v>
      </c>
      <c r="K471" s="0" t="n">
        <v>1.00000023841858</v>
      </c>
      <c r="L471" s="0" t="n">
        <v>0</v>
      </c>
      <c r="M471" s="0" t="n">
        <v>1</v>
      </c>
      <c r="N471" s="0" t="n">
        <v>0.5</v>
      </c>
      <c r="O471" s="13" t="n">
        <f aca="false">IF(C471="bridge",J471,"")</f>
        <v>0.602884411811829</v>
      </c>
      <c r="P471" s="0" t="str">
        <f aca="false">IF(C471="comparison",J471,"")</f>
        <v/>
      </c>
      <c r="Q471" s="0" t="n">
        <f aca="false">IF(C471="bridge",K471,"")</f>
        <v>1.00000023841858</v>
      </c>
      <c r="R471" s="0" t="str">
        <f aca="false">IF(C471="comparison",K471,"")</f>
        <v/>
      </c>
      <c r="S471" s="0" t="n">
        <f aca="false">IF(C471="bridge",L471,"")</f>
        <v>0</v>
      </c>
      <c r="T471" s="0" t="str">
        <f aca="false">IF(C471="comparison",L471,"")</f>
        <v/>
      </c>
      <c r="U471" s="0" t="n">
        <f aca="false">IF(C471="bridge",M471,"")</f>
        <v>1</v>
      </c>
      <c r="V471" s="0" t="str">
        <f aca="false">IF(C471="comparison",M471,"")</f>
        <v/>
      </c>
      <c r="W471" s="0" t="n">
        <f aca="false">IF(C471="bridge",N471,"")</f>
        <v>0.5</v>
      </c>
      <c r="X471" s="0" t="str">
        <f aca="false">IF(C471="comparison",N471,"")</f>
        <v/>
      </c>
    </row>
    <row r="472" customFormat="false" ht="13.8" hidden="false" customHeight="false" outlineLevel="0" collapsed="false">
      <c r="A472" s="9" t="s">
        <v>6585</v>
      </c>
      <c r="B472" s="0" t="s">
        <v>6586</v>
      </c>
      <c r="C472" s="0" t="s">
        <v>17</v>
      </c>
      <c r="D472" s="0" t="s">
        <v>6587</v>
      </c>
      <c r="E472" s="0" t="s">
        <v>6588</v>
      </c>
      <c r="F472" s="0" t="s">
        <v>6589</v>
      </c>
      <c r="G472" s="0" t="s">
        <v>6590</v>
      </c>
      <c r="H472" s="0" t="s">
        <v>6590</v>
      </c>
      <c r="I472" s="0" t="s">
        <v>6590</v>
      </c>
      <c r="J472" s="0" t="n">
        <v>0.98043704032898</v>
      </c>
      <c r="K472" s="0" t="n">
        <v>1.00000011920929</v>
      </c>
      <c r="L472" s="0" t="n">
        <v>1</v>
      </c>
      <c r="M472" s="0" t="n">
        <v>1</v>
      </c>
      <c r="N472" s="0" t="n">
        <v>0.5</v>
      </c>
      <c r="O472" s="13" t="n">
        <f aca="false">IF(C472="bridge",J472,"")</f>
        <v>0.98043704032898</v>
      </c>
      <c r="P472" s="0" t="str">
        <f aca="false">IF(C472="comparison",J472,"")</f>
        <v/>
      </c>
      <c r="Q472" s="0" t="n">
        <f aca="false">IF(C472="bridge",K472,"")</f>
        <v>1.00000011920929</v>
      </c>
      <c r="R472" s="0" t="str">
        <f aca="false">IF(C472="comparison",K472,"")</f>
        <v/>
      </c>
      <c r="S472" s="0" t="n">
        <f aca="false">IF(C472="bridge",L472,"")</f>
        <v>1</v>
      </c>
      <c r="T472" s="0" t="str">
        <f aca="false">IF(C472="comparison",L472,"")</f>
        <v/>
      </c>
      <c r="U472" s="0" t="n">
        <f aca="false">IF(C472="bridge",M472,"")</f>
        <v>1</v>
      </c>
      <c r="V472" s="0" t="str">
        <f aca="false">IF(C472="comparison",M472,"")</f>
        <v/>
      </c>
      <c r="W472" s="0" t="n">
        <f aca="false">IF(C472="bridge",N472,"")</f>
        <v>0.5</v>
      </c>
      <c r="X472" s="0" t="str">
        <f aca="false">IF(C472="comparison",N472,"")</f>
        <v/>
      </c>
    </row>
    <row r="473" customFormat="false" ht="13.8" hidden="false" customHeight="false" outlineLevel="0" collapsed="false">
      <c r="A473" s="9" t="s">
        <v>6591</v>
      </c>
      <c r="B473" s="0" t="s">
        <v>6592</v>
      </c>
      <c r="C473" s="0" t="s">
        <v>17</v>
      </c>
      <c r="D473" s="0" t="s">
        <v>6593</v>
      </c>
      <c r="E473" s="0" t="s">
        <v>6594</v>
      </c>
      <c r="F473" s="0" t="s">
        <v>6594</v>
      </c>
      <c r="G473" s="0" t="s">
        <v>6594</v>
      </c>
      <c r="H473" s="0" t="s">
        <v>6595</v>
      </c>
      <c r="I473" s="0" t="s">
        <v>6594</v>
      </c>
      <c r="J473" s="0" t="n">
        <v>0.705369234085083</v>
      </c>
      <c r="K473" s="0" t="n">
        <v>1.00000023841858</v>
      </c>
      <c r="L473" s="0" t="n">
        <v>0</v>
      </c>
      <c r="M473" s="0" t="n">
        <v>1</v>
      </c>
      <c r="N473" s="0" t="n">
        <v>0.981481481481482</v>
      </c>
      <c r="O473" s="13" t="n">
        <f aca="false">IF(C473="bridge",J473,"")</f>
        <v>0.705369234085083</v>
      </c>
      <c r="P473" s="0" t="str">
        <f aca="false">IF(C473="comparison",J473,"")</f>
        <v/>
      </c>
      <c r="Q473" s="0" t="n">
        <f aca="false">IF(C473="bridge",K473,"")</f>
        <v>1.00000023841858</v>
      </c>
      <c r="R473" s="0" t="str">
        <f aca="false">IF(C473="comparison",K473,"")</f>
        <v/>
      </c>
      <c r="S473" s="0" t="n">
        <f aca="false">IF(C473="bridge",L473,"")</f>
        <v>0</v>
      </c>
      <c r="T473" s="0" t="str">
        <f aca="false">IF(C473="comparison",L473,"")</f>
        <v/>
      </c>
      <c r="U473" s="0" t="n">
        <f aca="false">IF(C473="bridge",M473,"")</f>
        <v>1</v>
      </c>
      <c r="V473" s="0" t="str">
        <f aca="false">IF(C473="comparison",M473,"")</f>
        <v/>
      </c>
      <c r="W473" s="0" t="n">
        <f aca="false">IF(C473="bridge",N473,"")</f>
        <v>0.981481481481482</v>
      </c>
      <c r="X473" s="0" t="str">
        <f aca="false">IF(C473="comparison",N473,"")</f>
        <v/>
      </c>
    </row>
    <row r="474" customFormat="false" ht="13.8" hidden="false" customHeight="false" outlineLevel="0" collapsed="false">
      <c r="A474" s="9" t="s">
        <v>6596</v>
      </c>
      <c r="B474" s="0" t="s">
        <v>6597</v>
      </c>
      <c r="C474" s="0" t="s">
        <v>17</v>
      </c>
      <c r="D474" s="0" t="s">
        <v>6598</v>
      </c>
      <c r="E474" s="0" t="s">
        <v>6599</v>
      </c>
      <c r="F474" s="0" t="s">
        <v>6600</v>
      </c>
      <c r="G474" s="0" t="s">
        <v>6601</v>
      </c>
      <c r="H474" s="0" t="s">
        <v>6602</v>
      </c>
      <c r="I474" s="0" t="s">
        <v>6601</v>
      </c>
      <c r="J474" s="0" t="n">
        <v>0.81535929441452</v>
      </c>
      <c r="K474" s="0" t="n">
        <v>0.92474639415741</v>
      </c>
      <c r="L474" s="0" t="n">
        <v>0.333333333333333</v>
      </c>
      <c r="M474" s="0" t="n">
        <v>0.666666666666667</v>
      </c>
      <c r="N474" s="0" t="n">
        <v>0.625</v>
      </c>
      <c r="O474" s="13" t="n">
        <f aca="false">IF(C474="bridge",J474,"")</f>
        <v>0.81535929441452</v>
      </c>
      <c r="P474" s="0" t="str">
        <f aca="false">IF(C474="comparison",J474,"")</f>
        <v/>
      </c>
      <c r="Q474" s="0" t="n">
        <f aca="false">IF(C474="bridge",K474,"")</f>
        <v>0.92474639415741</v>
      </c>
      <c r="R474" s="0" t="str">
        <f aca="false">IF(C474="comparison",K474,"")</f>
        <v/>
      </c>
      <c r="S474" s="0" t="n">
        <f aca="false">IF(C474="bridge",L474,"")</f>
        <v>0.333333333333333</v>
      </c>
      <c r="T474" s="0" t="str">
        <f aca="false">IF(C474="comparison",L474,"")</f>
        <v/>
      </c>
      <c r="U474" s="0" t="n">
        <f aca="false">IF(C474="bridge",M474,"")</f>
        <v>0.666666666666667</v>
      </c>
      <c r="V474" s="0" t="str">
        <f aca="false">IF(C474="comparison",M474,"")</f>
        <v/>
      </c>
      <c r="W474" s="0" t="n">
        <f aca="false">IF(C474="bridge",N474,"")</f>
        <v>0.625</v>
      </c>
      <c r="X474" s="0" t="str">
        <f aca="false">IF(C474="comparison",N474,"")</f>
        <v/>
      </c>
    </row>
    <row r="475" customFormat="false" ht="13.8" hidden="false" customHeight="false" outlineLevel="0" collapsed="false">
      <c r="A475" s="9" t="s">
        <v>6603</v>
      </c>
      <c r="B475" s="0" t="s">
        <v>6604</v>
      </c>
      <c r="C475" s="0" t="s">
        <v>18</v>
      </c>
      <c r="D475" s="0" t="s">
        <v>6605</v>
      </c>
      <c r="E475" s="0" t="s">
        <v>6606</v>
      </c>
      <c r="F475" s="0" t="s">
        <v>6607</v>
      </c>
      <c r="G475" s="0" t="s">
        <v>6606</v>
      </c>
      <c r="H475" s="0" t="s">
        <v>6608</v>
      </c>
      <c r="I475" s="0" t="s">
        <v>6606</v>
      </c>
      <c r="J475" s="0" t="n">
        <v>0.765057921409607</v>
      </c>
      <c r="K475" s="0" t="n">
        <v>1.00000011920929</v>
      </c>
      <c r="L475" s="0" t="n">
        <v>0</v>
      </c>
      <c r="M475" s="0" t="n">
        <v>1</v>
      </c>
      <c r="N475" s="0" t="n">
        <v>0.981481481481482</v>
      </c>
      <c r="O475" s="13" t="str">
        <f aca="false">IF(C475="bridge",J475,"")</f>
        <v/>
      </c>
      <c r="P475" s="0" t="n">
        <f aca="false">IF(C475="comparison",J475,"")</f>
        <v>0.765057921409607</v>
      </c>
      <c r="Q475" s="0" t="str">
        <f aca="false">IF(C475="bridge",K475,"")</f>
        <v/>
      </c>
      <c r="R475" s="0" t="n">
        <f aca="false">IF(C475="comparison",K475,"")</f>
        <v>1.00000011920929</v>
      </c>
      <c r="S475" s="0" t="str">
        <f aca="false">IF(C475="bridge",L475,"")</f>
        <v/>
      </c>
      <c r="T475" s="0" t="n">
        <f aca="false">IF(C475="comparison",L475,"")</f>
        <v>0</v>
      </c>
      <c r="U475" s="0" t="str">
        <f aca="false">IF(C475="bridge",M475,"")</f>
        <v/>
      </c>
      <c r="V475" s="0" t="n">
        <f aca="false">IF(C475="comparison",M475,"")</f>
        <v>1</v>
      </c>
      <c r="W475" s="0" t="str">
        <f aca="false">IF(C475="bridge",N475,"")</f>
        <v/>
      </c>
      <c r="X475" s="0" t="n">
        <f aca="false">IF(C475="comparison",N475,"")</f>
        <v>0.981481481481482</v>
      </c>
    </row>
    <row r="476" customFormat="false" ht="13.8" hidden="false" customHeight="false" outlineLevel="0" collapsed="false">
      <c r="A476" s="9" t="s">
        <v>6609</v>
      </c>
      <c r="B476" s="0" t="s">
        <v>6610</v>
      </c>
      <c r="C476" s="0" t="s">
        <v>18</v>
      </c>
      <c r="D476" s="0" t="s">
        <v>6611</v>
      </c>
      <c r="E476" s="0" t="s">
        <v>6612</v>
      </c>
      <c r="F476" s="0" t="s">
        <v>6613</v>
      </c>
      <c r="G476" s="0" t="s">
        <v>6614</v>
      </c>
      <c r="H476" s="0" t="s">
        <v>6615</v>
      </c>
      <c r="I476" s="0" t="s">
        <v>6614</v>
      </c>
      <c r="J476" s="0" t="n">
        <v>0.607166707515717</v>
      </c>
      <c r="K476" s="0" t="n">
        <v>0.446846306324005</v>
      </c>
      <c r="L476" s="0" t="n">
        <v>0</v>
      </c>
      <c r="M476" s="0" t="n">
        <v>0</v>
      </c>
      <c r="N476" s="0" t="n">
        <v>0</v>
      </c>
      <c r="O476" s="13" t="str">
        <f aca="false">IF(C476="bridge",J476,"")</f>
        <v/>
      </c>
      <c r="P476" s="0" t="n">
        <f aca="false">IF(C476="comparison",J476,"")</f>
        <v>0.607166707515717</v>
      </c>
      <c r="Q476" s="0" t="str">
        <f aca="false">IF(C476="bridge",K476,"")</f>
        <v/>
      </c>
      <c r="R476" s="0" t="n">
        <f aca="false">IF(C476="comparison",K476,"")</f>
        <v>0.446846306324005</v>
      </c>
      <c r="S476" s="0" t="str">
        <f aca="false">IF(C476="bridge",L476,"")</f>
        <v/>
      </c>
      <c r="T476" s="0" t="n">
        <f aca="false">IF(C476="comparison",L476,"")</f>
        <v>0</v>
      </c>
      <c r="U476" s="0" t="str">
        <f aca="false">IF(C476="bridge",M476,"")</f>
        <v/>
      </c>
      <c r="V476" s="0" t="n">
        <f aca="false">IF(C476="comparison",M476,"")</f>
        <v>0</v>
      </c>
      <c r="W476" s="0" t="str">
        <f aca="false">IF(C476="bridge",N476,"")</f>
        <v/>
      </c>
      <c r="X476" s="0" t="n">
        <f aca="false">IF(C476="comparison",N476,"")</f>
        <v>0</v>
      </c>
    </row>
    <row r="477" customFormat="false" ht="13.8" hidden="false" customHeight="false" outlineLevel="0" collapsed="false">
      <c r="A477" s="9" t="s">
        <v>6616</v>
      </c>
      <c r="B477" s="0" t="s">
        <v>6617</v>
      </c>
      <c r="C477" s="0" t="s">
        <v>17</v>
      </c>
      <c r="D477" s="0" t="s">
        <v>6618</v>
      </c>
      <c r="E477" s="0" t="s">
        <v>6619</v>
      </c>
      <c r="F477" s="0" t="s">
        <v>6620</v>
      </c>
      <c r="G477" s="0" t="s">
        <v>6619</v>
      </c>
      <c r="H477" s="0" t="s">
        <v>6621</v>
      </c>
      <c r="I477" s="0" t="s">
        <v>6619</v>
      </c>
      <c r="J477" s="0" t="n">
        <v>0.880623757839203</v>
      </c>
      <c r="K477" s="0" t="n">
        <v>0.99999988079071</v>
      </c>
      <c r="L477" s="0" t="n">
        <v>0.5</v>
      </c>
      <c r="M477" s="0" t="n">
        <v>1</v>
      </c>
      <c r="N477" s="0" t="n">
        <v>0.9375</v>
      </c>
      <c r="O477" s="13" t="n">
        <f aca="false">IF(C477="bridge",J477,"")</f>
        <v>0.880623757839203</v>
      </c>
      <c r="P477" s="0" t="str">
        <f aca="false">IF(C477="comparison",J477,"")</f>
        <v/>
      </c>
      <c r="Q477" s="0" t="n">
        <f aca="false">IF(C477="bridge",K477,"")</f>
        <v>0.99999988079071</v>
      </c>
      <c r="R477" s="0" t="str">
        <f aca="false">IF(C477="comparison",K477,"")</f>
        <v/>
      </c>
      <c r="S477" s="0" t="n">
        <f aca="false">IF(C477="bridge",L477,"")</f>
        <v>0.5</v>
      </c>
      <c r="T477" s="0" t="str">
        <f aca="false">IF(C477="comparison",L477,"")</f>
        <v/>
      </c>
      <c r="U477" s="0" t="n">
        <f aca="false">IF(C477="bridge",M477,"")</f>
        <v>1</v>
      </c>
      <c r="V477" s="0" t="str">
        <f aca="false">IF(C477="comparison",M477,"")</f>
        <v/>
      </c>
      <c r="W477" s="0" t="n">
        <f aca="false">IF(C477="bridge",N477,"")</f>
        <v>0.9375</v>
      </c>
      <c r="X477" s="0" t="str">
        <f aca="false">IF(C477="comparison",N477,"")</f>
        <v/>
      </c>
    </row>
    <row r="478" customFormat="false" ht="13.8" hidden="false" customHeight="false" outlineLevel="0" collapsed="false">
      <c r="A478" s="9" t="s">
        <v>6622</v>
      </c>
      <c r="B478" s="0" t="s">
        <v>6623</v>
      </c>
      <c r="C478" s="0" t="s">
        <v>17</v>
      </c>
      <c r="D478" s="0" t="s">
        <v>6624</v>
      </c>
      <c r="E478" s="0" t="s">
        <v>6625</v>
      </c>
      <c r="F478" s="0" t="s">
        <v>6626</v>
      </c>
      <c r="G478" s="0" t="s">
        <v>6627</v>
      </c>
      <c r="H478" s="0" t="s">
        <v>6628</v>
      </c>
      <c r="I478" s="0" t="s">
        <v>6627</v>
      </c>
      <c r="J478" s="0" t="n">
        <v>0.76561975479126</v>
      </c>
      <c r="K478" s="0" t="n">
        <v>0.969384372234345</v>
      </c>
      <c r="L478" s="0" t="n">
        <v>0.25</v>
      </c>
      <c r="M478" s="0" t="n">
        <v>1</v>
      </c>
      <c r="N478" s="0" t="n">
        <v>0.736111111111111</v>
      </c>
      <c r="O478" s="13" t="n">
        <f aca="false">IF(C478="bridge",J478,"")</f>
        <v>0.76561975479126</v>
      </c>
      <c r="P478" s="0" t="str">
        <f aca="false">IF(C478="comparison",J478,"")</f>
        <v/>
      </c>
      <c r="Q478" s="0" t="n">
        <f aca="false">IF(C478="bridge",K478,"")</f>
        <v>0.969384372234345</v>
      </c>
      <c r="R478" s="0" t="str">
        <f aca="false">IF(C478="comparison",K478,"")</f>
        <v/>
      </c>
      <c r="S478" s="0" t="n">
        <f aca="false">IF(C478="bridge",L478,"")</f>
        <v>0.25</v>
      </c>
      <c r="T478" s="0" t="str">
        <f aca="false">IF(C478="comparison",L478,"")</f>
        <v/>
      </c>
      <c r="U478" s="0" t="n">
        <f aca="false">IF(C478="bridge",M478,"")</f>
        <v>1</v>
      </c>
      <c r="V478" s="0" t="str">
        <f aca="false">IF(C478="comparison",M478,"")</f>
        <v/>
      </c>
      <c r="W478" s="0" t="n">
        <f aca="false">IF(C478="bridge",N478,"")</f>
        <v>0.736111111111111</v>
      </c>
      <c r="X478" s="0" t="str">
        <f aca="false">IF(C478="comparison",N478,"")</f>
        <v/>
      </c>
    </row>
    <row r="479" customFormat="false" ht="13.8" hidden="false" customHeight="false" outlineLevel="0" collapsed="false">
      <c r="A479" s="9" t="s">
        <v>6629</v>
      </c>
      <c r="B479" s="0" t="s">
        <v>6630</v>
      </c>
      <c r="C479" s="0" t="s">
        <v>17</v>
      </c>
      <c r="D479" s="0" t="s">
        <v>6631</v>
      </c>
      <c r="E479" s="0" t="s">
        <v>6632</v>
      </c>
      <c r="F479" s="0" t="s">
        <v>6633</v>
      </c>
      <c r="G479" s="0" t="s">
        <v>6634</v>
      </c>
      <c r="H479" s="0" t="s">
        <v>6635</v>
      </c>
      <c r="I479" s="0" t="s">
        <v>6634</v>
      </c>
      <c r="J479" s="0" t="n">
        <v>0.90602433681488</v>
      </c>
      <c r="K479" s="0" t="n">
        <v>0.690798819065094</v>
      </c>
      <c r="L479" s="0" t="n">
        <v>0</v>
      </c>
      <c r="M479" s="0" t="n">
        <v>0</v>
      </c>
      <c r="N479" s="0" t="n">
        <v>0</v>
      </c>
      <c r="O479" s="13" t="n">
        <f aca="false">IF(C479="bridge",J479,"")</f>
        <v>0.90602433681488</v>
      </c>
      <c r="P479" s="0" t="str">
        <f aca="false">IF(C479="comparison",J479,"")</f>
        <v/>
      </c>
      <c r="Q479" s="0" t="n">
        <f aca="false">IF(C479="bridge",K479,"")</f>
        <v>0.690798819065094</v>
      </c>
      <c r="R479" s="0" t="str">
        <f aca="false">IF(C479="comparison",K479,"")</f>
        <v/>
      </c>
      <c r="S479" s="0" t="n">
        <f aca="false">IF(C479="bridge",L479,"")</f>
        <v>0</v>
      </c>
      <c r="T479" s="0" t="str">
        <f aca="false">IF(C479="comparison",L479,"")</f>
        <v/>
      </c>
      <c r="U479" s="0" t="n">
        <f aca="false">IF(C479="bridge",M479,"")</f>
        <v>0</v>
      </c>
      <c r="V479" s="0" t="str">
        <f aca="false">IF(C479="comparison",M479,"")</f>
        <v/>
      </c>
      <c r="W479" s="0" t="n">
        <f aca="false">IF(C479="bridge",N479,"")</f>
        <v>0</v>
      </c>
      <c r="X479" s="0" t="str">
        <f aca="false">IF(C479="comparison",N479,"")</f>
        <v/>
      </c>
    </row>
    <row r="480" customFormat="false" ht="13.8" hidden="false" customHeight="false" outlineLevel="0" collapsed="false">
      <c r="A480" s="9" t="s">
        <v>6636</v>
      </c>
      <c r="B480" s="0" t="s">
        <v>6637</v>
      </c>
      <c r="C480" s="0" t="s">
        <v>17</v>
      </c>
      <c r="D480" s="0" t="s">
        <v>6638</v>
      </c>
      <c r="E480" s="0" t="s">
        <v>6634</v>
      </c>
      <c r="F480" s="0" t="s">
        <v>6639</v>
      </c>
      <c r="G480" s="0" t="s">
        <v>6640</v>
      </c>
      <c r="H480" s="0" t="s">
        <v>6641</v>
      </c>
      <c r="I480" s="0" t="s">
        <v>6640</v>
      </c>
      <c r="J480" s="0" t="n">
        <v>0.489241629838944</v>
      </c>
      <c r="K480" s="0" t="n">
        <v>0.424819588661194</v>
      </c>
      <c r="L480" s="0" t="n">
        <v>0</v>
      </c>
      <c r="M480" s="0" t="n">
        <v>0</v>
      </c>
      <c r="N480" s="0" t="n">
        <v>0</v>
      </c>
      <c r="O480" s="13" t="n">
        <f aca="false">IF(C480="bridge",J480,"")</f>
        <v>0.489241629838944</v>
      </c>
      <c r="P480" s="0" t="str">
        <f aca="false">IF(C480="comparison",J480,"")</f>
        <v/>
      </c>
      <c r="Q480" s="0" t="n">
        <f aca="false">IF(C480="bridge",K480,"")</f>
        <v>0.424819588661194</v>
      </c>
      <c r="R480" s="0" t="str">
        <f aca="false">IF(C480="comparison",K480,"")</f>
        <v/>
      </c>
      <c r="S480" s="0" t="n">
        <f aca="false">IF(C480="bridge",L480,"")</f>
        <v>0</v>
      </c>
      <c r="T480" s="0" t="str">
        <f aca="false">IF(C480="comparison",L480,"")</f>
        <v/>
      </c>
      <c r="U480" s="0" t="n">
        <f aca="false">IF(C480="bridge",M480,"")</f>
        <v>0</v>
      </c>
      <c r="V480" s="0" t="str">
        <f aca="false">IF(C480="comparison",M480,"")</f>
        <v/>
      </c>
      <c r="W480" s="0" t="n">
        <f aca="false">IF(C480="bridge",N480,"")</f>
        <v>0</v>
      </c>
      <c r="X480" s="0" t="str">
        <f aca="false">IF(C480="comparison",N480,"")</f>
        <v/>
      </c>
    </row>
    <row r="481" customFormat="false" ht="13.8" hidden="false" customHeight="false" outlineLevel="0" collapsed="false">
      <c r="A481" s="9" t="s">
        <v>6642</v>
      </c>
      <c r="B481" s="0" t="s">
        <v>6643</v>
      </c>
      <c r="C481" s="0" t="s">
        <v>17</v>
      </c>
      <c r="D481" s="0" t="s">
        <v>6644</v>
      </c>
      <c r="E481" s="0" t="s">
        <v>6645</v>
      </c>
      <c r="F481" s="0" t="s">
        <v>6646</v>
      </c>
      <c r="G481" s="0" t="s">
        <v>203</v>
      </c>
      <c r="H481" s="0" t="s">
        <v>5223</v>
      </c>
      <c r="I481" s="0" t="s">
        <v>203</v>
      </c>
      <c r="J481" s="0" t="n">
        <v>0.489928752183914</v>
      </c>
      <c r="K481" s="0" t="n">
        <v>0.613966584205627</v>
      </c>
      <c r="L481" s="0" t="n">
        <v>0</v>
      </c>
      <c r="M481" s="0" t="n">
        <v>0</v>
      </c>
      <c r="N481" s="0" t="n">
        <v>0</v>
      </c>
      <c r="O481" s="13" t="n">
        <f aca="false">IF(C481="bridge",J481,"")</f>
        <v>0.489928752183914</v>
      </c>
      <c r="P481" s="0" t="str">
        <f aca="false">IF(C481="comparison",J481,"")</f>
        <v/>
      </c>
      <c r="Q481" s="0" t="n">
        <f aca="false">IF(C481="bridge",K481,"")</f>
        <v>0.613966584205627</v>
      </c>
      <c r="R481" s="0" t="str">
        <f aca="false">IF(C481="comparison",K481,"")</f>
        <v/>
      </c>
      <c r="S481" s="0" t="n">
        <f aca="false">IF(C481="bridge",L481,"")</f>
        <v>0</v>
      </c>
      <c r="T481" s="0" t="str">
        <f aca="false">IF(C481="comparison",L481,"")</f>
        <v/>
      </c>
      <c r="U481" s="0" t="n">
        <f aca="false">IF(C481="bridge",M481,"")</f>
        <v>0</v>
      </c>
      <c r="V481" s="0" t="str">
        <f aca="false">IF(C481="comparison",M481,"")</f>
        <v/>
      </c>
      <c r="W481" s="0" t="n">
        <f aca="false">IF(C481="bridge",N481,"")</f>
        <v>0</v>
      </c>
      <c r="X481" s="0" t="str">
        <f aca="false">IF(C481="comparison",N481,"")</f>
        <v/>
      </c>
    </row>
    <row r="482" customFormat="false" ht="13.8" hidden="false" customHeight="false" outlineLevel="0" collapsed="false">
      <c r="A482" s="9" t="s">
        <v>6647</v>
      </c>
      <c r="B482" s="0" t="s">
        <v>6648</v>
      </c>
      <c r="C482" s="0" t="s">
        <v>17</v>
      </c>
      <c r="D482" s="0" t="s">
        <v>6649</v>
      </c>
      <c r="E482" s="0" t="s">
        <v>6650</v>
      </c>
      <c r="F482" s="0" t="s">
        <v>6651</v>
      </c>
      <c r="G482" s="0" t="s">
        <v>6652</v>
      </c>
      <c r="H482" s="0" t="s">
        <v>6653</v>
      </c>
      <c r="I482" s="0" t="s">
        <v>6652</v>
      </c>
      <c r="J482" s="0" t="n">
        <v>0.59915292263031</v>
      </c>
      <c r="K482" s="0" t="n">
        <v>1.00000023841858</v>
      </c>
      <c r="L482" s="0" t="n">
        <v>0</v>
      </c>
      <c r="M482" s="0" t="n">
        <v>1</v>
      </c>
      <c r="N482" s="0" t="n">
        <v>0.9375</v>
      </c>
      <c r="O482" s="13" t="n">
        <f aca="false">IF(C482="bridge",J482,"")</f>
        <v>0.59915292263031</v>
      </c>
      <c r="P482" s="0" t="str">
        <f aca="false">IF(C482="comparison",J482,"")</f>
        <v/>
      </c>
      <c r="Q482" s="0" t="n">
        <f aca="false">IF(C482="bridge",K482,"")</f>
        <v>1.00000023841858</v>
      </c>
      <c r="R482" s="0" t="str">
        <f aca="false">IF(C482="comparison",K482,"")</f>
        <v/>
      </c>
      <c r="S482" s="0" t="n">
        <f aca="false">IF(C482="bridge",L482,"")</f>
        <v>0</v>
      </c>
      <c r="T482" s="0" t="str">
        <f aca="false">IF(C482="comparison",L482,"")</f>
        <v/>
      </c>
      <c r="U482" s="0" t="n">
        <f aca="false">IF(C482="bridge",M482,"")</f>
        <v>1</v>
      </c>
      <c r="V482" s="0" t="str">
        <f aca="false">IF(C482="comparison",M482,"")</f>
        <v/>
      </c>
      <c r="W482" s="0" t="n">
        <f aca="false">IF(C482="bridge",N482,"")</f>
        <v>0.9375</v>
      </c>
      <c r="X482" s="0" t="str">
        <f aca="false">IF(C482="comparison",N482,"")</f>
        <v/>
      </c>
    </row>
    <row r="483" customFormat="false" ht="13.8" hidden="false" customHeight="false" outlineLevel="0" collapsed="false">
      <c r="A483" s="9" t="s">
        <v>6654</v>
      </c>
      <c r="B483" s="0" t="s">
        <v>6655</v>
      </c>
      <c r="C483" s="0" t="s">
        <v>17</v>
      </c>
      <c r="D483" s="0" t="s">
        <v>6656</v>
      </c>
      <c r="E483" s="0" t="s">
        <v>6657</v>
      </c>
      <c r="F483" s="0" t="s">
        <v>6658</v>
      </c>
      <c r="G483" s="0" t="s">
        <v>6659</v>
      </c>
      <c r="H483" s="0" t="s">
        <v>6659</v>
      </c>
      <c r="I483" s="0" t="s">
        <v>6659</v>
      </c>
      <c r="J483" s="0" t="n">
        <v>0.970669507980347</v>
      </c>
      <c r="K483" s="0" t="n">
        <v>1.00000023841858</v>
      </c>
      <c r="L483" s="0" t="n">
        <v>1</v>
      </c>
      <c r="M483" s="0" t="n">
        <v>1</v>
      </c>
      <c r="N483" s="0" t="n">
        <v>0.996</v>
      </c>
      <c r="O483" s="13" t="n">
        <f aca="false">IF(C483="bridge",J483,"")</f>
        <v>0.970669507980347</v>
      </c>
      <c r="P483" s="0" t="str">
        <f aca="false">IF(C483="comparison",J483,"")</f>
        <v/>
      </c>
      <c r="Q483" s="0" t="n">
        <f aca="false">IF(C483="bridge",K483,"")</f>
        <v>1.00000023841858</v>
      </c>
      <c r="R483" s="0" t="str">
        <f aca="false">IF(C483="comparison",K483,"")</f>
        <v/>
      </c>
      <c r="S483" s="0" t="n">
        <f aca="false">IF(C483="bridge",L483,"")</f>
        <v>1</v>
      </c>
      <c r="T483" s="0" t="str">
        <f aca="false">IF(C483="comparison",L483,"")</f>
        <v/>
      </c>
      <c r="U483" s="0" t="n">
        <f aca="false">IF(C483="bridge",M483,"")</f>
        <v>1</v>
      </c>
      <c r="V483" s="0" t="str">
        <f aca="false">IF(C483="comparison",M483,"")</f>
        <v/>
      </c>
      <c r="W483" s="0" t="n">
        <f aca="false">IF(C483="bridge",N483,"")</f>
        <v>0.996</v>
      </c>
      <c r="X483" s="0" t="str">
        <f aca="false">IF(C483="comparison",N483,"")</f>
        <v/>
      </c>
    </row>
    <row r="484" customFormat="false" ht="13.8" hidden="false" customHeight="false" outlineLevel="0" collapsed="false">
      <c r="A484" s="9" t="s">
        <v>6660</v>
      </c>
      <c r="B484" s="0" t="s">
        <v>6661</v>
      </c>
      <c r="C484" s="0" t="s">
        <v>17</v>
      </c>
      <c r="D484" s="0" t="s">
        <v>6662</v>
      </c>
      <c r="E484" s="0" t="s">
        <v>6663</v>
      </c>
      <c r="F484" s="0" t="s">
        <v>6664</v>
      </c>
      <c r="G484" s="0" t="s">
        <v>6665</v>
      </c>
      <c r="H484" s="0" t="s">
        <v>6666</v>
      </c>
      <c r="I484" s="0" t="s">
        <v>6665</v>
      </c>
      <c r="J484" s="0" t="n">
        <v>0.764102101325989</v>
      </c>
      <c r="K484" s="0" t="n">
        <v>1.00000023841858</v>
      </c>
      <c r="L484" s="0" t="n">
        <v>0</v>
      </c>
      <c r="M484" s="0" t="n">
        <v>1</v>
      </c>
      <c r="N484" s="0" t="n">
        <v>0.5</v>
      </c>
      <c r="O484" s="13" t="n">
        <f aca="false">IF(C484="bridge",J484,"")</f>
        <v>0.764102101325989</v>
      </c>
      <c r="P484" s="0" t="str">
        <f aca="false">IF(C484="comparison",J484,"")</f>
        <v/>
      </c>
      <c r="Q484" s="0" t="n">
        <f aca="false">IF(C484="bridge",K484,"")</f>
        <v>1.00000023841858</v>
      </c>
      <c r="R484" s="0" t="str">
        <f aca="false">IF(C484="comparison",K484,"")</f>
        <v/>
      </c>
      <c r="S484" s="0" t="n">
        <f aca="false">IF(C484="bridge",L484,"")</f>
        <v>0</v>
      </c>
      <c r="T484" s="0" t="str">
        <f aca="false">IF(C484="comparison",L484,"")</f>
        <v/>
      </c>
      <c r="U484" s="0" t="n">
        <f aca="false">IF(C484="bridge",M484,"")</f>
        <v>1</v>
      </c>
      <c r="V484" s="0" t="str">
        <f aca="false">IF(C484="comparison",M484,"")</f>
        <v/>
      </c>
      <c r="W484" s="0" t="n">
        <f aca="false">IF(C484="bridge",N484,"")</f>
        <v>0.5</v>
      </c>
      <c r="X484" s="0" t="str">
        <f aca="false">IF(C484="comparison",N484,"")</f>
        <v/>
      </c>
    </row>
    <row r="485" customFormat="false" ht="13.8" hidden="false" customHeight="false" outlineLevel="0" collapsed="false">
      <c r="A485" s="9" t="s">
        <v>6667</v>
      </c>
      <c r="B485" s="0" t="s">
        <v>6668</v>
      </c>
      <c r="C485" s="0" t="s">
        <v>17</v>
      </c>
      <c r="D485" s="0" t="s">
        <v>6669</v>
      </c>
      <c r="E485" s="0" t="s">
        <v>6670</v>
      </c>
      <c r="F485" s="0" t="s">
        <v>6671</v>
      </c>
      <c r="G485" s="0" t="s">
        <v>6672</v>
      </c>
      <c r="H485" s="0" t="s">
        <v>6672</v>
      </c>
      <c r="I485" s="0" t="s">
        <v>6672</v>
      </c>
      <c r="J485" s="0" t="n">
        <v>0.974802017211914</v>
      </c>
      <c r="K485" s="0" t="n">
        <v>1.00000023841858</v>
      </c>
      <c r="L485" s="0" t="n">
        <v>1</v>
      </c>
      <c r="M485" s="0" t="n">
        <v>1</v>
      </c>
      <c r="N485" s="0" t="n">
        <v>0.9375</v>
      </c>
      <c r="O485" s="13" t="n">
        <f aca="false">IF(C485="bridge",J485,"")</f>
        <v>0.974802017211914</v>
      </c>
      <c r="P485" s="0" t="str">
        <f aca="false">IF(C485="comparison",J485,"")</f>
        <v/>
      </c>
      <c r="Q485" s="0" t="n">
        <f aca="false">IF(C485="bridge",K485,"")</f>
        <v>1.00000023841858</v>
      </c>
      <c r="R485" s="0" t="str">
        <f aca="false">IF(C485="comparison",K485,"")</f>
        <v/>
      </c>
      <c r="S485" s="0" t="n">
        <f aca="false">IF(C485="bridge",L485,"")</f>
        <v>1</v>
      </c>
      <c r="T485" s="0" t="str">
        <f aca="false">IF(C485="comparison",L485,"")</f>
        <v/>
      </c>
      <c r="U485" s="0" t="n">
        <f aca="false">IF(C485="bridge",M485,"")</f>
        <v>1</v>
      </c>
      <c r="V485" s="0" t="str">
        <f aca="false">IF(C485="comparison",M485,"")</f>
        <v/>
      </c>
      <c r="W485" s="0" t="n">
        <f aca="false">IF(C485="bridge",N485,"")</f>
        <v>0.9375</v>
      </c>
      <c r="X485" s="0" t="str">
        <f aca="false">IF(C485="comparison",N485,"")</f>
        <v/>
      </c>
    </row>
    <row r="486" customFormat="false" ht="13.8" hidden="false" customHeight="false" outlineLevel="0" collapsed="false">
      <c r="A486" s="9" t="s">
        <v>6673</v>
      </c>
      <c r="B486" s="0" t="s">
        <v>6674</v>
      </c>
      <c r="C486" s="0" t="s">
        <v>18</v>
      </c>
      <c r="D486" s="0" t="s">
        <v>6675</v>
      </c>
      <c r="E486" s="0" t="s">
        <v>6676</v>
      </c>
      <c r="F486" s="0" t="s">
        <v>6677</v>
      </c>
      <c r="G486" s="0" t="s">
        <v>6678</v>
      </c>
      <c r="H486" s="0" t="s">
        <v>665</v>
      </c>
      <c r="I486" s="0" t="s">
        <v>6678</v>
      </c>
      <c r="J486" s="0" t="n">
        <v>0.43784773349762</v>
      </c>
      <c r="K486" s="0" t="n">
        <v>0.153397530317306</v>
      </c>
      <c r="L486" s="0" t="n">
        <v>0</v>
      </c>
      <c r="M486" s="0" t="n">
        <v>0</v>
      </c>
      <c r="N486" s="0" t="n">
        <v>0</v>
      </c>
      <c r="O486" s="13" t="str">
        <f aca="false">IF(C486="bridge",J486,"")</f>
        <v/>
      </c>
      <c r="P486" s="0" t="n">
        <f aca="false">IF(C486="comparison",J486,"")</f>
        <v>0.43784773349762</v>
      </c>
      <c r="Q486" s="0" t="str">
        <f aca="false">IF(C486="bridge",K486,"")</f>
        <v/>
      </c>
      <c r="R486" s="0" t="n">
        <f aca="false">IF(C486="comparison",K486,"")</f>
        <v>0.153397530317306</v>
      </c>
      <c r="S486" s="0" t="str">
        <f aca="false">IF(C486="bridge",L486,"")</f>
        <v/>
      </c>
      <c r="T486" s="0" t="n">
        <f aca="false">IF(C486="comparison",L486,"")</f>
        <v>0</v>
      </c>
      <c r="U486" s="0" t="str">
        <f aca="false">IF(C486="bridge",M486,"")</f>
        <v/>
      </c>
      <c r="V486" s="0" t="n">
        <f aca="false">IF(C486="comparison",M486,"")</f>
        <v>0</v>
      </c>
      <c r="W486" s="0" t="str">
        <f aca="false">IF(C486="bridge",N486,"")</f>
        <v/>
      </c>
      <c r="X486" s="0" t="n">
        <f aca="false">IF(C486="comparison",N486,"")</f>
        <v>0</v>
      </c>
    </row>
    <row r="487" customFormat="false" ht="13.8" hidden="false" customHeight="false" outlineLevel="0" collapsed="false">
      <c r="A487" s="9" t="s">
        <v>6679</v>
      </c>
      <c r="B487" s="0" t="s">
        <v>6680</v>
      </c>
      <c r="C487" s="0" t="s">
        <v>17</v>
      </c>
      <c r="D487" s="0" t="s">
        <v>6681</v>
      </c>
      <c r="E487" s="0" t="s">
        <v>6682</v>
      </c>
      <c r="F487" s="0" t="s">
        <v>6683</v>
      </c>
      <c r="G487" s="0" t="s">
        <v>6684</v>
      </c>
      <c r="H487" s="0" t="s">
        <v>6684</v>
      </c>
      <c r="I487" s="0" t="s">
        <v>6684</v>
      </c>
      <c r="J487" s="0" t="n">
        <v>0.978306412696838</v>
      </c>
      <c r="K487" s="0" t="n">
        <v>1.00000011920929</v>
      </c>
      <c r="L487" s="0" t="n">
        <v>1</v>
      </c>
      <c r="M487" s="0" t="n">
        <v>1</v>
      </c>
      <c r="N487" s="0" t="n">
        <v>0.9375</v>
      </c>
      <c r="O487" s="13" t="n">
        <f aca="false">IF(C487="bridge",J487,"")</f>
        <v>0.978306412696838</v>
      </c>
      <c r="P487" s="0" t="str">
        <f aca="false">IF(C487="comparison",J487,"")</f>
        <v/>
      </c>
      <c r="Q487" s="0" t="n">
        <f aca="false">IF(C487="bridge",K487,"")</f>
        <v>1.00000011920929</v>
      </c>
      <c r="R487" s="0" t="str">
        <f aca="false">IF(C487="comparison",K487,"")</f>
        <v/>
      </c>
      <c r="S487" s="0" t="n">
        <f aca="false">IF(C487="bridge",L487,"")</f>
        <v>1</v>
      </c>
      <c r="T487" s="0" t="str">
        <f aca="false">IF(C487="comparison",L487,"")</f>
        <v/>
      </c>
      <c r="U487" s="0" t="n">
        <f aca="false">IF(C487="bridge",M487,"")</f>
        <v>1</v>
      </c>
      <c r="V487" s="0" t="str">
        <f aca="false">IF(C487="comparison",M487,"")</f>
        <v/>
      </c>
      <c r="W487" s="0" t="n">
        <f aca="false">IF(C487="bridge",N487,"")</f>
        <v>0.9375</v>
      </c>
      <c r="X487" s="0" t="str">
        <f aca="false">IF(C487="comparison",N487,"")</f>
        <v/>
      </c>
    </row>
    <row r="488" customFormat="false" ht="13.8" hidden="false" customHeight="false" outlineLevel="0" collapsed="false">
      <c r="A488" s="9" t="s">
        <v>6685</v>
      </c>
      <c r="B488" s="0" t="s">
        <v>6686</v>
      </c>
      <c r="C488" s="0" t="s">
        <v>17</v>
      </c>
      <c r="D488" s="0" t="s">
        <v>6687</v>
      </c>
      <c r="E488" s="0" t="s">
        <v>4483</v>
      </c>
      <c r="F488" s="0" t="s">
        <v>6688</v>
      </c>
      <c r="G488" s="0" t="s">
        <v>6689</v>
      </c>
      <c r="H488" s="0" t="s">
        <v>6690</v>
      </c>
      <c r="I488" s="0" t="s">
        <v>6689</v>
      </c>
      <c r="J488" s="0" t="n">
        <v>0.616149604320526</v>
      </c>
      <c r="K488" s="0" t="n">
        <v>0.70419055223465</v>
      </c>
      <c r="L488" s="0" t="n">
        <v>0.119421885095632</v>
      </c>
      <c r="M488" s="0" t="n">
        <v>0.428571428571429</v>
      </c>
      <c r="N488" s="0" t="n">
        <v>0.240384615384615</v>
      </c>
      <c r="O488" s="13" t="n">
        <f aca="false">IF(C488="bridge",J488,"")</f>
        <v>0.616149604320526</v>
      </c>
      <c r="P488" s="0" t="str">
        <f aca="false">IF(C488="comparison",J488,"")</f>
        <v/>
      </c>
      <c r="Q488" s="0" t="n">
        <f aca="false">IF(C488="bridge",K488,"")</f>
        <v>0.70419055223465</v>
      </c>
      <c r="R488" s="0" t="str">
        <f aca="false">IF(C488="comparison",K488,"")</f>
        <v/>
      </c>
      <c r="S488" s="0" t="n">
        <f aca="false">IF(C488="bridge",L488,"")</f>
        <v>0.119421885095632</v>
      </c>
      <c r="T488" s="0" t="str">
        <f aca="false">IF(C488="comparison",L488,"")</f>
        <v/>
      </c>
      <c r="U488" s="0" t="n">
        <f aca="false">IF(C488="bridge",M488,"")</f>
        <v>0.428571428571429</v>
      </c>
      <c r="V488" s="0" t="str">
        <f aca="false">IF(C488="comparison",M488,"")</f>
        <v/>
      </c>
      <c r="W488" s="0" t="n">
        <f aca="false">IF(C488="bridge",N488,"")</f>
        <v>0.240384615384615</v>
      </c>
      <c r="X488" s="0" t="str">
        <f aca="false">IF(C488="comparison",N488,"")</f>
        <v/>
      </c>
    </row>
    <row r="489" customFormat="false" ht="13.8" hidden="false" customHeight="false" outlineLevel="0" collapsed="false">
      <c r="A489" s="9" t="s">
        <v>6691</v>
      </c>
      <c r="B489" s="0" t="s">
        <v>6692</v>
      </c>
      <c r="C489" s="0" t="s">
        <v>17</v>
      </c>
      <c r="D489" s="0" t="s">
        <v>6693</v>
      </c>
      <c r="E489" s="0" t="s">
        <v>6694</v>
      </c>
      <c r="F489" s="0" t="s">
        <v>6695</v>
      </c>
      <c r="G489" s="0" t="s">
        <v>6696</v>
      </c>
      <c r="H489" s="0" t="s">
        <v>6697</v>
      </c>
      <c r="I489" s="0" t="s">
        <v>6696</v>
      </c>
      <c r="J489" s="0" t="n">
        <v>0.466113179922104</v>
      </c>
      <c r="K489" s="0" t="n">
        <v>0.696031868457794</v>
      </c>
      <c r="L489" s="0" t="n">
        <v>0</v>
      </c>
      <c r="M489" s="0" t="n">
        <v>0</v>
      </c>
      <c r="N489" s="0" t="n">
        <v>0</v>
      </c>
      <c r="O489" s="13" t="n">
        <f aca="false">IF(C489="bridge",J489,"")</f>
        <v>0.466113179922104</v>
      </c>
      <c r="P489" s="0" t="str">
        <f aca="false">IF(C489="comparison",J489,"")</f>
        <v/>
      </c>
      <c r="Q489" s="0" t="n">
        <f aca="false">IF(C489="bridge",K489,"")</f>
        <v>0.696031868457794</v>
      </c>
      <c r="R489" s="0" t="str">
        <f aca="false">IF(C489="comparison",K489,"")</f>
        <v/>
      </c>
      <c r="S489" s="0" t="n">
        <f aca="false">IF(C489="bridge",L489,"")</f>
        <v>0</v>
      </c>
      <c r="T489" s="0" t="str">
        <f aca="false">IF(C489="comparison",L489,"")</f>
        <v/>
      </c>
      <c r="U489" s="0" t="n">
        <f aca="false">IF(C489="bridge",M489,"")</f>
        <v>0</v>
      </c>
      <c r="V489" s="0" t="str">
        <f aca="false">IF(C489="comparison",M489,"")</f>
        <v/>
      </c>
      <c r="W489" s="0" t="n">
        <f aca="false">IF(C489="bridge",N489,"")</f>
        <v>0</v>
      </c>
      <c r="X489" s="0" t="str">
        <f aca="false">IF(C489="comparison",N489,"")</f>
        <v/>
      </c>
    </row>
    <row r="490" customFormat="false" ht="13.8" hidden="false" customHeight="false" outlineLevel="0" collapsed="false">
      <c r="A490" s="9" t="s">
        <v>6698</v>
      </c>
      <c r="B490" s="0" t="s">
        <v>6699</v>
      </c>
      <c r="C490" s="0" t="s">
        <v>17</v>
      </c>
      <c r="D490" s="0" t="s">
        <v>6700</v>
      </c>
      <c r="E490" s="0" t="s">
        <v>6701</v>
      </c>
      <c r="F490" s="0" t="s">
        <v>6702</v>
      </c>
      <c r="G490" s="0" t="s">
        <v>6703</v>
      </c>
      <c r="H490" s="0" t="s">
        <v>6704</v>
      </c>
      <c r="I490" s="0" t="s">
        <v>6703</v>
      </c>
      <c r="J490" s="0" t="n">
        <v>0.938869416713715</v>
      </c>
      <c r="K490" s="0" t="n">
        <v>0.961416363716126</v>
      </c>
      <c r="L490" s="0" t="n">
        <v>0.606530659712633</v>
      </c>
      <c r="M490" s="0" t="n">
        <v>0.8</v>
      </c>
      <c r="N490" s="0" t="n">
        <v>0.646551724137931</v>
      </c>
      <c r="O490" s="13" t="n">
        <f aca="false">IF(C490="bridge",J490,"")</f>
        <v>0.938869416713715</v>
      </c>
      <c r="P490" s="0" t="str">
        <f aca="false">IF(C490="comparison",J490,"")</f>
        <v/>
      </c>
      <c r="Q490" s="0" t="n">
        <f aca="false">IF(C490="bridge",K490,"")</f>
        <v>0.961416363716126</v>
      </c>
      <c r="R490" s="0" t="str">
        <f aca="false">IF(C490="comparison",K490,"")</f>
        <v/>
      </c>
      <c r="S490" s="0" t="n">
        <f aca="false">IF(C490="bridge",L490,"")</f>
        <v>0.606530659712633</v>
      </c>
      <c r="T490" s="0" t="str">
        <f aca="false">IF(C490="comparison",L490,"")</f>
        <v/>
      </c>
      <c r="U490" s="0" t="n">
        <f aca="false">IF(C490="bridge",M490,"")</f>
        <v>0.8</v>
      </c>
      <c r="V490" s="0" t="str">
        <f aca="false">IF(C490="comparison",M490,"")</f>
        <v/>
      </c>
      <c r="W490" s="0" t="n">
        <f aca="false">IF(C490="bridge",N490,"")</f>
        <v>0.646551724137931</v>
      </c>
      <c r="X490" s="0" t="str">
        <f aca="false">IF(C490="comparison",N490,"")</f>
        <v/>
      </c>
    </row>
    <row r="491" customFormat="false" ht="13.8" hidden="false" customHeight="false" outlineLevel="0" collapsed="false">
      <c r="A491" s="9" t="s">
        <v>1608</v>
      </c>
      <c r="B491" s="0" t="s">
        <v>1609</v>
      </c>
      <c r="C491" s="0" t="s">
        <v>17</v>
      </c>
      <c r="D491" s="0" t="s">
        <v>1610</v>
      </c>
      <c r="E491" s="0" t="s">
        <v>1611</v>
      </c>
      <c r="F491" s="0" t="s">
        <v>1612</v>
      </c>
      <c r="G491" s="0" t="s">
        <v>1613</v>
      </c>
      <c r="H491" s="0" t="s">
        <v>1614</v>
      </c>
      <c r="I491" s="0" t="s">
        <v>1613</v>
      </c>
      <c r="J491" s="0" t="n">
        <v>0.886982083320618</v>
      </c>
      <c r="K491" s="0" t="n">
        <v>1</v>
      </c>
      <c r="L491" s="0" t="n">
        <v>0</v>
      </c>
      <c r="M491" s="0" t="n">
        <v>1</v>
      </c>
      <c r="N491" s="0" t="n">
        <v>0.9375</v>
      </c>
      <c r="O491" s="13" t="n">
        <f aca="false">IF(C491="bridge",J491,"")</f>
        <v>0.886982083320618</v>
      </c>
      <c r="P491" s="0" t="str">
        <f aca="false">IF(C491="comparison",J491,"")</f>
        <v/>
      </c>
      <c r="Q491" s="0" t="n">
        <f aca="false">IF(C491="bridge",K491,"")</f>
        <v>1</v>
      </c>
      <c r="R491" s="0" t="str">
        <f aca="false">IF(C491="comparison",K491,"")</f>
        <v/>
      </c>
      <c r="S491" s="0" t="n">
        <f aca="false">IF(C491="bridge",L491,"")</f>
        <v>0</v>
      </c>
      <c r="T491" s="0" t="str">
        <f aca="false">IF(C491="comparison",L491,"")</f>
        <v/>
      </c>
      <c r="U491" s="0" t="n">
        <f aca="false">IF(C491="bridge",M491,"")</f>
        <v>1</v>
      </c>
      <c r="V491" s="0" t="str">
        <f aca="false">IF(C491="comparison",M491,"")</f>
        <v/>
      </c>
      <c r="W491" s="0" t="n">
        <f aca="false">IF(C491="bridge",N491,"")</f>
        <v>0.9375</v>
      </c>
      <c r="X491" s="0" t="str">
        <f aca="false">IF(C491="comparison",N491,"")</f>
        <v/>
      </c>
    </row>
    <row r="492" customFormat="false" ht="13.8" hidden="false" customHeight="false" outlineLevel="0" collapsed="false">
      <c r="A492" s="9" t="s">
        <v>6705</v>
      </c>
      <c r="B492" s="0" t="s">
        <v>6706</v>
      </c>
      <c r="C492" s="0" t="s">
        <v>17</v>
      </c>
      <c r="D492" s="0" t="s">
        <v>6707</v>
      </c>
      <c r="E492" s="0" t="s">
        <v>6708</v>
      </c>
      <c r="F492" s="0" t="s">
        <v>6709</v>
      </c>
      <c r="G492" s="0" t="s">
        <v>2161</v>
      </c>
      <c r="H492" s="0" t="s">
        <v>6710</v>
      </c>
      <c r="I492" s="0" t="s">
        <v>2161</v>
      </c>
      <c r="J492" s="0" t="n">
        <v>0.70122218132019</v>
      </c>
      <c r="K492" s="0" t="n">
        <v>0.505371689796448</v>
      </c>
      <c r="L492" s="0" t="n">
        <v>0</v>
      </c>
      <c r="M492" s="0" t="n">
        <v>0</v>
      </c>
      <c r="N492" s="0" t="n">
        <v>0</v>
      </c>
      <c r="O492" s="13" t="n">
        <f aca="false">IF(C492="bridge",J492,"")</f>
        <v>0.70122218132019</v>
      </c>
      <c r="P492" s="0" t="str">
        <f aca="false">IF(C492="comparison",J492,"")</f>
        <v/>
      </c>
      <c r="Q492" s="0" t="n">
        <f aca="false">IF(C492="bridge",K492,"")</f>
        <v>0.505371689796448</v>
      </c>
      <c r="R492" s="0" t="str">
        <f aca="false">IF(C492="comparison",K492,"")</f>
        <v/>
      </c>
      <c r="S492" s="0" t="n">
        <f aca="false">IF(C492="bridge",L492,"")</f>
        <v>0</v>
      </c>
      <c r="T492" s="0" t="str">
        <f aca="false">IF(C492="comparison",L492,"")</f>
        <v/>
      </c>
      <c r="U492" s="0" t="n">
        <f aca="false">IF(C492="bridge",M492,"")</f>
        <v>0</v>
      </c>
      <c r="V492" s="0" t="str">
        <f aca="false">IF(C492="comparison",M492,"")</f>
        <v/>
      </c>
      <c r="W492" s="0" t="n">
        <f aca="false">IF(C492="bridge",N492,"")</f>
        <v>0</v>
      </c>
      <c r="X492" s="0" t="str">
        <f aca="false">IF(C492="comparison",N492,"")</f>
        <v/>
      </c>
    </row>
    <row r="493" customFormat="false" ht="13.8" hidden="false" customHeight="false" outlineLevel="0" collapsed="false">
      <c r="A493" s="9" t="s">
        <v>6711</v>
      </c>
      <c r="B493" s="0" t="s">
        <v>6712</v>
      </c>
      <c r="C493" s="0" t="s">
        <v>17</v>
      </c>
      <c r="D493" s="0" t="s">
        <v>6713</v>
      </c>
      <c r="E493" s="0" t="s">
        <v>6714</v>
      </c>
      <c r="F493" s="0" t="s">
        <v>6715</v>
      </c>
      <c r="G493" s="0" t="s">
        <v>6716</v>
      </c>
      <c r="H493" s="0" t="s">
        <v>6716</v>
      </c>
      <c r="I493" s="0" t="s">
        <v>6716</v>
      </c>
      <c r="J493" s="0" t="n">
        <v>0.982927322387695</v>
      </c>
      <c r="K493" s="0" t="n">
        <v>1.00000023841858</v>
      </c>
      <c r="L493" s="0" t="n">
        <v>1</v>
      </c>
      <c r="M493" s="0" t="n">
        <v>1</v>
      </c>
      <c r="N493" s="0" t="n">
        <v>0.9375</v>
      </c>
      <c r="O493" s="13" t="n">
        <f aca="false">IF(C493="bridge",J493,"")</f>
        <v>0.982927322387695</v>
      </c>
      <c r="P493" s="0" t="str">
        <f aca="false">IF(C493="comparison",J493,"")</f>
        <v/>
      </c>
      <c r="Q493" s="0" t="n">
        <f aca="false">IF(C493="bridge",K493,"")</f>
        <v>1.00000023841858</v>
      </c>
      <c r="R493" s="0" t="str">
        <f aca="false">IF(C493="comparison",K493,"")</f>
        <v/>
      </c>
      <c r="S493" s="0" t="n">
        <f aca="false">IF(C493="bridge",L493,"")</f>
        <v>1</v>
      </c>
      <c r="T493" s="0" t="str">
        <f aca="false">IF(C493="comparison",L493,"")</f>
        <v/>
      </c>
      <c r="U493" s="0" t="n">
        <f aca="false">IF(C493="bridge",M493,"")</f>
        <v>1</v>
      </c>
      <c r="V493" s="0" t="str">
        <f aca="false">IF(C493="comparison",M493,"")</f>
        <v/>
      </c>
      <c r="W493" s="0" t="n">
        <f aca="false">IF(C493="bridge",N493,"")</f>
        <v>0.9375</v>
      </c>
      <c r="X493" s="0" t="str">
        <f aca="false">IF(C493="comparison",N493,"")</f>
        <v/>
      </c>
    </row>
    <row r="494" customFormat="false" ht="13.8" hidden="false" customHeight="false" outlineLevel="0" collapsed="false">
      <c r="A494" s="9" t="s">
        <v>6717</v>
      </c>
      <c r="B494" s="0" t="s">
        <v>6718</v>
      </c>
      <c r="C494" s="0" t="s">
        <v>17</v>
      </c>
      <c r="D494" s="0" t="s">
        <v>6719</v>
      </c>
      <c r="E494" s="0" t="s">
        <v>6720</v>
      </c>
      <c r="F494" s="0" t="s">
        <v>6721</v>
      </c>
      <c r="G494" s="0" t="s">
        <v>2261</v>
      </c>
      <c r="H494" s="0" t="s">
        <v>2261</v>
      </c>
      <c r="I494" s="0" t="s">
        <v>2261</v>
      </c>
      <c r="J494" s="0" t="n">
        <v>0.983295977115631</v>
      </c>
      <c r="K494" s="0" t="n">
        <v>1.00000011920929</v>
      </c>
      <c r="L494" s="0" t="n">
        <v>1</v>
      </c>
      <c r="M494" s="0" t="n">
        <v>1</v>
      </c>
      <c r="N494" s="0" t="n">
        <v>0.5</v>
      </c>
      <c r="O494" s="13" t="n">
        <f aca="false">IF(C494="bridge",J494,"")</f>
        <v>0.983295977115631</v>
      </c>
      <c r="P494" s="0" t="str">
        <f aca="false">IF(C494="comparison",J494,"")</f>
        <v/>
      </c>
      <c r="Q494" s="0" t="n">
        <f aca="false">IF(C494="bridge",K494,"")</f>
        <v>1.00000011920929</v>
      </c>
      <c r="R494" s="0" t="str">
        <f aca="false">IF(C494="comparison",K494,"")</f>
        <v/>
      </c>
      <c r="S494" s="0" t="n">
        <f aca="false">IF(C494="bridge",L494,"")</f>
        <v>1</v>
      </c>
      <c r="T494" s="0" t="str">
        <f aca="false">IF(C494="comparison",L494,"")</f>
        <v/>
      </c>
      <c r="U494" s="0" t="n">
        <f aca="false">IF(C494="bridge",M494,"")</f>
        <v>1</v>
      </c>
      <c r="V494" s="0" t="str">
        <f aca="false">IF(C494="comparison",M494,"")</f>
        <v/>
      </c>
      <c r="W494" s="0" t="n">
        <f aca="false">IF(C494="bridge",N494,"")</f>
        <v>0.5</v>
      </c>
      <c r="X494" s="0" t="str">
        <f aca="false">IF(C494="comparison",N494,"")</f>
        <v/>
      </c>
    </row>
    <row r="495" customFormat="false" ht="13.8" hidden="false" customHeight="false" outlineLevel="0" collapsed="false">
      <c r="A495" s="9" t="s">
        <v>6722</v>
      </c>
      <c r="B495" s="0" t="s">
        <v>6723</v>
      </c>
      <c r="C495" s="0" t="s">
        <v>17</v>
      </c>
      <c r="D495" s="0" t="s">
        <v>6724</v>
      </c>
      <c r="E495" s="0" t="s">
        <v>6725</v>
      </c>
      <c r="F495" s="0" t="s">
        <v>6726</v>
      </c>
      <c r="G495" s="0" t="s">
        <v>6727</v>
      </c>
      <c r="H495" s="0" t="s">
        <v>6728</v>
      </c>
      <c r="I495" s="0" t="s">
        <v>6727</v>
      </c>
      <c r="J495" s="0" t="n">
        <v>0.637648582458496</v>
      </c>
      <c r="K495" s="0" t="n">
        <v>0.824242532253265</v>
      </c>
      <c r="L495" s="0" t="n">
        <v>0</v>
      </c>
      <c r="M495" s="0" t="n">
        <v>0.666666666666667</v>
      </c>
      <c r="N495" s="0" t="n">
        <v>0.263157894736842</v>
      </c>
      <c r="O495" s="13" t="n">
        <f aca="false">IF(C495="bridge",J495,"")</f>
        <v>0.637648582458496</v>
      </c>
      <c r="P495" s="0" t="str">
        <f aca="false">IF(C495="comparison",J495,"")</f>
        <v/>
      </c>
      <c r="Q495" s="0" t="n">
        <f aca="false">IF(C495="bridge",K495,"")</f>
        <v>0.824242532253265</v>
      </c>
      <c r="R495" s="0" t="str">
        <f aca="false">IF(C495="comparison",K495,"")</f>
        <v/>
      </c>
      <c r="S495" s="0" t="n">
        <f aca="false">IF(C495="bridge",L495,"")</f>
        <v>0</v>
      </c>
      <c r="T495" s="0" t="str">
        <f aca="false">IF(C495="comparison",L495,"")</f>
        <v/>
      </c>
      <c r="U495" s="0" t="n">
        <f aca="false">IF(C495="bridge",M495,"")</f>
        <v>0.666666666666667</v>
      </c>
      <c r="V495" s="0" t="str">
        <f aca="false">IF(C495="comparison",M495,"")</f>
        <v/>
      </c>
      <c r="W495" s="0" t="n">
        <f aca="false">IF(C495="bridge",N495,"")</f>
        <v>0.263157894736842</v>
      </c>
      <c r="X495" s="0" t="str">
        <f aca="false">IF(C495="comparison",N495,"")</f>
        <v/>
      </c>
    </row>
    <row r="496" customFormat="false" ht="13.8" hidden="false" customHeight="false" outlineLevel="0" collapsed="false">
      <c r="A496" s="9" t="s">
        <v>6729</v>
      </c>
      <c r="B496" s="0" t="s">
        <v>6730</v>
      </c>
      <c r="C496" s="0" t="s">
        <v>17</v>
      </c>
      <c r="D496" s="0" t="s">
        <v>6731</v>
      </c>
      <c r="E496" s="0" t="s">
        <v>6732</v>
      </c>
      <c r="F496" s="0" t="s">
        <v>6733</v>
      </c>
      <c r="G496" s="0" t="s">
        <v>6734</v>
      </c>
      <c r="H496" s="0" t="s">
        <v>6735</v>
      </c>
      <c r="I496" s="0" t="s">
        <v>6734</v>
      </c>
      <c r="J496" s="0" t="n">
        <v>0.886892974376678</v>
      </c>
      <c r="K496" s="0" t="n">
        <v>1</v>
      </c>
      <c r="L496" s="0" t="n">
        <v>0.5</v>
      </c>
      <c r="M496" s="0" t="n">
        <v>1</v>
      </c>
      <c r="N496" s="0" t="n">
        <v>0.997685185185185</v>
      </c>
      <c r="O496" s="13" t="n">
        <f aca="false">IF(C496="bridge",J496,"")</f>
        <v>0.886892974376678</v>
      </c>
      <c r="P496" s="0" t="str">
        <f aca="false">IF(C496="comparison",J496,"")</f>
        <v/>
      </c>
      <c r="Q496" s="0" t="n">
        <f aca="false">IF(C496="bridge",K496,"")</f>
        <v>1</v>
      </c>
      <c r="R496" s="0" t="str">
        <f aca="false">IF(C496="comparison",K496,"")</f>
        <v/>
      </c>
      <c r="S496" s="0" t="n">
        <f aca="false">IF(C496="bridge",L496,"")</f>
        <v>0.5</v>
      </c>
      <c r="T496" s="0" t="str">
        <f aca="false">IF(C496="comparison",L496,"")</f>
        <v/>
      </c>
      <c r="U496" s="0" t="n">
        <f aca="false">IF(C496="bridge",M496,"")</f>
        <v>1</v>
      </c>
      <c r="V496" s="0" t="str">
        <f aca="false">IF(C496="comparison",M496,"")</f>
        <v/>
      </c>
      <c r="W496" s="0" t="n">
        <f aca="false">IF(C496="bridge",N496,"")</f>
        <v>0.997685185185185</v>
      </c>
      <c r="X496" s="0" t="str">
        <f aca="false">IF(C496="comparison",N496,"")</f>
        <v/>
      </c>
    </row>
    <row r="497" customFormat="false" ht="13.8" hidden="false" customHeight="false" outlineLevel="0" collapsed="false">
      <c r="A497" s="9" t="s">
        <v>6736</v>
      </c>
      <c r="B497" s="0" t="s">
        <v>6737</v>
      </c>
      <c r="C497" s="0" t="s">
        <v>17</v>
      </c>
      <c r="D497" s="0" t="s">
        <v>6738</v>
      </c>
      <c r="E497" s="0" t="s">
        <v>6739</v>
      </c>
      <c r="F497" s="0" t="s">
        <v>6740</v>
      </c>
      <c r="G497" s="0" t="s">
        <v>6739</v>
      </c>
      <c r="H497" s="0" t="s">
        <v>6741</v>
      </c>
      <c r="I497" s="0" t="s">
        <v>6739</v>
      </c>
      <c r="J497" s="0" t="n">
        <v>0.822218179702759</v>
      </c>
      <c r="K497" s="0" t="n">
        <v>1.00000035762787</v>
      </c>
      <c r="L497" s="0" t="n">
        <v>0</v>
      </c>
      <c r="M497" s="0" t="n">
        <v>1</v>
      </c>
      <c r="N497" s="0" t="n">
        <v>0.9921875</v>
      </c>
      <c r="O497" s="13" t="n">
        <f aca="false">IF(C497="bridge",J497,"")</f>
        <v>0.822218179702759</v>
      </c>
      <c r="P497" s="0" t="str">
        <f aca="false">IF(C497="comparison",J497,"")</f>
        <v/>
      </c>
      <c r="Q497" s="0" t="n">
        <f aca="false">IF(C497="bridge",K497,"")</f>
        <v>1.00000035762787</v>
      </c>
      <c r="R497" s="0" t="str">
        <f aca="false">IF(C497="comparison",K497,"")</f>
        <v/>
      </c>
      <c r="S497" s="0" t="n">
        <f aca="false">IF(C497="bridge",L497,"")</f>
        <v>0</v>
      </c>
      <c r="T497" s="0" t="str">
        <f aca="false">IF(C497="comparison",L497,"")</f>
        <v/>
      </c>
      <c r="U497" s="0" t="n">
        <f aca="false">IF(C497="bridge",M497,"")</f>
        <v>1</v>
      </c>
      <c r="V497" s="0" t="str">
        <f aca="false">IF(C497="comparison",M497,"")</f>
        <v/>
      </c>
      <c r="W497" s="0" t="n">
        <f aca="false">IF(C497="bridge",N497,"")</f>
        <v>0.9921875</v>
      </c>
      <c r="X497" s="0" t="str">
        <f aca="false">IF(C497="comparison",N497,"")</f>
        <v/>
      </c>
    </row>
    <row r="498" customFormat="false" ht="13.8" hidden="false" customHeight="false" outlineLevel="0" collapsed="false">
      <c r="A498" s="9" t="s">
        <v>6742</v>
      </c>
      <c r="B498" s="0" t="s">
        <v>6743</v>
      </c>
      <c r="C498" s="0" t="s">
        <v>17</v>
      </c>
      <c r="D498" s="0" t="s">
        <v>6744</v>
      </c>
      <c r="E498" s="0" t="s">
        <v>6745</v>
      </c>
      <c r="F498" s="0" t="s">
        <v>6746</v>
      </c>
      <c r="G498" s="0" t="s">
        <v>6747</v>
      </c>
      <c r="H498" s="0" t="s">
        <v>6748</v>
      </c>
      <c r="I498" s="0" t="s">
        <v>6747</v>
      </c>
      <c r="J498" s="0" t="n">
        <v>0.932625830173492</v>
      </c>
      <c r="K498" s="0" t="n">
        <v>1.00000023841858</v>
      </c>
      <c r="L498" s="0" t="n">
        <v>0.333333333333333</v>
      </c>
      <c r="M498" s="0" t="n">
        <v>1</v>
      </c>
      <c r="N498" s="0" t="n">
        <v>0.981481481481482</v>
      </c>
      <c r="O498" s="13" t="n">
        <f aca="false">IF(C498="bridge",J498,"")</f>
        <v>0.932625830173492</v>
      </c>
      <c r="P498" s="0" t="str">
        <f aca="false">IF(C498="comparison",J498,"")</f>
        <v/>
      </c>
      <c r="Q498" s="0" t="n">
        <f aca="false">IF(C498="bridge",K498,"")</f>
        <v>1.00000023841858</v>
      </c>
      <c r="R498" s="0" t="str">
        <f aca="false">IF(C498="comparison",K498,"")</f>
        <v/>
      </c>
      <c r="S498" s="0" t="n">
        <f aca="false">IF(C498="bridge",L498,"")</f>
        <v>0.333333333333333</v>
      </c>
      <c r="T498" s="0" t="str">
        <f aca="false">IF(C498="comparison",L498,"")</f>
        <v/>
      </c>
      <c r="U498" s="0" t="n">
        <f aca="false">IF(C498="bridge",M498,"")</f>
        <v>1</v>
      </c>
      <c r="V498" s="0" t="str">
        <f aca="false">IF(C498="comparison",M498,"")</f>
        <v/>
      </c>
      <c r="W498" s="0" t="n">
        <f aca="false">IF(C498="bridge",N498,"")</f>
        <v>0.981481481481482</v>
      </c>
      <c r="X498" s="0" t="str">
        <f aca="false">IF(C498="comparison",N498,"")</f>
        <v/>
      </c>
    </row>
    <row r="499" customFormat="false" ht="13.8" hidden="false" customHeight="false" outlineLevel="0" collapsed="false">
      <c r="A499" s="9" t="s">
        <v>6749</v>
      </c>
      <c r="B499" s="0" t="s">
        <v>6750</v>
      </c>
      <c r="C499" s="0" t="s">
        <v>17</v>
      </c>
      <c r="D499" s="0" t="s">
        <v>6751</v>
      </c>
      <c r="E499" s="0" t="s">
        <v>6752</v>
      </c>
      <c r="F499" s="0" t="s">
        <v>6753</v>
      </c>
      <c r="G499" s="0" t="s">
        <v>6754</v>
      </c>
      <c r="H499" s="0" t="s">
        <v>6755</v>
      </c>
      <c r="I499" s="0" t="s">
        <v>6754</v>
      </c>
      <c r="J499" s="0" t="n">
        <v>0.837710022926331</v>
      </c>
      <c r="K499" s="0" t="n">
        <v>0.99999988079071</v>
      </c>
      <c r="L499" s="0" t="n">
        <v>0.25</v>
      </c>
      <c r="M499" s="0" t="n">
        <v>1</v>
      </c>
      <c r="N499" s="0" t="n">
        <v>0.9921875</v>
      </c>
      <c r="O499" s="13" t="n">
        <f aca="false">IF(C499="bridge",J499,"")</f>
        <v>0.837710022926331</v>
      </c>
      <c r="P499" s="0" t="str">
        <f aca="false">IF(C499="comparison",J499,"")</f>
        <v/>
      </c>
      <c r="Q499" s="0" t="n">
        <f aca="false">IF(C499="bridge",K499,"")</f>
        <v>0.99999988079071</v>
      </c>
      <c r="R499" s="0" t="str">
        <f aca="false">IF(C499="comparison",K499,"")</f>
        <v/>
      </c>
      <c r="S499" s="0" t="n">
        <f aca="false">IF(C499="bridge",L499,"")</f>
        <v>0.25</v>
      </c>
      <c r="T499" s="0" t="str">
        <f aca="false">IF(C499="comparison",L499,"")</f>
        <v/>
      </c>
      <c r="U499" s="0" t="n">
        <f aca="false">IF(C499="bridge",M499,"")</f>
        <v>1</v>
      </c>
      <c r="V499" s="0" t="str">
        <f aca="false">IF(C499="comparison",M499,"")</f>
        <v/>
      </c>
      <c r="W499" s="0" t="n">
        <f aca="false">IF(C499="bridge",N499,"")</f>
        <v>0.9921875</v>
      </c>
      <c r="X499" s="0" t="str">
        <f aca="false">IF(C499="comparison",N499,"")</f>
        <v/>
      </c>
    </row>
    <row r="500" customFormat="false" ht="13.8" hidden="false" customHeight="false" outlineLevel="0" collapsed="false">
      <c r="A500" s="9" t="s">
        <v>6756</v>
      </c>
      <c r="B500" s="0" t="s">
        <v>6757</v>
      </c>
      <c r="C500" s="0" t="s">
        <v>17</v>
      </c>
      <c r="D500" s="0" t="s">
        <v>6758</v>
      </c>
      <c r="E500" s="0" t="s">
        <v>6759</v>
      </c>
      <c r="F500" s="0" t="s">
        <v>6760</v>
      </c>
      <c r="G500" s="0" t="s">
        <v>2544</v>
      </c>
      <c r="H500" s="0" t="s">
        <v>2544</v>
      </c>
      <c r="I500" s="0" t="s">
        <v>2544</v>
      </c>
      <c r="J500" s="0" t="n">
        <v>0.985644519329071</v>
      </c>
      <c r="K500" s="0" t="n">
        <v>1</v>
      </c>
      <c r="L500" s="0" t="n">
        <v>1</v>
      </c>
      <c r="M500" s="0" t="n">
        <v>1</v>
      </c>
      <c r="N500" s="0" t="n">
        <v>0.5</v>
      </c>
      <c r="O500" s="13" t="n">
        <f aca="false">IF(C500="bridge",J500,"")</f>
        <v>0.985644519329071</v>
      </c>
      <c r="P500" s="0" t="str">
        <f aca="false">IF(C500="comparison",J500,"")</f>
        <v/>
      </c>
      <c r="Q500" s="0" t="n">
        <f aca="false">IF(C500="bridge",K500,"")</f>
        <v>1</v>
      </c>
      <c r="R500" s="0" t="str">
        <f aca="false">IF(C500="comparison",K500,"")</f>
        <v/>
      </c>
      <c r="S500" s="0" t="n">
        <f aca="false">IF(C500="bridge",L500,"")</f>
        <v>1</v>
      </c>
      <c r="T500" s="0" t="str">
        <f aca="false">IF(C500="comparison",L500,"")</f>
        <v/>
      </c>
      <c r="U500" s="0" t="n">
        <f aca="false">IF(C500="bridge",M500,"")</f>
        <v>1</v>
      </c>
      <c r="V500" s="0" t="str">
        <f aca="false">IF(C500="comparison",M500,"")</f>
        <v/>
      </c>
      <c r="W500" s="0" t="n">
        <f aca="false">IF(C500="bridge",N500,"")</f>
        <v>0.5</v>
      </c>
      <c r="X500" s="0" t="str">
        <f aca="false">IF(C500="comparison",N500,"")</f>
        <v/>
      </c>
    </row>
    <row r="501" customFormat="false" ht="13.8" hidden="false" customHeight="false" outlineLevel="0" collapsed="false">
      <c r="A501" s="9" t="s">
        <v>6761</v>
      </c>
      <c r="B501" s="0" t="s">
        <v>6762</v>
      </c>
      <c r="C501" s="0" t="s">
        <v>18</v>
      </c>
      <c r="D501" s="0" t="s">
        <v>6763</v>
      </c>
      <c r="E501" s="0" t="s">
        <v>1176</v>
      </c>
      <c r="F501" s="0" t="s">
        <v>1176</v>
      </c>
      <c r="G501" s="0" t="s">
        <v>6764</v>
      </c>
      <c r="H501" s="0" t="s">
        <v>665</v>
      </c>
      <c r="I501" s="0" t="s">
        <v>6764</v>
      </c>
      <c r="J501" s="0" t="n">
        <v>0.584940373897553</v>
      </c>
      <c r="K501" s="0" t="n">
        <v>0.219456374645233</v>
      </c>
      <c r="L501" s="0" t="n">
        <v>0</v>
      </c>
      <c r="M501" s="0" t="n">
        <v>0</v>
      </c>
      <c r="N501" s="0" t="n">
        <v>0</v>
      </c>
      <c r="O501" s="13" t="str">
        <f aca="false">IF(C501="bridge",J501,"")</f>
        <v/>
      </c>
      <c r="P501" s="0" t="n">
        <f aca="false">IF(C501="comparison",J501,"")</f>
        <v>0.584940373897553</v>
      </c>
      <c r="Q501" s="0" t="str">
        <f aca="false">IF(C501="bridge",K501,"")</f>
        <v/>
      </c>
      <c r="R501" s="0" t="n">
        <f aca="false">IF(C501="comparison",K501,"")</f>
        <v>0.219456374645233</v>
      </c>
      <c r="S501" s="0" t="str">
        <f aca="false">IF(C501="bridge",L501,"")</f>
        <v/>
      </c>
      <c r="T501" s="0" t="n">
        <f aca="false">IF(C501="comparison",L501,"")</f>
        <v>0</v>
      </c>
      <c r="U501" s="0" t="str">
        <f aca="false">IF(C501="bridge",M501,"")</f>
        <v/>
      </c>
      <c r="V501" s="0" t="n">
        <f aca="false">IF(C501="comparison",M501,"")</f>
        <v>0</v>
      </c>
      <c r="W501" s="0" t="str">
        <f aca="false">IF(C501="bridge",N501,"")</f>
        <v/>
      </c>
      <c r="X501" s="0" t="n">
        <f aca="false">IF(C501="comparison",N501,"")</f>
        <v>0</v>
      </c>
    </row>
    <row r="502" customFormat="false" ht="13.8" hidden="false" customHeight="false" outlineLevel="0" collapsed="false">
      <c r="A502" s="9" t="s">
        <v>6765</v>
      </c>
      <c r="B502" s="0" t="s">
        <v>6766</v>
      </c>
      <c r="C502" s="0" t="s">
        <v>18</v>
      </c>
      <c r="D502" s="0" t="s">
        <v>6767</v>
      </c>
      <c r="E502" s="0" t="s">
        <v>6768</v>
      </c>
      <c r="F502" s="0" t="s">
        <v>6769</v>
      </c>
      <c r="G502" s="0" t="s">
        <v>779</v>
      </c>
      <c r="H502" s="0" t="s">
        <v>665</v>
      </c>
      <c r="I502" s="0" t="s">
        <v>779</v>
      </c>
      <c r="J502" s="0" t="n">
        <v>0.565844416618347</v>
      </c>
      <c r="K502" s="0" t="n">
        <v>0.203881055116653</v>
      </c>
      <c r="L502" s="0" t="n">
        <v>0</v>
      </c>
      <c r="M502" s="0" t="n">
        <v>0</v>
      </c>
      <c r="N502" s="0" t="n">
        <v>0</v>
      </c>
      <c r="O502" s="13" t="str">
        <f aca="false">IF(C502="bridge",J502,"")</f>
        <v/>
      </c>
      <c r="P502" s="0" t="n">
        <f aca="false">IF(C502="comparison",J502,"")</f>
        <v>0.565844416618347</v>
      </c>
      <c r="Q502" s="0" t="str">
        <f aca="false">IF(C502="bridge",K502,"")</f>
        <v/>
      </c>
      <c r="R502" s="0" t="n">
        <f aca="false">IF(C502="comparison",K502,"")</f>
        <v>0.203881055116653</v>
      </c>
      <c r="S502" s="0" t="str">
        <f aca="false">IF(C502="bridge",L502,"")</f>
        <v/>
      </c>
      <c r="T502" s="0" t="n">
        <f aca="false">IF(C502="comparison",L502,"")</f>
        <v>0</v>
      </c>
      <c r="U502" s="0" t="str">
        <f aca="false">IF(C502="bridge",M502,"")</f>
        <v/>
      </c>
      <c r="V502" s="0" t="n">
        <f aca="false">IF(C502="comparison",M502,"")</f>
        <v>0</v>
      </c>
      <c r="W502" s="0" t="str">
        <f aca="false">IF(C502="bridge",N502,"")</f>
        <v/>
      </c>
      <c r="X502" s="0" t="n">
        <f aca="false">IF(C502="comparison",N502,"")</f>
        <v>0</v>
      </c>
    </row>
    <row r="503" customFormat="false" ht="12.8" hidden="false" customHeight="false" outlineLevel="0" collapsed="false">
      <c r="C503" s="0" t="n">
        <f aca="false">COUNTIF(C3:C503,"bridge")</f>
        <v>399</v>
      </c>
      <c r="J503" s="0" t="n">
        <f aca="false">AVERAGE(J3:J502)</f>
        <v>0.746157313346863</v>
      </c>
      <c r="K503" s="0" t="n">
        <f aca="false">AVERAGE(K3:K502)</f>
        <v>0.798883815601468</v>
      </c>
      <c r="L503" s="0" t="n">
        <f aca="false">AVERAGE(L3:L502)</f>
        <v>0.213230426189057</v>
      </c>
      <c r="M503" s="0" t="n">
        <f aca="false">AVERAGE(M3:M502)</f>
        <v>0.686157517185556</v>
      </c>
      <c r="N503" s="0" t="n">
        <f aca="false">AVERAGE(N3:N502)</f>
        <v>0.537011818141036</v>
      </c>
      <c r="O503" s="0" t="n">
        <f aca="false">AVERAGE(O3:O502)</f>
        <v>0.764161873580818</v>
      </c>
      <c r="P503" s="0" t="n">
        <f aca="false">AVERAGE(P3:P502)</f>
        <v>0.675030387274109</v>
      </c>
      <c r="Q503" s="0" t="n">
        <f aca="false">AVERAGE(Q3:Q502)</f>
        <v>0.854958805449326</v>
      </c>
      <c r="R503" s="0" t="n">
        <f aca="false">AVERAGE(R3:R502)</f>
        <v>0.577359845806466</v>
      </c>
      <c r="S503" s="0" t="n">
        <f aca="false">AVERAGE(S3:S502)</f>
        <v>0.244538493452329</v>
      </c>
      <c r="T503" s="0" t="n">
        <f aca="false">AVERAGE(T3:T502)</f>
        <v>0.0895480614559326</v>
      </c>
      <c r="U503" s="0" t="n">
        <f aca="false">AVERAGE(U3:U502)</f>
        <v>0.748878616833553</v>
      </c>
      <c r="V503" s="0" t="n">
        <f aca="false">AVERAGE(V3:V502)</f>
        <v>0.438378123526638</v>
      </c>
      <c r="W503" s="0" t="n">
        <f aca="false">AVERAGE(W3:W502)</f>
        <v>0.577304304153573</v>
      </c>
      <c r="X503" s="0" t="n">
        <f aca="false">AVERAGE(X3:X502)</f>
        <v>0.377836551616261</v>
      </c>
    </row>
    <row r="504" customFormat="false" ht="12.8" hidden="false" customHeight="false" outlineLevel="0" collapsed="false">
      <c r="B504" s="0" t="s">
        <v>240</v>
      </c>
      <c r="C504" s="0" t="n">
        <f aca="false">100/500*C503</f>
        <v>79.8</v>
      </c>
    </row>
  </sheetData>
  <mergeCells count="1">
    <mergeCell ref="A1:N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503"/>
  <sheetViews>
    <sheetView showFormulas="false" showGridLines="true" showRowColHeaders="true" showZeros="true" rightToLeft="false" tabSelected="false" showOutlineSymbols="true" defaultGridColor="true" view="normal" topLeftCell="L484" colorId="64" zoomScale="75" zoomScaleNormal="75" zoomScalePageLayoutView="100" workbookViewId="0">
      <selection pane="topLeft" activeCell="O503" activeCellId="0" sqref="O503"/>
    </sheetView>
  </sheetViews>
  <sheetFormatPr defaultColWidth="11.625" defaultRowHeight="12.8" zeroHeight="false" outlineLevelRow="0" outlineLevelCol="0"/>
  <sheetData>
    <row r="1" customFormat="false" ht="12.8" hidden="false" customHeight="false" outlineLevel="0" collapsed="false">
      <c r="A1" s="7" t="s">
        <v>6770</v>
      </c>
      <c r="B1" s="7"/>
      <c r="C1" s="7"/>
      <c r="D1" s="7"/>
      <c r="E1" s="7"/>
      <c r="F1" s="7"/>
      <c r="G1" s="7"/>
      <c r="H1" s="7"/>
      <c r="I1" s="7"/>
      <c r="J1" s="7"/>
      <c r="K1" s="7"/>
      <c r="L1" s="7"/>
      <c r="M1" s="7"/>
      <c r="N1" s="7"/>
    </row>
    <row r="2" customFormat="false" ht="13.8" hidden="false" customHeight="false" outlineLevel="0" collapsed="false">
      <c r="B2" s="9" t="s">
        <v>21</v>
      </c>
      <c r="C2" s="9" t="s">
        <v>22</v>
      </c>
      <c r="D2" s="9" t="s">
        <v>23</v>
      </c>
      <c r="E2" s="9" t="s">
        <v>24</v>
      </c>
      <c r="F2" s="9" t="s">
        <v>25</v>
      </c>
      <c r="G2" s="9" t="s">
        <v>26</v>
      </c>
      <c r="H2" s="9" t="s">
        <v>27</v>
      </c>
      <c r="I2" s="9" t="s">
        <v>28</v>
      </c>
      <c r="J2" s="9" t="s">
        <v>13</v>
      </c>
      <c r="K2" s="9" t="s">
        <v>2</v>
      </c>
      <c r="L2" s="9" t="s">
        <v>3</v>
      </c>
      <c r="M2" s="9" t="s">
        <v>4</v>
      </c>
      <c r="N2" s="9" t="s">
        <v>5</v>
      </c>
      <c r="O2" s="9" t="s">
        <v>29</v>
      </c>
      <c r="P2" s="9" t="s">
        <v>30</v>
      </c>
      <c r="Q2" s="9" t="s">
        <v>31</v>
      </c>
      <c r="R2" s="9" t="s">
        <v>32</v>
      </c>
      <c r="S2" s="9" t="s">
        <v>33</v>
      </c>
      <c r="T2" s="9" t="s">
        <v>34</v>
      </c>
      <c r="U2" s="9" t="s">
        <v>35</v>
      </c>
      <c r="V2" s="9" t="s">
        <v>36</v>
      </c>
      <c r="W2" s="9" t="s">
        <v>37</v>
      </c>
      <c r="X2" s="9" t="s">
        <v>38</v>
      </c>
    </row>
    <row r="3" customFormat="false" ht="13.8" hidden="false" customHeight="false" outlineLevel="0" collapsed="false">
      <c r="A3" s="9" t="s">
        <v>3636</v>
      </c>
      <c r="B3" s="0" t="s">
        <v>3637</v>
      </c>
      <c r="C3" s="0" t="s">
        <v>18</v>
      </c>
      <c r="D3" s="0" t="s">
        <v>6771</v>
      </c>
      <c r="E3" s="0" t="s">
        <v>4209</v>
      </c>
      <c r="F3" s="0" t="s">
        <v>6772</v>
      </c>
      <c r="G3" s="0" t="s">
        <v>4209</v>
      </c>
      <c r="H3" s="0" t="s">
        <v>136</v>
      </c>
      <c r="I3" s="0" t="s">
        <v>4209</v>
      </c>
      <c r="J3" s="0" t="n">
        <v>0.519490420818329</v>
      </c>
      <c r="K3" s="0" t="n">
        <v>0.200622767210007</v>
      </c>
      <c r="L3" s="0" t="n">
        <v>0</v>
      </c>
      <c r="M3" s="0" t="n">
        <v>0</v>
      </c>
      <c r="N3" s="0" t="n">
        <v>0</v>
      </c>
      <c r="O3" s="13" t="str">
        <f aca="false">IF(C3="bridge",J3,"")</f>
        <v/>
      </c>
      <c r="P3" s="0" t="n">
        <f aca="false">IF(C3="comparison",J3,"")</f>
        <v>0.519490420818329</v>
      </c>
      <c r="Q3" s="0" t="str">
        <f aca="false">IF(C3="bridge",K3,"")</f>
        <v/>
      </c>
      <c r="R3" s="0" t="n">
        <f aca="false">IF(C3="comparison",K3,"")</f>
        <v>0.200622767210007</v>
      </c>
      <c r="S3" s="0" t="str">
        <f aca="false">IF(C3="bridge",L3,"")</f>
        <v/>
      </c>
      <c r="T3" s="0" t="n">
        <f aca="false">IF(C3="comparison",L3,"")</f>
        <v>0</v>
      </c>
      <c r="U3" s="0" t="str">
        <f aca="false">IF(C3="bridge",M3,"")</f>
        <v/>
      </c>
      <c r="V3" s="0" t="n">
        <f aca="false">IF(C3="comparison",M3,"")</f>
        <v>0</v>
      </c>
      <c r="W3" s="0" t="str">
        <f aca="false">IF(C3="bridge",N3,"")</f>
        <v/>
      </c>
      <c r="X3" s="0" t="n">
        <f aca="false">IF(C3="comparison",N3,"")</f>
        <v>0</v>
      </c>
    </row>
    <row r="4" customFormat="false" ht="13.8" hidden="false" customHeight="false" outlineLevel="0" collapsed="false">
      <c r="A4" s="9" t="s">
        <v>3642</v>
      </c>
      <c r="B4" s="0" t="s">
        <v>3643</v>
      </c>
      <c r="C4" s="0" t="s">
        <v>17</v>
      </c>
      <c r="D4" s="0" t="s">
        <v>6773</v>
      </c>
      <c r="E4" s="0" t="s">
        <v>3647</v>
      </c>
      <c r="F4" s="0" t="s">
        <v>6774</v>
      </c>
      <c r="G4" s="0" t="s">
        <v>3647</v>
      </c>
      <c r="H4" s="0" t="s">
        <v>3648</v>
      </c>
      <c r="I4" s="0" t="s">
        <v>3647</v>
      </c>
      <c r="J4" s="0" t="n">
        <v>0.735312283039093</v>
      </c>
      <c r="K4" s="0" t="n">
        <v>1.00000023841858</v>
      </c>
      <c r="L4" s="0" t="n">
        <v>0</v>
      </c>
      <c r="M4" s="0" t="n">
        <v>1</v>
      </c>
      <c r="N4" s="0" t="n">
        <v>0.996</v>
      </c>
      <c r="O4" s="13" t="n">
        <f aca="false">IF(C4="bridge",J4,"")</f>
        <v>0.735312283039093</v>
      </c>
      <c r="P4" s="0" t="str">
        <f aca="false">IF(C4="comparison",J4,"")</f>
        <v/>
      </c>
      <c r="Q4" s="0" t="n">
        <f aca="false">IF(C4="bridge",K4,"")</f>
        <v>1.00000023841858</v>
      </c>
      <c r="R4" s="0" t="str">
        <f aca="false">IF(C4="comparison",K4,"")</f>
        <v/>
      </c>
      <c r="S4" s="0" t="n">
        <f aca="false">IF(C4="bridge",L4,"")</f>
        <v>0</v>
      </c>
      <c r="T4" s="0" t="str">
        <f aca="false">IF(C4="comparison",L4,"")</f>
        <v/>
      </c>
      <c r="U4" s="0" t="n">
        <f aca="false">IF(C4="bridge",M4,"")</f>
        <v>1</v>
      </c>
      <c r="V4" s="0" t="str">
        <f aca="false">IF(C4="comparison",M4,"")</f>
        <v/>
      </c>
      <c r="W4" s="0" t="n">
        <f aca="false">IF(C4="bridge",N4,"")</f>
        <v>0.996</v>
      </c>
      <c r="X4" s="0" t="str">
        <f aca="false">IF(C4="comparison",N4,"")</f>
        <v/>
      </c>
    </row>
    <row r="5" customFormat="false" ht="13.8" hidden="false" customHeight="false" outlineLevel="0" collapsed="false">
      <c r="A5" s="9" t="s">
        <v>3649</v>
      </c>
      <c r="B5" s="0" t="s">
        <v>3650</v>
      </c>
      <c r="C5" s="0" t="s">
        <v>17</v>
      </c>
      <c r="D5" s="0" t="s">
        <v>6775</v>
      </c>
      <c r="F5" s="0" t="s">
        <v>6776</v>
      </c>
      <c r="G5" s="0" t="s">
        <v>3654</v>
      </c>
      <c r="H5" s="0" t="s">
        <v>3655</v>
      </c>
      <c r="I5" s="0" t="s">
        <v>3654</v>
      </c>
      <c r="J5" s="0" t="n">
        <v>0.70656818151474</v>
      </c>
      <c r="K5" s="0" t="n">
        <v>1.00000011920929</v>
      </c>
      <c r="L5" s="0" t="n">
        <v>0</v>
      </c>
      <c r="M5" s="0" t="n">
        <v>1</v>
      </c>
      <c r="N5" s="0" t="n">
        <v>0.9375</v>
      </c>
      <c r="O5" s="13" t="n">
        <f aca="false">IF(C5="bridge",J5,"")</f>
        <v>0.70656818151474</v>
      </c>
      <c r="P5" s="0" t="str">
        <f aca="false">IF(C5="comparison",J5,"")</f>
        <v/>
      </c>
      <c r="Q5" s="0" t="n">
        <f aca="false">IF(C5="bridge",K5,"")</f>
        <v>1.00000011920929</v>
      </c>
      <c r="R5" s="0" t="str">
        <f aca="false">IF(C5="comparison",K5,"")</f>
        <v/>
      </c>
      <c r="S5" s="0" t="n">
        <f aca="false">IF(C5="bridge",L5,"")</f>
        <v>0</v>
      </c>
      <c r="T5" s="0" t="str">
        <f aca="false">IF(C5="comparison",L5,"")</f>
        <v/>
      </c>
      <c r="U5" s="0" t="n">
        <f aca="false">IF(C5="bridge",M5,"")</f>
        <v>1</v>
      </c>
      <c r="V5" s="0" t="str">
        <f aca="false">IF(C5="comparison",M5,"")</f>
        <v/>
      </c>
      <c r="W5" s="0" t="n">
        <f aca="false">IF(C5="bridge",N5,"")</f>
        <v>0.9375</v>
      </c>
      <c r="X5" s="0" t="str">
        <f aca="false">IF(C5="comparison",N5,"")</f>
        <v/>
      </c>
    </row>
    <row r="6" customFormat="false" ht="13.8" hidden="false" customHeight="false" outlineLevel="0" collapsed="false">
      <c r="A6" s="9" t="s">
        <v>3656</v>
      </c>
      <c r="B6" s="0" t="s">
        <v>3657</v>
      </c>
      <c r="C6" s="0" t="s">
        <v>18</v>
      </c>
      <c r="D6" s="0" t="s">
        <v>6777</v>
      </c>
      <c r="F6" s="0" t="s">
        <v>6778</v>
      </c>
      <c r="G6" s="0" t="s">
        <v>3659</v>
      </c>
      <c r="H6" s="0" t="s">
        <v>3661</v>
      </c>
      <c r="I6" s="0" t="s">
        <v>3659</v>
      </c>
      <c r="J6" s="0" t="n">
        <v>0.853416800498962</v>
      </c>
      <c r="K6" s="0" t="n">
        <v>0.999999821186066</v>
      </c>
      <c r="L6" s="0" t="n">
        <v>0</v>
      </c>
      <c r="M6" s="0" t="n">
        <v>1</v>
      </c>
      <c r="N6" s="0" t="n">
        <v>0.981481481481482</v>
      </c>
      <c r="O6" s="13" t="str">
        <f aca="false">IF(C6="bridge",J6,"")</f>
        <v/>
      </c>
      <c r="P6" s="0" t="n">
        <f aca="false">IF(C6="comparison",J6,"")</f>
        <v>0.853416800498962</v>
      </c>
      <c r="Q6" s="0" t="str">
        <f aca="false">IF(C6="bridge",K6,"")</f>
        <v/>
      </c>
      <c r="R6" s="0" t="n">
        <f aca="false">IF(C6="comparison",K6,"")</f>
        <v>0.999999821186066</v>
      </c>
      <c r="S6" s="0" t="str">
        <f aca="false">IF(C6="bridge",L6,"")</f>
        <v/>
      </c>
      <c r="T6" s="0" t="n">
        <f aca="false">IF(C6="comparison",L6,"")</f>
        <v>0</v>
      </c>
      <c r="U6" s="0" t="str">
        <f aca="false">IF(C6="bridge",M6,"")</f>
        <v/>
      </c>
      <c r="V6" s="0" t="n">
        <f aca="false">IF(C6="comparison",M6,"")</f>
        <v>1</v>
      </c>
      <c r="W6" s="0" t="str">
        <f aca="false">IF(C6="bridge",N6,"")</f>
        <v/>
      </c>
      <c r="X6" s="0" t="n">
        <f aca="false">IF(C6="comparison",N6,"")</f>
        <v>0.981481481481482</v>
      </c>
    </row>
    <row r="7" customFormat="false" ht="13.8" hidden="false" customHeight="false" outlineLevel="0" collapsed="false">
      <c r="A7" s="9" t="s">
        <v>3662</v>
      </c>
      <c r="B7" s="0" t="s">
        <v>3663</v>
      </c>
      <c r="C7" s="0" t="s">
        <v>17</v>
      </c>
      <c r="D7" s="0" t="s">
        <v>6779</v>
      </c>
      <c r="F7" s="0" t="s">
        <v>6780</v>
      </c>
      <c r="G7" s="0" t="s">
        <v>3667</v>
      </c>
      <c r="H7" s="0" t="s">
        <v>3667</v>
      </c>
      <c r="I7" s="0" t="s">
        <v>3667</v>
      </c>
      <c r="J7" s="0" t="n">
        <v>0.985029935836792</v>
      </c>
      <c r="K7" s="0" t="n">
        <v>0.999999940395355</v>
      </c>
      <c r="L7" s="0" t="n">
        <v>1</v>
      </c>
      <c r="M7" s="0" t="n">
        <v>1</v>
      </c>
      <c r="N7" s="0" t="n">
        <v>0.5</v>
      </c>
      <c r="O7" s="13" t="n">
        <f aca="false">IF(C7="bridge",J7,"")</f>
        <v>0.985029935836792</v>
      </c>
      <c r="P7" s="0" t="str">
        <f aca="false">IF(C7="comparison",J7,"")</f>
        <v/>
      </c>
      <c r="Q7" s="0" t="n">
        <f aca="false">IF(C7="bridge",K7,"")</f>
        <v>0.999999940395355</v>
      </c>
      <c r="R7" s="0" t="str">
        <f aca="false">IF(C7="comparison",K7,"")</f>
        <v/>
      </c>
      <c r="S7" s="0" t="n">
        <f aca="false">IF(C7="bridge",L7,"")</f>
        <v>1</v>
      </c>
      <c r="T7" s="0" t="str">
        <f aca="false">IF(C7="comparison",L7,"")</f>
        <v/>
      </c>
      <c r="U7" s="0" t="n">
        <f aca="false">IF(C7="bridge",M7,"")</f>
        <v>1</v>
      </c>
      <c r="V7" s="0" t="str">
        <f aca="false">IF(C7="comparison",M7,"")</f>
        <v/>
      </c>
      <c r="W7" s="0" t="n">
        <f aca="false">IF(C7="bridge",N7,"")</f>
        <v>0.5</v>
      </c>
      <c r="X7" s="0" t="str">
        <f aca="false">IF(C7="comparison",N7,"")</f>
        <v/>
      </c>
    </row>
    <row r="8" customFormat="false" ht="13.8" hidden="false" customHeight="false" outlineLevel="0" collapsed="false">
      <c r="A8" s="9" t="s">
        <v>3668</v>
      </c>
      <c r="B8" s="0" t="s">
        <v>3669</v>
      </c>
      <c r="C8" s="0" t="s">
        <v>17</v>
      </c>
      <c r="D8" s="0" t="s">
        <v>6781</v>
      </c>
      <c r="E8" s="0" t="s">
        <v>6782</v>
      </c>
      <c r="F8" s="0" t="s">
        <v>6783</v>
      </c>
      <c r="H8" s="0" t="s">
        <v>3674</v>
      </c>
      <c r="I8" s="0" t="s">
        <v>6782</v>
      </c>
      <c r="J8" s="0" t="n">
        <v>0.709469974040985</v>
      </c>
      <c r="K8" s="0" t="n">
        <v>1</v>
      </c>
      <c r="L8" s="0" t="n">
        <v>0</v>
      </c>
      <c r="M8" s="0" t="n">
        <v>1</v>
      </c>
      <c r="N8" s="0" t="n">
        <v>0.981481481481482</v>
      </c>
      <c r="O8" s="13" t="n">
        <f aca="false">IF(C8="bridge",J8,"")</f>
        <v>0.709469974040985</v>
      </c>
      <c r="P8" s="0" t="str">
        <f aca="false">IF(C8="comparison",J8,"")</f>
        <v/>
      </c>
      <c r="Q8" s="0" t="n">
        <f aca="false">IF(C8="bridge",K8,"")</f>
        <v>1</v>
      </c>
      <c r="R8" s="0" t="str">
        <f aca="false">IF(C8="comparison",K8,"")</f>
        <v/>
      </c>
      <c r="S8" s="0" t="n">
        <f aca="false">IF(C8="bridge",L8,"")</f>
        <v>0</v>
      </c>
      <c r="T8" s="0" t="str">
        <f aca="false">IF(C8="comparison",L8,"")</f>
        <v/>
      </c>
      <c r="U8" s="0" t="n">
        <f aca="false">IF(C8="bridge",M8,"")</f>
        <v>1</v>
      </c>
      <c r="V8" s="0" t="str">
        <f aca="false">IF(C8="comparison",M8,"")</f>
        <v/>
      </c>
      <c r="W8" s="0" t="n">
        <f aca="false">IF(C8="bridge",N8,"")</f>
        <v>0.981481481481482</v>
      </c>
      <c r="X8" s="0" t="str">
        <f aca="false">IF(C8="comparison",N8,"")</f>
        <v/>
      </c>
    </row>
    <row r="9" customFormat="false" ht="13.8" hidden="false" customHeight="false" outlineLevel="0" collapsed="false">
      <c r="A9" s="9" t="s">
        <v>3675</v>
      </c>
      <c r="B9" s="0" t="s">
        <v>3676</v>
      </c>
      <c r="C9" s="0" t="s">
        <v>17</v>
      </c>
      <c r="D9" s="0" t="s">
        <v>6784</v>
      </c>
      <c r="E9" s="0" t="s">
        <v>3680</v>
      </c>
      <c r="F9" s="0" t="s">
        <v>6785</v>
      </c>
      <c r="G9" s="0" t="s">
        <v>3680</v>
      </c>
      <c r="H9" s="0" t="s">
        <v>3680</v>
      </c>
      <c r="I9" s="0" t="s">
        <v>3680</v>
      </c>
      <c r="J9" s="0" t="n">
        <v>0.982290923595428</v>
      </c>
      <c r="K9" s="0" t="n">
        <v>0.999999761581421</v>
      </c>
      <c r="L9" s="0" t="n">
        <v>1</v>
      </c>
      <c r="M9" s="0" t="n">
        <v>1</v>
      </c>
      <c r="N9" s="0" t="n">
        <v>0.5</v>
      </c>
      <c r="O9" s="13" t="n">
        <f aca="false">IF(C9="bridge",J9,"")</f>
        <v>0.982290923595428</v>
      </c>
      <c r="P9" s="0" t="str">
        <f aca="false">IF(C9="comparison",J9,"")</f>
        <v/>
      </c>
      <c r="Q9" s="0" t="n">
        <f aca="false">IF(C9="bridge",K9,"")</f>
        <v>0.999999761581421</v>
      </c>
      <c r="R9" s="0" t="str">
        <f aca="false">IF(C9="comparison",K9,"")</f>
        <v/>
      </c>
      <c r="S9" s="0" t="n">
        <f aca="false">IF(C9="bridge",L9,"")</f>
        <v>1</v>
      </c>
      <c r="T9" s="0" t="str">
        <f aca="false">IF(C9="comparison",L9,"")</f>
        <v/>
      </c>
      <c r="U9" s="0" t="n">
        <f aca="false">IF(C9="bridge",M9,"")</f>
        <v>1</v>
      </c>
      <c r="V9" s="0" t="str">
        <f aca="false">IF(C9="comparison",M9,"")</f>
        <v/>
      </c>
      <c r="W9" s="0" t="n">
        <f aca="false">IF(C9="bridge",N9,"")</f>
        <v>0.5</v>
      </c>
      <c r="X9" s="0" t="str">
        <f aca="false">IF(C9="comparison",N9,"")</f>
        <v/>
      </c>
    </row>
    <row r="10" customFormat="false" ht="13.8" hidden="false" customHeight="false" outlineLevel="0" collapsed="false">
      <c r="A10" s="9" t="s">
        <v>3681</v>
      </c>
      <c r="B10" s="0" t="s">
        <v>3682</v>
      </c>
      <c r="C10" s="0" t="s">
        <v>17</v>
      </c>
      <c r="D10" s="0" t="s">
        <v>6786</v>
      </c>
      <c r="F10" s="0" t="s">
        <v>6787</v>
      </c>
      <c r="G10" s="0" t="s">
        <v>3680</v>
      </c>
      <c r="H10" s="0" t="s">
        <v>3680</v>
      </c>
      <c r="I10" s="0" t="s">
        <v>3680</v>
      </c>
      <c r="J10" s="0" t="n">
        <v>0.982290923595428</v>
      </c>
      <c r="K10" s="0" t="n">
        <v>0.999999761581421</v>
      </c>
      <c r="L10" s="0" t="n">
        <v>1</v>
      </c>
      <c r="M10" s="0" t="n">
        <v>1</v>
      </c>
      <c r="N10" s="0" t="n">
        <v>0.5</v>
      </c>
      <c r="O10" s="13" t="n">
        <f aca="false">IF(C10="bridge",J10,"")</f>
        <v>0.982290923595428</v>
      </c>
      <c r="P10" s="0" t="str">
        <f aca="false">IF(C10="comparison",J10,"")</f>
        <v/>
      </c>
      <c r="Q10" s="0" t="n">
        <f aca="false">IF(C10="bridge",K10,"")</f>
        <v>0.999999761581421</v>
      </c>
      <c r="R10" s="0" t="str">
        <f aca="false">IF(C10="comparison",K10,"")</f>
        <v/>
      </c>
      <c r="S10" s="0" t="n">
        <f aca="false">IF(C10="bridge",L10,"")</f>
        <v>1</v>
      </c>
      <c r="T10" s="0" t="str">
        <f aca="false">IF(C10="comparison",L10,"")</f>
        <v/>
      </c>
      <c r="U10" s="0" t="n">
        <f aca="false">IF(C10="bridge",M10,"")</f>
        <v>1</v>
      </c>
      <c r="V10" s="0" t="str">
        <f aca="false">IF(C10="comparison",M10,"")</f>
        <v/>
      </c>
      <c r="W10" s="0" t="n">
        <f aca="false">IF(C10="bridge",N10,"")</f>
        <v>0.5</v>
      </c>
      <c r="X10" s="0" t="str">
        <f aca="false">IF(C10="comparison",N10,"")</f>
        <v/>
      </c>
    </row>
    <row r="11" customFormat="false" ht="13.8" hidden="false" customHeight="false" outlineLevel="0" collapsed="false">
      <c r="A11" s="9" t="s">
        <v>3686</v>
      </c>
      <c r="B11" s="0" t="s">
        <v>3687</v>
      </c>
      <c r="C11" s="0" t="s">
        <v>17</v>
      </c>
      <c r="D11" s="0" t="s">
        <v>6788</v>
      </c>
      <c r="F11" s="0" t="s">
        <v>6789</v>
      </c>
      <c r="G11" s="0" t="s">
        <v>3692</v>
      </c>
      <c r="H11" s="0" t="s">
        <v>3692</v>
      </c>
      <c r="I11" s="0" t="s">
        <v>3692</v>
      </c>
      <c r="J11" s="0" t="n">
        <v>0.979979813098908</v>
      </c>
      <c r="K11" s="0" t="n">
        <v>1.00000011920929</v>
      </c>
      <c r="L11" s="0" t="n">
        <v>1</v>
      </c>
      <c r="M11" s="0" t="n">
        <v>1</v>
      </c>
      <c r="N11" s="0" t="n">
        <v>0.5</v>
      </c>
      <c r="O11" s="13" t="n">
        <f aca="false">IF(C11="bridge",J11,"")</f>
        <v>0.979979813098908</v>
      </c>
      <c r="P11" s="0" t="str">
        <f aca="false">IF(C11="comparison",J11,"")</f>
        <v/>
      </c>
      <c r="Q11" s="0" t="n">
        <f aca="false">IF(C11="bridge",K11,"")</f>
        <v>1.00000011920929</v>
      </c>
      <c r="R11" s="0" t="str">
        <f aca="false">IF(C11="comparison",K11,"")</f>
        <v/>
      </c>
      <c r="S11" s="0" t="n">
        <f aca="false">IF(C11="bridge",L11,"")</f>
        <v>1</v>
      </c>
      <c r="T11" s="0" t="str">
        <f aca="false">IF(C11="comparison",L11,"")</f>
        <v/>
      </c>
      <c r="U11" s="0" t="n">
        <f aca="false">IF(C11="bridge",M11,"")</f>
        <v>1</v>
      </c>
      <c r="V11" s="0" t="str">
        <f aca="false">IF(C11="comparison",M11,"")</f>
        <v/>
      </c>
      <c r="W11" s="0" t="n">
        <f aca="false">IF(C11="bridge",N11,"")</f>
        <v>0.5</v>
      </c>
      <c r="X11" s="0" t="str">
        <f aca="false">IF(C11="comparison",N11,"")</f>
        <v/>
      </c>
    </row>
    <row r="12" customFormat="false" ht="13.8" hidden="false" customHeight="false" outlineLevel="0" collapsed="false">
      <c r="A12" s="9" t="s">
        <v>3693</v>
      </c>
      <c r="B12" s="0" t="s">
        <v>3694</v>
      </c>
      <c r="C12" s="0" t="s">
        <v>17</v>
      </c>
      <c r="D12" s="0" t="s">
        <v>6790</v>
      </c>
      <c r="E12" s="0" t="s">
        <v>6791</v>
      </c>
      <c r="F12" s="0" t="s">
        <v>6792</v>
      </c>
      <c r="H12" s="0" t="s">
        <v>3699</v>
      </c>
      <c r="I12" s="0" t="s">
        <v>6791</v>
      </c>
      <c r="J12" s="0" t="n">
        <v>0.517127275466919</v>
      </c>
      <c r="K12" s="0" t="n">
        <v>0.207690358161926</v>
      </c>
      <c r="L12" s="0" t="n">
        <v>0</v>
      </c>
      <c r="M12" s="0" t="n">
        <v>0</v>
      </c>
      <c r="N12" s="0" t="n">
        <v>0</v>
      </c>
      <c r="O12" s="13" t="n">
        <f aca="false">IF(C12="bridge",J12,"")</f>
        <v>0.517127275466919</v>
      </c>
      <c r="P12" s="0" t="str">
        <f aca="false">IF(C12="comparison",J12,"")</f>
        <v/>
      </c>
      <c r="Q12" s="0" t="n">
        <f aca="false">IF(C12="bridge",K12,"")</f>
        <v>0.207690358161926</v>
      </c>
      <c r="R12" s="0" t="str">
        <f aca="false">IF(C12="comparison",K12,"")</f>
        <v/>
      </c>
      <c r="S12" s="0" t="n">
        <f aca="false">IF(C12="bridge",L12,"")</f>
        <v>0</v>
      </c>
      <c r="T12" s="0" t="str">
        <f aca="false">IF(C12="comparison",L12,"")</f>
        <v/>
      </c>
      <c r="U12" s="0" t="n">
        <f aca="false">IF(C12="bridge",M12,"")</f>
        <v>0</v>
      </c>
      <c r="V12" s="0" t="str">
        <f aca="false">IF(C12="comparison",M12,"")</f>
        <v/>
      </c>
      <c r="W12" s="0" t="n">
        <f aca="false">IF(C12="bridge",N12,"")</f>
        <v>0</v>
      </c>
      <c r="X12" s="0" t="str">
        <f aca="false">IF(C12="comparison",N12,"")</f>
        <v/>
      </c>
    </row>
    <row r="13" customFormat="false" ht="13.8" hidden="false" customHeight="false" outlineLevel="0" collapsed="false">
      <c r="A13" s="9" t="s">
        <v>3700</v>
      </c>
      <c r="B13" s="0" t="s">
        <v>3701</v>
      </c>
      <c r="C13" s="0" t="s">
        <v>17</v>
      </c>
      <c r="D13" s="0" t="s">
        <v>6793</v>
      </c>
      <c r="E13" s="0" t="s">
        <v>3706</v>
      </c>
      <c r="F13" s="0" t="s">
        <v>6794</v>
      </c>
      <c r="H13" s="0" t="s">
        <v>3706</v>
      </c>
      <c r="I13" s="0" t="s">
        <v>3706</v>
      </c>
      <c r="J13" s="0" t="n">
        <v>0.976500511169434</v>
      </c>
      <c r="K13" s="0" t="n">
        <v>1</v>
      </c>
      <c r="L13" s="0" t="n">
        <v>1</v>
      </c>
      <c r="M13" s="0" t="n">
        <v>1</v>
      </c>
      <c r="N13" s="0" t="n">
        <v>0.9375</v>
      </c>
      <c r="O13" s="13" t="n">
        <f aca="false">IF(C13="bridge",J13,"")</f>
        <v>0.976500511169434</v>
      </c>
      <c r="P13" s="0" t="str">
        <f aca="false">IF(C13="comparison",J13,"")</f>
        <v/>
      </c>
      <c r="Q13" s="0" t="n">
        <f aca="false">IF(C13="bridge",K13,"")</f>
        <v>1</v>
      </c>
      <c r="R13" s="0" t="str">
        <f aca="false">IF(C13="comparison",K13,"")</f>
        <v/>
      </c>
      <c r="S13" s="0" t="n">
        <f aca="false">IF(C13="bridge",L13,"")</f>
        <v>1</v>
      </c>
      <c r="T13" s="0" t="str">
        <f aca="false">IF(C13="comparison",L13,"")</f>
        <v/>
      </c>
      <c r="U13" s="0" t="n">
        <f aca="false">IF(C13="bridge",M13,"")</f>
        <v>1</v>
      </c>
      <c r="V13" s="0" t="str">
        <f aca="false">IF(C13="comparison",M13,"")</f>
        <v/>
      </c>
      <c r="W13" s="0" t="n">
        <f aca="false">IF(C13="bridge",N13,"")</f>
        <v>0.9375</v>
      </c>
      <c r="X13" s="0" t="str">
        <f aca="false">IF(C13="comparison",N13,"")</f>
        <v/>
      </c>
    </row>
    <row r="14" customFormat="false" ht="13.8" hidden="false" customHeight="false" outlineLevel="0" collapsed="false">
      <c r="A14" s="9" t="s">
        <v>3707</v>
      </c>
      <c r="B14" s="0" t="s">
        <v>3708</v>
      </c>
      <c r="C14" s="0" t="s">
        <v>18</v>
      </c>
      <c r="D14" s="0" t="s">
        <v>6795</v>
      </c>
      <c r="E14" s="0" t="s">
        <v>6796</v>
      </c>
      <c r="F14" s="0" t="s">
        <v>6797</v>
      </c>
      <c r="G14" s="0" t="s">
        <v>6796</v>
      </c>
      <c r="H14" s="0" t="s">
        <v>3713</v>
      </c>
      <c r="I14" s="0" t="s">
        <v>6796</v>
      </c>
      <c r="J14" s="0" t="n">
        <v>0.638300359249115</v>
      </c>
      <c r="K14" s="0" t="n">
        <v>0.865021765232086</v>
      </c>
      <c r="L14" s="0" t="n">
        <v>0</v>
      </c>
      <c r="M14" s="0" t="n">
        <v>0.857142857142857</v>
      </c>
      <c r="N14" s="0" t="n">
        <v>0.161290322580645</v>
      </c>
      <c r="O14" s="13" t="str">
        <f aca="false">IF(C14="bridge",J14,"")</f>
        <v/>
      </c>
      <c r="P14" s="0" t="n">
        <f aca="false">IF(C14="comparison",J14,"")</f>
        <v>0.638300359249115</v>
      </c>
      <c r="Q14" s="0" t="str">
        <f aca="false">IF(C14="bridge",K14,"")</f>
        <v/>
      </c>
      <c r="R14" s="0" t="n">
        <f aca="false">IF(C14="comparison",K14,"")</f>
        <v>0.865021765232086</v>
      </c>
      <c r="S14" s="0" t="str">
        <f aca="false">IF(C14="bridge",L14,"")</f>
        <v/>
      </c>
      <c r="T14" s="0" t="n">
        <f aca="false">IF(C14="comparison",L14,"")</f>
        <v>0</v>
      </c>
      <c r="U14" s="0" t="str">
        <f aca="false">IF(C14="bridge",M14,"")</f>
        <v/>
      </c>
      <c r="V14" s="0" t="n">
        <f aca="false">IF(C14="comparison",M14,"")</f>
        <v>0.857142857142857</v>
      </c>
      <c r="W14" s="0" t="str">
        <f aca="false">IF(C14="bridge",N14,"")</f>
        <v/>
      </c>
      <c r="X14" s="0" t="n">
        <f aca="false">IF(C14="comparison",N14,"")</f>
        <v>0.161290322580645</v>
      </c>
    </row>
    <row r="15" customFormat="false" ht="13.8" hidden="false" customHeight="false" outlineLevel="0" collapsed="false">
      <c r="A15" s="9" t="s">
        <v>3714</v>
      </c>
      <c r="B15" s="0" t="s">
        <v>3715</v>
      </c>
      <c r="C15" s="0" t="s">
        <v>17</v>
      </c>
      <c r="D15" s="0" t="s">
        <v>6798</v>
      </c>
      <c r="F15" s="0" t="s">
        <v>6799</v>
      </c>
      <c r="G15" s="0" t="s">
        <v>3719</v>
      </c>
      <c r="H15" s="0" t="s">
        <v>3720</v>
      </c>
      <c r="I15" s="0" t="s">
        <v>3719</v>
      </c>
      <c r="J15" s="0" t="n">
        <v>0.786113321781158</v>
      </c>
      <c r="K15" s="0" t="n">
        <v>1.00000023841858</v>
      </c>
      <c r="L15" s="0" t="n">
        <v>0</v>
      </c>
      <c r="M15" s="0" t="n">
        <v>1</v>
      </c>
      <c r="N15" s="0" t="n">
        <v>0.9375</v>
      </c>
      <c r="O15" s="13" t="n">
        <f aca="false">IF(C15="bridge",J15,"")</f>
        <v>0.786113321781158</v>
      </c>
      <c r="P15" s="0" t="str">
        <f aca="false">IF(C15="comparison",J15,"")</f>
        <v/>
      </c>
      <c r="Q15" s="0" t="n">
        <f aca="false">IF(C15="bridge",K15,"")</f>
        <v>1.00000023841858</v>
      </c>
      <c r="R15" s="0" t="str">
        <f aca="false">IF(C15="comparison",K15,"")</f>
        <v/>
      </c>
      <c r="S15" s="0" t="n">
        <f aca="false">IF(C15="bridge",L15,"")</f>
        <v>0</v>
      </c>
      <c r="T15" s="0" t="str">
        <f aca="false">IF(C15="comparison",L15,"")</f>
        <v/>
      </c>
      <c r="U15" s="0" t="n">
        <f aca="false">IF(C15="bridge",M15,"")</f>
        <v>1</v>
      </c>
      <c r="V15" s="0" t="str">
        <f aca="false">IF(C15="comparison",M15,"")</f>
        <v/>
      </c>
      <c r="W15" s="0" t="n">
        <f aca="false">IF(C15="bridge",N15,"")</f>
        <v>0.9375</v>
      </c>
      <c r="X15" s="0" t="str">
        <f aca="false">IF(C15="comparison",N15,"")</f>
        <v/>
      </c>
    </row>
    <row r="16" customFormat="false" ht="13.8" hidden="false" customHeight="false" outlineLevel="0" collapsed="false">
      <c r="A16" s="9" t="s">
        <v>3721</v>
      </c>
      <c r="B16" s="0" t="s">
        <v>3722</v>
      </c>
      <c r="C16" s="0" t="s">
        <v>17</v>
      </c>
      <c r="D16" s="0" t="s">
        <v>6800</v>
      </c>
      <c r="F16" s="0" t="s">
        <v>6801</v>
      </c>
      <c r="G16" s="0" t="s">
        <v>6802</v>
      </c>
      <c r="H16" s="0" t="s">
        <v>3727</v>
      </c>
      <c r="I16" s="0" t="s">
        <v>6802</v>
      </c>
      <c r="J16" s="0" t="n">
        <v>0.609251797199249</v>
      </c>
      <c r="K16" s="0" t="n">
        <v>0.500136494636536</v>
      </c>
      <c r="L16" s="0" t="n">
        <v>0</v>
      </c>
      <c r="M16" s="0" t="n">
        <v>0</v>
      </c>
      <c r="N16" s="0" t="n">
        <v>0</v>
      </c>
      <c r="O16" s="13" t="n">
        <f aca="false">IF(C16="bridge",J16,"")</f>
        <v>0.609251797199249</v>
      </c>
      <c r="P16" s="0" t="str">
        <f aca="false">IF(C16="comparison",J16,"")</f>
        <v/>
      </c>
      <c r="Q16" s="0" t="n">
        <f aca="false">IF(C16="bridge",K16,"")</f>
        <v>0.500136494636536</v>
      </c>
      <c r="R16" s="0" t="str">
        <f aca="false">IF(C16="comparison",K16,"")</f>
        <v/>
      </c>
      <c r="S16" s="0" t="n">
        <f aca="false">IF(C16="bridge",L16,"")</f>
        <v>0</v>
      </c>
      <c r="T16" s="0" t="str">
        <f aca="false">IF(C16="comparison",L16,"")</f>
        <v/>
      </c>
      <c r="U16" s="0" t="n">
        <f aca="false">IF(C16="bridge",M16,"")</f>
        <v>0</v>
      </c>
      <c r="V16" s="0" t="str">
        <f aca="false">IF(C16="comparison",M16,"")</f>
        <v/>
      </c>
      <c r="W16" s="0" t="n">
        <f aca="false">IF(C16="bridge",N16,"")</f>
        <v>0</v>
      </c>
      <c r="X16" s="0" t="str">
        <f aca="false">IF(C16="comparison",N16,"")</f>
        <v/>
      </c>
    </row>
    <row r="17" customFormat="false" ht="13.8" hidden="false" customHeight="false" outlineLevel="0" collapsed="false">
      <c r="A17" s="9" t="s">
        <v>3728</v>
      </c>
      <c r="B17" s="0" t="s">
        <v>3729</v>
      </c>
      <c r="C17" s="0" t="s">
        <v>18</v>
      </c>
      <c r="D17" s="0" t="s">
        <v>6803</v>
      </c>
      <c r="F17" s="0" t="s">
        <v>6804</v>
      </c>
      <c r="G17" s="0" t="s">
        <v>6805</v>
      </c>
      <c r="H17" s="0" t="s">
        <v>3733</v>
      </c>
      <c r="I17" s="0" t="s">
        <v>6805</v>
      </c>
      <c r="J17" s="0" t="n">
        <v>0.470541447401047</v>
      </c>
      <c r="K17" s="0" t="n">
        <v>0.403382003307342</v>
      </c>
      <c r="L17" s="0" t="n">
        <v>0</v>
      </c>
      <c r="M17" s="0" t="n">
        <v>0</v>
      </c>
      <c r="N17" s="0" t="n">
        <v>0</v>
      </c>
      <c r="O17" s="13" t="str">
        <f aca="false">IF(C17="bridge",J17,"")</f>
        <v/>
      </c>
      <c r="P17" s="0" t="n">
        <f aca="false">IF(C17="comparison",J17,"")</f>
        <v>0.470541447401047</v>
      </c>
      <c r="Q17" s="0" t="str">
        <f aca="false">IF(C17="bridge",K17,"")</f>
        <v/>
      </c>
      <c r="R17" s="0" t="n">
        <f aca="false">IF(C17="comparison",K17,"")</f>
        <v>0.403382003307342</v>
      </c>
      <c r="S17" s="0" t="str">
        <f aca="false">IF(C17="bridge",L17,"")</f>
        <v/>
      </c>
      <c r="T17" s="0" t="n">
        <f aca="false">IF(C17="comparison",L17,"")</f>
        <v>0</v>
      </c>
      <c r="U17" s="0" t="str">
        <f aca="false">IF(C17="bridge",M17,"")</f>
        <v/>
      </c>
      <c r="V17" s="0" t="n">
        <f aca="false">IF(C17="comparison",M17,"")</f>
        <v>0</v>
      </c>
      <c r="W17" s="0" t="str">
        <f aca="false">IF(C17="bridge",N17,"")</f>
        <v/>
      </c>
      <c r="X17" s="0" t="n">
        <f aca="false">IF(C17="comparison",N17,"")</f>
        <v>0</v>
      </c>
    </row>
    <row r="18" customFormat="false" ht="13.8" hidden="false" customHeight="false" outlineLevel="0" collapsed="false">
      <c r="A18" s="9" t="s">
        <v>3734</v>
      </c>
      <c r="B18" s="0" t="s">
        <v>3735</v>
      </c>
      <c r="C18" s="0" t="s">
        <v>18</v>
      </c>
      <c r="D18" s="0" t="s">
        <v>6806</v>
      </c>
      <c r="E18" s="0" t="s">
        <v>6807</v>
      </c>
      <c r="F18" s="0" t="s">
        <v>6808</v>
      </c>
      <c r="H18" s="0" t="s">
        <v>3740</v>
      </c>
      <c r="I18" s="0" t="s">
        <v>6807</v>
      </c>
      <c r="J18" s="0" t="n">
        <v>0.432076215744019</v>
      </c>
      <c r="K18" s="0" t="n">
        <v>0.6337850689888</v>
      </c>
      <c r="L18" s="0" t="n">
        <v>0</v>
      </c>
      <c r="M18" s="0" t="n">
        <v>0</v>
      </c>
      <c r="N18" s="0" t="n">
        <v>0</v>
      </c>
      <c r="O18" s="13" t="str">
        <f aca="false">IF(C18="bridge",J18,"")</f>
        <v/>
      </c>
      <c r="P18" s="0" t="n">
        <f aca="false">IF(C18="comparison",J18,"")</f>
        <v>0.432076215744019</v>
      </c>
      <c r="Q18" s="0" t="str">
        <f aca="false">IF(C18="bridge",K18,"")</f>
        <v/>
      </c>
      <c r="R18" s="0" t="n">
        <f aca="false">IF(C18="comparison",K18,"")</f>
        <v>0.6337850689888</v>
      </c>
      <c r="S18" s="0" t="str">
        <f aca="false">IF(C18="bridge",L18,"")</f>
        <v/>
      </c>
      <c r="T18" s="0" t="n">
        <f aca="false">IF(C18="comparison",L18,"")</f>
        <v>0</v>
      </c>
      <c r="U18" s="0" t="str">
        <f aca="false">IF(C18="bridge",M18,"")</f>
        <v/>
      </c>
      <c r="V18" s="0" t="n">
        <f aca="false">IF(C18="comparison",M18,"")</f>
        <v>0</v>
      </c>
      <c r="W18" s="0" t="str">
        <f aca="false">IF(C18="bridge",N18,"")</f>
        <v/>
      </c>
      <c r="X18" s="0" t="n">
        <f aca="false">IF(C18="comparison",N18,"")</f>
        <v>0</v>
      </c>
    </row>
    <row r="19" customFormat="false" ht="13.8" hidden="false" customHeight="false" outlineLevel="0" collapsed="false">
      <c r="A19" s="9" t="s">
        <v>3741</v>
      </c>
      <c r="B19" s="0" t="s">
        <v>3742</v>
      </c>
      <c r="C19" s="0" t="s">
        <v>17</v>
      </c>
      <c r="D19" s="0" t="s">
        <v>6809</v>
      </c>
      <c r="E19" s="0" t="s">
        <v>3746</v>
      </c>
      <c r="F19" s="0" t="s">
        <v>6810</v>
      </c>
      <c r="H19" s="0" t="s">
        <v>3747</v>
      </c>
      <c r="I19" s="0" t="s">
        <v>3746</v>
      </c>
      <c r="J19" s="0" t="n">
        <v>0.910417437553406</v>
      </c>
      <c r="K19" s="0" t="n">
        <v>1.00000011920929</v>
      </c>
      <c r="L19" s="0" t="n">
        <v>0.666666666666667</v>
      </c>
      <c r="M19" s="0" t="n">
        <v>1</v>
      </c>
      <c r="N19" s="0" t="n">
        <v>0.997685185185185</v>
      </c>
      <c r="O19" s="13" t="n">
        <f aca="false">IF(C19="bridge",J19,"")</f>
        <v>0.910417437553406</v>
      </c>
      <c r="P19" s="0" t="str">
        <f aca="false">IF(C19="comparison",J19,"")</f>
        <v/>
      </c>
      <c r="Q19" s="0" t="n">
        <f aca="false">IF(C19="bridge",K19,"")</f>
        <v>1.00000011920929</v>
      </c>
      <c r="R19" s="0" t="str">
        <f aca="false">IF(C19="comparison",K19,"")</f>
        <v/>
      </c>
      <c r="S19" s="0" t="n">
        <f aca="false">IF(C19="bridge",L19,"")</f>
        <v>0.666666666666667</v>
      </c>
      <c r="T19" s="0" t="str">
        <f aca="false">IF(C19="comparison",L19,"")</f>
        <v/>
      </c>
      <c r="U19" s="0" t="n">
        <f aca="false">IF(C19="bridge",M19,"")</f>
        <v>1</v>
      </c>
      <c r="V19" s="0" t="str">
        <f aca="false">IF(C19="comparison",M19,"")</f>
        <v/>
      </c>
      <c r="W19" s="0" t="n">
        <f aca="false">IF(C19="bridge",N19,"")</f>
        <v>0.997685185185185</v>
      </c>
      <c r="X19" s="0" t="str">
        <f aca="false">IF(C19="comparison",N19,"")</f>
        <v/>
      </c>
    </row>
    <row r="20" customFormat="false" ht="13.8" hidden="false" customHeight="false" outlineLevel="0" collapsed="false">
      <c r="A20" s="9" t="s">
        <v>3748</v>
      </c>
      <c r="B20" s="0" t="s">
        <v>3749</v>
      </c>
      <c r="C20" s="0" t="s">
        <v>17</v>
      </c>
      <c r="D20" s="0" t="s">
        <v>6811</v>
      </c>
      <c r="E20" s="0" t="s">
        <v>3751</v>
      </c>
      <c r="F20" s="0" t="s">
        <v>6812</v>
      </c>
      <c r="G20" s="0" t="s">
        <v>3751</v>
      </c>
      <c r="H20" s="0" t="s">
        <v>3753</v>
      </c>
      <c r="I20" s="0" t="s">
        <v>3751</v>
      </c>
      <c r="J20" s="0" t="n">
        <v>0.770755469799042</v>
      </c>
      <c r="K20" s="0" t="n">
        <v>0.999999940395355</v>
      </c>
      <c r="L20" s="0" t="n">
        <v>0.333333333333333</v>
      </c>
      <c r="M20" s="0" t="n">
        <v>1</v>
      </c>
      <c r="N20" s="0" t="n">
        <v>0.981481481481482</v>
      </c>
      <c r="O20" s="13" t="n">
        <f aca="false">IF(C20="bridge",J20,"")</f>
        <v>0.770755469799042</v>
      </c>
      <c r="P20" s="0" t="str">
        <f aca="false">IF(C20="comparison",J20,"")</f>
        <v/>
      </c>
      <c r="Q20" s="0" t="n">
        <f aca="false">IF(C20="bridge",K20,"")</f>
        <v>0.999999940395355</v>
      </c>
      <c r="R20" s="0" t="str">
        <f aca="false">IF(C20="comparison",K20,"")</f>
        <v/>
      </c>
      <c r="S20" s="0" t="n">
        <f aca="false">IF(C20="bridge",L20,"")</f>
        <v>0.333333333333333</v>
      </c>
      <c r="T20" s="0" t="str">
        <f aca="false">IF(C20="comparison",L20,"")</f>
        <v/>
      </c>
      <c r="U20" s="0" t="n">
        <f aca="false">IF(C20="bridge",M20,"")</f>
        <v>1</v>
      </c>
      <c r="V20" s="0" t="str">
        <f aca="false">IF(C20="comparison",M20,"")</f>
        <v/>
      </c>
      <c r="W20" s="0" t="n">
        <f aca="false">IF(C20="bridge",N20,"")</f>
        <v>0.981481481481482</v>
      </c>
      <c r="X20" s="0" t="str">
        <f aca="false">IF(C20="comparison",N20,"")</f>
        <v/>
      </c>
    </row>
    <row r="21" customFormat="false" ht="13.8" hidden="false" customHeight="false" outlineLevel="0" collapsed="false">
      <c r="A21" s="9" t="s">
        <v>3754</v>
      </c>
      <c r="B21" s="0" t="s">
        <v>3755</v>
      </c>
      <c r="C21" s="0" t="s">
        <v>17</v>
      </c>
      <c r="D21" s="0" t="s">
        <v>6813</v>
      </c>
      <c r="F21" s="0" t="s">
        <v>3546</v>
      </c>
      <c r="G21" s="0" t="s">
        <v>6814</v>
      </c>
      <c r="H21" s="0" t="s">
        <v>3759</v>
      </c>
      <c r="I21" s="0" t="s">
        <v>6814</v>
      </c>
      <c r="J21" s="0" t="n">
        <v>0.858067154884338</v>
      </c>
      <c r="K21" s="0" t="n">
        <v>0.589071273803711</v>
      </c>
      <c r="L21" s="0" t="n">
        <v>0</v>
      </c>
      <c r="M21" s="0" t="n">
        <v>0</v>
      </c>
      <c r="N21" s="0" t="n">
        <v>0</v>
      </c>
      <c r="O21" s="13" t="n">
        <f aca="false">IF(C21="bridge",J21,"")</f>
        <v>0.858067154884338</v>
      </c>
      <c r="P21" s="0" t="str">
        <f aca="false">IF(C21="comparison",J21,"")</f>
        <v/>
      </c>
      <c r="Q21" s="0" t="n">
        <f aca="false">IF(C21="bridge",K21,"")</f>
        <v>0.589071273803711</v>
      </c>
      <c r="R21" s="0" t="str">
        <f aca="false">IF(C21="comparison",K21,"")</f>
        <v/>
      </c>
      <c r="S21" s="0" t="n">
        <f aca="false">IF(C21="bridge",L21,"")</f>
        <v>0</v>
      </c>
      <c r="T21" s="0" t="str">
        <f aca="false">IF(C21="comparison",L21,"")</f>
        <v/>
      </c>
      <c r="U21" s="0" t="n">
        <f aca="false">IF(C21="bridge",M21,"")</f>
        <v>0</v>
      </c>
      <c r="V21" s="0" t="str">
        <f aca="false">IF(C21="comparison",M21,"")</f>
        <v/>
      </c>
      <c r="W21" s="0" t="n">
        <f aca="false">IF(C21="bridge",N21,"")</f>
        <v>0</v>
      </c>
      <c r="X21" s="0" t="str">
        <f aca="false">IF(C21="comparison",N21,"")</f>
        <v/>
      </c>
    </row>
    <row r="22" customFormat="false" ht="13.8" hidden="false" customHeight="false" outlineLevel="0" collapsed="false">
      <c r="A22" s="9" t="s">
        <v>3760</v>
      </c>
      <c r="B22" s="0" t="s">
        <v>3761</v>
      </c>
      <c r="C22" s="0" t="s">
        <v>17</v>
      </c>
      <c r="D22" s="0" t="s">
        <v>6815</v>
      </c>
      <c r="E22" s="0" t="s">
        <v>3764</v>
      </c>
      <c r="F22" s="0" t="s">
        <v>6816</v>
      </c>
      <c r="G22" s="0" t="s">
        <v>3764</v>
      </c>
      <c r="H22" s="0" t="s">
        <v>3765</v>
      </c>
      <c r="I22" s="0" t="s">
        <v>3764</v>
      </c>
      <c r="J22" s="0" t="n">
        <v>0.718163251876831</v>
      </c>
      <c r="K22" s="0" t="n">
        <v>1</v>
      </c>
      <c r="L22" s="0" t="n">
        <v>0</v>
      </c>
      <c r="M22" s="0" t="n">
        <v>1</v>
      </c>
      <c r="N22" s="0" t="n">
        <v>0.9375</v>
      </c>
      <c r="O22" s="13" t="n">
        <f aca="false">IF(C22="bridge",J22,"")</f>
        <v>0.718163251876831</v>
      </c>
      <c r="P22" s="0" t="str">
        <f aca="false">IF(C22="comparison",J22,"")</f>
        <v/>
      </c>
      <c r="Q22" s="0" t="n">
        <f aca="false">IF(C22="bridge",K22,"")</f>
        <v>1</v>
      </c>
      <c r="R22" s="0" t="str">
        <f aca="false">IF(C22="comparison",K22,"")</f>
        <v/>
      </c>
      <c r="S22" s="0" t="n">
        <f aca="false">IF(C22="bridge",L22,"")</f>
        <v>0</v>
      </c>
      <c r="T22" s="0" t="str">
        <f aca="false">IF(C22="comparison",L22,"")</f>
        <v/>
      </c>
      <c r="U22" s="0" t="n">
        <f aca="false">IF(C22="bridge",M22,"")</f>
        <v>1</v>
      </c>
      <c r="V22" s="0" t="str">
        <f aca="false">IF(C22="comparison",M22,"")</f>
        <v/>
      </c>
      <c r="W22" s="0" t="n">
        <f aca="false">IF(C22="bridge",N22,"")</f>
        <v>0.9375</v>
      </c>
      <c r="X22" s="0" t="str">
        <f aca="false">IF(C22="comparison",N22,"")</f>
        <v/>
      </c>
    </row>
    <row r="23" customFormat="false" ht="13.8" hidden="false" customHeight="false" outlineLevel="0" collapsed="false">
      <c r="A23" s="9" t="s">
        <v>3766</v>
      </c>
      <c r="B23" s="0" t="s">
        <v>3767</v>
      </c>
      <c r="C23" s="0" t="s">
        <v>17</v>
      </c>
      <c r="D23" s="0" t="s">
        <v>6817</v>
      </c>
      <c r="E23" s="0" t="s">
        <v>6818</v>
      </c>
      <c r="F23" s="0" t="s">
        <v>6819</v>
      </c>
      <c r="G23" s="0" t="s">
        <v>6818</v>
      </c>
      <c r="H23" s="0" t="s">
        <v>3772</v>
      </c>
      <c r="I23" s="0" t="s">
        <v>6818</v>
      </c>
      <c r="J23" s="0" t="n">
        <v>0.503931760787964</v>
      </c>
      <c r="K23" s="0" t="n">
        <v>0.440531969070435</v>
      </c>
      <c r="L23" s="0" t="n">
        <v>0</v>
      </c>
      <c r="M23" s="0" t="n">
        <v>0</v>
      </c>
      <c r="N23" s="0" t="n">
        <v>0</v>
      </c>
      <c r="O23" s="13" t="n">
        <f aca="false">IF(C23="bridge",J23,"")</f>
        <v>0.503931760787964</v>
      </c>
      <c r="P23" s="0" t="str">
        <f aca="false">IF(C23="comparison",J23,"")</f>
        <v/>
      </c>
      <c r="Q23" s="0" t="n">
        <f aca="false">IF(C23="bridge",K23,"")</f>
        <v>0.440531969070435</v>
      </c>
      <c r="R23" s="0" t="str">
        <f aca="false">IF(C23="comparison",K23,"")</f>
        <v/>
      </c>
      <c r="S23" s="0" t="n">
        <f aca="false">IF(C23="bridge",L23,"")</f>
        <v>0</v>
      </c>
      <c r="T23" s="0" t="str">
        <f aca="false">IF(C23="comparison",L23,"")</f>
        <v/>
      </c>
      <c r="U23" s="0" t="n">
        <f aca="false">IF(C23="bridge",M23,"")</f>
        <v>0</v>
      </c>
      <c r="V23" s="0" t="str">
        <f aca="false">IF(C23="comparison",M23,"")</f>
        <v/>
      </c>
      <c r="W23" s="0" t="n">
        <f aca="false">IF(C23="bridge",N23,"")</f>
        <v>0</v>
      </c>
      <c r="X23" s="0" t="str">
        <f aca="false">IF(C23="comparison",N23,"")</f>
        <v/>
      </c>
    </row>
    <row r="24" customFormat="false" ht="13.8" hidden="false" customHeight="false" outlineLevel="0" collapsed="false">
      <c r="A24" s="9" t="s">
        <v>3773</v>
      </c>
      <c r="B24" s="0" t="s">
        <v>3774</v>
      </c>
      <c r="C24" s="0" t="s">
        <v>18</v>
      </c>
      <c r="D24" s="0" t="s">
        <v>6820</v>
      </c>
      <c r="F24" s="0" t="s">
        <v>6821</v>
      </c>
      <c r="G24" s="0" t="s">
        <v>3778</v>
      </c>
      <c r="H24" s="0" t="s">
        <v>665</v>
      </c>
      <c r="I24" s="0" t="s">
        <v>3778</v>
      </c>
      <c r="J24" s="0" t="n">
        <v>0.542757391929626</v>
      </c>
      <c r="K24" s="0" t="n">
        <v>0.206344574689865</v>
      </c>
      <c r="L24" s="0" t="n">
        <v>0</v>
      </c>
      <c r="M24" s="0" t="n">
        <v>0</v>
      </c>
      <c r="N24" s="0" t="n">
        <v>0</v>
      </c>
      <c r="O24" s="13" t="str">
        <f aca="false">IF(C24="bridge",J24,"")</f>
        <v/>
      </c>
      <c r="P24" s="0" t="n">
        <f aca="false">IF(C24="comparison",J24,"")</f>
        <v>0.542757391929626</v>
      </c>
      <c r="Q24" s="0" t="str">
        <f aca="false">IF(C24="bridge",K24,"")</f>
        <v/>
      </c>
      <c r="R24" s="0" t="n">
        <f aca="false">IF(C24="comparison",K24,"")</f>
        <v>0.206344574689865</v>
      </c>
      <c r="S24" s="0" t="str">
        <f aca="false">IF(C24="bridge",L24,"")</f>
        <v/>
      </c>
      <c r="T24" s="0" t="n">
        <f aca="false">IF(C24="comparison",L24,"")</f>
        <v>0</v>
      </c>
      <c r="U24" s="0" t="str">
        <f aca="false">IF(C24="bridge",M24,"")</f>
        <v/>
      </c>
      <c r="V24" s="0" t="n">
        <f aca="false">IF(C24="comparison",M24,"")</f>
        <v>0</v>
      </c>
      <c r="W24" s="0" t="str">
        <f aca="false">IF(C24="bridge",N24,"")</f>
        <v/>
      </c>
      <c r="X24" s="0" t="n">
        <f aca="false">IF(C24="comparison",N24,"")</f>
        <v>0</v>
      </c>
    </row>
    <row r="25" customFormat="false" ht="13.8" hidden="false" customHeight="false" outlineLevel="0" collapsed="false">
      <c r="A25" s="9" t="s">
        <v>3779</v>
      </c>
      <c r="B25" s="0" t="s">
        <v>3780</v>
      </c>
      <c r="C25" s="0" t="s">
        <v>17</v>
      </c>
      <c r="D25" s="0" t="s">
        <v>6822</v>
      </c>
      <c r="F25" s="0" t="s">
        <v>6823</v>
      </c>
      <c r="G25" s="0" t="s">
        <v>3784</v>
      </c>
      <c r="H25" s="0" t="s">
        <v>3784</v>
      </c>
      <c r="I25" s="0" t="s">
        <v>3784</v>
      </c>
      <c r="J25" s="0" t="n">
        <v>0.967561364173889</v>
      </c>
      <c r="K25" s="0" t="n">
        <v>1</v>
      </c>
      <c r="L25" s="0" t="n">
        <v>1</v>
      </c>
      <c r="M25" s="0" t="n">
        <v>1</v>
      </c>
      <c r="N25" s="0" t="n">
        <v>0.5</v>
      </c>
      <c r="O25" s="13" t="n">
        <f aca="false">IF(C25="bridge",J25,"")</f>
        <v>0.967561364173889</v>
      </c>
      <c r="P25" s="0" t="str">
        <f aca="false">IF(C25="comparison",J25,"")</f>
        <v/>
      </c>
      <c r="Q25" s="0" t="n">
        <f aca="false">IF(C25="bridge",K25,"")</f>
        <v>1</v>
      </c>
      <c r="R25" s="0" t="str">
        <f aca="false">IF(C25="comparison",K25,"")</f>
        <v/>
      </c>
      <c r="S25" s="0" t="n">
        <f aca="false">IF(C25="bridge",L25,"")</f>
        <v>1</v>
      </c>
      <c r="T25" s="0" t="str">
        <f aca="false">IF(C25="comparison",L25,"")</f>
        <v/>
      </c>
      <c r="U25" s="0" t="n">
        <f aca="false">IF(C25="bridge",M25,"")</f>
        <v>1</v>
      </c>
      <c r="V25" s="0" t="str">
        <f aca="false">IF(C25="comparison",M25,"")</f>
        <v/>
      </c>
      <c r="W25" s="0" t="n">
        <f aca="false">IF(C25="bridge",N25,"")</f>
        <v>0.5</v>
      </c>
      <c r="X25" s="0" t="str">
        <f aca="false">IF(C25="comparison",N25,"")</f>
        <v/>
      </c>
    </row>
    <row r="26" customFormat="false" ht="13.8" hidden="false" customHeight="false" outlineLevel="0" collapsed="false">
      <c r="A26" s="9" t="s">
        <v>3785</v>
      </c>
      <c r="B26" s="0" t="s">
        <v>3786</v>
      </c>
      <c r="C26" s="0" t="s">
        <v>17</v>
      </c>
      <c r="D26" s="0" t="s">
        <v>6824</v>
      </c>
      <c r="F26" s="0" t="s">
        <v>6825</v>
      </c>
      <c r="G26" s="0" t="s">
        <v>6826</v>
      </c>
      <c r="H26" s="0" t="s">
        <v>3791</v>
      </c>
      <c r="I26" s="0" t="s">
        <v>6826</v>
      </c>
      <c r="J26" s="0" t="n">
        <v>0.462658792734146</v>
      </c>
      <c r="K26" s="0" t="n">
        <v>0.19500806927681</v>
      </c>
      <c r="L26" s="0" t="n">
        <v>0</v>
      </c>
      <c r="M26" s="0" t="n">
        <v>0.222222222222222</v>
      </c>
      <c r="N26" s="0" t="n">
        <v>0</v>
      </c>
      <c r="O26" s="13" t="n">
        <f aca="false">IF(C26="bridge",J26,"")</f>
        <v>0.462658792734146</v>
      </c>
      <c r="P26" s="0" t="str">
        <f aca="false">IF(C26="comparison",J26,"")</f>
        <v/>
      </c>
      <c r="Q26" s="0" t="n">
        <f aca="false">IF(C26="bridge",K26,"")</f>
        <v>0.19500806927681</v>
      </c>
      <c r="R26" s="0" t="str">
        <f aca="false">IF(C26="comparison",K26,"")</f>
        <v/>
      </c>
      <c r="S26" s="0" t="n">
        <f aca="false">IF(C26="bridge",L26,"")</f>
        <v>0</v>
      </c>
      <c r="T26" s="0" t="str">
        <f aca="false">IF(C26="comparison",L26,"")</f>
        <v/>
      </c>
      <c r="U26" s="0" t="n">
        <f aca="false">IF(C26="bridge",M26,"")</f>
        <v>0.222222222222222</v>
      </c>
      <c r="V26" s="0" t="str">
        <f aca="false">IF(C26="comparison",M26,"")</f>
        <v/>
      </c>
      <c r="W26" s="0" t="n">
        <f aca="false">IF(C26="bridge",N26,"")</f>
        <v>0</v>
      </c>
      <c r="X26" s="0" t="str">
        <f aca="false">IF(C26="comparison",N26,"")</f>
        <v/>
      </c>
    </row>
    <row r="27" customFormat="false" ht="13.8" hidden="false" customHeight="false" outlineLevel="0" collapsed="false">
      <c r="A27" s="9" t="s">
        <v>3792</v>
      </c>
      <c r="B27" s="0" t="s">
        <v>3793</v>
      </c>
      <c r="C27" s="0" t="s">
        <v>17</v>
      </c>
      <c r="D27" s="0" t="s">
        <v>6827</v>
      </c>
      <c r="F27" s="0" t="s">
        <v>6828</v>
      </c>
      <c r="G27" s="0" t="s">
        <v>3797</v>
      </c>
      <c r="H27" s="0" t="s">
        <v>3797</v>
      </c>
      <c r="I27" s="0" t="s">
        <v>3797</v>
      </c>
      <c r="J27" s="0" t="n">
        <v>0.983984529972076</v>
      </c>
      <c r="K27" s="0" t="n">
        <v>1</v>
      </c>
      <c r="L27" s="0" t="n">
        <v>1</v>
      </c>
      <c r="M27" s="0" t="n">
        <v>1</v>
      </c>
      <c r="N27" s="0" t="n">
        <v>0.981481481481482</v>
      </c>
      <c r="O27" s="13" t="n">
        <f aca="false">IF(C27="bridge",J27,"")</f>
        <v>0.983984529972076</v>
      </c>
      <c r="P27" s="0" t="str">
        <f aca="false">IF(C27="comparison",J27,"")</f>
        <v/>
      </c>
      <c r="Q27" s="0" t="n">
        <f aca="false">IF(C27="bridge",K27,"")</f>
        <v>1</v>
      </c>
      <c r="R27" s="0" t="str">
        <f aca="false">IF(C27="comparison",K27,"")</f>
        <v/>
      </c>
      <c r="S27" s="0" t="n">
        <f aca="false">IF(C27="bridge",L27,"")</f>
        <v>1</v>
      </c>
      <c r="T27" s="0" t="str">
        <f aca="false">IF(C27="comparison",L27,"")</f>
        <v/>
      </c>
      <c r="U27" s="0" t="n">
        <f aca="false">IF(C27="bridge",M27,"")</f>
        <v>1</v>
      </c>
      <c r="V27" s="0" t="str">
        <f aca="false">IF(C27="comparison",M27,"")</f>
        <v/>
      </c>
      <c r="W27" s="0" t="n">
        <f aca="false">IF(C27="bridge",N27,"")</f>
        <v>0.981481481481482</v>
      </c>
      <c r="X27" s="0" t="str">
        <f aca="false">IF(C27="comparison",N27,"")</f>
        <v/>
      </c>
    </row>
    <row r="28" customFormat="false" ht="13.8" hidden="false" customHeight="false" outlineLevel="0" collapsed="false">
      <c r="A28" s="9" t="s">
        <v>3798</v>
      </c>
      <c r="B28" s="0" t="s">
        <v>3799</v>
      </c>
      <c r="C28" s="0" t="s">
        <v>17</v>
      </c>
      <c r="D28" s="0" t="s">
        <v>6829</v>
      </c>
      <c r="E28" s="0" t="s">
        <v>3803</v>
      </c>
      <c r="F28" s="0" t="s">
        <v>6830</v>
      </c>
      <c r="G28" s="0" t="s">
        <v>3803</v>
      </c>
      <c r="H28" s="0" t="s">
        <v>3804</v>
      </c>
      <c r="I28" s="0" t="s">
        <v>3803</v>
      </c>
      <c r="J28" s="0" t="n">
        <v>0.905547320842743</v>
      </c>
      <c r="K28" s="0" t="n">
        <v>1</v>
      </c>
      <c r="L28" s="0" t="n">
        <v>0</v>
      </c>
      <c r="M28" s="0" t="n">
        <v>1</v>
      </c>
      <c r="N28" s="0" t="n">
        <v>0.5</v>
      </c>
      <c r="O28" s="13" t="n">
        <f aca="false">IF(C28="bridge",J28,"")</f>
        <v>0.905547320842743</v>
      </c>
      <c r="P28" s="0" t="str">
        <f aca="false">IF(C28="comparison",J28,"")</f>
        <v/>
      </c>
      <c r="Q28" s="0" t="n">
        <f aca="false">IF(C28="bridge",K28,"")</f>
        <v>1</v>
      </c>
      <c r="R28" s="0" t="str">
        <f aca="false">IF(C28="comparison",K28,"")</f>
        <v/>
      </c>
      <c r="S28" s="0" t="n">
        <f aca="false">IF(C28="bridge",L28,"")</f>
        <v>0</v>
      </c>
      <c r="T28" s="0" t="str">
        <f aca="false">IF(C28="comparison",L28,"")</f>
        <v/>
      </c>
      <c r="U28" s="0" t="n">
        <f aca="false">IF(C28="bridge",M28,"")</f>
        <v>1</v>
      </c>
      <c r="V28" s="0" t="str">
        <f aca="false">IF(C28="comparison",M28,"")</f>
        <v/>
      </c>
      <c r="W28" s="0" t="n">
        <f aca="false">IF(C28="bridge",N28,"")</f>
        <v>0.5</v>
      </c>
      <c r="X28" s="0" t="str">
        <f aca="false">IF(C28="comparison",N28,"")</f>
        <v/>
      </c>
    </row>
    <row r="29" customFormat="false" ht="13.8" hidden="false" customHeight="false" outlineLevel="0" collapsed="false">
      <c r="A29" s="9" t="s">
        <v>3805</v>
      </c>
      <c r="B29" s="0" t="s">
        <v>3806</v>
      </c>
      <c r="C29" s="0" t="s">
        <v>17</v>
      </c>
      <c r="D29" s="0" t="s">
        <v>6831</v>
      </c>
      <c r="E29" s="0" t="s">
        <v>3810</v>
      </c>
      <c r="F29" s="0" t="s">
        <v>6832</v>
      </c>
      <c r="G29" s="0" t="s">
        <v>3810</v>
      </c>
      <c r="H29" s="0" t="s">
        <v>3811</v>
      </c>
      <c r="I29" s="0" t="s">
        <v>3810</v>
      </c>
      <c r="J29" s="0" t="n">
        <v>0.588706016540527</v>
      </c>
      <c r="K29" s="0" t="n">
        <v>0.977869033813477</v>
      </c>
      <c r="L29" s="0" t="n">
        <v>0</v>
      </c>
      <c r="M29" s="0" t="n">
        <v>1</v>
      </c>
      <c r="N29" s="0" t="n">
        <v>0.625</v>
      </c>
      <c r="O29" s="13" t="n">
        <f aca="false">IF(C29="bridge",J29,"")</f>
        <v>0.588706016540527</v>
      </c>
      <c r="P29" s="0" t="str">
        <f aca="false">IF(C29="comparison",J29,"")</f>
        <v/>
      </c>
      <c r="Q29" s="0" t="n">
        <f aca="false">IF(C29="bridge",K29,"")</f>
        <v>0.977869033813477</v>
      </c>
      <c r="R29" s="0" t="str">
        <f aca="false">IF(C29="comparison",K29,"")</f>
        <v/>
      </c>
      <c r="S29" s="0" t="n">
        <f aca="false">IF(C29="bridge",L29,"")</f>
        <v>0</v>
      </c>
      <c r="T29" s="0" t="str">
        <f aca="false">IF(C29="comparison",L29,"")</f>
        <v/>
      </c>
      <c r="U29" s="0" t="n">
        <f aca="false">IF(C29="bridge",M29,"")</f>
        <v>1</v>
      </c>
      <c r="V29" s="0" t="str">
        <f aca="false">IF(C29="comparison",M29,"")</f>
        <v/>
      </c>
      <c r="W29" s="0" t="n">
        <f aca="false">IF(C29="bridge",N29,"")</f>
        <v>0.625</v>
      </c>
      <c r="X29" s="0" t="str">
        <f aca="false">IF(C29="comparison",N29,"")</f>
        <v/>
      </c>
    </row>
    <row r="30" customFormat="false" ht="13.8" hidden="false" customHeight="false" outlineLevel="0" collapsed="false">
      <c r="A30" s="9" t="s">
        <v>3812</v>
      </c>
      <c r="B30" s="0" t="s">
        <v>3813</v>
      </c>
      <c r="C30" s="0" t="s">
        <v>17</v>
      </c>
      <c r="D30" s="0" t="s">
        <v>6833</v>
      </c>
      <c r="E30" s="0" t="s">
        <v>3815</v>
      </c>
      <c r="F30" s="0" t="s">
        <v>6834</v>
      </c>
      <c r="G30" s="0" t="s">
        <v>3815</v>
      </c>
      <c r="H30" s="0" t="s">
        <v>3818</v>
      </c>
      <c r="I30" s="0" t="s">
        <v>3815</v>
      </c>
      <c r="J30" s="0" t="n">
        <v>0.768717348575592</v>
      </c>
      <c r="K30" s="0" t="n">
        <v>0.999999761581421</v>
      </c>
      <c r="L30" s="0" t="n">
        <v>0</v>
      </c>
      <c r="M30" s="0" t="n">
        <v>1</v>
      </c>
      <c r="N30" s="0" t="n">
        <v>0.9375</v>
      </c>
      <c r="O30" s="13" t="n">
        <f aca="false">IF(C30="bridge",J30,"")</f>
        <v>0.768717348575592</v>
      </c>
      <c r="P30" s="0" t="str">
        <f aca="false">IF(C30="comparison",J30,"")</f>
        <v/>
      </c>
      <c r="Q30" s="0" t="n">
        <f aca="false">IF(C30="bridge",K30,"")</f>
        <v>0.999999761581421</v>
      </c>
      <c r="R30" s="0" t="str">
        <f aca="false">IF(C30="comparison",K30,"")</f>
        <v/>
      </c>
      <c r="S30" s="0" t="n">
        <f aca="false">IF(C30="bridge",L30,"")</f>
        <v>0</v>
      </c>
      <c r="T30" s="0" t="str">
        <f aca="false">IF(C30="comparison",L30,"")</f>
        <v/>
      </c>
      <c r="U30" s="0" t="n">
        <f aca="false">IF(C30="bridge",M30,"")</f>
        <v>1</v>
      </c>
      <c r="V30" s="0" t="str">
        <f aca="false">IF(C30="comparison",M30,"")</f>
        <v/>
      </c>
      <c r="W30" s="0" t="n">
        <f aca="false">IF(C30="bridge",N30,"")</f>
        <v>0.9375</v>
      </c>
      <c r="X30" s="0" t="str">
        <f aca="false">IF(C30="comparison",N30,"")</f>
        <v/>
      </c>
    </row>
    <row r="31" customFormat="false" ht="13.8" hidden="false" customHeight="false" outlineLevel="0" collapsed="false">
      <c r="A31" s="9" t="s">
        <v>3819</v>
      </c>
      <c r="B31" s="0" t="s">
        <v>3820</v>
      </c>
      <c r="C31" s="0" t="s">
        <v>18</v>
      </c>
      <c r="D31" s="0" t="s">
        <v>6835</v>
      </c>
      <c r="F31" s="0" t="s">
        <v>6836</v>
      </c>
      <c r="G31" s="0" t="s">
        <v>3822</v>
      </c>
      <c r="H31" s="0" t="s">
        <v>3825</v>
      </c>
      <c r="I31" s="0" t="s">
        <v>3822</v>
      </c>
      <c r="J31" s="0" t="n">
        <v>0.686206459999085</v>
      </c>
      <c r="K31" s="0" t="n">
        <v>0.258747816085815</v>
      </c>
      <c r="L31" s="0" t="n">
        <v>0</v>
      </c>
      <c r="M31" s="0" t="n">
        <v>0</v>
      </c>
      <c r="N31" s="0" t="n">
        <v>0</v>
      </c>
      <c r="O31" s="13" t="str">
        <f aca="false">IF(C31="bridge",J31,"")</f>
        <v/>
      </c>
      <c r="P31" s="0" t="n">
        <f aca="false">IF(C31="comparison",J31,"")</f>
        <v>0.686206459999085</v>
      </c>
      <c r="Q31" s="0" t="str">
        <f aca="false">IF(C31="bridge",K31,"")</f>
        <v/>
      </c>
      <c r="R31" s="0" t="n">
        <f aca="false">IF(C31="comparison",K31,"")</f>
        <v>0.258747816085815</v>
      </c>
      <c r="S31" s="0" t="str">
        <f aca="false">IF(C31="bridge",L31,"")</f>
        <v/>
      </c>
      <c r="T31" s="0" t="n">
        <f aca="false">IF(C31="comparison",L31,"")</f>
        <v>0</v>
      </c>
      <c r="U31" s="0" t="str">
        <f aca="false">IF(C31="bridge",M31,"")</f>
        <v/>
      </c>
      <c r="V31" s="0" t="n">
        <f aca="false">IF(C31="comparison",M31,"")</f>
        <v>0</v>
      </c>
      <c r="W31" s="0" t="str">
        <f aca="false">IF(C31="bridge",N31,"")</f>
        <v/>
      </c>
      <c r="X31" s="0" t="n">
        <f aca="false">IF(C31="comparison",N31,"")</f>
        <v>0</v>
      </c>
    </row>
    <row r="32" customFormat="false" ht="13.8" hidden="false" customHeight="false" outlineLevel="0" collapsed="false">
      <c r="A32" s="9" t="s">
        <v>691</v>
      </c>
      <c r="B32" s="0" t="s">
        <v>692</v>
      </c>
      <c r="C32" s="0" t="s">
        <v>17</v>
      </c>
      <c r="D32" s="0" t="s">
        <v>1647</v>
      </c>
      <c r="E32" s="0" t="s">
        <v>696</v>
      </c>
      <c r="F32" s="0" t="s">
        <v>1648</v>
      </c>
      <c r="H32" s="0" t="s">
        <v>697</v>
      </c>
      <c r="I32" s="0" t="s">
        <v>696</v>
      </c>
      <c r="J32" s="0" t="n">
        <v>0.811320066452026</v>
      </c>
      <c r="K32" s="0" t="n">
        <v>1.00000011920929</v>
      </c>
      <c r="L32" s="0" t="n">
        <v>0</v>
      </c>
      <c r="M32" s="0" t="n">
        <v>1</v>
      </c>
      <c r="N32" s="0" t="n">
        <v>0.996</v>
      </c>
      <c r="O32" s="13" t="n">
        <f aca="false">IF(C32="bridge",J32,"")</f>
        <v>0.811320066452026</v>
      </c>
      <c r="P32" s="0" t="str">
        <f aca="false">IF(C32="comparison",J32,"")</f>
        <v/>
      </c>
      <c r="Q32" s="0" t="n">
        <f aca="false">IF(C32="bridge",K32,"")</f>
        <v>1.00000011920929</v>
      </c>
      <c r="R32" s="0" t="str">
        <f aca="false">IF(C32="comparison",K32,"")</f>
        <v/>
      </c>
      <c r="S32" s="0" t="n">
        <f aca="false">IF(C32="bridge",L32,"")</f>
        <v>0</v>
      </c>
      <c r="T32" s="0" t="str">
        <f aca="false">IF(C32="comparison",L32,"")</f>
        <v/>
      </c>
      <c r="U32" s="0" t="n">
        <f aca="false">IF(C32="bridge",M32,"")</f>
        <v>1</v>
      </c>
      <c r="V32" s="0" t="str">
        <f aca="false">IF(C32="comparison",M32,"")</f>
        <v/>
      </c>
      <c r="W32" s="0" t="n">
        <f aca="false">IF(C32="bridge",N32,"")</f>
        <v>0.996</v>
      </c>
      <c r="X32" s="0" t="str">
        <f aca="false">IF(C32="comparison",N32,"")</f>
        <v/>
      </c>
    </row>
    <row r="33" customFormat="false" ht="13.8" hidden="false" customHeight="false" outlineLevel="0" collapsed="false">
      <c r="A33" s="9" t="s">
        <v>3826</v>
      </c>
      <c r="B33" s="0" t="s">
        <v>3827</v>
      </c>
      <c r="C33" s="0" t="s">
        <v>17</v>
      </c>
      <c r="D33" s="0" t="s">
        <v>6837</v>
      </c>
      <c r="E33" s="0" t="s">
        <v>3831</v>
      </c>
      <c r="F33" s="0" t="s">
        <v>6838</v>
      </c>
      <c r="H33" s="0" t="s">
        <v>3832</v>
      </c>
      <c r="I33" s="0" t="s">
        <v>3831</v>
      </c>
      <c r="J33" s="0" t="n">
        <v>0.929405450820923</v>
      </c>
      <c r="K33" s="0" t="n">
        <v>0.999999940395355</v>
      </c>
      <c r="L33" s="0" t="n">
        <v>0</v>
      </c>
      <c r="M33" s="0" t="n">
        <v>1</v>
      </c>
      <c r="N33" s="0" t="n">
        <v>0.5</v>
      </c>
      <c r="O33" s="13" t="n">
        <f aca="false">IF(C33="bridge",J33,"")</f>
        <v>0.929405450820923</v>
      </c>
      <c r="P33" s="0" t="str">
        <f aca="false">IF(C33="comparison",J33,"")</f>
        <v/>
      </c>
      <c r="Q33" s="0" t="n">
        <f aca="false">IF(C33="bridge",K33,"")</f>
        <v>0.999999940395355</v>
      </c>
      <c r="R33" s="0" t="str">
        <f aca="false">IF(C33="comparison",K33,"")</f>
        <v/>
      </c>
      <c r="S33" s="0" t="n">
        <f aca="false">IF(C33="bridge",L33,"")</f>
        <v>0</v>
      </c>
      <c r="T33" s="0" t="str">
        <f aca="false">IF(C33="comparison",L33,"")</f>
        <v/>
      </c>
      <c r="U33" s="0" t="n">
        <f aca="false">IF(C33="bridge",M33,"")</f>
        <v>1</v>
      </c>
      <c r="V33" s="0" t="str">
        <f aca="false">IF(C33="comparison",M33,"")</f>
        <v/>
      </c>
      <c r="W33" s="0" t="n">
        <f aca="false">IF(C33="bridge",N33,"")</f>
        <v>0.5</v>
      </c>
      <c r="X33" s="0" t="str">
        <f aca="false">IF(C33="comparison",N33,"")</f>
        <v/>
      </c>
    </row>
    <row r="34" customFormat="false" ht="13.8" hidden="false" customHeight="false" outlineLevel="0" collapsed="false">
      <c r="A34" s="9" t="s">
        <v>3833</v>
      </c>
      <c r="B34" s="0" t="s">
        <v>3834</v>
      </c>
      <c r="C34" s="0" t="s">
        <v>17</v>
      </c>
      <c r="D34" s="0" t="s">
        <v>6839</v>
      </c>
      <c r="E34" s="0" t="s">
        <v>3838</v>
      </c>
      <c r="F34" s="0" t="s">
        <v>6840</v>
      </c>
      <c r="G34" s="0" t="s">
        <v>3838</v>
      </c>
      <c r="H34" s="0" t="s">
        <v>3839</v>
      </c>
      <c r="I34" s="0" t="s">
        <v>3838</v>
      </c>
      <c r="J34" s="0" t="n">
        <v>0.760831236839294</v>
      </c>
      <c r="K34" s="0" t="n">
        <v>0.999999821186066</v>
      </c>
      <c r="L34" s="0" t="n">
        <v>0</v>
      </c>
      <c r="M34" s="0" t="n">
        <v>1</v>
      </c>
      <c r="N34" s="0" t="n">
        <v>0.5</v>
      </c>
      <c r="O34" s="13" t="n">
        <f aca="false">IF(C34="bridge",J34,"")</f>
        <v>0.760831236839294</v>
      </c>
      <c r="P34" s="0" t="str">
        <f aca="false">IF(C34="comparison",J34,"")</f>
        <v/>
      </c>
      <c r="Q34" s="0" t="n">
        <f aca="false">IF(C34="bridge",K34,"")</f>
        <v>0.999999821186066</v>
      </c>
      <c r="R34" s="0" t="str">
        <f aca="false">IF(C34="comparison",K34,"")</f>
        <v/>
      </c>
      <c r="S34" s="0" t="n">
        <f aca="false">IF(C34="bridge",L34,"")</f>
        <v>0</v>
      </c>
      <c r="T34" s="0" t="str">
        <f aca="false">IF(C34="comparison",L34,"")</f>
        <v/>
      </c>
      <c r="U34" s="0" t="n">
        <f aca="false">IF(C34="bridge",M34,"")</f>
        <v>1</v>
      </c>
      <c r="V34" s="0" t="str">
        <f aca="false">IF(C34="comparison",M34,"")</f>
        <v/>
      </c>
      <c r="W34" s="0" t="n">
        <f aca="false">IF(C34="bridge",N34,"")</f>
        <v>0.5</v>
      </c>
      <c r="X34" s="0" t="str">
        <f aca="false">IF(C34="comparison",N34,"")</f>
        <v/>
      </c>
    </row>
    <row r="35" customFormat="false" ht="13.8" hidden="false" customHeight="false" outlineLevel="0" collapsed="false">
      <c r="A35" s="9" t="s">
        <v>3840</v>
      </c>
      <c r="B35" s="0" t="s">
        <v>3841</v>
      </c>
      <c r="C35" s="0" t="s">
        <v>17</v>
      </c>
      <c r="D35" s="0" t="s">
        <v>6841</v>
      </c>
      <c r="F35" s="0" t="s">
        <v>6842</v>
      </c>
      <c r="G35" s="0" t="s">
        <v>3209</v>
      </c>
      <c r="H35" s="0" t="s">
        <v>3845</v>
      </c>
      <c r="I35" s="0" t="s">
        <v>3209</v>
      </c>
      <c r="J35" s="0" t="n">
        <v>0.909542560577393</v>
      </c>
      <c r="K35" s="0" t="n">
        <v>0.696046650409699</v>
      </c>
      <c r="L35" s="0" t="n">
        <v>0</v>
      </c>
      <c r="M35" s="0" t="n">
        <v>0</v>
      </c>
      <c r="N35" s="0" t="n">
        <v>0</v>
      </c>
      <c r="O35" s="13" t="n">
        <f aca="false">IF(C35="bridge",J35,"")</f>
        <v>0.909542560577393</v>
      </c>
      <c r="P35" s="0" t="str">
        <f aca="false">IF(C35="comparison",J35,"")</f>
        <v/>
      </c>
      <c r="Q35" s="0" t="n">
        <f aca="false">IF(C35="bridge",K35,"")</f>
        <v>0.696046650409699</v>
      </c>
      <c r="R35" s="0" t="str">
        <f aca="false">IF(C35="comparison",K35,"")</f>
        <v/>
      </c>
      <c r="S35" s="0" t="n">
        <f aca="false">IF(C35="bridge",L35,"")</f>
        <v>0</v>
      </c>
      <c r="T35" s="0" t="str">
        <f aca="false">IF(C35="comparison",L35,"")</f>
        <v/>
      </c>
      <c r="U35" s="0" t="n">
        <f aca="false">IF(C35="bridge",M35,"")</f>
        <v>0</v>
      </c>
      <c r="V35" s="0" t="str">
        <f aca="false">IF(C35="comparison",M35,"")</f>
        <v/>
      </c>
      <c r="W35" s="0" t="n">
        <f aca="false">IF(C35="bridge",N35,"")</f>
        <v>0</v>
      </c>
      <c r="X35" s="0" t="str">
        <f aca="false">IF(C35="comparison",N35,"")</f>
        <v/>
      </c>
    </row>
    <row r="36" customFormat="false" ht="13.8" hidden="false" customHeight="false" outlineLevel="0" collapsed="false">
      <c r="A36" s="9" t="s">
        <v>3846</v>
      </c>
      <c r="B36" s="0" t="s">
        <v>3847</v>
      </c>
      <c r="C36" s="0" t="s">
        <v>18</v>
      </c>
      <c r="D36" s="0" t="s">
        <v>6843</v>
      </c>
      <c r="E36" s="0" t="s">
        <v>3849</v>
      </c>
      <c r="F36" s="0" t="s">
        <v>6844</v>
      </c>
      <c r="G36" s="0" t="s">
        <v>3849</v>
      </c>
      <c r="H36" s="0" t="s">
        <v>3851</v>
      </c>
      <c r="I36" s="0" t="s">
        <v>3849</v>
      </c>
      <c r="J36" s="0" t="n">
        <v>0.896260857582092</v>
      </c>
      <c r="K36" s="0" t="n">
        <v>0.999999940395355</v>
      </c>
      <c r="L36" s="0" t="n">
        <v>0</v>
      </c>
      <c r="M36" s="0" t="n">
        <v>1</v>
      </c>
      <c r="N36" s="0" t="n">
        <v>0.9375</v>
      </c>
      <c r="O36" s="13" t="str">
        <f aca="false">IF(C36="bridge",J36,"")</f>
        <v/>
      </c>
      <c r="P36" s="0" t="n">
        <f aca="false">IF(C36="comparison",J36,"")</f>
        <v>0.896260857582092</v>
      </c>
      <c r="Q36" s="0" t="str">
        <f aca="false">IF(C36="bridge",K36,"")</f>
        <v/>
      </c>
      <c r="R36" s="0" t="n">
        <f aca="false">IF(C36="comparison",K36,"")</f>
        <v>0.999999940395355</v>
      </c>
      <c r="S36" s="0" t="str">
        <f aca="false">IF(C36="bridge",L36,"")</f>
        <v/>
      </c>
      <c r="T36" s="0" t="n">
        <f aca="false">IF(C36="comparison",L36,"")</f>
        <v>0</v>
      </c>
      <c r="U36" s="0" t="str">
        <f aca="false">IF(C36="bridge",M36,"")</f>
        <v/>
      </c>
      <c r="V36" s="0" t="n">
        <f aca="false">IF(C36="comparison",M36,"")</f>
        <v>1</v>
      </c>
      <c r="W36" s="0" t="str">
        <f aca="false">IF(C36="bridge",N36,"")</f>
        <v/>
      </c>
      <c r="X36" s="0" t="n">
        <f aca="false">IF(C36="comparison",N36,"")</f>
        <v>0.9375</v>
      </c>
    </row>
    <row r="37" customFormat="false" ht="13.8" hidden="false" customHeight="false" outlineLevel="0" collapsed="false">
      <c r="A37" s="9" t="s">
        <v>3852</v>
      </c>
      <c r="B37" s="0" t="s">
        <v>3853</v>
      </c>
      <c r="C37" s="0" t="s">
        <v>17</v>
      </c>
      <c r="D37" s="0" t="s">
        <v>6845</v>
      </c>
      <c r="F37" s="0" t="s">
        <v>6846</v>
      </c>
      <c r="G37" s="0" t="s">
        <v>3857</v>
      </c>
      <c r="H37" s="0" t="s">
        <v>3858</v>
      </c>
      <c r="I37" s="0" t="s">
        <v>3857</v>
      </c>
      <c r="J37" s="0" t="n">
        <v>0.791052520275116</v>
      </c>
      <c r="K37" s="0" t="n">
        <v>0.99999988079071</v>
      </c>
      <c r="L37" s="0" t="n">
        <v>0</v>
      </c>
      <c r="M37" s="0" t="n">
        <v>1</v>
      </c>
      <c r="N37" s="0" t="n">
        <v>0.5</v>
      </c>
      <c r="O37" s="13" t="n">
        <f aca="false">IF(C37="bridge",J37,"")</f>
        <v>0.791052520275116</v>
      </c>
      <c r="P37" s="0" t="str">
        <f aca="false">IF(C37="comparison",J37,"")</f>
        <v/>
      </c>
      <c r="Q37" s="0" t="n">
        <f aca="false">IF(C37="bridge",K37,"")</f>
        <v>0.99999988079071</v>
      </c>
      <c r="R37" s="0" t="str">
        <f aca="false">IF(C37="comparison",K37,"")</f>
        <v/>
      </c>
      <c r="S37" s="0" t="n">
        <f aca="false">IF(C37="bridge",L37,"")</f>
        <v>0</v>
      </c>
      <c r="T37" s="0" t="str">
        <f aca="false">IF(C37="comparison",L37,"")</f>
        <v/>
      </c>
      <c r="U37" s="0" t="n">
        <f aca="false">IF(C37="bridge",M37,"")</f>
        <v>1</v>
      </c>
      <c r="V37" s="0" t="str">
        <f aca="false">IF(C37="comparison",M37,"")</f>
        <v/>
      </c>
      <c r="W37" s="0" t="n">
        <f aca="false">IF(C37="bridge",N37,"")</f>
        <v>0.5</v>
      </c>
      <c r="X37" s="0" t="str">
        <f aca="false">IF(C37="comparison",N37,"")</f>
        <v/>
      </c>
    </row>
    <row r="38" customFormat="false" ht="13.8" hidden="false" customHeight="false" outlineLevel="0" collapsed="false">
      <c r="A38" s="9" t="s">
        <v>3859</v>
      </c>
      <c r="B38" s="0" t="s">
        <v>3860</v>
      </c>
      <c r="C38" s="0" t="s">
        <v>18</v>
      </c>
      <c r="D38" s="0" t="s">
        <v>6847</v>
      </c>
      <c r="E38" s="0" t="s">
        <v>3862</v>
      </c>
      <c r="F38" s="0" t="s">
        <v>6848</v>
      </c>
      <c r="H38" s="0" t="s">
        <v>3864</v>
      </c>
      <c r="I38" s="0" t="s">
        <v>3862</v>
      </c>
      <c r="J38" s="0" t="n">
        <v>0.949155449867249</v>
      </c>
      <c r="K38" s="0" t="n">
        <v>0.99999988079071</v>
      </c>
      <c r="L38" s="0" t="n">
        <v>0</v>
      </c>
      <c r="M38" s="0" t="n">
        <v>1</v>
      </c>
      <c r="N38" s="0" t="n">
        <v>0.9375</v>
      </c>
      <c r="O38" s="13" t="str">
        <f aca="false">IF(C38="bridge",J38,"")</f>
        <v/>
      </c>
      <c r="P38" s="0" t="n">
        <f aca="false">IF(C38="comparison",J38,"")</f>
        <v>0.949155449867249</v>
      </c>
      <c r="Q38" s="0" t="str">
        <f aca="false">IF(C38="bridge",K38,"")</f>
        <v/>
      </c>
      <c r="R38" s="0" t="n">
        <f aca="false">IF(C38="comparison",K38,"")</f>
        <v>0.99999988079071</v>
      </c>
      <c r="S38" s="0" t="str">
        <f aca="false">IF(C38="bridge",L38,"")</f>
        <v/>
      </c>
      <c r="T38" s="0" t="n">
        <f aca="false">IF(C38="comparison",L38,"")</f>
        <v>0</v>
      </c>
      <c r="U38" s="0" t="str">
        <f aca="false">IF(C38="bridge",M38,"")</f>
        <v/>
      </c>
      <c r="V38" s="0" t="n">
        <f aca="false">IF(C38="comparison",M38,"")</f>
        <v>1</v>
      </c>
      <c r="W38" s="0" t="str">
        <f aca="false">IF(C38="bridge",N38,"")</f>
        <v/>
      </c>
      <c r="X38" s="0" t="n">
        <f aca="false">IF(C38="comparison",N38,"")</f>
        <v>0.9375</v>
      </c>
    </row>
    <row r="39" customFormat="false" ht="13.8" hidden="false" customHeight="false" outlineLevel="0" collapsed="false">
      <c r="A39" s="9" t="s">
        <v>3865</v>
      </c>
      <c r="B39" s="0" t="s">
        <v>3866</v>
      </c>
      <c r="C39" s="0" t="s">
        <v>18</v>
      </c>
      <c r="D39" s="0" t="s">
        <v>6849</v>
      </c>
      <c r="F39" s="0" t="s">
        <v>6850</v>
      </c>
      <c r="G39" s="0" t="s">
        <v>6851</v>
      </c>
      <c r="H39" s="0" t="s">
        <v>136</v>
      </c>
      <c r="I39" s="0" t="s">
        <v>6851</v>
      </c>
      <c r="J39" s="0" t="n">
        <v>0.477432906627655</v>
      </c>
      <c r="K39" s="0" t="n">
        <v>0.122877530753613</v>
      </c>
      <c r="L39" s="0" t="n">
        <v>0</v>
      </c>
      <c r="M39" s="0" t="n">
        <v>0</v>
      </c>
      <c r="N39" s="0" t="n">
        <v>0</v>
      </c>
      <c r="O39" s="13" t="str">
        <f aca="false">IF(C39="bridge",J39,"")</f>
        <v/>
      </c>
      <c r="P39" s="0" t="n">
        <f aca="false">IF(C39="comparison",J39,"")</f>
        <v>0.477432906627655</v>
      </c>
      <c r="Q39" s="0" t="str">
        <f aca="false">IF(C39="bridge",K39,"")</f>
        <v/>
      </c>
      <c r="R39" s="0" t="n">
        <f aca="false">IF(C39="comparison",K39,"")</f>
        <v>0.122877530753613</v>
      </c>
      <c r="S39" s="0" t="str">
        <f aca="false">IF(C39="bridge",L39,"")</f>
        <v/>
      </c>
      <c r="T39" s="0" t="n">
        <f aca="false">IF(C39="comparison",L39,"")</f>
        <v>0</v>
      </c>
      <c r="U39" s="0" t="str">
        <f aca="false">IF(C39="bridge",M39,"")</f>
        <v/>
      </c>
      <c r="V39" s="0" t="n">
        <f aca="false">IF(C39="comparison",M39,"")</f>
        <v>0</v>
      </c>
      <c r="W39" s="0" t="str">
        <f aca="false">IF(C39="bridge",N39,"")</f>
        <v/>
      </c>
      <c r="X39" s="0" t="n">
        <f aca="false">IF(C39="comparison",N39,"")</f>
        <v>0</v>
      </c>
    </row>
    <row r="40" customFormat="false" ht="13.8" hidden="false" customHeight="false" outlineLevel="0" collapsed="false">
      <c r="A40" s="9" t="s">
        <v>3870</v>
      </c>
      <c r="B40" s="0" t="s">
        <v>3871</v>
      </c>
      <c r="C40" s="0" t="s">
        <v>17</v>
      </c>
      <c r="D40" s="0" t="s">
        <v>6852</v>
      </c>
      <c r="E40" s="0" t="s">
        <v>3875</v>
      </c>
      <c r="F40" s="0" t="s">
        <v>6853</v>
      </c>
      <c r="H40" s="0" t="s">
        <v>3466</v>
      </c>
      <c r="I40" s="0" t="s">
        <v>3875</v>
      </c>
      <c r="J40" s="0" t="n">
        <v>0.837808728218079</v>
      </c>
      <c r="K40" s="0" t="n">
        <v>1.00000011920929</v>
      </c>
      <c r="L40" s="0" t="n">
        <v>0</v>
      </c>
      <c r="M40" s="0" t="n">
        <v>1</v>
      </c>
      <c r="N40" s="0" t="n">
        <v>0.5</v>
      </c>
      <c r="O40" s="13" t="n">
        <f aca="false">IF(C40="bridge",J40,"")</f>
        <v>0.837808728218079</v>
      </c>
      <c r="P40" s="0" t="str">
        <f aca="false">IF(C40="comparison",J40,"")</f>
        <v/>
      </c>
      <c r="Q40" s="0" t="n">
        <f aca="false">IF(C40="bridge",K40,"")</f>
        <v>1.00000011920929</v>
      </c>
      <c r="R40" s="0" t="str">
        <f aca="false">IF(C40="comparison",K40,"")</f>
        <v/>
      </c>
      <c r="S40" s="0" t="n">
        <f aca="false">IF(C40="bridge",L40,"")</f>
        <v>0</v>
      </c>
      <c r="T40" s="0" t="str">
        <f aca="false">IF(C40="comparison",L40,"")</f>
        <v/>
      </c>
      <c r="U40" s="0" t="n">
        <f aca="false">IF(C40="bridge",M40,"")</f>
        <v>1</v>
      </c>
      <c r="V40" s="0" t="str">
        <f aca="false">IF(C40="comparison",M40,"")</f>
        <v/>
      </c>
      <c r="W40" s="0" t="n">
        <f aca="false">IF(C40="bridge",N40,"")</f>
        <v>0.5</v>
      </c>
      <c r="X40" s="0" t="str">
        <f aca="false">IF(C40="comparison",N40,"")</f>
        <v/>
      </c>
    </row>
    <row r="41" customFormat="false" ht="13.8" hidden="false" customHeight="false" outlineLevel="0" collapsed="false">
      <c r="A41" s="9" t="s">
        <v>3876</v>
      </c>
      <c r="B41" s="0" t="s">
        <v>3877</v>
      </c>
      <c r="C41" s="0" t="s">
        <v>17</v>
      </c>
      <c r="D41" s="0" t="s">
        <v>6854</v>
      </c>
      <c r="E41" s="0" t="s">
        <v>3881</v>
      </c>
      <c r="F41" s="0" t="s">
        <v>6855</v>
      </c>
      <c r="H41" s="0" t="s">
        <v>3882</v>
      </c>
      <c r="I41" s="0" t="s">
        <v>3881</v>
      </c>
      <c r="J41" s="0" t="n">
        <v>0.43900391459465</v>
      </c>
      <c r="K41" s="0" t="n">
        <v>0.31962513923645</v>
      </c>
      <c r="L41" s="0" t="n">
        <v>0</v>
      </c>
      <c r="M41" s="0" t="n">
        <v>0</v>
      </c>
      <c r="N41" s="0" t="n">
        <v>0</v>
      </c>
      <c r="O41" s="13" t="n">
        <f aca="false">IF(C41="bridge",J41,"")</f>
        <v>0.43900391459465</v>
      </c>
      <c r="P41" s="0" t="str">
        <f aca="false">IF(C41="comparison",J41,"")</f>
        <v/>
      </c>
      <c r="Q41" s="0" t="n">
        <f aca="false">IF(C41="bridge",K41,"")</f>
        <v>0.31962513923645</v>
      </c>
      <c r="R41" s="0" t="str">
        <f aca="false">IF(C41="comparison",K41,"")</f>
        <v/>
      </c>
      <c r="S41" s="0" t="n">
        <f aca="false">IF(C41="bridge",L41,"")</f>
        <v>0</v>
      </c>
      <c r="T41" s="0" t="str">
        <f aca="false">IF(C41="comparison",L41,"")</f>
        <v/>
      </c>
      <c r="U41" s="0" t="n">
        <f aca="false">IF(C41="bridge",M41,"")</f>
        <v>0</v>
      </c>
      <c r="V41" s="0" t="str">
        <f aca="false">IF(C41="comparison",M41,"")</f>
        <v/>
      </c>
      <c r="W41" s="0" t="n">
        <f aca="false">IF(C41="bridge",N41,"")</f>
        <v>0</v>
      </c>
      <c r="X41" s="0" t="str">
        <f aca="false">IF(C41="comparison",N41,"")</f>
        <v/>
      </c>
    </row>
    <row r="42" customFormat="false" ht="13.8" hidden="false" customHeight="false" outlineLevel="0" collapsed="false">
      <c r="A42" s="9" t="s">
        <v>3883</v>
      </c>
      <c r="B42" s="0" t="s">
        <v>3884</v>
      </c>
      <c r="C42" s="0" t="s">
        <v>18</v>
      </c>
      <c r="D42" s="0" t="s">
        <v>6856</v>
      </c>
      <c r="E42" s="0" t="s">
        <v>3888</v>
      </c>
      <c r="F42" s="0" t="s">
        <v>6857</v>
      </c>
      <c r="H42" s="0" t="s">
        <v>3888</v>
      </c>
      <c r="I42" s="0" t="s">
        <v>3888</v>
      </c>
      <c r="J42" s="0" t="n">
        <v>0.965770721435547</v>
      </c>
      <c r="K42" s="0" t="n">
        <v>1</v>
      </c>
      <c r="L42" s="0" t="n">
        <v>1</v>
      </c>
      <c r="M42" s="0" t="n">
        <v>1</v>
      </c>
      <c r="N42" s="0" t="n">
        <v>0.9921875</v>
      </c>
      <c r="O42" s="13" t="str">
        <f aca="false">IF(C42="bridge",J42,"")</f>
        <v/>
      </c>
      <c r="P42" s="0" t="n">
        <f aca="false">IF(C42="comparison",J42,"")</f>
        <v>0.965770721435547</v>
      </c>
      <c r="Q42" s="0" t="str">
        <f aca="false">IF(C42="bridge",K42,"")</f>
        <v/>
      </c>
      <c r="R42" s="0" t="n">
        <f aca="false">IF(C42="comparison",K42,"")</f>
        <v>1</v>
      </c>
      <c r="S42" s="0" t="str">
        <f aca="false">IF(C42="bridge",L42,"")</f>
        <v/>
      </c>
      <c r="T42" s="0" t="n">
        <f aca="false">IF(C42="comparison",L42,"")</f>
        <v>1</v>
      </c>
      <c r="U42" s="0" t="str">
        <f aca="false">IF(C42="bridge",M42,"")</f>
        <v/>
      </c>
      <c r="V42" s="0" t="n">
        <f aca="false">IF(C42="comparison",M42,"")</f>
        <v>1</v>
      </c>
      <c r="W42" s="0" t="str">
        <f aca="false">IF(C42="bridge",N42,"")</f>
        <v/>
      </c>
      <c r="X42" s="0" t="n">
        <f aca="false">IF(C42="comparison",N42,"")</f>
        <v>0.9921875</v>
      </c>
    </row>
    <row r="43" customFormat="false" ht="13.8" hidden="false" customHeight="false" outlineLevel="0" collapsed="false">
      <c r="A43" s="9" t="s">
        <v>3889</v>
      </c>
      <c r="B43" s="0" t="s">
        <v>3890</v>
      </c>
      <c r="C43" s="0" t="s">
        <v>17</v>
      </c>
      <c r="D43" s="0" t="s">
        <v>6858</v>
      </c>
      <c r="E43" s="0" t="s">
        <v>3894</v>
      </c>
      <c r="F43" s="0" t="s">
        <v>6859</v>
      </c>
      <c r="G43" s="0" t="s">
        <v>3894</v>
      </c>
      <c r="H43" s="0" t="s">
        <v>3895</v>
      </c>
      <c r="I43" s="0" t="s">
        <v>3894</v>
      </c>
      <c r="J43" s="0" t="n">
        <v>0.763497591018677</v>
      </c>
      <c r="K43" s="0" t="n">
        <v>1.00000011920929</v>
      </c>
      <c r="L43" s="0" t="n">
        <v>0</v>
      </c>
      <c r="M43" s="0" t="n">
        <v>1</v>
      </c>
      <c r="N43" s="0" t="n">
        <v>0.996</v>
      </c>
      <c r="O43" s="13" t="n">
        <f aca="false">IF(C43="bridge",J43,"")</f>
        <v>0.763497591018677</v>
      </c>
      <c r="P43" s="0" t="str">
        <f aca="false">IF(C43="comparison",J43,"")</f>
        <v/>
      </c>
      <c r="Q43" s="0" t="n">
        <f aca="false">IF(C43="bridge",K43,"")</f>
        <v>1.00000011920929</v>
      </c>
      <c r="R43" s="0" t="str">
        <f aca="false">IF(C43="comparison",K43,"")</f>
        <v/>
      </c>
      <c r="S43" s="0" t="n">
        <f aca="false">IF(C43="bridge",L43,"")</f>
        <v>0</v>
      </c>
      <c r="T43" s="0" t="str">
        <f aca="false">IF(C43="comparison",L43,"")</f>
        <v/>
      </c>
      <c r="U43" s="0" t="n">
        <f aca="false">IF(C43="bridge",M43,"")</f>
        <v>1</v>
      </c>
      <c r="V43" s="0" t="str">
        <f aca="false">IF(C43="comparison",M43,"")</f>
        <v/>
      </c>
      <c r="W43" s="0" t="n">
        <f aca="false">IF(C43="bridge",N43,"")</f>
        <v>0.996</v>
      </c>
      <c r="X43" s="0" t="str">
        <f aca="false">IF(C43="comparison",N43,"")</f>
        <v/>
      </c>
    </row>
    <row r="44" customFormat="false" ht="13.8" hidden="false" customHeight="false" outlineLevel="0" collapsed="false">
      <c r="A44" s="9" t="s">
        <v>3896</v>
      </c>
      <c r="B44" s="0" t="s">
        <v>3897</v>
      </c>
      <c r="C44" s="0" t="s">
        <v>17</v>
      </c>
      <c r="D44" s="0" t="s">
        <v>6860</v>
      </c>
      <c r="E44" s="0" t="s">
        <v>6861</v>
      </c>
      <c r="F44" s="0" t="s">
        <v>6862</v>
      </c>
      <c r="G44" s="0" t="s">
        <v>6861</v>
      </c>
      <c r="H44" s="0" t="s">
        <v>3902</v>
      </c>
      <c r="I44" s="0" t="s">
        <v>6861</v>
      </c>
      <c r="J44" s="0" t="n">
        <v>0.554492771625519</v>
      </c>
      <c r="K44" s="0" t="n">
        <v>0.443371176719666</v>
      </c>
      <c r="L44" s="0" t="n">
        <v>0</v>
      </c>
      <c r="M44" s="0" t="n">
        <v>0</v>
      </c>
      <c r="N44" s="0" t="n">
        <v>0</v>
      </c>
      <c r="O44" s="13" t="n">
        <f aca="false">IF(C44="bridge",J44,"")</f>
        <v>0.554492771625519</v>
      </c>
      <c r="P44" s="0" t="str">
        <f aca="false">IF(C44="comparison",J44,"")</f>
        <v/>
      </c>
      <c r="Q44" s="0" t="n">
        <f aca="false">IF(C44="bridge",K44,"")</f>
        <v>0.443371176719666</v>
      </c>
      <c r="R44" s="0" t="str">
        <f aca="false">IF(C44="comparison",K44,"")</f>
        <v/>
      </c>
      <c r="S44" s="0" t="n">
        <f aca="false">IF(C44="bridge",L44,"")</f>
        <v>0</v>
      </c>
      <c r="T44" s="0" t="str">
        <f aca="false">IF(C44="comparison",L44,"")</f>
        <v/>
      </c>
      <c r="U44" s="0" t="n">
        <f aca="false">IF(C44="bridge",M44,"")</f>
        <v>0</v>
      </c>
      <c r="V44" s="0" t="str">
        <f aca="false">IF(C44="comparison",M44,"")</f>
        <v/>
      </c>
      <c r="W44" s="0" t="n">
        <f aca="false">IF(C44="bridge",N44,"")</f>
        <v>0</v>
      </c>
      <c r="X44" s="0" t="str">
        <f aca="false">IF(C44="comparison",N44,"")</f>
        <v/>
      </c>
    </row>
    <row r="45" customFormat="false" ht="13.8" hidden="false" customHeight="false" outlineLevel="0" collapsed="false">
      <c r="A45" s="9" t="s">
        <v>3903</v>
      </c>
      <c r="B45" s="0" t="s">
        <v>3904</v>
      </c>
      <c r="C45" s="0" t="s">
        <v>17</v>
      </c>
      <c r="D45" s="0" t="s">
        <v>6863</v>
      </c>
      <c r="E45" s="0" t="s">
        <v>3908</v>
      </c>
      <c r="F45" s="0" t="s">
        <v>6864</v>
      </c>
      <c r="H45" s="0" t="s">
        <v>3909</v>
      </c>
      <c r="I45" s="0" t="s">
        <v>3908</v>
      </c>
      <c r="J45" s="0" t="n">
        <v>0.778701305389404</v>
      </c>
      <c r="K45" s="0" t="n">
        <v>1</v>
      </c>
      <c r="L45" s="0" t="n">
        <v>0</v>
      </c>
      <c r="M45" s="0" t="n">
        <v>1</v>
      </c>
      <c r="N45" s="0" t="n">
        <v>0.9375</v>
      </c>
      <c r="O45" s="13" t="n">
        <f aca="false">IF(C45="bridge",J45,"")</f>
        <v>0.778701305389404</v>
      </c>
      <c r="P45" s="0" t="str">
        <f aca="false">IF(C45="comparison",J45,"")</f>
        <v/>
      </c>
      <c r="Q45" s="0" t="n">
        <f aca="false">IF(C45="bridge",K45,"")</f>
        <v>1</v>
      </c>
      <c r="R45" s="0" t="str">
        <f aca="false">IF(C45="comparison",K45,"")</f>
        <v/>
      </c>
      <c r="S45" s="0" t="n">
        <f aca="false">IF(C45="bridge",L45,"")</f>
        <v>0</v>
      </c>
      <c r="T45" s="0" t="str">
        <f aca="false">IF(C45="comparison",L45,"")</f>
        <v/>
      </c>
      <c r="U45" s="0" t="n">
        <f aca="false">IF(C45="bridge",M45,"")</f>
        <v>1</v>
      </c>
      <c r="V45" s="0" t="str">
        <f aca="false">IF(C45="comparison",M45,"")</f>
        <v/>
      </c>
      <c r="W45" s="0" t="n">
        <f aca="false">IF(C45="bridge",N45,"")</f>
        <v>0.9375</v>
      </c>
      <c r="X45" s="0" t="str">
        <f aca="false">IF(C45="comparison",N45,"")</f>
        <v/>
      </c>
    </row>
    <row r="46" customFormat="false" ht="13.8" hidden="false" customHeight="false" outlineLevel="0" collapsed="false">
      <c r="A46" s="9" t="s">
        <v>745</v>
      </c>
      <c r="B46" s="0" t="s">
        <v>746</v>
      </c>
      <c r="C46" s="0" t="s">
        <v>18</v>
      </c>
      <c r="D46" s="0" t="s">
        <v>1666</v>
      </c>
      <c r="F46" s="0" t="s">
        <v>1667</v>
      </c>
      <c r="G46" s="0" t="s">
        <v>1668</v>
      </c>
      <c r="H46" s="0" t="s">
        <v>751</v>
      </c>
      <c r="I46" s="0" t="s">
        <v>1668</v>
      </c>
      <c r="J46" s="0" t="n">
        <v>0.942801296710968</v>
      </c>
      <c r="K46" s="0" t="n">
        <v>1.00000011920929</v>
      </c>
      <c r="L46" s="0" t="n">
        <v>0</v>
      </c>
      <c r="M46" s="0" t="n">
        <v>1</v>
      </c>
      <c r="N46" s="0" t="n">
        <v>0.981481481481482</v>
      </c>
      <c r="O46" s="13" t="str">
        <f aca="false">IF(C46="bridge",J46,"")</f>
        <v/>
      </c>
      <c r="P46" s="0" t="n">
        <f aca="false">IF(C46="comparison",J46,"")</f>
        <v>0.942801296710968</v>
      </c>
      <c r="Q46" s="0" t="str">
        <f aca="false">IF(C46="bridge",K46,"")</f>
        <v/>
      </c>
      <c r="R46" s="0" t="n">
        <f aca="false">IF(C46="comparison",K46,"")</f>
        <v>1.00000011920929</v>
      </c>
      <c r="S46" s="0" t="str">
        <f aca="false">IF(C46="bridge",L46,"")</f>
        <v/>
      </c>
      <c r="T46" s="0" t="n">
        <f aca="false">IF(C46="comparison",L46,"")</f>
        <v>0</v>
      </c>
      <c r="U46" s="0" t="str">
        <f aca="false">IF(C46="bridge",M46,"")</f>
        <v/>
      </c>
      <c r="V46" s="0" t="n">
        <f aca="false">IF(C46="comparison",M46,"")</f>
        <v>1</v>
      </c>
      <c r="W46" s="0" t="str">
        <f aca="false">IF(C46="bridge",N46,"")</f>
        <v/>
      </c>
      <c r="X46" s="0" t="n">
        <f aca="false">IF(C46="comparison",N46,"")</f>
        <v>0.981481481481482</v>
      </c>
    </row>
    <row r="47" customFormat="false" ht="13.8" hidden="false" customHeight="false" outlineLevel="0" collapsed="false">
      <c r="A47" s="9" t="s">
        <v>3910</v>
      </c>
      <c r="B47" s="0" t="s">
        <v>3911</v>
      </c>
      <c r="C47" s="0" t="s">
        <v>17</v>
      </c>
      <c r="D47" s="0" t="s">
        <v>6865</v>
      </c>
      <c r="F47" s="0" t="s">
        <v>6866</v>
      </c>
      <c r="G47" s="0" t="s">
        <v>3915</v>
      </c>
      <c r="H47" s="0" t="s">
        <v>3916</v>
      </c>
      <c r="I47" s="0" t="s">
        <v>3915</v>
      </c>
      <c r="J47" s="0" t="n">
        <v>0.835796236991882</v>
      </c>
      <c r="K47" s="0" t="n">
        <v>1</v>
      </c>
      <c r="L47" s="0" t="n">
        <v>0.4</v>
      </c>
      <c r="M47" s="0" t="n">
        <v>1</v>
      </c>
      <c r="N47" s="0" t="n">
        <v>0.996</v>
      </c>
      <c r="O47" s="13" t="n">
        <f aca="false">IF(C47="bridge",J47,"")</f>
        <v>0.835796236991882</v>
      </c>
      <c r="P47" s="0" t="str">
        <f aca="false">IF(C47="comparison",J47,"")</f>
        <v/>
      </c>
      <c r="Q47" s="0" t="n">
        <f aca="false">IF(C47="bridge",K47,"")</f>
        <v>1</v>
      </c>
      <c r="R47" s="0" t="str">
        <f aca="false">IF(C47="comparison",K47,"")</f>
        <v/>
      </c>
      <c r="S47" s="0" t="n">
        <f aca="false">IF(C47="bridge",L47,"")</f>
        <v>0.4</v>
      </c>
      <c r="T47" s="0" t="str">
        <f aca="false">IF(C47="comparison",L47,"")</f>
        <v/>
      </c>
      <c r="U47" s="0" t="n">
        <f aca="false">IF(C47="bridge",M47,"")</f>
        <v>1</v>
      </c>
      <c r="V47" s="0" t="str">
        <f aca="false">IF(C47="comparison",M47,"")</f>
        <v/>
      </c>
      <c r="W47" s="0" t="n">
        <f aca="false">IF(C47="bridge",N47,"")</f>
        <v>0.996</v>
      </c>
      <c r="X47" s="0" t="str">
        <f aca="false">IF(C47="comparison",N47,"")</f>
        <v/>
      </c>
    </row>
    <row r="48" customFormat="false" ht="13.8" hidden="false" customHeight="false" outlineLevel="0" collapsed="false">
      <c r="A48" s="9" t="s">
        <v>3917</v>
      </c>
      <c r="B48" s="0" t="s">
        <v>3918</v>
      </c>
      <c r="C48" s="0" t="s">
        <v>17</v>
      </c>
      <c r="D48" s="0" t="s">
        <v>6867</v>
      </c>
      <c r="F48" s="0" t="s">
        <v>6868</v>
      </c>
      <c r="G48" s="0" t="s">
        <v>3922</v>
      </c>
      <c r="H48" s="0" t="s">
        <v>3923</v>
      </c>
      <c r="I48" s="0" t="s">
        <v>3922</v>
      </c>
      <c r="J48" s="0" t="n">
        <v>0.745393216609955</v>
      </c>
      <c r="K48" s="0" t="n">
        <v>1.00000023841858</v>
      </c>
      <c r="L48" s="0" t="n">
        <v>0</v>
      </c>
      <c r="M48" s="0" t="n">
        <v>1</v>
      </c>
      <c r="N48" s="0" t="n">
        <v>0.5</v>
      </c>
      <c r="O48" s="13" t="n">
        <f aca="false">IF(C48="bridge",J48,"")</f>
        <v>0.745393216609955</v>
      </c>
      <c r="P48" s="0" t="str">
        <f aca="false">IF(C48="comparison",J48,"")</f>
        <v/>
      </c>
      <c r="Q48" s="0" t="n">
        <f aca="false">IF(C48="bridge",K48,"")</f>
        <v>1.00000023841858</v>
      </c>
      <c r="R48" s="0" t="str">
        <f aca="false">IF(C48="comparison",K48,"")</f>
        <v/>
      </c>
      <c r="S48" s="0" t="n">
        <f aca="false">IF(C48="bridge",L48,"")</f>
        <v>0</v>
      </c>
      <c r="T48" s="0" t="str">
        <f aca="false">IF(C48="comparison",L48,"")</f>
        <v/>
      </c>
      <c r="U48" s="0" t="n">
        <f aca="false">IF(C48="bridge",M48,"")</f>
        <v>1</v>
      </c>
      <c r="V48" s="0" t="str">
        <f aca="false">IF(C48="comparison",M48,"")</f>
        <v/>
      </c>
      <c r="W48" s="0" t="n">
        <f aca="false">IF(C48="bridge",N48,"")</f>
        <v>0.5</v>
      </c>
      <c r="X48" s="0" t="str">
        <f aca="false">IF(C48="comparison",N48,"")</f>
        <v/>
      </c>
    </row>
    <row r="49" customFormat="false" ht="13.8" hidden="false" customHeight="false" outlineLevel="0" collapsed="false">
      <c r="A49" s="9" t="s">
        <v>3924</v>
      </c>
      <c r="B49" s="0" t="s">
        <v>3925</v>
      </c>
      <c r="C49" s="0" t="s">
        <v>17</v>
      </c>
      <c r="D49" s="0" t="s">
        <v>6869</v>
      </c>
      <c r="E49" s="0" t="s">
        <v>3929</v>
      </c>
      <c r="F49" s="0" t="s">
        <v>6870</v>
      </c>
      <c r="H49" s="0" t="s">
        <v>3929</v>
      </c>
      <c r="I49" s="0" t="s">
        <v>3929</v>
      </c>
      <c r="J49" s="0" t="n">
        <v>0.975034415721893</v>
      </c>
      <c r="K49" s="0" t="n">
        <v>1</v>
      </c>
      <c r="L49" s="0" t="n">
        <v>1</v>
      </c>
      <c r="M49" s="0" t="n">
        <v>1</v>
      </c>
      <c r="N49" s="0" t="n">
        <v>0.9921875</v>
      </c>
      <c r="O49" s="13" t="n">
        <f aca="false">IF(C49="bridge",J49,"")</f>
        <v>0.975034415721893</v>
      </c>
      <c r="P49" s="0" t="str">
        <f aca="false">IF(C49="comparison",J49,"")</f>
        <v/>
      </c>
      <c r="Q49" s="0" t="n">
        <f aca="false">IF(C49="bridge",K49,"")</f>
        <v>1</v>
      </c>
      <c r="R49" s="0" t="str">
        <f aca="false">IF(C49="comparison",K49,"")</f>
        <v/>
      </c>
      <c r="S49" s="0" t="n">
        <f aca="false">IF(C49="bridge",L49,"")</f>
        <v>1</v>
      </c>
      <c r="T49" s="0" t="str">
        <f aca="false">IF(C49="comparison",L49,"")</f>
        <v/>
      </c>
      <c r="U49" s="0" t="n">
        <f aca="false">IF(C49="bridge",M49,"")</f>
        <v>1</v>
      </c>
      <c r="V49" s="0" t="str">
        <f aca="false">IF(C49="comparison",M49,"")</f>
        <v/>
      </c>
      <c r="W49" s="0" t="n">
        <f aca="false">IF(C49="bridge",N49,"")</f>
        <v>0.9921875</v>
      </c>
      <c r="X49" s="0" t="str">
        <f aca="false">IF(C49="comparison",N49,"")</f>
        <v/>
      </c>
    </row>
    <row r="50" customFormat="false" ht="13.8" hidden="false" customHeight="false" outlineLevel="0" collapsed="false">
      <c r="A50" s="9" t="s">
        <v>3930</v>
      </c>
      <c r="B50" s="0" t="s">
        <v>3931</v>
      </c>
      <c r="C50" s="0" t="s">
        <v>17</v>
      </c>
      <c r="D50" s="0" t="s">
        <v>6871</v>
      </c>
      <c r="F50" s="0" t="s">
        <v>6872</v>
      </c>
      <c r="G50" s="0" t="s">
        <v>3935</v>
      </c>
      <c r="H50" s="0" t="s">
        <v>3936</v>
      </c>
      <c r="I50" s="0" t="s">
        <v>3935</v>
      </c>
      <c r="J50" s="0" t="n">
        <v>0.925477266311646</v>
      </c>
      <c r="K50" s="0" t="n">
        <v>1.00000023841858</v>
      </c>
      <c r="L50" s="0" t="n">
        <v>0.5</v>
      </c>
      <c r="M50" s="0" t="n">
        <v>1</v>
      </c>
      <c r="N50" s="0" t="n">
        <v>0.9375</v>
      </c>
      <c r="O50" s="13" t="n">
        <f aca="false">IF(C50="bridge",J50,"")</f>
        <v>0.925477266311646</v>
      </c>
      <c r="P50" s="0" t="str">
        <f aca="false">IF(C50="comparison",J50,"")</f>
        <v/>
      </c>
      <c r="Q50" s="0" t="n">
        <f aca="false">IF(C50="bridge",K50,"")</f>
        <v>1.00000023841858</v>
      </c>
      <c r="R50" s="0" t="str">
        <f aca="false">IF(C50="comparison",K50,"")</f>
        <v/>
      </c>
      <c r="S50" s="0" t="n">
        <f aca="false">IF(C50="bridge",L50,"")</f>
        <v>0.5</v>
      </c>
      <c r="T50" s="0" t="str">
        <f aca="false">IF(C50="comparison",L50,"")</f>
        <v/>
      </c>
      <c r="U50" s="0" t="n">
        <f aca="false">IF(C50="bridge",M50,"")</f>
        <v>1</v>
      </c>
      <c r="V50" s="0" t="str">
        <f aca="false">IF(C50="comparison",M50,"")</f>
        <v/>
      </c>
      <c r="W50" s="0" t="n">
        <f aca="false">IF(C50="bridge",N50,"")</f>
        <v>0.9375</v>
      </c>
      <c r="X50" s="0" t="str">
        <f aca="false">IF(C50="comparison",N50,"")</f>
        <v/>
      </c>
    </row>
    <row r="51" customFormat="false" ht="13.8" hidden="false" customHeight="false" outlineLevel="0" collapsed="false">
      <c r="A51" s="9" t="s">
        <v>3937</v>
      </c>
      <c r="B51" s="0" t="s">
        <v>3938</v>
      </c>
      <c r="C51" s="0" t="s">
        <v>17</v>
      </c>
      <c r="D51" s="0" t="s">
        <v>6873</v>
      </c>
      <c r="E51" s="0" t="s">
        <v>3942</v>
      </c>
      <c r="F51" s="0" t="s">
        <v>6874</v>
      </c>
      <c r="G51" s="0" t="s">
        <v>3942</v>
      </c>
      <c r="H51" s="0" t="s">
        <v>3943</v>
      </c>
      <c r="I51" s="0" t="s">
        <v>3942</v>
      </c>
      <c r="J51" s="0" t="n">
        <v>0.880833506584168</v>
      </c>
      <c r="K51" s="0" t="n">
        <v>0.747931957244873</v>
      </c>
      <c r="L51" s="0" t="n">
        <v>0.5</v>
      </c>
      <c r="M51" s="0" t="n">
        <v>0.5</v>
      </c>
      <c r="N51" s="0" t="n">
        <v>0.9375</v>
      </c>
      <c r="O51" s="13" t="n">
        <f aca="false">IF(C51="bridge",J51,"")</f>
        <v>0.880833506584168</v>
      </c>
      <c r="P51" s="0" t="str">
        <f aca="false">IF(C51="comparison",J51,"")</f>
        <v/>
      </c>
      <c r="Q51" s="0" t="n">
        <f aca="false">IF(C51="bridge",K51,"")</f>
        <v>0.747931957244873</v>
      </c>
      <c r="R51" s="0" t="str">
        <f aca="false">IF(C51="comparison",K51,"")</f>
        <v/>
      </c>
      <c r="S51" s="0" t="n">
        <f aca="false">IF(C51="bridge",L51,"")</f>
        <v>0.5</v>
      </c>
      <c r="T51" s="0" t="str">
        <f aca="false">IF(C51="comparison",L51,"")</f>
        <v/>
      </c>
      <c r="U51" s="0" t="n">
        <f aca="false">IF(C51="bridge",M51,"")</f>
        <v>0.5</v>
      </c>
      <c r="V51" s="0" t="str">
        <f aca="false">IF(C51="comparison",M51,"")</f>
        <v/>
      </c>
      <c r="W51" s="0" t="n">
        <f aca="false">IF(C51="bridge",N51,"")</f>
        <v>0.9375</v>
      </c>
      <c r="X51" s="0" t="str">
        <f aca="false">IF(C51="comparison",N51,"")</f>
        <v/>
      </c>
    </row>
    <row r="52" customFormat="false" ht="13.8" hidden="false" customHeight="false" outlineLevel="0" collapsed="false">
      <c r="A52" s="9" t="s">
        <v>3944</v>
      </c>
      <c r="B52" s="0" t="s">
        <v>3945</v>
      </c>
      <c r="C52" s="0" t="s">
        <v>17</v>
      </c>
      <c r="D52" s="0" t="s">
        <v>6875</v>
      </c>
      <c r="E52" s="0" t="s">
        <v>3949</v>
      </c>
      <c r="F52" s="0" t="s">
        <v>6876</v>
      </c>
      <c r="H52" s="0" t="s">
        <v>3949</v>
      </c>
      <c r="I52" s="0" t="s">
        <v>3949</v>
      </c>
      <c r="J52" s="0" t="n">
        <v>0.984213650226593</v>
      </c>
      <c r="K52" s="0" t="n">
        <v>1.00000011920929</v>
      </c>
      <c r="L52" s="0" t="n">
        <v>1</v>
      </c>
      <c r="M52" s="0" t="n">
        <v>1</v>
      </c>
      <c r="N52" s="0" t="n">
        <v>0.5</v>
      </c>
      <c r="O52" s="13" t="n">
        <f aca="false">IF(C52="bridge",J52,"")</f>
        <v>0.984213650226593</v>
      </c>
      <c r="P52" s="0" t="str">
        <f aca="false">IF(C52="comparison",J52,"")</f>
        <v/>
      </c>
      <c r="Q52" s="0" t="n">
        <f aca="false">IF(C52="bridge",K52,"")</f>
        <v>1.00000011920929</v>
      </c>
      <c r="R52" s="0" t="str">
        <f aca="false">IF(C52="comparison",K52,"")</f>
        <v/>
      </c>
      <c r="S52" s="0" t="n">
        <f aca="false">IF(C52="bridge",L52,"")</f>
        <v>1</v>
      </c>
      <c r="T52" s="0" t="str">
        <f aca="false">IF(C52="comparison",L52,"")</f>
        <v/>
      </c>
      <c r="U52" s="0" t="n">
        <f aca="false">IF(C52="bridge",M52,"")</f>
        <v>1</v>
      </c>
      <c r="V52" s="0" t="str">
        <f aca="false">IF(C52="comparison",M52,"")</f>
        <v/>
      </c>
      <c r="W52" s="0" t="n">
        <f aca="false">IF(C52="bridge",N52,"")</f>
        <v>0.5</v>
      </c>
      <c r="X52" s="0" t="str">
        <f aca="false">IF(C52="comparison",N52,"")</f>
        <v/>
      </c>
    </row>
    <row r="53" customFormat="false" ht="13.8" hidden="false" customHeight="false" outlineLevel="0" collapsed="false">
      <c r="A53" s="9" t="s">
        <v>3950</v>
      </c>
      <c r="B53" s="0" t="s">
        <v>3951</v>
      </c>
      <c r="C53" s="0" t="s">
        <v>17</v>
      </c>
      <c r="D53" s="0" t="s">
        <v>6877</v>
      </c>
      <c r="E53" s="0" t="s">
        <v>3955</v>
      </c>
      <c r="F53" s="0" t="s">
        <v>6878</v>
      </c>
      <c r="G53" s="0" t="s">
        <v>3955</v>
      </c>
      <c r="H53" s="0" t="s">
        <v>3956</v>
      </c>
      <c r="I53" s="0" t="s">
        <v>3955</v>
      </c>
      <c r="J53" s="0" t="n">
        <v>0.640716195106506</v>
      </c>
      <c r="K53" s="0" t="n">
        <v>0.673467516899109</v>
      </c>
      <c r="L53" s="0" t="n">
        <v>0</v>
      </c>
      <c r="M53" s="0" t="n">
        <v>0.666666666666667</v>
      </c>
      <c r="N53" s="0" t="n">
        <v>0.263157894736842</v>
      </c>
      <c r="O53" s="13" t="n">
        <f aca="false">IF(C53="bridge",J53,"")</f>
        <v>0.640716195106506</v>
      </c>
      <c r="P53" s="0" t="str">
        <f aca="false">IF(C53="comparison",J53,"")</f>
        <v/>
      </c>
      <c r="Q53" s="0" t="n">
        <f aca="false">IF(C53="bridge",K53,"")</f>
        <v>0.673467516899109</v>
      </c>
      <c r="R53" s="0" t="str">
        <f aca="false">IF(C53="comparison",K53,"")</f>
        <v/>
      </c>
      <c r="S53" s="0" t="n">
        <f aca="false">IF(C53="bridge",L53,"")</f>
        <v>0</v>
      </c>
      <c r="T53" s="0" t="str">
        <f aca="false">IF(C53="comparison",L53,"")</f>
        <v/>
      </c>
      <c r="U53" s="0" t="n">
        <f aca="false">IF(C53="bridge",M53,"")</f>
        <v>0.666666666666667</v>
      </c>
      <c r="V53" s="0" t="str">
        <f aca="false">IF(C53="comparison",M53,"")</f>
        <v/>
      </c>
      <c r="W53" s="0" t="n">
        <f aca="false">IF(C53="bridge",N53,"")</f>
        <v>0.263157894736842</v>
      </c>
      <c r="X53" s="0" t="str">
        <f aca="false">IF(C53="comparison",N53,"")</f>
        <v/>
      </c>
    </row>
    <row r="54" customFormat="false" ht="13.8" hidden="false" customHeight="false" outlineLevel="0" collapsed="false">
      <c r="A54" s="9" t="s">
        <v>3957</v>
      </c>
      <c r="B54" s="0" t="s">
        <v>3958</v>
      </c>
      <c r="C54" s="0" t="s">
        <v>17</v>
      </c>
      <c r="D54" s="0" t="s">
        <v>6879</v>
      </c>
      <c r="F54" s="0" t="s">
        <v>6880</v>
      </c>
      <c r="G54" s="0" t="s">
        <v>6881</v>
      </c>
      <c r="H54" s="0" t="s">
        <v>3963</v>
      </c>
      <c r="I54" s="0" t="s">
        <v>6881</v>
      </c>
      <c r="J54" s="0" t="n">
        <v>0.717120289802551</v>
      </c>
      <c r="K54" s="0" t="n">
        <v>1</v>
      </c>
      <c r="L54" s="0" t="n">
        <v>0</v>
      </c>
      <c r="M54" s="0" t="n">
        <v>1</v>
      </c>
      <c r="N54" s="0" t="n">
        <v>0.9921875</v>
      </c>
      <c r="O54" s="13" t="n">
        <f aca="false">IF(C54="bridge",J54,"")</f>
        <v>0.717120289802551</v>
      </c>
      <c r="P54" s="0" t="str">
        <f aca="false">IF(C54="comparison",J54,"")</f>
        <v/>
      </c>
      <c r="Q54" s="0" t="n">
        <f aca="false">IF(C54="bridge",K54,"")</f>
        <v>1</v>
      </c>
      <c r="R54" s="0" t="str">
        <f aca="false">IF(C54="comparison",K54,"")</f>
        <v/>
      </c>
      <c r="S54" s="0" t="n">
        <f aca="false">IF(C54="bridge",L54,"")</f>
        <v>0</v>
      </c>
      <c r="T54" s="0" t="str">
        <f aca="false">IF(C54="comparison",L54,"")</f>
        <v/>
      </c>
      <c r="U54" s="0" t="n">
        <f aca="false">IF(C54="bridge",M54,"")</f>
        <v>1</v>
      </c>
      <c r="V54" s="0" t="str">
        <f aca="false">IF(C54="comparison",M54,"")</f>
        <v/>
      </c>
      <c r="W54" s="0" t="n">
        <f aca="false">IF(C54="bridge",N54,"")</f>
        <v>0.9921875</v>
      </c>
      <c r="X54" s="0" t="str">
        <f aca="false">IF(C54="comparison",N54,"")</f>
        <v/>
      </c>
    </row>
    <row r="55" customFormat="false" ht="13.8" hidden="false" customHeight="false" outlineLevel="0" collapsed="false">
      <c r="A55" s="9" t="s">
        <v>3964</v>
      </c>
      <c r="B55" s="0" t="s">
        <v>3965</v>
      </c>
      <c r="C55" s="0" t="s">
        <v>17</v>
      </c>
      <c r="D55" s="0" t="s">
        <v>6882</v>
      </c>
      <c r="F55" s="0" t="s">
        <v>6883</v>
      </c>
      <c r="G55" s="0" t="s">
        <v>3969</v>
      </c>
      <c r="H55" s="0" t="s">
        <v>3970</v>
      </c>
      <c r="I55" s="0" t="s">
        <v>3969</v>
      </c>
      <c r="J55" s="0" t="n">
        <v>0.666946768760681</v>
      </c>
      <c r="K55" s="0" t="n">
        <v>1.00000023841858</v>
      </c>
      <c r="L55" s="0" t="n">
        <v>0</v>
      </c>
      <c r="M55" s="0" t="n">
        <v>1</v>
      </c>
      <c r="N55" s="0" t="n">
        <v>0.981481481481482</v>
      </c>
      <c r="O55" s="13" t="n">
        <f aca="false">IF(C55="bridge",J55,"")</f>
        <v>0.666946768760681</v>
      </c>
      <c r="P55" s="0" t="str">
        <f aca="false">IF(C55="comparison",J55,"")</f>
        <v/>
      </c>
      <c r="Q55" s="0" t="n">
        <f aca="false">IF(C55="bridge",K55,"")</f>
        <v>1.00000023841858</v>
      </c>
      <c r="R55" s="0" t="str">
        <f aca="false">IF(C55="comparison",K55,"")</f>
        <v/>
      </c>
      <c r="S55" s="0" t="n">
        <f aca="false">IF(C55="bridge",L55,"")</f>
        <v>0</v>
      </c>
      <c r="T55" s="0" t="str">
        <f aca="false">IF(C55="comparison",L55,"")</f>
        <v/>
      </c>
      <c r="U55" s="0" t="n">
        <f aca="false">IF(C55="bridge",M55,"")</f>
        <v>1</v>
      </c>
      <c r="V55" s="0" t="str">
        <f aca="false">IF(C55="comparison",M55,"")</f>
        <v/>
      </c>
      <c r="W55" s="0" t="n">
        <f aca="false">IF(C55="bridge",N55,"")</f>
        <v>0.981481481481482</v>
      </c>
      <c r="X55" s="0" t="str">
        <f aca="false">IF(C55="comparison",N55,"")</f>
        <v/>
      </c>
    </row>
    <row r="56" customFormat="false" ht="13.8" hidden="false" customHeight="false" outlineLevel="0" collapsed="false">
      <c r="A56" s="9" t="s">
        <v>3971</v>
      </c>
      <c r="B56" s="0" t="s">
        <v>3972</v>
      </c>
      <c r="C56" s="0" t="s">
        <v>17</v>
      </c>
      <c r="D56" s="0" t="s">
        <v>6884</v>
      </c>
      <c r="E56" s="0" t="s">
        <v>3974</v>
      </c>
      <c r="F56" s="0" t="s">
        <v>6885</v>
      </c>
      <c r="H56" s="0" t="s">
        <v>3976</v>
      </c>
      <c r="I56" s="0" t="s">
        <v>3974</v>
      </c>
      <c r="J56" s="0" t="n">
        <v>0.883512258529663</v>
      </c>
      <c r="K56" s="0" t="n">
        <v>1.00000023841858</v>
      </c>
      <c r="L56" s="0" t="n">
        <v>0</v>
      </c>
      <c r="M56" s="0" t="n">
        <v>1</v>
      </c>
      <c r="N56" s="0" t="n">
        <v>0.5</v>
      </c>
      <c r="O56" s="13" t="n">
        <f aca="false">IF(C56="bridge",J56,"")</f>
        <v>0.883512258529663</v>
      </c>
      <c r="P56" s="0" t="str">
        <f aca="false">IF(C56="comparison",J56,"")</f>
        <v/>
      </c>
      <c r="Q56" s="0" t="n">
        <f aca="false">IF(C56="bridge",K56,"")</f>
        <v>1.00000023841858</v>
      </c>
      <c r="R56" s="0" t="str">
        <f aca="false">IF(C56="comparison",K56,"")</f>
        <v/>
      </c>
      <c r="S56" s="0" t="n">
        <f aca="false">IF(C56="bridge",L56,"")</f>
        <v>0</v>
      </c>
      <c r="T56" s="0" t="str">
        <f aca="false">IF(C56="comparison",L56,"")</f>
        <v/>
      </c>
      <c r="U56" s="0" t="n">
        <f aca="false">IF(C56="bridge",M56,"")</f>
        <v>1</v>
      </c>
      <c r="V56" s="0" t="str">
        <f aca="false">IF(C56="comparison",M56,"")</f>
        <v/>
      </c>
      <c r="W56" s="0" t="n">
        <f aca="false">IF(C56="bridge",N56,"")</f>
        <v>0.5</v>
      </c>
      <c r="X56" s="0" t="str">
        <f aca="false">IF(C56="comparison",N56,"")</f>
        <v/>
      </c>
    </row>
    <row r="57" customFormat="false" ht="13.8" hidden="false" customHeight="false" outlineLevel="0" collapsed="false">
      <c r="A57" s="9" t="s">
        <v>3977</v>
      </c>
      <c r="B57" s="0" t="s">
        <v>3978</v>
      </c>
      <c r="C57" s="0" t="s">
        <v>17</v>
      </c>
      <c r="D57" s="0" t="s">
        <v>6886</v>
      </c>
      <c r="E57" s="0" t="s">
        <v>3982</v>
      </c>
      <c r="F57" s="0" t="s">
        <v>6887</v>
      </c>
      <c r="G57" s="0" t="s">
        <v>3982</v>
      </c>
      <c r="H57" s="0" t="s">
        <v>3983</v>
      </c>
      <c r="I57" s="0" t="s">
        <v>3982</v>
      </c>
      <c r="J57" s="0" t="n">
        <v>0.772208511829376</v>
      </c>
      <c r="K57" s="0" t="n">
        <v>0.900603652000427</v>
      </c>
      <c r="L57" s="0" t="n">
        <v>0</v>
      </c>
      <c r="M57" s="0" t="n">
        <v>1</v>
      </c>
      <c r="N57" s="0" t="n">
        <v>0.46875</v>
      </c>
      <c r="O57" s="13" t="n">
        <f aca="false">IF(C57="bridge",J57,"")</f>
        <v>0.772208511829376</v>
      </c>
      <c r="P57" s="0" t="str">
        <f aca="false">IF(C57="comparison",J57,"")</f>
        <v/>
      </c>
      <c r="Q57" s="0" t="n">
        <f aca="false">IF(C57="bridge",K57,"")</f>
        <v>0.900603652000427</v>
      </c>
      <c r="R57" s="0" t="str">
        <f aca="false">IF(C57="comparison",K57,"")</f>
        <v/>
      </c>
      <c r="S57" s="0" t="n">
        <f aca="false">IF(C57="bridge",L57,"")</f>
        <v>0</v>
      </c>
      <c r="T57" s="0" t="str">
        <f aca="false">IF(C57="comparison",L57,"")</f>
        <v/>
      </c>
      <c r="U57" s="0" t="n">
        <f aca="false">IF(C57="bridge",M57,"")</f>
        <v>1</v>
      </c>
      <c r="V57" s="0" t="str">
        <f aca="false">IF(C57="comparison",M57,"")</f>
        <v/>
      </c>
      <c r="W57" s="0" t="n">
        <f aca="false">IF(C57="bridge",N57,"")</f>
        <v>0.46875</v>
      </c>
      <c r="X57" s="0" t="str">
        <f aca="false">IF(C57="comparison",N57,"")</f>
        <v/>
      </c>
    </row>
    <row r="58" customFormat="false" ht="13.8" hidden="false" customHeight="false" outlineLevel="0" collapsed="false">
      <c r="A58" s="9" t="s">
        <v>3984</v>
      </c>
      <c r="B58" s="0" t="s">
        <v>3985</v>
      </c>
      <c r="C58" s="0" t="s">
        <v>17</v>
      </c>
      <c r="D58" s="0" t="s">
        <v>6888</v>
      </c>
      <c r="F58" s="0" t="s">
        <v>6889</v>
      </c>
      <c r="G58" s="0" t="s">
        <v>6890</v>
      </c>
      <c r="H58" s="0" t="s">
        <v>3990</v>
      </c>
      <c r="I58" s="0" t="s">
        <v>6890</v>
      </c>
      <c r="J58" s="0" t="n">
        <v>0.553706109523773</v>
      </c>
      <c r="K58" s="0" t="n">
        <v>0.354225337505341</v>
      </c>
      <c r="L58" s="0" t="n">
        <v>0</v>
      </c>
      <c r="M58" s="0" t="n">
        <v>0</v>
      </c>
      <c r="N58" s="0" t="n">
        <v>0</v>
      </c>
      <c r="O58" s="13" t="n">
        <f aca="false">IF(C58="bridge",J58,"")</f>
        <v>0.553706109523773</v>
      </c>
      <c r="P58" s="0" t="str">
        <f aca="false">IF(C58="comparison",J58,"")</f>
        <v/>
      </c>
      <c r="Q58" s="0" t="n">
        <f aca="false">IF(C58="bridge",K58,"")</f>
        <v>0.354225337505341</v>
      </c>
      <c r="R58" s="0" t="str">
        <f aca="false">IF(C58="comparison",K58,"")</f>
        <v/>
      </c>
      <c r="S58" s="0" t="n">
        <f aca="false">IF(C58="bridge",L58,"")</f>
        <v>0</v>
      </c>
      <c r="T58" s="0" t="str">
        <f aca="false">IF(C58="comparison",L58,"")</f>
        <v/>
      </c>
      <c r="U58" s="0" t="n">
        <f aca="false">IF(C58="bridge",M58,"")</f>
        <v>0</v>
      </c>
      <c r="V58" s="0" t="str">
        <f aca="false">IF(C58="comparison",M58,"")</f>
        <v/>
      </c>
      <c r="W58" s="0" t="n">
        <f aca="false">IF(C58="bridge",N58,"")</f>
        <v>0</v>
      </c>
      <c r="X58" s="0" t="str">
        <f aca="false">IF(C58="comparison",N58,"")</f>
        <v/>
      </c>
    </row>
    <row r="59" customFormat="false" ht="13.8" hidden="false" customHeight="false" outlineLevel="0" collapsed="false">
      <c r="A59" s="9" t="s">
        <v>3991</v>
      </c>
      <c r="B59" s="0" t="s">
        <v>3992</v>
      </c>
      <c r="C59" s="0" t="s">
        <v>17</v>
      </c>
      <c r="D59" s="0" t="s">
        <v>6891</v>
      </c>
      <c r="E59" s="0" t="s">
        <v>3994</v>
      </c>
      <c r="F59" s="0" t="s">
        <v>6892</v>
      </c>
      <c r="G59" s="0" t="s">
        <v>3994</v>
      </c>
      <c r="H59" s="0" t="s">
        <v>3996</v>
      </c>
      <c r="I59" s="0" t="s">
        <v>3994</v>
      </c>
      <c r="J59" s="0" t="n">
        <v>0.76154625415802</v>
      </c>
      <c r="K59" s="0" t="n">
        <v>1.00000023841858</v>
      </c>
      <c r="L59" s="0" t="n">
        <v>0</v>
      </c>
      <c r="M59" s="0" t="n">
        <v>1</v>
      </c>
      <c r="N59" s="0" t="n">
        <v>0.9375</v>
      </c>
      <c r="O59" s="13" t="n">
        <f aca="false">IF(C59="bridge",J59,"")</f>
        <v>0.76154625415802</v>
      </c>
      <c r="P59" s="0" t="str">
        <f aca="false">IF(C59="comparison",J59,"")</f>
        <v/>
      </c>
      <c r="Q59" s="0" t="n">
        <f aca="false">IF(C59="bridge",K59,"")</f>
        <v>1.00000023841858</v>
      </c>
      <c r="R59" s="0" t="str">
        <f aca="false">IF(C59="comparison",K59,"")</f>
        <v/>
      </c>
      <c r="S59" s="0" t="n">
        <f aca="false">IF(C59="bridge",L59,"")</f>
        <v>0</v>
      </c>
      <c r="T59" s="0" t="str">
        <f aca="false">IF(C59="comparison",L59,"")</f>
        <v/>
      </c>
      <c r="U59" s="0" t="n">
        <f aca="false">IF(C59="bridge",M59,"")</f>
        <v>1</v>
      </c>
      <c r="V59" s="0" t="str">
        <f aca="false">IF(C59="comparison",M59,"")</f>
        <v/>
      </c>
      <c r="W59" s="0" t="n">
        <f aca="false">IF(C59="bridge",N59,"")</f>
        <v>0.9375</v>
      </c>
      <c r="X59" s="0" t="str">
        <f aca="false">IF(C59="comparison",N59,"")</f>
        <v/>
      </c>
    </row>
    <row r="60" customFormat="false" ht="13.8" hidden="false" customHeight="false" outlineLevel="0" collapsed="false">
      <c r="A60" s="9" t="s">
        <v>3997</v>
      </c>
      <c r="B60" s="0" t="s">
        <v>3998</v>
      </c>
      <c r="C60" s="0" t="s">
        <v>18</v>
      </c>
      <c r="D60" s="0" t="s">
        <v>6893</v>
      </c>
      <c r="E60" s="0" t="s">
        <v>6894</v>
      </c>
      <c r="F60" s="0" t="s">
        <v>6895</v>
      </c>
      <c r="H60" s="0" t="s">
        <v>136</v>
      </c>
      <c r="I60" s="0" t="s">
        <v>6894</v>
      </c>
      <c r="J60" s="0" t="n">
        <v>0.749123752117157</v>
      </c>
      <c r="K60" s="0" t="n">
        <v>0.20918607711792</v>
      </c>
      <c r="L60" s="0" t="n">
        <v>0</v>
      </c>
      <c r="M60" s="0" t="n">
        <v>0</v>
      </c>
      <c r="N60" s="0" t="n">
        <v>0</v>
      </c>
      <c r="O60" s="13" t="str">
        <f aca="false">IF(C60="bridge",J60,"")</f>
        <v/>
      </c>
      <c r="P60" s="0" t="n">
        <f aca="false">IF(C60="comparison",J60,"")</f>
        <v>0.749123752117157</v>
      </c>
      <c r="Q60" s="0" t="str">
        <f aca="false">IF(C60="bridge",K60,"")</f>
        <v/>
      </c>
      <c r="R60" s="0" t="n">
        <f aca="false">IF(C60="comparison",K60,"")</f>
        <v>0.20918607711792</v>
      </c>
      <c r="S60" s="0" t="str">
        <f aca="false">IF(C60="bridge",L60,"")</f>
        <v/>
      </c>
      <c r="T60" s="0" t="n">
        <f aca="false">IF(C60="comparison",L60,"")</f>
        <v>0</v>
      </c>
      <c r="U60" s="0" t="str">
        <f aca="false">IF(C60="bridge",M60,"")</f>
        <v/>
      </c>
      <c r="V60" s="0" t="n">
        <f aca="false">IF(C60="comparison",M60,"")</f>
        <v>0</v>
      </c>
      <c r="W60" s="0" t="str">
        <f aca="false">IF(C60="bridge",N60,"")</f>
        <v/>
      </c>
      <c r="X60" s="0" t="n">
        <f aca="false">IF(C60="comparison",N60,"")</f>
        <v>0</v>
      </c>
    </row>
    <row r="61" customFormat="false" ht="13.8" hidden="false" customHeight="false" outlineLevel="0" collapsed="false">
      <c r="A61" s="9" t="s">
        <v>4003</v>
      </c>
      <c r="B61" s="0" t="s">
        <v>4004</v>
      </c>
      <c r="C61" s="0" t="s">
        <v>18</v>
      </c>
      <c r="D61" s="0" t="s">
        <v>6896</v>
      </c>
      <c r="F61" s="0" t="s">
        <v>6897</v>
      </c>
      <c r="G61" s="0" t="s">
        <v>6898</v>
      </c>
      <c r="H61" s="0" t="s">
        <v>136</v>
      </c>
      <c r="I61" s="0" t="s">
        <v>6898</v>
      </c>
      <c r="J61" s="0" t="n">
        <v>0.49688246846199</v>
      </c>
      <c r="K61" s="0" t="n">
        <v>0.151245087385178</v>
      </c>
      <c r="L61" s="0" t="n">
        <v>0</v>
      </c>
      <c r="M61" s="0" t="n">
        <v>0</v>
      </c>
      <c r="N61" s="0" t="n">
        <v>0</v>
      </c>
      <c r="O61" s="13" t="str">
        <f aca="false">IF(C61="bridge",J61,"")</f>
        <v/>
      </c>
      <c r="P61" s="0" t="n">
        <f aca="false">IF(C61="comparison",J61,"")</f>
        <v>0.49688246846199</v>
      </c>
      <c r="Q61" s="0" t="str">
        <f aca="false">IF(C61="bridge",K61,"")</f>
        <v/>
      </c>
      <c r="R61" s="0" t="n">
        <f aca="false">IF(C61="comparison",K61,"")</f>
        <v>0.151245087385178</v>
      </c>
      <c r="S61" s="0" t="str">
        <f aca="false">IF(C61="bridge",L61,"")</f>
        <v/>
      </c>
      <c r="T61" s="0" t="n">
        <f aca="false">IF(C61="comparison",L61,"")</f>
        <v>0</v>
      </c>
      <c r="U61" s="0" t="str">
        <f aca="false">IF(C61="bridge",M61,"")</f>
        <v/>
      </c>
      <c r="V61" s="0" t="n">
        <f aca="false">IF(C61="comparison",M61,"")</f>
        <v>0</v>
      </c>
      <c r="W61" s="0" t="str">
        <f aca="false">IF(C61="bridge",N61,"")</f>
        <v/>
      </c>
      <c r="X61" s="0" t="n">
        <f aca="false">IF(C61="comparison",N61,"")</f>
        <v>0</v>
      </c>
    </row>
    <row r="62" customFormat="false" ht="13.8" hidden="false" customHeight="false" outlineLevel="0" collapsed="false">
      <c r="A62" s="9" t="s">
        <v>4009</v>
      </c>
      <c r="B62" s="0" t="s">
        <v>4010</v>
      </c>
      <c r="C62" s="0" t="s">
        <v>18</v>
      </c>
      <c r="D62" s="0" t="s">
        <v>6899</v>
      </c>
      <c r="E62" s="0" t="s">
        <v>4014</v>
      </c>
      <c r="F62" s="0" t="s">
        <v>6900</v>
      </c>
      <c r="H62" s="0" t="s">
        <v>4015</v>
      </c>
      <c r="I62" s="0" t="s">
        <v>4014</v>
      </c>
      <c r="J62" s="0" t="n">
        <v>0.885403990745544</v>
      </c>
      <c r="K62" s="0" t="n">
        <v>1.00000011920929</v>
      </c>
      <c r="L62" s="0" t="n">
        <v>0.25</v>
      </c>
      <c r="M62" s="0" t="n">
        <v>1</v>
      </c>
      <c r="N62" s="0" t="n">
        <v>0.9921875</v>
      </c>
      <c r="O62" s="13" t="str">
        <f aca="false">IF(C62="bridge",J62,"")</f>
        <v/>
      </c>
      <c r="P62" s="0" t="n">
        <f aca="false">IF(C62="comparison",J62,"")</f>
        <v>0.885403990745544</v>
      </c>
      <c r="Q62" s="0" t="str">
        <f aca="false">IF(C62="bridge",K62,"")</f>
        <v/>
      </c>
      <c r="R62" s="0" t="n">
        <f aca="false">IF(C62="comparison",K62,"")</f>
        <v>1.00000011920929</v>
      </c>
      <c r="S62" s="0" t="str">
        <f aca="false">IF(C62="bridge",L62,"")</f>
        <v/>
      </c>
      <c r="T62" s="0" t="n">
        <f aca="false">IF(C62="comparison",L62,"")</f>
        <v>0.25</v>
      </c>
      <c r="U62" s="0" t="str">
        <f aca="false">IF(C62="bridge",M62,"")</f>
        <v/>
      </c>
      <c r="V62" s="0" t="n">
        <f aca="false">IF(C62="comparison",M62,"")</f>
        <v>1</v>
      </c>
      <c r="W62" s="0" t="str">
        <f aca="false">IF(C62="bridge",N62,"")</f>
        <v/>
      </c>
      <c r="X62" s="0" t="n">
        <f aca="false">IF(C62="comparison",N62,"")</f>
        <v>0.9921875</v>
      </c>
    </row>
    <row r="63" customFormat="false" ht="13.8" hidden="false" customHeight="false" outlineLevel="0" collapsed="false">
      <c r="A63" s="9" t="s">
        <v>4016</v>
      </c>
      <c r="B63" s="0" t="s">
        <v>4017</v>
      </c>
      <c r="C63" s="0" t="s">
        <v>18</v>
      </c>
      <c r="D63" s="0" t="s">
        <v>6901</v>
      </c>
      <c r="F63" s="0" t="s">
        <v>6902</v>
      </c>
      <c r="G63" s="0" t="s">
        <v>4021</v>
      </c>
      <c r="H63" s="0" t="s">
        <v>4022</v>
      </c>
      <c r="I63" s="0" t="s">
        <v>4021</v>
      </c>
      <c r="J63" s="0" t="n">
        <v>0.731643259525299</v>
      </c>
      <c r="K63" s="0" t="n">
        <v>0.99999988079071</v>
      </c>
      <c r="L63" s="0" t="n">
        <v>0.333333333333333</v>
      </c>
      <c r="M63" s="0" t="n">
        <v>1</v>
      </c>
      <c r="N63" s="0" t="n">
        <v>0.981481481481482</v>
      </c>
      <c r="O63" s="13" t="str">
        <f aca="false">IF(C63="bridge",J63,"")</f>
        <v/>
      </c>
      <c r="P63" s="0" t="n">
        <f aca="false">IF(C63="comparison",J63,"")</f>
        <v>0.731643259525299</v>
      </c>
      <c r="Q63" s="0" t="str">
        <f aca="false">IF(C63="bridge",K63,"")</f>
        <v/>
      </c>
      <c r="R63" s="0" t="n">
        <f aca="false">IF(C63="comparison",K63,"")</f>
        <v>0.99999988079071</v>
      </c>
      <c r="S63" s="0" t="str">
        <f aca="false">IF(C63="bridge",L63,"")</f>
        <v/>
      </c>
      <c r="T63" s="0" t="n">
        <f aca="false">IF(C63="comparison",L63,"")</f>
        <v>0.333333333333333</v>
      </c>
      <c r="U63" s="0" t="str">
        <f aca="false">IF(C63="bridge",M63,"")</f>
        <v/>
      </c>
      <c r="V63" s="0" t="n">
        <f aca="false">IF(C63="comparison",M63,"")</f>
        <v>1</v>
      </c>
      <c r="W63" s="0" t="str">
        <f aca="false">IF(C63="bridge",N63,"")</f>
        <v/>
      </c>
      <c r="X63" s="0" t="n">
        <f aca="false">IF(C63="comparison",N63,"")</f>
        <v>0.981481481481482</v>
      </c>
    </row>
    <row r="64" customFormat="false" ht="13.8" hidden="false" customHeight="false" outlineLevel="0" collapsed="false">
      <c r="A64" s="9" t="s">
        <v>4023</v>
      </c>
      <c r="B64" s="0" t="s">
        <v>4024</v>
      </c>
      <c r="C64" s="0" t="s">
        <v>18</v>
      </c>
      <c r="D64" s="0" t="s">
        <v>6903</v>
      </c>
      <c r="F64" s="0" t="s">
        <v>6904</v>
      </c>
      <c r="G64" s="0" t="s">
        <v>4028</v>
      </c>
      <c r="H64" s="0" t="s">
        <v>4029</v>
      </c>
      <c r="I64" s="0" t="s">
        <v>4028</v>
      </c>
      <c r="J64" s="0" t="n">
        <v>0.870850682258606</v>
      </c>
      <c r="K64" s="0" t="n">
        <v>1.00000023841858</v>
      </c>
      <c r="L64" s="0" t="n">
        <v>0</v>
      </c>
      <c r="M64" s="0" t="n">
        <v>1</v>
      </c>
      <c r="N64" s="0" t="n">
        <v>0.9375</v>
      </c>
      <c r="O64" s="13" t="str">
        <f aca="false">IF(C64="bridge",J64,"")</f>
        <v/>
      </c>
      <c r="P64" s="0" t="n">
        <f aca="false">IF(C64="comparison",J64,"")</f>
        <v>0.870850682258606</v>
      </c>
      <c r="Q64" s="0" t="str">
        <f aca="false">IF(C64="bridge",K64,"")</f>
        <v/>
      </c>
      <c r="R64" s="0" t="n">
        <f aca="false">IF(C64="comparison",K64,"")</f>
        <v>1.00000023841858</v>
      </c>
      <c r="S64" s="0" t="str">
        <f aca="false">IF(C64="bridge",L64,"")</f>
        <v/>
      </c>
      <c r="T64" s="0" t="n">
        <f aca="false">IF(C64="comparison",L64,"")</f>
        <v>0</v>
      </c>
      <c r="U64" s="0" t="str">
        <f aca="false">IF(C64="bridge",M64,"")</f>
        <v/>
      </c>
      <c r="V64" s="0" t="n">
        <f aca="false">IF(C64="comparison",M64,"")</f>
        <v>1</v>
      </c>
      <c r="W64" s="0" t="str">
        <f aca="false">IF(C64="bridge",N64,"")</f>
        <v/>
      </c>
      <c r="X64" s="0" t="n">
        <f aca="false">IF(C64="comparison",N64,"")</f>
        <v>0.9375</v>
      </c>
    </row>
    <row r="65" customFormat="false" ht="13.8" hidden="false" customHeight="false" outlineLevel="0" collapsed="false">
      <c r="A65" s="9" t="s">
        <v>4030</v>
      </c>
      <c r="B65" s="0" t="s">
        <v>4031</v>
      </c>
      <c r="C65" s="0" t="s">
        <v>17</v>
      </c>
      <c r="D65" s="0" t="s">
        <v>6905</v>
      </c>
      <c r="F65" s="0" t="s">
        <v>6906</v>
      </c>
      <c r="G65" s="0" t="s">
        <v>2120</v>
      </c>
      <c r="H65" s="0" t="s">
        <v>2120</v>
      </c>
      <c r="I65" s="0" t="s">
        <v>2120</v>
      </c>
      <c r="J65" s="0" t="n">
        <v>0.983761727809906</v>
      </c>
      <c r="K65" s="0" t="n">
        <v>1</v>
      </c>
      <c r="L65" s="0" t="n">
        <v>1</v>
      </c>
      <c r="M65" s="0" t="n">
        <v>1</v>
      </c>
      <c r="N65" s="0" t="n">
        <v>0.5</v>
      </c>
      <c r="O65" s="13" t="n">
        <f aca="false">IF(C65="bridge",J65,"")</f>
        <v>0.983761727809906</v>
      </c>
      <c r="P65" s="0" t="str">
        <f aca="false">IF(C65="comparison",J65,"")</f>
        <v/>
      </c>
      <c r="Q65" s="0" t="n">
        <f aca="false">IF(C65="bridge",K65,"")</f>
        <v>1</v>
      </c>
      <c r="R65" s="0" t="str">
        <f aca="false">IF(C65="comparison",K65,"")</f>
        <v/>
      </c>
      <c r="S65" s="0" t="n">
        <f aca="false">IF(C65="bridge",L65,"")</f>
        <v>1</v>
      </c>
      <c r="T65" s="0" t="str">
        <f aca="false">IF(C65="comparison",L65,"")</f>
        <v/>
      </c>
      <c r="U65" s="0" t="n">
        <f aca="false">IF(C65="bridge",M65,"")</f>
        <v>1</v>
      </c>
      <c r="V65" s="0" t="str">
        <f aca="false">IF(C65="comparison",M65,"")</f>
        <v/>
      </c>
      <c r="W65" s="0" t="n">
        <f aca="false">IF(C65="bridge",N65,"")</f>
        <v>0.5</v>
      </c>
      <c r="X65" s="0" t="str">
        <f aca="false">IF(C65="comparison",N65,"")</f>
        <v/>
      </c>
    </row>
    <row r="66" customFormat="false" ht="13.8" hidden="false" customHeight="false" outlineLevel="0" collapsed="false">
      <c r="A66" s="9" t="s">
        <v>4035</v>
      </c>
      <c r="B66" s="0" t="s">
        <v>4036</v>
      </c>
      <c r="C66" s="0" t="s">
        <v>17</v>
      </c>
      <c r="D66" s="0" t="s">
        <v>6907</v>
      </c>
      <c r="E66" s="0" t="s">
        <v>6908</v>
      </c>
      <c r="F66" s="0" t="s">
        <v>6909</v>
      </c>
      <c r="H66" s="0" t="s">
        <v>4041</v>
      </c>
      <c r="I66" s="0" t="s">
        <v>6908</v>
      </c>
      <c r="J66" s="0" t="n">
        <v>0.852289855480194</v>
      </c>
      <c r="K66" s="0" t="n">
        <v>0.722628116607666</v>
      </c>
      <c r="L66" s="0" t="n">
        <v>0</v>
      </c>
      <c r="M66" s="0" t="n">
        <v>0</v>
      </c>
      <c r="N66" s="0" t="n">
        <v>0</v>
      </c>
      <c r="O66" s="13" t="n">
        <f aca="false">IF(C66="bridge",J66,"")</f>
        <v>0.852289855480194</v>
      </c>
      <c r="P66" s="0" t="str">
        <f aca="false">IF(C66="comparison",J66,"")</f>
        <v/>
      </c>
      <c r="Q66" s="0" t="n">
        <f aca="false">IF(C66="bridge",K66,"")</f>
        <v>0.722628116607666</v>
      </c>
      <c r="R66" s="0" t="str">
        <f aca="false">IF(C66="comparison",K66,"")</f>
        <v/>
      </c>
      <c r="S66" s="0" t="n">
        <f aca="false">IF(C66="bridge",L66,"")</f>
        <v>0</v>
      </c>
      <c r="T66" s="0" t="str">
        <f aca="false">IF(C66="comparison",L66,"")</f>
        <v/>
      </c>
      <c r="U66" s="0" t="n">
        <f aca="false">IF(C66="bridge",M66,"")</f>
        <v>0</v>
      </c>
      <c r="V66" s="0" t="str">
        <f aca="false">IF(C66="comparison",M66,"")</f>
        <v/>
      </c>
      <c r="W66" s="0" t="n">
        <f aca="false">IF(C66="bridge",N66,"")</f>
        <v>0</v>
      </c>
      <c r="X66" s="0" t="str">
        <f aca="false">IF(C66="comparison",N66,"")</f>
        <v/>
      </c>
    </row>
    <row r="67" customFormat="false" ht="13.8" hidden="false" customHeight="false" outlineLevel="0" collapsed="false">
      <c r="A67" s="9" t="s">
        <v>4042</v>
      </c>
      <c r="B67" s="0" t="s">
        <v>4043</v>
      </c>
      <c r="C67" s="0" t="s">
        <v>17</v>
      </c>
      <c r="D67" s="0" t="s">
        <v>6910</v>
      </c>
      <c r="E67" s="0" t="s">
        <v>4047</v>
      </c>
      <c r="F67" s="0" t="s">
        <v>6911</v>
      </c>
      <c r="G67" s="0" t="s">
        <v>4047</v>
      </c>
      <c r="H67" s="0" t="s">
        <v>4048</v>
      </c>
      <c r="I67" s="0" t="s">
        <v>4047</v>
      </c>
      <c r="J67" s="0" t="n">
        <v>0.810121774673462</v>
      </c>
      <c r="K67" s="0" t="n">
        <v>1.00000011920929</v>
      </c>
      <c r="L67" s="0" t="n">
        <v>0</v>
      </c>
      <c r="M67" s="0" t="n">
        <v>1</v>
      </c>
      <c r="N67" s="0" t="n">
        <v>0.9375</v>
      </c>
      <c r="O67" s="13" t="n">
        <f aca="false">IF(C67="bridge",J67,"")</f>
        <v>0.810121774673462</v>
      </c>
      <c r="P67" s="0" t="str">
        <f aca="false">IF(C67="comparison",J67,"")</f>
        <v/>
      </c>
      <c r="Q67" s="0" t="n">
        <f aca="false">IF(C67="bridge",K67,"")</f>
        <v>1.00000011920929</v>
      </c>
      <c r="R67" s="0" t="str">
        <f aca="false">IF(C67="comparison",K67,"")</f>
        <v/>
      </c>
      <c r="S67" s="0" t="n">
        <f aca="false">IF(C67="bridge",L67,"")</f>
        <v>0</v>
      </c>
      <c r="T67" s="0" t="str">
        <f aca="false">IF(C67="comparison",L67,"")</f>
        <v/>
      </c>
      <c r="U67" s="0" t="n">
        <f aca="false">IF(C67="bridge",M67,"")</f>
        <v>1</v>
      </c>
      <c r="V67" s="0" t="str">
        <f aca="false">IF(C67="comparison",M67,"")</f>
        <v/>
      </c>
      <c r="W67" s="0" t="n">
        <f aca="false">IF(C67="bridge",N67,"")</f>
        <v>0.9375</v>
      </c>
      <c r="X67" s="0" t="str">
        <f aca="false">IF(C67="comparison",N67,"")</f>
        <v/>
      </c>
    </row>
    <row r="68" customFormat="false" ht="13.8" hidden="false" customHeight="false" outlineLevel="0" collapsed="false">
      <c r="A68" s="9" t="s">
        <v>4049</v>
      </c>
      <c r="B68" s="0" t="s">
        <v>4050</v>
      </c>
      <c r="C68" s="0" t="s">
        <v>17</v>
      </c>
      <c r="D68" s="0" t="s">
        <v>6912</v>
      </c>
      <c r="F68" s="0" t="s">
        <v>6913</v>
      </c>
      <c r="G68" s="0" t="s">
        <v>4054</v>
      </c>
      <c r="H68" s="0" t="s">
        <v>4055</v>
      </c>
      <c r="I68" s="0" t="s">
        <v>4054</v>
      </c>
      <c r="J68" s="0" t="n">
        <v>0.858505189418793</v>
      </c>
      <c r="K68" s="0" t="n">
        <v>0.845932960510254</v>
      </c>
      <c r="L68" s="0" t="n">
        <v>0.670320046035639</v>
      </c>
      <c r="M68" s="0" t="n">
        <v>0.833333333333333</v>
      </c>
      <c r="N68" s="0" t="n">
        <v>0.732352941176471</v>
      </c>
      <c r="O68" s="13" t="n">
        <f aca="false">IF(C68="bridge",J68,"")</f>
        <v>0.858505189418793</v>
      </c>
      <c r="P68" s="0" t="str">
        <f aca="false">IF(C68="comparison",J68,"")</f>
        <v/>
      </c>
      <c r="Q68" s="0" t="n">
        <f aca="false">IF(C68="bridge",K68,"")</f>
        <v>0.845932960510254</v>
      </c>
      <c r="R68" s="0" t="str">
        <f aca="false">IF(C68="comparison",K68,"")</f>
        <v/>
      </c>
      <c r="S68" s="0" t="n">
        <f aca="false">IF(C68="bridge",L68,"")</f>
        <v>0.670320046035639</v>
      </c>
      <c r="T68" s="0" t="str">
        <f aca="false">IF(C68="comparison",L68,"")</f>
        <v/>
      </c>
      <c r="U68" s="0" t="n">
        <f aca="false">IF(C68="bridge",M68,"")</f>
        <v>0.833333333333333</v>
      </c>
      <c r="V68" s="0" t="str">
        <f aca="false">IF(C68="comparison",M68,"")</f>
        <v/>
      </c>
      <c r="W68" s="0" t="n">
        <f aca="false">IF(C68="bridge",N68,"")</f>
        <v>0.732352941176471</v>
      </c>
      <c r="X68" s="0" t="str">
        <f aca="false">IF(C68="comparison",N68,"")</f>
        <v/>
      </c>
    </row>
    <row r="69" customFormat="false" ht="13.8" hidden="false" customHeight="false" outlineLevel="0" collapsed="false">
      <c r="A69" s="9" t="s">
        <v>4056</v>
      </c>
      <c r="B69" s="0" t="s">
        <v>4057</v>
      </c>
      <c r="C69" s="0" t="s">
        <v>17</v>
      </c>
      <c r="D69" s="0" t="s">
        <v>6914</v>
      </c>
      <c r="F69" s="0" t="s">
        <v>6915</v>
      </c>
      <c r="G69" s="0" t="s">
        <v>4060</v>
      </c>
      <c r="H69" s="0" t="s">
        <v>4061</v>
      </c>
      <c r="I69" s="0" t="s">
        <v>4060</v>
      </c>
      <c r="J69" s="0" t="n">
        <v>0.920535206794739</v>
      </c>
      <c r="K69" s="0" t="n">
        <v>0.99999988079071</v>
      </c>
      <c r="L69" s="0" t="n">
        <v>0</v>
      </c>
      <c r="M69" s="0" t="n">
        <v>1</v>
      </c>
      <c r="N69" s="0" t="n">
        <v>0.9375</v>
      </c>
      <c r="O69" s="13" t="n">
        <f aca="false">IF(C69="bridge",J69,"")</f>
        <v>0.920535206794739</v>
      </c>
      <c r="P69" s="0" t="str">
        <f aca="false">IF(C69="comparison",J69,"")</f>
        <v/>
      </c>
      <c r="Q69" s="0" t="n">
        <f aca="false">IF(C69="bridge",K69,"")</f>
        <v>0.99999988079071</v>
      </c>
      <c r="R69" s="0" t="str">
        <f aca="false">IF(C69="comparison",K69,"")</f>
        <v/>
      </c>
      <c r="S69" s="0" t="n">
        <f aca="false">IF(C69="bridge",L69,"")</f>
        <v>0</v>
      </c>
      <c r="T69" s="0" t="str">
        <f aca="false">IF(C69="comparison",L69,"")</f>
        <v/>
      </c>
      <c r="U69" s="0" t="n">
        <f aca="false">IF(C69="bridge",M69,"")</f>
        <v>1</v>
      </c>
      <c r="V69" s="0" t="str">
        <f aca="false">IF(C69="comparison",M69,"")</f>
        <v/>
      </c>
      <c r="W69" s="0" t="n">
        <f aca="false">IF(C69="bridge",N69,"")</f>
        <v>0.9375</v>
      </c>
      <c r="X69" s="0" t="str">
        <f aca="false">IF(C69="comparison",N69,"")</f>
        <v/>
      </c>
    </row>
    <row r="70" customFormat="false" ht="13.8" hidden="false" customHeight="false" outlineLevel="0" collapsed="false">
      <c r="A70" s="9" t="s">
        <v>4062</v>
      </c>
      <c r="B70" s="0" t="s">
        <v>4063</v>
      </c>
      <c r="C70" s="0" t="s">
        <v>17</v>
      </c>
      <c r="D70" s="0" t="s">
        <v>6916</v>
      </c>
      <c r="E70" s="0" t="s">
        <v>6917</v>
      </c>
      <c r="F70" s="0" t="s">
        <v>6918</v>
      </c>
      <c r="G70" s="0" t="s">
        <v>6917</v>
      </c>
      <c r="H70" s="0" t="s">
        <v>4068</v>
      </c>
      <c r="I70" s="0" t="s">
        <v>6917</v>
      </c>
      <c r="J70" s="0" t="n">
        <v>0.525445997714996</v>
      </c>
      <c r="K70" s="0" t="n">
        <v>0.747437536716461</v>
      </c>
      <c r="L70" s="0" t="n">
        <v>0</v>
      </c>
      <c r="M70" s="0" t="n">
        <v>0.285714285714286</v>
      </c>
      <c r="N70" s="0" t="n">
        <v>0.108695652173913</v>
      </c>
      <c r="O70" s="13" t="n">
        <f aca="false">IF(C70="bridge",J70,"")</f>
        <v>0.525445997714996</v>
      </c>
      <c r="P70" s="0" t="str">
        <f aca="false">IF(C70="comparison",J70,"")</f>
        <v/>
      </c>
      <c r="Q70" s="0" t="n">
        <f aca="false">IF(C70="bridge",K70,"")</f>
        <v>0.747437536716461</v>
      </c>
      <c r="R70" s="0" t="str">
        <f aca="false">IF(C70="comparison",K70,"")</f>
        <v/>
      </c>
      <c r="S70" s="0" t="n">
        <f aca="false">IF(C70="bridge",L70,"")</f>
        <v>0</v>
      </c>
      <c r="T70" s="0" t="str">
        <f aca="false">IF(C70="comparison",L70,"")</f>
        <v/>
      </c>
      <c r="U70" s="0" t="n">
        <f aca="false">IF(C70="bridge",M70,"")</f>
        <v>0.285714285714286</v>
      </c>
      <c r="V70" s="0" t="str">
        <f aca="false">IF(C70="comparison",M70,"")</f>
        <v/>
      </c>
      <c r="W70" s="0" t="n">
        <f aca="false">IF(C70="bridge",N70,"")</f>
        <v>0.108695652173913</v>
      </c>
      <c r="X70" s="0" t="str">
        <f aca="false">IF(C70="comparison",N70,"")</f>
        <v/>
      </c>
    </row>
    <row r="71" customFormat="false" ht="13.8" hidden="false" customHeight="false" outlineLevel="0" collapsed="false">
      <c r="A71" s="9" t="s">
        <v>4069</v>
      </c>
      <c r="B71" s="0" t="s">
        <v>4070</v>
      </c>
      <c r="C71" s="0" t="s">
        <v>17</v>
      </c>
      <c r="D71" s="0" t="s">
        <v>6919</v>
      </c>
      <c r="E71" s="0" t="s">
        <v>4074</v>
      </c>
      <c r="F71" s="0" t="s">
        <v>6920</v>
      </c>
      <c r="G71" s="0" t="s">
        <v>4074</v>
      </c>
      <c r="H71" s="0" t="s">
        <v>4075</v>
      </c>
      <c r="I71" s="0" t="s">
        <v>4074</v>
      </c>
      <c r="J71" s="0" t="n">
        <v>0.621842622756958</v>
      </c>
      <c r="K71" s="0" t="n">
        <v>1</v>
      </c>
      <c r="L71" s="0" t="n">
        <v>0</v>
      </c>
      <c r="M71" s="0" t="n">
        <v>1</v>
      </c>
      <c r="N71" s="0" t="n">
        <v>0.981481481481482</v>
      </c>
      <c r="O71" s="13" t="n">
        <f aca="false">IF(C71="bridge",J71,"")</f>
        <v>0.621842622756958</v>
      </c>
      <c r="P71" s="0" t="str">
        <f aca="false">IF(C71="comparison",J71,"")</f>
        <v/>
      </c>
      <c r="Q71" s="0" t="n">
        <f aca="false">IF(C71="bridge",K71,"")</f>
        <v>1</v>
      </c>
      <c r="R71" s="0" t="str">
        <f aca="false">IF(C71="comparison",K71,"")</f>
        <v/>
      </c>
      <c r="S71" s="0" t="n">
        <f aca="false">IF(C71="bridge",L71,"")</f>
        <v>0</v>
      </c>
      <c r="T71" s="0" t="str">
        <f aca="false">IF(C71="comparison",L71,"")</f>
        <v/>
      </c>
      <c r="U71" s="0" t="n">
        <f aca="false">IF(C71="bridge",M71,"")</f>
        <v>1</v>
      </c>
      <c r="V71" s="0" t="str">
        <f aca="false">IF(C71="comparison",M71,"")</f>
        <v/>
      </c>
      <c r="W71" s="0" t="n">
        <f aca="false">IF(C71="bridge",N71,"")</f>
        <v>0.981481481481482</v>
      </c>
      <c r="X71" s="0" t="str">
        <f aca="false">IF(C71="comparison",N71,"")</f>
        <v/>
      </c>
    </row>
    <row r="72" customFormat="false" ht="13.8" hidden="false" customHeight="false" outlineLevel="0" collapsed="false">
      <c r="A72" s="9" t="s">
        <v>4076</v>
      </c>
      <c r="B72" s="0" t="s">
        <v>4077</v>
      </c>
      <c r="C72" s="0" t="s">
        <v>17</v>
      </c>
      <c r="D72" s="0" t="s">
        <v>6921</v>
      </c>
      <c r="E72" s="0" t="s">
        <v>4081</v>
      </c>
      <c r="F72" s="0" t="s">
        <v>6922</v>
      </c>
      <c r="G72" s="0" t="s">
        <v>4081</v>
      </c>
      <c r="H72" s="0" t="s">
        <v>4082</v>
      </c>
      <c r="I72" s="0" t="s">
        <v>4081</v>
      </c>
      <c r="J72" s="0" t="n">
        <v>0.76601368188858</v>
      </c>
      <c r="K72" s="0" t="n">
        <v>1.00000011920929</v>
      </c>
      <c r="L72" s="0" t="n">
        <v>0</v>
      </c>
      <c r="M72" s="0" t="n">
        <v>1</v>
      </c>
      <c r="N72" s="0" t="n">
        <v>0.9375</v>
      </c>
      <c r="O72" s="13" t="n">
        <f aca="false">IF(C72="bridge",J72,"")</f>
        <v>0.76601368188858</v>
      </c>
      <c r="P72" s="0" t="str">
        <f aca="false">IF(C72="comparison",J72,"")</f>
        <v/>
      </c>
      <c r="Q72" s="0" t="n">
        <f aca="false">IF(C72="bridge",K72,"")</f>
        <v>1.00000011920929</v>
      </c>
      <c r="R72" s="0" t="str">
        <f aca="false">IF(C72="comparison",K72,"")</f>
        <v/>
      </c>
      <c r="S72" s="0" t="n">
        <f aca="false">IF(C72="bridge",L72,"")</f>
        <v>0</v>
      </c>
      <c r="T72" s="0" t="str">
        <f aca="false">IF(C72="comparison",L72,"")</f>
        <v/>
      </c>
      <c r="U72" s="0" t="n">
        <f aca="false">IF(C72="bridge",M72,"")</f>
        <v>1</v>
      </c>
      <c r="V72" s="0" t="str">
        <f aca="false">IF(C72="comparison",M72,"")</f>
        <v/>
      </c>
      <c r="W72" s="0" t="n">
        <f aca="false">IF(C72="bridge",N72,"")</f>
        <v>0.9375</v>
      </c>
      <c r="X72" s="0" t="str">
        <f aca="false">IF(C72="comparison",N72,"")</f>
        <v/>
      </c>
    </row>
    <row r="73" customFormat="false" ht="13.8" hidden="false" customHeight="false" outlineLevel="0" collapsed="false">
      <c r="A73" s="9" t="s">
        <v>4083</v>
      </c>
      <c r="B73" s="0" t="s">
        <v>4084</v>
      </c>
      <c r="C73" s="0" t="s">
        <v>17</v>
      </c>
      <c r="D73" s="0" t="s">
        <v>6923</v>
      </c>
      <c r="E73" s="0" t="s">
        <v>4088</v>
      </c>
      <c r="F73" s="0" t="s">
        <v>6924</v>
      </c>
      <c r="H73" s="0" t="s">
        <v>4089</v>
      </c>
      <c r="I73" s="0" t="s">
        <v>4088</v>
      </c>
      <c r="J73" s="0" t="n">
        <v>0.813535749912262</v>
      </c>
      <c r="K73" s="0" t="n">
        <v>1</v>
      </c>
      <c r="L73" s="0" t="n">
        <v>0</v>
      </c>
      <c r="M73" s="0" t="n">
        <v>1</v>
      </c>
      <c r="N73" s="0" t="n">
        <v>0.981481481481482</v>
      </c>
      <c r="O73" s="13" t="n">
        <f aca="false">IF(C73="bridge",J73,"")</f>
        <v>0.813535749912262</v>
      </c>
      <c r="P73" s="0" t="str">
        <f aca="false">IF(C73="comparison",J73,"")</f>
        <v/>
      </c>
      <c r="Q73" s="0" t="n">
        <f aca="false">IF(C73="bridge",K73,"")</f>
        <v>1</v>
      </c>
      <c r="R73" s="0" t="str">
        <f aca="false">IF(C73="comparison",K73,"")</f>
        <v/>
      </c>
      <c r="S73" s="0" t="n">
        <f aca="false">IF(C73="bridge",L73,"")</f>
        <v>0</v>
      </c>
      <c r="T73" s="0" t="str">
        <f aca="false">IF(C73="comparison",L73,"")</f>
        <v/>
      </c>
      <c r="U73" s="0" t="n">
        <f aca="false">IF(C73="bridge",M73,"")</f>
        <v>1</v>
      </c>
      <c r="V73" s="0" t="str">
        <f aca="false">IF(C73="comparison",M73,"")</f>
        <v/>
      </c>
      <c r="W73" s="0" t="n">
        <f aca="false">IF(C73="bridge",N73,"")</f>
        <v>0.981481481481482</v>
      </c>
      <c r="X73" s="0" t="str">
        <f aca="false">IF(C73="comparison",N73,"")</f>
        <v/>
      </c>
    </row>
    <row r="74" customFormat="false" ht="13.8" hidden="false" customHeight="false" outlineLevel="0" collapsed="false">
      <c r="A74" s="9" t="s">
        <v>4090</v>
      </c>
      <c r="B74" s="0" t="s">
        <v>4091</v>
      </c>
      <c r="C74" s="0" t="s">
        <v>17</v>
      </c>
      <c r="D74" s="0" t="s">
        <v>6925</v>
      </c>
      <c r="E74" s="0" t="s">
        <v>4095</v>
      </c>
      <c r="F74" s="0" t="s">
        <v>6926</v>
      </c>
      <c r="G74" s="0" t="s">
        <v>4095</v>
      </c>
      <c r="H74" s="0" t="s">
        <v>4096</v>
      </c>
      <c r="I74" s="0" t="s">
        <v>4095</v>
      </c>
      <c r="J74" s="0" t="n">
        <v>0.729964017868042</v>
      </c>
      <c r="K74" s="0" t="n">
        <v>1.00000011920929</v>
      </c>
      <c r="L74" s="0" t="n">
        <v>0</v>
      </c>
      <c r="M74" s="0" t="n">
        <v>1</v>
      </c>
      <c r="N74" s="0" t="n">
        <v>0.9375</v>
      </c>
      <c r="O74" s="13" t="n">
        <f aca="false">IF(C74="bridge",J74,"")</f>
        <v>0.729964017868042</v>
      </c>
      <c r="P74" s="0" t="str">
        <f aca="false">IF(C74="comparison",J74,"")</f>
        <v/>
      </c>
      <c r="Q74" s="0" t="n">
        <f aca="false">IF(C74="bridge",K74,"")</f>
        <v>1.00000011920929</v>
      </c>
      <c r="R74" s="0" t="str">
        <f aca="false">IF(C74="comparison",K74,"")</f>
        <v/>
      </c>
      <c r="S74" s="0" t="n">
        <f aca="false">IF(C74="bridge",L74,"")</f>
        <v>0</v>
      </c>
      <c r="T74" s="0" t="str">
        <f aca="false">IF(C74="comparison",L74,"")</f>
        <v/>
      </c>
      <c r="U74" s="0" t="n">
        <f aca="false">IF(C74="bridge",M74,"")</f>
        <v>1</v>
      </c>
      <c r="V74" s="0" t="str">
        <f aca="false">IF(C74="comparison",M74,"")</f>
        <v/>
      </c>
      <c r="W74" s="0" t="n">
        <f aca="false">IF(C74="bridge",N74,"")</f>
        <v>0.9375</v>
      </c>
      <c r="X74" s="0" t="str">
        <f aca="false">IF(C74="comparison",N74,"")</f>
        <v/>
      </c>
    </row>
    <row r="75" customFormat="false" ht="13.8" hidden="false" customHeight="false" outlineLevel="0" collapsed="false">
      <c r="A75" s="9" t="s">
        <v>4097</v>
      </c>
      <c r="B75" s="0" t="s">
        <v>4098</v>
      </c>
      <c r="C75" s="0" t="s">
        <v>17</v>
      </c>
      <c r="D75" s="0" t="s">
        <v>6927</v>
      </c>
      <c r="E75" s="0" t="s">
        <v>4102</v>
      </c>
      <c r="F75" s="0" t="s">
        <v>6928</v>
      </c>
      <c r="H75" s="0" t="s">
        <v>4102</v>
      </c>
      <c r="I75" s="0" t="s">
        <v>4102</v>
      </c>
      <c r="J75" s="0" t="n">
        <v>0.978873610496521</v>
      </c>
      <c r="K75" s="0" t="n">
        <v>0.999999940395355</v>
      </c>
      <c r="L75" s="0" t="n">
        <v>1</v>
      </c>
      <c r="M75" s="0" t="n">
        <v>1</v>
      </c>
      <c r="N75" s="0" t="n">
        <v>0.9921875</v>
      </c>
      <c r="O75" s="13" t="n">
        <f aca="false">IF(C75="bridge",J75,"")</f>
        <v>0.978873610496521</v>
      </c>
      <c r="P75" s="0" t="str">
        <f aca="false">IF(C75="comparison",J75,"")</f>
        <v/>
      </c>
      <c r="Q75" s="0" t="n">
        <f aca="false">IF(C75="bridge",K75,"")</f>
        <v>0.999999940395355</v>
      </c>
      <c r="R75" s="0" t="str">
        <f aca="false">IF(C75="comparison",K75,"")</f>
        <v/>
      </c>
      <c r="S75" s="0" t="n">
        <f aca="false">IF(C75="bridge",L75,"")</f>
        <v>1</v>
      </c>
      <c r="T75" s="0" t="str">
        <f aca="false">IF(C75="comparison",L75,"")</f>
        <v/>
      </c>
      <c r="U75" s="0" t="n">
        <f aca="false">IF(C75="bridge",M75,"")</f>
        <v>1</v>
      </c>
      <c r="V75" s="0" t="str">
        <f aca="false">IF(C75="comparison",M75,"")</f>
        <v/>
      </c>
      <c r="W75" s="0" t="n">
        <f aca="false">IF(C75="bridge",N75,"")</f>
        <v>0.9921875</v>
      </c>
      <c r="X75" s="0" t="str">
        <f aca="false">IF(C75="comparison",N75,"")</f>
        <v/>
      </c>
    </row>
    <row r="76" customFormat="false" ht="13.8" hidden="false" customHeight="false" outlineLevel="0" collapsed="false">
      <c r="A76" s="9" t="s">
        <v>4103</v>
      </c>
      <c r="B76" s="0" t="s">
        <v>4104</v>
      </c>
      <c r="C76" s="0" t="s">
        <v>17</v>
      </c>
      <c r="D76" s="0" t="s">
        <v>6929</v>
      </c>
      <c r="E76" s="0" t="s">
        <v>4108</v>
      </c>
      <c r="F76" s="0" t="s">
        <v>6930</v>
      </c>
      <c r="H76" s="0" t="s">
        <v>4109</v>
      </c>
      <c r="I76" s="0" t="s">
        <v>4108</v>
      </c>
      <c r="J76" s="0" t="n">
        <v>0.742826342582703</v>
      </c>
      <c r="K76" s="0" t="n">
        <v>0.999999940395355</v>
      </c>
      <c r="L76" s="0" t="n">
        <v>0</v>
      </c>
      <c r="M76" s="0" t="n">
        <v>1</v>
      </c>
      <c r="N76" s="0" t="n">
        <v>0.5</v>
      </c>
      <c r="O76" s="13" t="n">
        <f aca="false">IF(C76="bridge",J76,"")</f>
        <v>0.742826342582703</v>
      </c>
      <c r="P76" s="0" t="str">
        <f aca="false">IF(C76="comparison",J76,"")</f>
        <v/>
      </c>
      <c r="Q76" s="0" t="n">
        <f aca="false">IF(C76="bridge",K76,"")</f>
        <v>0.999999940395355</v>
      </c>
      <c r="R76" s="0" t="str">
        <f aca="false">IF(C76="comparison",K76,"")</f>
        <v/>
      </c>
      <c r="S76" s="0" t="n">
        <f aca="false">IF(C76="bridge",L76,"")</f>
        <v>0</v>
      </c>
      <c r="T76" s="0" t="str">
        <f aca="false">IF(C76="comparison",L76,"")</f>
        <v/>
      </c>
      <c r="U76" s="0" t="n">
        <f aca="false">IF(C76="bridge",M76,"")</f>
        <v>1</v>
      </c>
      <c r="V76" s="0" t="str">
        <f aca="false">IF(C76="comparison",M76,"")</f>
        <v/>
      </c>
      <c r="W76" s="0" t="n">
        <f aca="false">IF(C76="bridge",N76,"")</f>
        <v>0.5</v>
      </c>
      <c r="X76" s="0" t="str">
        <f aca="false">IF(C76="comparison",N76,"")</f>
        <v/>
      </c>
    </row>
    <row r="77" customFormat="false" ht="13.8" hidden="false" customHeight="false" outlineLevel="0" collapsed="false">
      <c r="A77" s="9" t="s">
        <v>4110</v>
      </c>
      <c r="B77" s="0" t="s">
        <v>4111</v>
      </c>
      <c r="C77" s="0" t="s">
        <v>17</v>
      </c>
      <c r="D77" s="0" t="s">
        <v>6931</v>
      </c>
      <c r="E77" s="0" t="s">
        <v>6908</v>
      </c>
      <c r="F77" s="0" t="s">
        <v>6932</v>
      </c>
      <c r="H77" s="0" t="s">
        <v>4041</v>
      </c>
      <c r="I77" s="0" t="s">
        <v>6908</v>
      </c>
      <c r="J77" s="0" t="n">
        <v>0.852289855480194</v>
      </c>
      <c r="K77" s="0" t="n">
        <v>0.722628116607666</v>
      </c>
      <c r="L77" s="0" t="n">
        <v>0</v>
      </c>
      <c r="M77" s="0" t="n">
        <v>0</v>
      </c>
      <c r="N77" s="0" t="n">
        <v>0</v>
      </c>
      <c r="O77" s="13" t="n">
        <f aca="false">IF(C77="bridge",J77,"")</f>
        <v>0.852289855480194</v>
      </c>
      <c r="P77" s="0" t="str">
        <f aca="false">IF(C77="comparison",J77,"")</f>
        <v/>
      </c>
      <c r="Q77" s="0" t="n">
        <f aca="false">IF(C77="bridge",K77,"")</f>
        <v>0.722628116607666</v>
      </c>
      <c r="R77" s="0" t="str">
        <f aca="false">IF(C77="comparison",K77,"")</f>
        <v/>
      </c>
      <c r="S77" s="0" t="n">
        <f aca="false">IF(C77="bridge",L77,"")</f>
        <v>0</v>
      </c>
      <c r="T77" s="0" t="str">
        <f aca="false">IF(C77="comparison",L77,"")</f>
        <v/>
      </c>
      <c r="U77" s="0" t="n">
        <f aca="false">IF(C77="bridge",M77,"")</f>
        <v>0</v>
      </c>
      <c r="V77" s="0" t="str">
        <f aca="false">IF(C77="comparison",M77,"")</f>
        <v/>
      </c>
      <c r="W77" s="0" t="n">
        <f aca="false">IF(C77="bridge",N77,"")</f>
        <v>0</v>
      </c>
      <c r="X77" s="0" t="str">
        <f aca="false">IF(C77="comparison",N77,"")</f>
        <v/>
      </c>
    </row>
    <row r="78" customFormat="false" ht="13.8" hidden="false" customHeight="false" outlineLevel="0" collapsed="false">
      <c r="A78" s="9" t="s">
        <v>4115</v>
      </c>
      <c r="B78" s="0" t="s">
        <v>4116</v>
      </c>
      <c r="C78" s="0" t="s">
        <v>17</v>
      </c>
      <c r="D78" s="0" t="s">
        <v>6933</v>
      </c>
      <c r="F78" s="0" t="s">
        <v>6934</v>
      </c>
      <c r="G78" s="0" t="s">
        <v>6935</v>
      </c>
      <c r="H78" s="0" t="s">
        <v>4121</v>
      </c>
      <c r="I78" s="0" t="s">
        <v>6935</v>
      </c>
      <c r="J78" s="0" t="n">
        <v>0.840834498405457</v>
      </c>
      <c r="K78" s="0" t="n">
        <v>1</v>
      </c>
      <c r="L78" s="0" t="n">
        <v>0</v>
      </c>
      <c r="M78" s="0" t="n">
        <v>1</v>
      </c>
      <c r="N78" s="0" t="n">
        <v>0.981481481481482</v>
      </c>
      <c r="O78" s="13" t="n">
        <f aca="false">IF(C78="bridge",J78,"")</f>
        <v>0.840834498405457</v>
      </c>
      <c r="P78" s="0" t="str">
        <f aca="false">IF(C78="comparison",J78,"")</f>
        <v/>
      </c>
      <c r="Q78" s="0" t="n">
        <f aca="false">IF(C78="bridge",K78,"")</f>
        <v>1</v>
      </c>
      <c r="R78" s="0" t="str">
        <f aca="false">IF(C78="comparison",K78,"")</f>
        <v/>
      </c>
      <c r="S78" s="0" t="n">
        <f aca="false">IF(C78="bridge",L78,"")</f>
        <v>0</v>
      </c>
      <c r="T78" s="0" t="str">
        <f aca="false">IF(C78="comparison",L78,"")</f>
        <v/>
      </c>
      <c r="U78" s="0" t="n">
        <f aca="false">IF(C78="bridge",M78,"")</f>
        <v>1</v>
      </c>
      <c r="V78" s="0" t="str">
        <f aca="false">IF(C78="comparison",M78,"")</f>
        <v/>
      </c>
      <c r="W78" s="0" t="n">
        <f aca="false">IF(C78="bridge",N78,"")</f>
        <v>0.981481481481482</v>
      </c>
      <c r="X78" s="0" t="str">
        <f aca="false">IF(C78="comparison",N78,"")</f>
        <v/>
      </c>
    </row>
    <row r="79" customFormat="false" ht="13.8" hidden="false" customHeight="false" outlineLevel="0" collapsed="false">
      <c r="A79" s="9" t="s">
        <v>4122</v>
      </c>
      <c r="B79" s="0" t="s">
        <v>4123</v>
      </c>
      <c r="C79" s="0" t="s">
        <v>18</v>
      </c>
      <c r="D79" s="0" t="s">
        <v>6936</v>
      </c>
      <c r="F79" s="0" t="s">
        <v>6937</v>
      </c>
      <c r="G79" s="0" t="s">
        <v>4124</v>
      </c>
      <c r="H79" s="0" t="s">
        <v>4126</v>
      </c>
      <c r="I79" s="0" t="s">
        <v>4124</v>
      </c>
      <c r="J79" s="0" t="n">
        <v>0.754032135009766</v>
      </c>
      <c r="K79" s="0" t="n">
        <v>1</v>
      </c>
      <c r="L79" s="0" t="n">
        <v>0.25</v>
      </c>
      <c r="M79" s="0" t="n">
        <v>1</v>
      </c>
      <c r="N79" s="0" t="n">
        <v>0.9921875</v>
      </c>
      <c r="O79" s="13" t="str">
        <f aca="false">IF(C79="bridge",J79,"")</f>
        <v/>
      </c>
      <c r="P79" s="0" t="n">
        <f aca="false">IF(C79="comparison",J79,"")</f>
        <v>0.754032135009766</v>
      </c>
      <c r="Q79" s="0" t="str">
        <f aca="false">IF(C79="bridge",K79,"")</f>
        <v/>
      </c>
      <c r="R79" s="0" t="n">
        <f aca="false">IF(C79="comparison",K79,"")</f>
        <v>1</v>
      </c>
      <c r="S79" s="0" t="str">
        <f aca="false">IF(C79="bridge",L79,"")</f>
        <v/>
      </c>
      <c r="T79" s="0" t="n">
        <f aca="false">IF(C79="comparison",L79,"")</f>
        <v>0.25</v>
      </c>
      <c r="U79" s="0" t="str">
        <f aca="false">IF(C79="bridge",M79,"")</f>
        <v/>
      </c>
      <c r="V79" s="0" t="n">
        <f aca="false">IF(C79="comparison",M79,"")</f>
        <v>1</v>
      </c>
      <c r="W79" s="0" t="str">
        <f aca="false">IF(C79="bridge",N79,"")</f>
        <v/>
      </c>
      <c r="X79" s="0" t="n">
        <f aca="false">IF(C79="comparison",N79,"")</f>
        <v>0.9921875</v>
      </c>
    </row>
    <row r="80" customFormat="false" ht="13.8" hidden="false" customHeight="false" outlineLevel="0" collapsed="false">
      <c r="A80" s="9" t="s">
        <v>4127</v>
      </c>
      <c r="B80" s="0" t="s">
        <v>4128</v>
      </c>
      <c r="C80" s="0" t="s">
        <v>18</v>
      </c>
      <c r="D80" s="0" t="s">
        <v>6938</v>
      </c>
      <c r="F80" s="0" t="s">
        <v>6939</v>
      </c>
      <c r="G80" s="0" t="s">
        <v>4132</v>
      </c>
      <c r="H80" s="0" t="s">
        <v>136</v>
      </c>
      <c r="I80" s="0" t="s">
        <v>4132</v>
      </c>
      <c r="J80" s="0" t="n">
        <v>0.456864148378372</v>
      </c>
      <c r="K80" s="0" t="n">
        <v>0.183720469474793</v>
      </c>
      <c r="L80" s="0" t="n">
        <v>0</v>
      </c>
      <c r="M80" s="0" t="n">
        <v>0</v>
      </c>
      <c r="N80" s="0" t="n">
        <v>0</v>
      </c>
      <c r="O80" s="13" t="str">
        <f aca="false">IF(C80="bridge",J80,"")</f>
        <v/>
      </c>
      <c r="P80" s="0" t="n">
        <f aca="false">IF(C80="comparison",J80,"")</f>
        <v>0.456864148378372</v>
      </c>
      <c r="Q80" s="0" t="str">
        <f aca="false">IF(C80="bridge",K80,"")</f>
        <v/>
      </c>
      <c r="R80" s="0" t="n">
        <f aca="false">IF(C80="comparison",K80,"")</f>
        <v>0.183720469474793</v>
      </c>
      <c r="S80" s="0" t="str">
        <f aca="false">IF(C80="bridge",L80,"")</f>
        <v/>
      </c>
      <c r="T80" s="0" t="n">
        <f aca="false">IF(C80="comparison",L80,"")</f>
        <v>0</v>
      </c>
      <c r="U80" s="0" t="str">
        <f aca="false">IF(C80="bridge",M80,"")</f>
        <v/>
      </c>
      <c r="V80" s="0" t="n">
        <f aca="false">IF(C80="comparison",M80,"")</f>
        <v>0</v>
      </c>
      <c r="W80" s="0" t="str">
        <f aca="false">IF(C80="bridge",N80,"")</f>
        <v/>
      </c>
      <c r="X80" s="0" t="n">
        <f aca="false">IF(C80="comparison",N80,"")</f>
        <v>0</v>
      </c>
    </row>
    <row r="81" customFormat="false" ht="13.8" hidden="false" customHeight="false" outlineLevel="0" collapsed="false">
      <c r="A81" s="9" t="s">
        <v>4133</v>
      </c>
      <c r="B81" s="0" t="s">
        <v>4134</v>
      </c>
      <c r="C81" s="0" t="s">
        <v>17</v>
      </c>
      <c r="D81" s="0" t="s">
        <v>6940</v>
      </c>
      <c r="F81" s="0" t="s">
        <v>6941</v>
      </c>
      <c r="G81" s="0" t="s">
        <v>4138</v>
      </c>
      <c r="H81" s="0" t="s">
        <v>4139</v>
      </c>
      <c r="I81" s="0" t="s">
        <v>4138</v>
      </c>
      <c r="J81" s="0" t="n">
        <v>0.943850159645081</v>
      </c>
      <c r="K81" s="0" t="n">
        <v>1</v>
      </c>
      <c r="L81" s="0" t="n">
        <v>0.666666666666667</v>
      </c>
      <c r="M81" s="0" t="n">
        <v>1</v>
      </c>
      <c r="N81" s="0" t="n">
        <v>0.981481481481482</v>
      </c>
      <c r="O81" s="13" t="n">
        <f aca="false">IF(C81="bridge",J81,"")</f>
        <v>0.943850159645081</v>
      </c>
      <c r="P81" s="0" t="str">
        <f aca="false">IF(C81="comparison",J81,"")</f>
        <v/>
      </c>
      <c r="Q81" s="0" t="n">
        <f aca="false">IF(C81="bridge",K81,"")</f>
        <v>1</v>
      </c>
      <c r="R81" s="0" t="str">
        <f aca="false">IF(C81="comparison",K81,"")</f>
        <v/>
      </c>
      <c r="S81" s="0" t="n">
        <f aca="false">IF(C81="bridge",L81,"")</f>
        <v>0.666666666666667</v>
      </c>
      <c r="T81" s="0" t="str">
        <f aca="false">IF(C81="comparison",L81,"")</f>
        <v/>
      </c>
      <c r="U81" s="0" t="n">
        <f aca="false">IF(C81="bridge",M81,"")</f>
        <v>1</v>
      </c>
      <c r="V81" s="0" t="str">
        <f aca="false">IF(C81="comparison",M81,"")</f>
        <v/>
      </c>
      <c r="W81" s="0" t="n">
        <f aca="false">IF(C81="bridge",N81,"")</f>
        <v>0.981481481481482</v>
      </c>
      <c r="X81" s="0" t="str">
        <f aca="false">IF(C81="comparison",N81,"")</f>
        <v/>
      </c>
    </row>
    <row r="82" customFormat="false" ht="13.8" hidden="false" customHeight="false" outlineLevel="0" collapsed="false">
      <c r="A82" s="9" t="s">
        <v>4140</v>
      </c>
      <c r="B82" s="0" t="s">
        <v>4141</v>
      </c>
      <c r="C82" s="0" t="s">
        <v>18</v>
      </c>
      <c r="D82" s="0" t="s">
        <v>6942</v>
      </c>
      <c r="E82" s="0" t="s">
        <v>135</v>
      </c>
      <c r="F82" s="0" t="s">
        <v>6943</v>
      </c>
      <c r="G82" s="0" t="s">
        <v>135</v>
      </c>
      <c r="H82" s="0" t="s">
        <v>665</v>
      </c>
      <c r="I82" s="0" t="s">
        <v>135</v>
      </c>
      <c r="J82" s="0" t="n">
        <v>0.545021116733551</v>
      </c>
      <c r="K82" s="0" t="n">
        <v>0.225513398647308</v>
      </c>
      <c r="L82" s="0" t="n">
        <v>0</v>
      </c>
      <c r="M82" s="0" t="n">
        <v>0</v>
      </c>
      <c r="N82" s="0" t="n">
        <v>0</v>
      </c>
      <c r="O82" s="13" t="str">
        <f aca="false">IF(C82="bridge",J82,"")</f>
        <v/>
      </c>
      <c r="P82" s="0" t="n">
        <f aca="false">IF(C82="comparison",J82,"")</f>
        <v>0.545021116733551</v>
      </c>
      <c r="Q82" s="0" t="str">
        <f aca="false">IF(C82="bridge",K82,"")</f>
        <v/>
      </c>
      <c r="R82" s="0" t="n">
        <f aca="false">IF(C82="comparison",K82,"")</f>
        <v>0.225513398647308</v>
      </c>
      <c r="S82" s="0" t="str">
        <f aca="false">IF(C82="bridge",L82,"")</f>
        <v/>
      </c>
      <c r="T82" s="0" t="n">
        <f aca="false">IF(C82="comparison",L82,"")</f>
        <v>0</v>
      </c>
      <c r="U82" s="0" t="str">
        <f aca="false">IF(C82="bridge",M82,"")</f>
        <v/>
      </c>
      <c r="V82" s="0" t="n">
        <f aca="false">IF(C82="comparison",M82,"")</f>
        <v>0</v>
      </c>
      <c r="W82" s="0" t="str">
        <f aca="false">IF(C82="bridge",N82,"")</f>
        <v/>
      </c>
      <c r="X82" s="0" t="n">
        <f aca="false">IF(C82="comparison",N82,"")</f>
        <v>0</v>
      </c>
    </row>
    <row r="83" customFormat="false" ht="13.8" hidden="false" customHeight="false" outlineLevel="0" collapsed="false">
      <c r="A83" s="9" t="s">
        <v>802</v>
      </c>
      <c r="B83" s="0" t="s">
        <v>803</v>
      </c>
      <c r="C83" s="0" t="s">
        <v>17</v>
      </c>
      <c r="D83" s="0" t="s">
        <v>1687</v>
      </c>
      <c r="E83" s="0" t="s">
        <v>1688</v>
      </c>
      <c r="F83" s="0" t="s">
        <v>1689</v>
      </c>
      <c r="H83" s="0" t="s">
        <v>807</v>
      </c>
      <c r="I83" s="0" t="s">
        <v>1688</v>
      </c>
      <c r="J83" s="0" t="n">
        <v>0.838880181312561</v>
      </c>
      <c r="K83" s="0" t="n">
        <v>0.447424650192261</v>
      </c>
      <c r="L83" s="0" t="n">
        <v>0</v>
      </c>
      <c r="M83" s="0" t="n">
        <v>0</v>
      </c>
      <c r="N83" s="0" t="n">
        <v>0</v>
      </c>
      <c r="O83" s="13" t="n">
        <f aca="false">IF(C83="bridge",J83,"")</f>
        <v>0.838880181312561</v>
      </c>
      <c r="P83" s="0" t="str">
        <f aca="false">IF(C83="comparison",J83,"")</f>
        <v/>
      </c>
      <c r="Q83" s="0" t="n">
        <f aca="false">IF(C83="bridge",K83,"")</f>
        <v>0.447424650192261</v>
      </c>
      <c r="R83" s="0" t="str">
        <f aca="false">IF(C83="comparison",K83,"")</f>
        <v/>
      </c>
      <c r="S83" s="0" t="n">
        <f aca="false">IF(C83="bridge",L83,"")</f>
        <v>0</v>
      </c>
      <c r="T83" s="0" t="str">
        <f aca="false">IF(C83="comparison",L83,"")</f>
        <v/>
      </c>
      <c r="U83" s="0" t="n">
        <f aca="false">IF(C83="bridge",M83,"")</f>
        <v>0</v>
      </c>
      <c r="V83" s="0" t="str">
        <f aca="false">IF(C83="comparison",M83,"")</f>
        <v/>
      </c>
      <c r="W83" s="0" t="n">
        <f aca="false">IF(C83="bridge",N83,"")</f>
        <v>0</v>
      </c>
      <c r="X83" s="0" t="str">
        <f aca="false">IF(C83="comparison",N83,"")</f>
        <v/>
      </c>
    </row>
    <row r="84" customFormat="false" ht="13.8" hidden="false" customHeight="false" outlineLevel="0" collapsed="false">
      <c r="A84" s="9" t="s">
        <v>4145</v>
      </c>
      <c r="B84" s="0" t="s">
        <v>4146</v>
      </c>
      <c r="C84" s="0" t="s">
        <v>17</v>
      </c>
      <c r="D84" s="0" t="s">
        <v>6944</v>
      </c>
      <c r="F84" s="0" t="s">
        <v>6945</v>
      </c>
      <c r="G84" s="0" t="s">
        <v>6946</v>
      </c>
      <c r="H84" s="0" t="s">
        <v>4151</v>
      </c>
      <c r="I84" s="0" t="s">
        <v>6946</v>
      </c>
      <c r="J84" s="0" t="n">
        <v>0.667581677436829</v>
      </c>
      <c r="K84" s="0" t="n">
        <v>0.702543079853058</v>
      </c>
      <c r="L84" s="0" t="n">
        <v>0</v>
      </c>
      <c r="M84" s="0" t="n">
        <v>0.5</v>
      </c>
      <c r="N84" s="0" t="n">
        <v>0.25</v>
      </c>
      <c r="O84" s="13" t="n">
        <f aca="false">IF(C84="bridge",J84,"")</f>
        <v>0.667581677436829</v>
      </c>
      <c r="P84" s="0" t="str">
        <f aca="false">IF(C84="comparison",J84,"")</f>
        <v/>
      </c>
      <c r="Q84" s="0" t="n">
        <f aca="false">IF(C84="bridge",K84,"")</f>
        <v>0.702543079853058</v>
      </c>
      <c r="R84" s="0" t="str">
        <f aca="false">IF(C84="comparison",K84,"")</f>
        <v/>
      </c>
      <c r="S84" s="0" t="n">
        <f aca="false">IF(C84="bridge",L84,"")</f>
        <v>0</v>
      </c>
      <c r="T84" s="0" t="str">
        <f aca="false">IF(C84="comparison",L84,"")</f>
        <v/>
      </c>
      <c r="U84" s="0" t="n">
        <f aca="false">IF(C84="bridge",M84,"")</f>
        <v>0.5</v>
      </c>
      <c r="V84" s="0" t="str">
        <f aca="false">IF(C84="comparison",M84,"")</f>
        <v/>
      </c>
      <c r="W84" s="0" t="n">
        <f aca="false">IF(C84="bridge",N84,"")</f>
        <v>0.25</v>
      </c>
      <c r="X84" s="0" t="str">
        <f aca="false">IF(C84="comparison",N84,"")</f>
        <v/>
      </c>
    </row>
    <row r="85" customFormat="false" ht="13.8" hidden="false" customHeight="false" outlineLevel="0" collapsed="false">
      <c r="A85" s="9" t="s">
        <v>4152</v>
      </c>
      <c r="B85" s="0" t="s">
        <v>4153</v>
      </c>
      <c r="C85" s="0" t="s">
        <v>17</v>
      </c>
      <c r="D85" s="0" t="s">
        <v>6947</v>
      </c>
      <c r="E85" s="0" t="s">
        <v>6948</v>
      </c>
      <c r="F85" s="0" t="s">
        <v>6949</v>
      </c>
      <c r="H85" s="0" t="s">
        <v>4158</v>
      </c>
      <c r="I85" s="0" t="s">
        <v>6948</v>
      </c>
      <c r="J85" s="0" t="n">
        <v>0.896364390850067</v>
      </c>
      <c r="K85" s="0" t="n">
        <v>1</v>
      </c>
      <c r="L85" s="0" t="n">
        <v>0</v>
      </c>
      <c r="M85" s="0" t="n">
        <v>1</v>
      </c>
      <c r="N85" s="0" t="n">
        <v>0.981481481481482</v>
      </c>
      <c r="O85" s="13" t="n">
        <f aca="false">IF(C85="bridge",J85,"")</f>
        <v>0.896364390850067</v>
      </c>
      <c r="P85" s="0" t="str">
        <f aca="false">IF(C85="comparison",J85,"")</f>
        <v/>
      </c>
      <c r="Q85" s="0" t="n">
        <f aca="false">IF(C85="bridge",K85,"")</f>
        <v>1</v>
      </c>
      <c r="R85" s="0" t="str">
        <f aca="false">IF(C85="comparison",K85,"")</f>
        <v/>
      </c>
      <c r="S85" s="0" t="n">
        <f aca="false">IF(C85="bridge",L85,"")</f>
        <v>0</v>
      </c>
      <c r="T85" s="0" t="str">
        <f aca="false">IF(C85="comparison",L85,"")</f>
        <v/>
      </c>
      <c r="U85" s="0" t="n">
        <f aca="false">IF(C85="bridge",M85,"")</f>
        <v>1</v>
      </c>
      <c r="V85" s="0" t="str">
        <f aca="false">IF(C85="comparison",M85,"")</f>
        <v/>
      </c>
      <c r="W85" s="0" t="n">
        <f aca="false">IF(C85="bridge",N85,"")</f>
        <v>0.981481481481482</v>
      </c>
      <c r="X85" s="0" t="str">
        <f aca="false">IF(C85="comparison",N85,"")</f>
        <v/>
      </c>
    </row>
    <row r="86" customFormat="false" ht="13.8" hidden="false" customHeight="false" outlineLevel="0" collapsed="false">
      <c r="A86" s="9" t="s">
        <v>4159</v>
      </c>
      <c r="B86" s="0" t="s">
        <v>4160</v>
      </c>
      <c r="C86" s="0" t="s">
        <v>17</v>
      </c>
      <c r="D86" s="0" t="s">
        <v>6950</v>
      </c>
      <c r="E86" s="0" t="s">
        <v>4404</v>
      </c>
      <c r="F86" s="0" t="s">
        <v>3546</v>
      </c>
      <c r="H86" s="0" t="s">
        <v>4164</v>
      </c>
      <c r="I86" s="0" t="s">
        <v>4404</v>
      </c>
      <c r="J86" s="0" t="n">
        <v>0.898816168308258</v>
      </c>
      <c r="K86" s="0" t="n">
        <v>0.586992502212524</v>
      </c>
      <c r="L86" s="0" t="n">
        <v>0</v>
      </c>
      <c r="M86" s="0" t="n">
        <v>0</v>
      </c>
      <c r="N86" s="0" t="n">
        <v>0</v>
      </c>
      <c r="O86" s="13" t="n">
        <f aca="false">IF(C86="bridge",J86,"")</f>
        <v>0.898816168308258</v>
      </c>
      <c r="P86" s="0" t="str">
        <f aca="false">IF(C86="comparison",J86,"")</f>
        <v/>
      </c>
      <c r="Q86" s="0" t="n">
        <f aca="false">IF(C86="bridge",K86,"")</f>
        <v>0.586992502212524</v>
      </c>
      <c r="R86" s="0" t="str">
        <f aca="false">IF(C86="comparison",K86,"")</f>
        <v/>
      </c>
      <c r="S86" s="0" t="n">
        <f aca="false">IF(C86="bridge",L86,"")</f>
        <v>0</v>
      </c>
      <c r="T86" s="0" t="str">
        <f aca="false">IF(C86="comparison",L86,"")</f>
        <v/>
      </c>
      <c r="U86" s="0" t="n">
        <f aca="false">IF(C86="bridge",M86,"")</f>
        <v>0</v>
      </c>
      <c r="V86" s="0" t="str">
        <f aca="false">IF(C86="comparison",M86,"")</f>
        <v/>
      </c>
      <c r="W86" s="0" t="n">
        <f aca="false">IF(C86="bridge",N86,"")</f>
        <v>0</v>
      </c>
      <c r="X86" s="0" t="str">
        <f aca="false">IF(C86="comparison",N86,"")</f>
        <v/>
      </c>
    </row>
    <row r="87" customFormat="false" ht="13.8" hidden="false" customHeight="false" outlineLevel="0" collapsed="false">
      <c r="A87" s="9" t="s">
        <v>4165</v>
      </c>
      <c r="B87" s="0" t="s">
        <v>4166</v>
      </c>
      <c r="C87" s="0" t="s">
        <v>17</v>
      </c>
      <c r="D87" s="0" t="s">
        <v>6951</v>
      </c>
      <c r="E87" s="0" t="s">
        <v>6952</v>
      </c>
      <c r="F87" s="0" t="s">
        <v>6953</v>
      </c>
      <c r="H87" s="0" t="s">
        <v>4171</v>
      </c>
      <c r="I87" s="0" t="s">
        <v>6952</v>
      </c>
      <c r="J87" s="0" t="n">
        <v>0.909678995609283</v>
      </c>
      <c r="K87" s="0" t="n">
        <v>1.00000011920929</v>
      </c>
      <c r="L87" s="0" t="n">
        <v>0</v>
      </c>
      <c r="M87" s="0" t="n">
        <v>1</v>
      </c>
      <c r="N87" s="0" t="n">
        <v>0.9375</v>
      </c>
      <c r="O87" s="13" t="n">
        <f aca="false">IF(C87="bridge",J87,"")</f>
        <v>0.909678995609283</v>
      </c>
      <c r="P87" s="0" t="str">
        <f aca="false">IF(C87="comparison",J87,"")</f>
        <v/>
      </c>
      <c r="Q87" s="0" t="n">
        <f aca="false">IF(C87="bridge",K87,"")</f>
        <v>1.00000011920929</v>
      </c>
      <c r="R87" s="0" t="str">
        <f aca="false">IF(C87="comparison",K87,"")</f>
        <v/>
      </c>
      <c r="S87" s="0" t="n">
        <f aca="false">IF(C87="bridge",L87,"")</f>
        <v>0</v>
      </c>
      <c r="T87" s="0" t="str">
        <f aca="false">IF(C87="comparison",L87,"")</f>
        <v/>
      </c>
      <c r="U87" s="0" t="n">
        <f aca="false">IF(C87="bridge",M87,"")</f>
        <v>1</v>
      </c>
      <c r="V87" s="0" t="str">
        <f aca="false">IF(C87="comparison",M87,"")</f>
        <v/>
      </c>
      <c r="W87" s="0" t="n">
        <f aca="false">IF(C87="bridge",N87,"")</f>
        <v>0.9375</v>
      </c>
      <c r="X87" s="0" t="str">
        <f aca="false">IF(C87="comparison",N87,"")</f>
        <v/>
      </c>
    </row>
    <row r="88" customFormat="false" ht="13.8" hidden="false" customHeight="false" outlineLevel="0" collapsed="false">
      <c r="A88" s="9" t="s">
        <v>4172</v>
      </c>
      <c r="B88" s="0" t="s">
        <v>4173</v>
      </c>
      <c r="C88" s="0" t="s">
        <v>17</v>
      </c>
      <c r="D88" s="0" t="s">
        <v>6954</v>
      </c>
      <c r="E88" s="0" t="s">
        <v>4177</v>
      </c>
      <c r="F88" s="0" t="s">
        <v>6955</v>
      </c>
      <c r="H88" s="0" t="s">
        <v>4178</v>
      </c>
      <c r="I88" s="0" t="s">
        <v>4177</v>
      </c>
      <c r="J88" s="0" t="n">
        <v>0.588509261608124</v>
      </c>
      <c r="K88" s="0" t="n">
        <v>1.00000011920929</v>
      </c>
      <c r="L88" s="0" t="n">
        <v>0</v>
      </c>
      <c r="M88" s="0" t="n">
        <v>1</v>
      </c>
      <c r="N88" s="0" t="n">
        <v>0.9375</v>
      </c>
      <c r="O88" s="13" t="n">
        <f aca="false">IF(C88="bridge",J88,"")</f>
        <v>0.588509261608124</v>
      </c>
      <c r="P88" s="0" t="str">
        <f aca="false">IF(C88="comparison",J88,"")</f>
        <v/>
      </c>
      <c r="Q88" s="0" t="n">
        <f aca="false">IF(C88="bridge",K88,"")</f>
        <v>1.00000011920929</v>
      </c>
      <c r="R88" s="0" t="str">
        <f aca="false">IF(C88="comparison",K88,"")</f>
        <v/>
      </c>
      <c r="S88" s="0" t="n">
        <f aca="false">IF(C88="bridge",L88,"")</f>
        <v>0</v>
      </c>
      <c r="T88" s="0" t="str">
        <f aca="false">IF(C88="comparison",L88,"")</f>
        <v/>
      </c>
      <c r="U88" s="0" t="n">
        <f aca="false">IF(C88="bridge",M88,"")</f>
        <v>1</v>
      </c>
      <c r="V88" s="0" t="str">
        <f aca="false">IF(C88="comparison",M88,"")</f>
        <v/>
      </c>
      <c r="W88" s="0" t="n">
        <f aca="false">IF(C88="bridge",N88,"")</f>
        <v>0.9375</v>
      </c>
      <c r="X88" s="0" t="str">
        <f aca="false">IF(C88="comparison",N88,"")</f>
        <v/>
      </c>
    </row>
    <row r="89" customFormat="false" ht="13.8" hidden="false" customHeight="false" outlineLevel="0" collapsed="false">
      <c r="A89" s="9" t="s">
        <v>4179</v>
      </c>
      <c r="B89" s="0" t="s">
        <v>4180</v>
      </c>
      <c r="C89" s="0" t="s">
        <v>17</v>
      </c>
      <c r="D89" s="0" t="s">
        <v>6956</v>
      </c>
      <c r="F89" s="0" t="s">
        <v>6957</v>
      </c>
      <c r="G89" s="0" t="s">
        <v>1318</v>
      </c>
      <c r="H89" s="0" t="s">
        <v>1318</v>
      </c>
      <c r="I89" s="0" t="s">
        <v>1318</v>
      </c>
      <c r="J89" s="0" t="n">
        <v>0.986400604248047</v>
      </c>
      <c r="K89" s="0" t="n">
        <v>1</v>
      </c>
      <c r="L89" s="0" t="n">
        <v>1</v>
      </c>
      <c r="M89" s="0" t="n">
        <v>1</v>
      </c>
      <c r="N89" s="0" t="n">
        <v>0.5</v>
      </c>
      <c r="O89" s="13" t="n">
        <f aca="false">IF(C89="bridge",J89,"")</f>
        <v>0.986400604248047</v>
      </c>
      <c r="P89" s="0" t="str">
        <f aca="false">IF(C89="comparison",J89,"")</f>
        <v/>
      </c>
      <c r="Q89" s="0" t="n">
        <f aca="false">IF(C89="bridge",K89,"")</f>
        <v>1</v>
      </c>
      <c r="R89" s="0" t="str">
        <f aca="false">IF(C89="comparison",K89,"")</f>
        <v/>
      </c>
      <c r="S89" s="0" t="n">
        <f aca="false">IF(C89="bridge",L89,"")</f>
        <v>1</v>
      </c>
      <c r="T89" s="0" t="str">
        <f aca="false">IF(C89="comparison",L89,"")</f>
        <v/>
      </c>
      <c r="U89" s="0" t="n">
        <f aca="false">IF(C89="bridge",M89,"")</f>
        <v>1</v>
      </c>
      <c r="V89" s="0" t="str">
        <f aca="false">IF(C89="comparison",M89,"")</f>
        <v/>
      </c>
      <c r="W89" s="0" t="n">
        <f aca="false">IF(C89="bridge",N89,"")</f>
        <v>0.5</v>
      </c>
      <c r="X89" s="0" t="str">
        <f aca="false">IF(C89="comparison",N89,"")</f>
        <v/>
      </c>
    </row>
    <row r="90" customFormat="false" ht="13.8" hidden="false" customHeight="false" outlineLevel="0" collapsed="false">
      <c r="A90" s="9" t="s">
        <v>4184</v>
      </c>
      <c r="B90" s="0" t="s">
        <v>4185</v>
      </c>
      <c r="C90" s="0" t="s">
        <v>17</v>
      </c>
      <c r="D90" s="0" t="s">
        <v>6958</v>
      </c>
      <c r="F90" s="0" t="s">
        <v>6959</v>
      </c>
      <c r="G90" s="0" t="s">
        <v>6960</v>
      </c>
      <c r="H90" s="0" t="s">
        <v>4190</v>
      </c>
      <c r="I90" s="0" t="s">
        <v>6960</v>
      </c>
      <c r="J90" s="0" t="n">
        <v>0.522778511047363</v>
      </c>
      <c r="K90" s="0" t="n">
        <v>0.309497177600861</v>
      </c>
      <c r="L90" s="0" t="n">
        <v>0</v>
      </c>
      <c r="M90" s="0" t="n">
        <v>0</v>
      </c>
      <c r="N90" s="0" t="n">
        <v>0</v>
      </c>
      <c r="O90" s="13" t="n">
        <f aca="false">IF(C90="bridge",J90,"")</f>
        <v>0.522778511047363</v>
      </c>
      <c r="P90" s="0" t="str">
        <f aca="false">IF(C90="comparison",J90,"")</f>
        <v/>
      </c>
      <c r="Q90" s="0" t="n">
        <f aca="false">IF(C90="bridge",K90,"")</f>
        <v>0.309497177600861</v>
      </c>
      <c r="R90" s="0" t="str">
        <f aca="false">IF(C90="comparison",K90,"")</f>
        <v/>
      </c>
      <c r="S90" s="0" t="n">
        <f aca="false">IF(C90="bridge",L90,"")</f>
        <v>0</v>
      </c>
      <c r="T90" s="0" t="str">
        <f aca="false">IF(C90="comparison",L90,"")</f>
        <v/>
      </c>
      <c r="U90" s="0" t="n">
        <f aca="false">IF(C90="bridge",M90,"")</f>
        <v>0</v>
      </c>
      <c r="V90" s="0" t="str">
        <f aca="false">IF(C90="comparison",M90,"")</f>
        <v/>
      </c>
      <c r="W90" s="0" t="n">
        <f aca="false">IF(C90="bridge",N90,"")</f>
        <v>0</v>
      </c>
      <c r="X90" s="0" t="str">
        <f aca="false">IF(C90="comparison",N90,"")</f>
        <v/>
      </c>
    </row>
    <row r="91" customFormat="false" ht="13.8" hidden="false" customHeight="false" outlineLevel="0" collapsed="false">
      <c r="A91" s="9" t="s">
        <v>4191</v>
      </c>
      <c r="B91" s="0" t="s">
        <v>4192</v>
      </c>
      <c r="C91" s="0" t="s">
        <v>17</v>
      </c>
      <c r="D91" s="0" t="s">
        <v>6961</v>
      </c>
      <c r="F91" s="0" t="s">
        <v>6962</v>
      </c>
      <c r="G91" s="0" t="s">
        <v>6963</v>
      </c>
      <c r="H91" s="0" t="s">
        <v>4196</v>
      </c>
      <c r="I91" s="0" t="s">
        <v>6963</v>
      </c>
      <c r="J91" s="0" t="n">
        <v>0.613352477550507</v>
      </c>
      <c r="K91" s="0" t="n">
        <v>0.938007950782776</v>
      </c>
      <c r="L91" s="0" t="n">
        <v>0.2</v>
      </c>
      <c r="M91" s="0" t="n">
        <v>0.888888888888889</v>
      </c>
      <c r="N91" s="0" t="n">
        <v>0.967987804878049</v>
      </c>
      <c r="O91" s="13" t="n">
        <f aca="false">IF(C91="bridge",J91,"")</f>
        <v>0.613352477550507</v>
      </c>
      <c r="P91" s="0" t="str">
        <f aca="false">IF(C91="comparison",J91,"")</f>
        <v/>
      </c>
      <c r="Q91" s="0" t="n">
        <f aca="false">IF(C91="bridge",K91,"")</f>
        <v>0.938007950782776</v>
      </c>
      <c r="R91" s="0" t="str">
        <f aca="false">IF(C91="comparison",K91,"")</f>
        <v/>
      </c>
      <c r="S91" s="0" t="n">
        <f aca="false">IF(C91="bridge",L91,"")</f>
        <v>0.2</v>
      </c>
      <c r="T91" s="0" t="str">
        <f aca="false">IF(C91="comparison",L91,"")</f>
        <v/>
      </c>
      <c r="U91" s="0" t="n">
        <f aca="false">IF(C91="bridge",M91,"")</f>
        <v>0.888888888888889</v>
      </c>
      <c r="V91" s="0" t="str">
        <f aca="false">IF(C91="comparison",M91,"")</f>
        <v/>
      </c>
      <c r="W91" s="0" t="n">
        <f aca="false">IF(C91="bridge",N91,"")</f>
        <v>0.967987804878049</v>
      </c>
      <c r="X91" s="0" t="str">
        <f aca="false">IF(C91="comparison",N91,"")</f>
        <v/>
      </c>
    </row>
    <row r="92" customFormat="false" ht="13.8" hidden="false" customHeight="false" outlineLevel="0" collapsed="false">
      <c r="A92" s="9" t="s">
        <v>4197</v>
      </c>
      <c r="B92" s="0" t="s">
        <v>4198</v>
      </c>
      <c r="C92" s="0" t="s">
        <v>17</v>
      </c>
      <c r="D92" s="0" t="s">
        <v>6964</v>
      </c>
      <c r="F92" s="0" t="s">
        <v>6965</v>
      </c>
      <c r="G92" s="0" t="s">
        <v>4203</v>
      </c>
      <c r="H92" s="0" t="s">
        <v>4203</v>
      </c>
      <c r="I92" s="0" t="s">
        <v>4203</v>
      </c>
      <c r="J92" s="0" t="n">
        <v>0.98121440410614</v>
      </c>
      <c r="K92" s="0" t="n">
        <v>1.00000011920929</v>
      </c>
      <c r="L92" s="0" t="n">
        <v>1</v>
      </c>
      <c r="M92" s="0" t="n">
        <v>1</v>
      </c>
      <c r="N92" s="0" t="n">
        <v>0.9375</v>
      </c>
      <c r="O92" s="13" t="n">
        <f aca="false">IF(C92="bridge",J92,"")</f>
        <v>0.98121440410614</v>
      </c>
      <c r="P92" s="0" t="str">
        <f aca="false">IF(C92="comparison",J92,"")</f>
        <v/>
      </c>
      <c r="Q92" s="0" t="n">
        <f aca="false">IF(C92="bridge",K92,"")</f>
        <v>1.00000011920929</v>
      </c>
      <c r="R92" s="0" t="str">
        <f aca="false">IF(C92="comparison",K92,"")</f>
        <v/>
      </c>
      <c r="S92" s="0" t="n">
        <f aca="false">IF(C92="bridge",L92,"")</f>
        <v>1</v>
      </c>
      <c r="T92" s="0" t="str">
        <f aca="false">IF(C92="comparison",L92,"")</f>
        <v/>
      </c>
      <c r="U92" s="0" t="n">
        <f aca="false">IF(C92="bridge",M92,"")</f>
        <v>1</v>
      </c>
      <c r="V92" s="0" t="str">
        <f aca="false">IF(C92="comparison",M92,"")</f>
        <v/>
      </c>
      <c r="W92" s="0" t="n">
        <f aca="false">IF(C92="bridge",N92,"")</f>
        <v>0.9375</v>
      </c>
      <c r="X92" s="0" t="str">
        <f aca="false">IF(C92="comparison",N92,"")</f>
        <v/>
      </c>
    </row>
    <row r="93" customFormat="false" ht="13.8" hidden="false" customHeight="false" outlineLevel="0" collapsed="false">
      <c r="A93" s="9" t="s">
        <v>4204</v>
      </c>
      <c r="B93" s="0" t="s">
        <v>4205</v>
      </c>
      <c r="C93" s="0" t="s">
        <v>18</v>
      </c>
      <c r="D93" s="0" t="s">
        <v>6966</v>
      </c>
      <c r="E93" s="0" t="s">
        <v>17</v>
      </c>
      <c r="F93" s="0" t="s">
        <v>6967</v>
      </c>
      <c r="H93" s="0" t="s">
        <v>665</v>
      </c>
      <c r="I93" s="0" t="s">
        <v>17</v>
      </c>
      <c r="J93" s="0" t="n">
        <v>0.575239241123199</v>
      </c>
      <c r="K93" s="0" t="n">
        <v>0.217706069350243</v>
      </c>
      <c r="L93" s="0" t="n">
        <v>0</v>
      </c>
      <c r="M93" s="0" t="n">
        <v>0</v>
      </c>
      <c r="N93" s="0" t="n">
        <v>0</v>
      </c>
      <c r="O93" s="13" t="str">
        <f aca="false">IF(C93="bridge",J93,"")</f>
        <v/>
      </c>
      <c r="P93" s="0" t="n">
        <f aca="false">IF(C93="comparison",J93,"")</f>
        <v>0.575239241123199</v>
      </c>
      <c r="Q93" s="0" t="str">
        <f aca="false">IF(C93="bridge",K93,"")</f>
        <v/>
      </c>
      <c r="R93" s="0" t="n">
        <f aca="false">IF(C93="comparison",K93,"")</f>
        <v>0.217706069350243</v>
      </c>
      <c r="S93" s="0" t="str">
        <f aca="false">IF(C93="bridge",L93,"")</f>
        <v/>
      </c>
      <c r="T93" s="0" t="n">
        <f aca="false">IF(C93="comparison",L93,"")</f>
        <v>0</v>
      </c>
      <c r="U93" s="0" t="str">
        <f aca="false">IF(C93="bridge",M93,"")</f>
        <v/>
      </c>
      <c r="V93" s="0" t="n">
        <f aca="false">IF(C93="comparison",M93,"")</f>
        <v>0</v>
      </c>
      <c r="W93" s="0" t="str">
        <f aca="false">IF(C93="bridge",N93,"")</f>
        <v/>
      </c>
      <c r="X93" s="0" t="n">
        <f aca="false">IF(C93="comparison",N93,"")</f>
        <v>0</v>
      </c>
    </row>
    <row r="94" customFormat="false" ht="13.8" hidden="false" customHeight="false" outlineLevel="0" collapsed="false">
      <c r="A94" s="9" t="s">
        <v>4210</v>
      </c>
      <c r="B94" s="0" t="s">
        <v>4211</v>
      </c>
      <c r="C94" s="0" t="s">
        <v>18</v>
      </c>
      <c r="D94" s="0" t="s">
        <v>6968</v>
      </c>
      <c r="F94" s="0" t="s">
        <v>6969</v>
      </c>
      <c r="G94" s="0" t="s">
        <v>1913</v>
      </c>
      <c r="H94" s="0" t="s">
        <v>665</v>
      </c>
      <c r="I94" s="0" t="s">
        <v>1913</v>
      </c>
      <c r="J94" s="0" t="n">
        <v>0.592309057712555</v>
      </c>
      <c r="K94" s="0" t="n">
        <v>0.203723818063736</v>
      </c>
      <c r="L94" s="0" t="n">
        <v>0</v>
      </c>
      <c r="M94" s="0" t="n">
        <v>0</v>
      </c>
      <c r="N94" s="0" t="n">
        <v>0</v>
      </c>
      <c r="O94" s="13" t="str">
        <f aca="false">IF(C94="bridge",J94,"")</f>
        <v/>
      </c>
      <c r="P94" s="0" t="n">
        <f aca="false">IF(C94="comparison",J94,"")</f>
        <v>0.592309057712555</v>
      </c>
      <c r="Q94" s="0" t="str">
        <f aca="false">IF(C94="bridge",K94,"")</f>
        <v/>
      </c>
      <c r="R94" s="0" t="n">
        <f aca="false">IF(C94="comparison",K94,"")</f>
        <v>0.203723818063736</v>
      </c>
      <c r="S94" s="0" t="str">
        <f aca="false">IF(C94="bridge",L94,"")</f>
        <v/>
      </c>
      <c r="T94" s="0" t="n">
        <f aca="false">IF(C94="comparison",L94,"")</f>
        <v>0</v>
      </c>
      <c r="U94" s="0" t="str">
        <f aca="false">IF(C94="bridge",M94,"")</f>
        <v/>
      </c>
      <c r="V94" s="0" t="n">
        <f aca="false">IF(C94="comparison",M94,"")</f>
        <v>0</v>
      </c>
      <c r="W94" s="0" t="str">
        <f aca="false">IF(C94="bridge",N94,"")</f>
        <v/>
      </c>
      <c r="X94" s="0" t="n">
        <f aca="false">IF(C94="comparison",N94,"")</f>
        <v>0</v>
      </c>
    </row>
    <row r="95" customFormat="false" ht="13.8" hidden="false" customHeight="false" outlineLevel="0" collapsed="false">
      <c r="A95" s="9" t="s">
        <v>4215</v>
      </c>
      <c r="B95" s="0" t="s">
        <v>4216</v>
      </c>
      <c r="C95" s="0" t="s">
        <v>17</v>
      </c>
      <c r="D95" s="0" t="s">
        <v>6970</v>
      </c>
      <c r="E95" s="0" t="s">
        <v>4218</v>
      </c>
      <c r="F95" s="0" t="s">
        <v>6971</v>
      </c>
      <c r="H95" s="0" t="s">
        <v>4221</v>
      </c>
      <c r="I95" s="0" t="s">
        <v>4218</v>
      </c>
      <c r="J95" s="0" t="n">
        <v>0.576486051082611</v>
      </c>
      <c r="K95" s="0" t="n">
        <v>0.326299041509628</v>
      </c>
      <c r="L95" s="0" t="n">
        <v>0</v>
      </c>
      <c r="M95" s="0" t="n">
        <v>0</v>
      </c>
      <c r="N95" s="0" t="n">
        <v>0</v>
      </c>
      <c r="O95" s="13" t="n">
        <f aca="false">IF(C95="bridge",J95,"")</f>
        <v>0.576486051082611</v>
      </c>
      <c r="P95" s="0" t="str">
        <f aca="false">IF(C95="comparison",J95,"")</f>
        <v/>
      </c>
      <c r="Q95" s="0" t="n">
        <f aca="false">IF(C95="bridge",K95,"")</f>
        <v>0.326299041509628</v>
      </c>
      <c r="R95" s="0" t="str">
        <f aca="false">IF(C95="comparison",K95,"")</f>
        <v/>
      </c>
      <c r="S95" s="0" t="n">
        <f aca="false">IF(C95="bridge",L95,"")</f>
        <v>0</v>
      </c>
      <c r="T95" s="0" t="str">
        <f aca="false">IF(C95="comparison",L95,"")</f>
        <v/>
      </c>
      <c r="U95" s="0" t="n">
        <f aca="false">IF(C95="bridge",M95,"")</f>
        <v>0</v>
      </c>
      <c r="V95" s="0" t="str">
        <f aca="false">IF(C95="comparison",M95,"")</f>
        <v/>
      </c>
      <c r="W95" s="0" t="n">
        <f aca="false">IF(C95="bridge",N95,"")</f>
        <v>0</v>
      </c>
      <c r="X95" s="0" t="str">
        <f aca="false">IF(C95="comparison",N95,"")</f>
        <v/>
      </c>
    </row>
    <row r="96" customFormat="false" ht="13.8" hidden="false" customHeight="false" outlineLevel="0" collapsed="false">
      <c r="A96" s="9" t="s">
        <v>4222</v>
      </c>
      <c r="B96" s="0" t="s">
        <v>4223</v>
      </c>
      <c r="C96" s="0" t="s">
        <v>18</v>
      </c>
      <c r="D96" s="0" t="s">
        <v>6972</v>
      </c>
      <c r="E96" s="0" t="s">
        <v>4227</v>
      </c>
      <c r="F96" s="0" t="s">
        <v>6973</v>
      </c>
      <c r="H96" s="0" t="s">
        <v>4228</v>
      </c>
      <c r="I96" s="0" t="s">
        <v>4227</v>
      </c>
      <c r="J96" s="0" t="n">
        <v>0.355464398860931</v>
      </c>
      <c r="K96" s="0" t="n">
        <v>0.19097700715065</v>
      </c>
      <c r="L96" s="0" t="n">
        <v>0</v>
      </c>
      <c r="M96" s="0" t="n">
        <v>0</v>
      </c>
      <c r="N96" s="0" t="n">
        <v>0</v>
      </c>
      <c r="O96" s="13" t="str">
        <f aca="false">IF(C96="bridge",J96,"")</f>
        <v/>
      </c>
      <c r="P96" s="0" t="n">
        <f aca="false">IF(C96="comparison",J96,"")</f>
        <v>0.355464398860931</v>
      </c>
      <c r="Q96" s="0" t="str">
        <f aca="false">IF(C96="bridge",K96,"")</f>
        <v/>
      </c>
      <c r="R96" s="0" t="n">
        <f aca="false">IF(C96="comparison",K96,"")</f>
        <v>0.19097700715065</v>
      </c>
      <c r="S96" s="0" t="str">
        <f aca="false">IF(C96="bridge",L96,"")</f>
        <v/>
      </c>
      <c r="T96" s="0" t="n">
        <f aca="false">IF(C96="comparison",L96,"")</f>
        <v>0</v>
      </c>
      <c r="U96" s="0" t="str">
        <f aca="false">IF(C96="bridge",M96,"")</f>
        <v/>
      </c>
      <c r="V96" s="0" t="n">
        <f aca="false">IF(C96="comparison",M96,"")</f>
        <v>0</v>
      </c>
      <c r="W96" s="0" t="str">
        <f aca="false">IF(C96="bridge",N96,"")</f>
        <v/>
      </c>
      <c r="X96" s="0" t="n">
        <f aca="false">IF(C96="comparison",N96,"")</f>
        <v>0</v>
      </c>
    </row>
    <row r="97" customFormat="false" ht="13.8" hidden="false" customHeight="false" outlineLevel="0" collapsed="false">
      <c r="A97" s="9" t="s">
        <v>840</v>
      </c>
      <c r="B97" s="0" t="s">
        <v>841</v>
      </c>
      <c r="C97" s="0" t="s">
        <v>18</v>
      </c>
      <c r="D97" s="0" t="s">
        <v>1702</v>
      </c>
      <c r="E97" s="0" t="s">
        <v>843</v>
      </c>
      <c r="F97" s="0" t="s">
        <v>1703</v>
      </c>
      <c r="G97" s="0" t="s">
        <v>843</v>
      </c>
      <c r="H97" s="0" t="s">
        <v>845</v>
      </c>
      <c r="I97" s="0" t="s">
        <v>843</v>
      </c>
      <c r="J97" s="0" t="n">
        <v>0.960869371891022</v>
      </c>
      <c r="K97" s="0" t="n">
        <v>1</v>
      </c>
      <c r="L97" s="0" t="n">
        <v>0</v>
      </c>
      <c r="M97" s="0" t="n">
        <v>1</v>
      </c>
      <c r="N97" s="0" t="n">
        <v>0.9375</v>
      </c>
      <c r="O97" s="13" t="str">
        <f aca="false">IF(C97="bridge",J97,"")</f>
        <v/>
      </c>
      <c r="P97" s="0" t="n">
        <f aca="false">IF(C97="comparison",J97,"")</f>
        <v>0.960869371891022</v>
      </c>
      <c r="Q97" s="0" t="str">
        <f aca="false">IF(C97="bridge",K97,"")</f>
        <v/>
      </c>
      <c r="R97" s="0" t="n">
        <f aca="false">IF(C97="comparison",K97,"")</f>
        <v>1</v>
      </c>
      <c r="S97" s="0" t="str">
        <f aca="false">IF(C97="bridge",L97,"")</f>
        <v/>
      </c>
      <c r="T97" s="0" t="n">
        <f aca="false">IF(C97="comparison",L97,"")</f>
        <v>0</v>
      </c>
      <c r="U97" s="0" t="str">
        <f aca="false">IF(C97="bridge",M97,"")</f>
        <v/>
      </c>
      <c r="V97" s="0" t="n">
        <f aca="false">IF(C97="comparison",M97,"")</f>
        <v>1</v>
      </c>
      <c r="W97" s="0" t="str">
        <f aca="false">IF(C97="bridge",N97,"")</f>
        <v/>
      </c>
      <c r="X97" s="0" t="n">
        <f aca="false">IF(C97="comparison",N97,"")</f>
        <v>0.9375</v>
      </c>
    </row>
    <row r="98" customFormat="false" ht="13.8" hidden="false" customHeight="false" outlineLevel="0" collapsed="false">
      <c r="A98" s="9" t="s">
        <v>4229</v>
      </c>
      <c r="B98" s="0" t="s">
        <v>4230</v>
      </c>
      <c r="C98" s="0" t="s">
        <v>18</v>
      </c>
      <c r="D98" s="0" t="s">
        <v>6974</v>
      </c>
      <c r="E98" s="0" t="s">
        <v>4232</v>
      </c>
      <c r="F98" s="0" t="s">
        <v>6975</v>
      </c>
      <c r="H98" s="0" t="s">
        <v>4235</v>
      </c>
      <c r="I98" s="0" t="s">
        <v>4232</v>
      </c>
      <c r="J98" s="0" t="n">
        <v>0.602989614009857</v>
      </c>
      <c r="K98" s="0" t="n">
        <v>0.408720076084137</v>
      </c>
      <c r="L98" s="0" t="n">
        <v>0</v>
      </c>
      <c r="M98" s="0" t="n">
        <v>0</v>
      </c>
      <c r="N98" s="0" t="n">
        <v>0</v>
      </c>
      <c r="O98" s="13" t="str">
        <f aca="false">IF(C98="bridge",J98,"")</f>
        <v/>
      </c>
      <c r="P98" s="0" t="n">
        <f aca="false">IF(C98="comparison",J98,"")</f>
        <v>0.602989614009857</v>
      </c>
      <c r="Q98" s="0" t="str">
        <f aca="false">IF(C98="bridge",K98,"")</f>
        <v/>
      </c>
      <c r="R98" s="0" t="n">
        <f aca="false">IF(C98="comparison",K98,"")</f>
        <v>0.408720076084137</v>
      </c>
      <c r="S98" s="0" t="str">
        <f aca="false">IF(C98="bridge",L98,"")</f>
        <v/>
      </c>
      <c r="T98" s="0" t="n">
        <f aca="false">IF(C98="comparison",L98,"")</f>
        <v>0</v>
      </c>
      <c r="U98" s="0" t="str">
        <f aca="false">IF(C98="bridge",M98,"")</f>
        <v/>
      </c>
      <c r="V98" s="0" t="n">
        <f aca="false">IF(C98="comparison",M98,"")</f>
        <v>0</v>
      </c>
      <c r="W98" s="0" t="str">
        <f aca="false">IF(C98="bridge",N98,"")</f>
        <v/>
      </c>
      <c r="X98" s="0" t="n">
        <f aca="false">IF(C98="comparison",N98,"")</f>
        <v>0</v>
      </c>
    </row>
    <row r="99" customFormat="false" ht="13.8" hidden="false" customHeight="false" outlineLevel="0" collapsed="false">
      <c r="A99" s="9" t="s">
        <v>4236</v>
      </c>
      <c r="B99" s="0" t="s">
        <v>4237</v>
      </c>
      <c r="C99" s="0" t="s">
        <v>17</v>
      </c>
      <c r="D99" s="0" t="s">
        <v>6976</v>
      </c>
      <c r="E99" s="0" t="s">
        <v>6977</v>
      </c>
      <c r="F99" s="0" t="s">
        <v>6978</v>
      </c>
      <c r="H99" s="0" t="s">
        <v>4242</v>
      </c>
      <c r="I99" s="0" t="s">
        <v>6977</v>
      </c>
      <c r="J99" s="0" t="n">
        <v>0.427159398794174</v>
      </c>
      <c r="K99" s="0" t="n">
        <v>0.507207870483398</v>
      </c>
      <c r="L99" s="0" t="n">
        <v>0</v>
      </c>
      <c r="M99" s="0" t="n">
        <v>0</v>
      </c>
      <c r="N99" s="0" t="n">
        <v>0</v>
      </c>
      <c r="O99" s="13" t="n">
        <f aca="false">IF(C99="bridge",J99,"")</f>
        <v>0.427159398794174</v>
      </c>
      <c r="P99" s="0" t="str">
        <f aca="false">IF(C99="comparison",J99,"")</f>
        <v/>
      </c>
      <c r="Q99" s="0" t="n">
        <f aca="false">IF(C99="bridge",K99,"")</f>
        <v>0.507207870483398</v>
      </c>
      <c r="R99" s="0" t="str">
        <f aca="false">IF(C99="comparison",K99,"")</f>
        <v/>
      </c>
      <c r="S99" s="0" t="n">
        <f aca="false">IF(C99="bridge",L99,"")</f>
        <v>0</v>
      </c>
      <c r="T99" s="0" t="str">
        <f aca="false">IF(C99="comparison",L99,"")</f>
        <v/>
      </c>
      <c r="U99" s="0" t="n">
        <f aca="false">IF(C99="bridge",M99,"")</f>
        <v>0</v>
      </c>
      <c r="V99" s="0" t="str">
        <f aca="false">IF(C99="comparison",M99,"")</f>
        <v/>
      </c>
      <c r="W99" s="0" t="n">
        <f aca="false">IF(C99="bridge",N99,"")</f>
        <v>0</v>
      </c>
      <c r="X99" s="0" t="str">
        <f aca="false">IF(C99="comparison",N99,"")</f>
        <v/>
      </c>
    </row>
    <row r="100" customFormat="false" ht="13.8" hidden="false" customHeight="false" outlineLevel="0" collapsed="false">
      <c r="A100" s="9" t="s">
        <v>4243</v>
      </c>
      <c r="B100" s="0" t="s">
        <v>4244</v>
      </c>
      <c r="C100" s="0" t="s">
        <v>17</v>
      </c>
      <c r="D100" s="0" t="s">
        <v>6979</v>
      </c>
      <c r="E100" s="0" t="s">
        <v>4248</v>
      </c>
      <c r="F100" s="0" t="s">
        <v>6980</v>
      </c>
      <c r="H100" s="0" t="s">
        <v>4249</v>
      </c>
      <c r="I100" s="0" t="s">
        <v>4248</v>
      </c>
      <c r="J100" s="0" t="n">
        <v>0.747611224651337</v>
      </c>
      <c r="K100" s="0" t="n">
        <v>1</v>
      </c>
      <c r="L100" s="0" t="n">
        <v>0.333333333333333</v>
      </c>
      <c r="M100" s="0" t="n">
        <v>1</v>
      </c>
      <c r="N100" s="0" t="n">
        <v>0.981481481481482</v>
      </c>
      <c r="O100" s="13" t="n">
        <f aca="false">IF(C100="bridge",J100,"")</f>
        <v>0.747611224651337</v>
      </c>
      <c r="P100" s="0" t="str">
        <f aca="false">IF(C100="comparison",J100,"")</f>
        <v/>
      </c>
      <c r="Q100" s="0" t="n">
        <f aca="false">IF(C100="bridge",K100,"")</f>
        <v>1</v>
      </c>
      <c r="R100" s="0" t="str">
        <f aca="false">IF(C100="comparison",K100,"")</f>
        <v/>
      </c>
      <c r="S100" s="0" t="n">
        <f aca="false">IF(C100="bridge",L100,"")</f>
        <v>0.333333333333333</v>
      </c>
      <c r="T100" s="0" t="str">
        <f aca="false">IF(C100="comparison",L100,"")</f>
        <v/>
      </c>
      <c r="U100" s="0" t="n">
        <f aca="false">IF(C100="bridge",M100,"")</f>
        <v>1</v>
      </c>
      <c r="V100" s="0" t="str">
        <f aca="false">IF(C100="comparison",M100,"")</f>
        <v/>
      </c>
      <c r="W100" s="0" t="n">
        <f aca="false">IF(C100="bridge",N100,"")</f>
        <v>0.981481481481482</v>
      </c>
      <c r="X100" s="0" t="str">
        <f aca="false">IF(C100="comparison",N100,"")</f>
        <v/>
      </c>
    </row>
    <row r="101" customFormat="false" ht="13.8" hidden="false" customHeight="false" outlineLevel="0" collapsed="false">
      <c r="A101" s="9" t="s">
        <v>4250</v>
      </c>
      <c r="B101" s="0" t="s">
        <v>4251</v>
      </c>
      <c r="C101" s="0" t="s">
        <v>17</v>
      </c>
      <c r="D101" s="0" t="s">
        <v>6981</v>
      </c>
      <c r="E101" s="0" t="s">
        <v>4255</v>
      </c>
      <c r="F101" s="0" t="s">
        <v>6982</v>
      </c>
      <c r="G101" s="0" t="s">
        <v>4255</v>
      </c>
      <c r="H101" s="0" t="s">
        <v>2222</v>
      </c>
      <c r="I101" s="0" t="s">
        <v>4255</v>
      </c>
      <c r="J101" s="0" t="n">
        <v>0.737456977367401</v>
      </c>
      <c r="K101" s="0" t="n">
        <v>0.99999988079071</v>
      </c>
      <c r="L101" s="0" t="n">
        <v>0</v>
      </c>
      <c r="M101" s="0" t="n">
        <v>1</v>
      </c>
      <c r="N101" s="0" t="n">
        <v>0.5</v>
      </c>
      <c r="O101" s="13" t="n">
        <f aca="false">IF(C101="bridge",J101,"")</f>
        <v>0.737456977367401</v>
      </c>
      <c r="P101" s="0" t="str">
        <f aca="false">IF(C101="comparison",J101,"")</f>
        <v/>
      </c>
      <c r="Q101" s="0" t="n">
        <f aca="false">IF(C101="bridge",K101,"")</f>
        <v>0.99999988079071</v>
      </c>
      <c r="R101" s="0" t="str">
        <f aca="false">IF(C101="comparison",K101,"")</f>
        <v/>
      </c>
      <c r="S101" s="0" t="n">
        <f aca="false">IF(C101="bridge",L101,"")</f>
        <v>0</v>
      </c>
      <c r="T101" s="0" t="str">
        <f aca="false">IF(C101="comparison",L101,"")</f>
        <v/>
      </c>
      <c r="U101" s="0" t="n">
        <f aca="false">IF(C101="bridge",M101,"")</f>
        <v>1</v>
      </c>
      <c r="V101" s="0" t="str">
        <f aca="false">IF(C101="comparison",M101,"")</f>
        <v/>
      </c>
      <c r="W101" s="0" t="n">
        <f aca="false">IF(C101="bridge",N101,"")</f>
        <v>0.5</v>
      </c>
      <c r="X101" s="0" t="str">
        <f aca="false">IF(C101="comparison",N101,"")</f>
        <v/>
      </c>
    </row>
    <row r="102" customFormat="false" ht="13.8" hidden="false" customHeight="false" outlineLevel="0" collapsed="false">
      <c r="A102" s="9" t="s">
        <v>4256</v>
      </c>
      <c r="B102" s="0" t="s">
        <v>4257</v>
      </c>
      <c r="C102" s="0" t="s">
        <v>17</v>
      </c>
      <c r="D102" s="0" t="s">
        <v>6983</v>
      </c>
      <c r="E102" s="0" t="s">
        <v>6984</v>
      </c>
      <c r="F102" s="0" t="s">
        <v>6985</v>
      </c>
      <c r="G102" s="0" t="s">
        <v>6984</v>
      </c>
      <c r="H102" s="0" t="s">
        <v>4262</v>
      </c>
      <c r="I102" s="0" t="s">
        <v>6984</v>
      </c>
      <c r="J102" s="0" t="n">
        <v>0.434193551540375</v>
      </c>
      <c r="K102" s="0" t="n">
        <v>0.623465061187744</v>
      </c>
      <c r="L102" s="0" t="n">
        <v>0</v>
      </c>
      <c r="M102" s="0" t="n">
        <v>0.235294117647059</v>
      </c>
      <c r="N102" s="0" t="n">
        <v>0.0364963503649635</v>
      </c>
      <c r="O102" s="13" t="n">
        <f aca="false">IF(C102="bridge",J102,"")</f>
        <v>0.434193551540375</v>
      </c>
      <c r="P102" s="0" t="str">
        <f aca="false">IF(C102="comparison",J102,"")</f>
        <v/>
      </c>
      <c r="Q102" s="0" t="n">
        <f aca="false">IF(C102="bridge",K102,"")</f>
        <v>0.623465061187744</v>
      </c>
      <c r="R102" s="0" t="str">
        <f aca="false">IF(C102="comparison",K102,"")</f>
        <v/>
      </c>
      <c r="S102" s="0" t="n">
        <f aca="false">IF(C102="bridge",L102,"")</f>
        <v>0</v>
      </c>
      <c r="T102" s="0" t="str">
        <f aca="false">IF(C102="comparison",L102,"")</f>
        <v/>
      </c>
      <c r="U102" s="0" t="n">
        <f aca="false">IF(C102="bridge",M102,"")</f>
        <v>0.235294117647059</v>
      </c>
      <c r="V102" s="0" t="str">
        <f aca="false">IF(C102="comparison",M102,"")</f>
        <v/>
      </c>
      <c r="W102" s="0" t="n">
        <f aca="false">IF(C102="bridge",N102,"")</f>
        <v>0.0364963503649635</v>
      </c>
      <c r="X102" s="0" t="str">
        <f aca="false">IF(C102="comparison",N102,"")</f>
        <v/>
      </c>
    </row>
    <row r="103" customFormat="false" ht="13.8" hidden="false" customHeight="false" outlineLevel="0" collapsed="false">
      <c r="A103" s="9" t="s">
        <v>4263</v>
      </c>
      <c r="B103" s="0" t="s">
        <v>4264</v>
      </c>
      <c r="C103" s="0" t="s">
        <v>17</v>
      </c>
      <c r="D103" s="0" t="s">
        <v>6986</v>
      </c>
      <c r="F103" s="0" t="s">
        <v>6987</v>
      </c>
      <c r="G103" s="0" t="s">
        <v>4268</v>
      </c>
      <c r="H103" s="0" t="s">
        <v>4269</v>
      </c>
      <c r="I103" s="0" t="s">
        <v>4268</v>
      </c>
      <c r="J103" s="0" t="n">
        <v>0.691303372383118</v>
      </c>
      <c r="K103" s="0" t="n">
        <v>0.999999940395355</v>
      </c>
      <c r="L103" s="0" t="n">
        <v>0</v>
      </c>
      <c r="M103" s="0" t="n">
        <v>1</v>
      </c>
      <c r="N103" s="0" t="n">
        <v>0.9921875</v>
      </c>
      <c r="O103" s="13" t="n">
        <f aca="false">IF(C103="bridge",J103,"")</f>
        <v>0.691303372383118</v>
      </c>
      <c r="P103" s="0" t="str">
        <f aca="false">IF(C103="comparison",J103,"")</f>
        <v/>
      </c>
      <c r="Q103" s="0" t="n">
        <f aca="false">IF(C103="bridge",K103,"")</f>
        <v>0.999999940395355</v>
      </c>
      <c r="R103" s="0" t="str">
        <f aca="false">IF(C103="comparison",K103,"")</f>
        <v/>
      </c>
      <c r="S103" s="0" t="n">
        <f aca="false">IF(C103="bridge",L103,"")</f>
        <v>0</v>
      </c>
      <c r="T103" s="0" t="str">
        <f aca="false">IF(C103="comparison",L103,"")</f>
        <v/>
      </c>
      <c r="U103" s="0" t="n">
        <f aca="false">IF(C103="bridge",M103,"")</f>
        <v>1</v>
      </c>
      <c r="V103" s="0" t="str">
        <f aca="false">IF(C103="comparison",M103,"")</f>
        <v/>
      </c>
      <c r="W103" s="0" t="n">
        <f aca="false">IF(C103="bridge",N103,"")</f>
        <v>0.9921875</v>
      </c>
      <c r="X103" s="0" t="str">
        <f aca="false">IF(C103="comparison",N103,"")</f>
        <v/>
      </c>
    </row>
    <row r="104" customFormat="false" ht="13.8" hidden="false" customHeight="false" outlineLevel="0" collapsed="false">
      <c r="A104" s="9" t="s">
        <v>4270</v>
      </c>
      <c r="B104" s="0" t="s">
        <v>4271</v>
      </c>
      <c r="C104" s="0" t="s">
        <v>17</v>
      </c>
      <c r="D104" s="0" t="s">
        <v>6988</v>
      </c>
      <c r="E104" s="0" t="s">
        <v>6861</v>
      </c>
      <c r="F104" s="0" t="s">
        <v>6989</v>
      </c>
      <c r="H104" s="0" t="s">
        <v>4276</v>
      </c>
      <c r="I104" s="0" t="s">
        <v>6861</v>
      </c>
      <c r="J104" s="0" t="n">
        <v>0.461872488260269</v>
      </c>
      <c r="K104" s="0" t="n">
        <v>0.197975695133209</v>
      </c>
      <c r="L104" s="0" t="n">
        <v>0</v>
      </c>
      <c r="M104" s="0" t="n">
        <v>0</v>
      </c>
      <c r="N104" s="0" t="n">
        <v>0</v>
      </c>
      <c r="O104" s="13" t="n">
        <f aca="false">IF(C104="bridge",J104,"")</f>
        <v>0.461872488260269</v>
      </c>
      <c r="P104" s="0" t="str">
        <f aca="false">IF(C104="comparison",J104,"")</f>
        <v/>
      </c>
      <c r="Q104" s="0" t="n">
        <f aca="false">IF(C104="bridge",K104,"")</f>
        <v>0.197975695133209</v>
      </c>
      <c r="R104" s="0" t="str">
        <f aca="false">IF(C104="comparison",K104,"")</f>
        <v/>
      </c>
      <c r="S104" s="0" t="n">
        <f aca="false">IF(C104="bridge",L104,"")</f>
        <v>0</v>
      </c>
      <c r="T104" s="0" t="str">
        <f aca="false">IF(C104="comparison",L104,"")</f>
        <v/>
      </c>
      <c r="U104" s="0" t="n">
        <f aca="false">IF(C104="bridge",M104,"")</f>
        <v>0</v>
      </c>
      <c r="V104" s="0" t="str">
        <f aca="false">IF(C104="comparison",M104,"")</f>
        <v/>
      </c>
      <c r="W104" s="0" t="n">
        <f aca="false">IF(C104="bridge",N104,"")</f>
        <v>0</v>
      </c>
      <c r="X104" s="0" t="str">
        <f aca="false">IF(C104="comparison",N104,"")</f>
        <v/>
      </c>
    </row>
    <row r="105" customFormat="false" ht="13.8" hidden="false" customHeight="false" outlineLevel="0" collapsed="false">
      <c r="A105" s="9" t="s">
        <v>4277</v>
      </c>
      <c r="B105" s="0" t="s">
        <v>4278</v>
      </c>
      <c r="C105" s="0" t="s">
        <v>17</v>
      </c>
      <c r="D105" s="0" t="s">
        <v>6990</v>
      </c>
      <c r="E105" s="0" t="s">
        <v>4282</v>
      </c>
      <c r="F105" s="0" t="s">
        <v>6991</v>
      </c>
      <c r="H105" s="0" t="s">
        <v>4282</v>
      </c>
      <c r="I105" s="0" t="s">
        <v>4282</v>
      </c>
      <c r="J105" s="0" t="n">
        <v>0.986285746097565</v>
      </c>
      <c r="K105" s="0" t="n">
        <v>1.00000023841858</v>
      </c>
      <c r="L105" s="0" t="n">
        <v>1</v>
      </c>
      <c r="M105" s="0" t="n">
        <v>1</v>
      </c>
      <c r="N105" s="0" t="n">
        <v>0.5</v>
      </c>
      <c r="O105" s="13" t="n">
        <f aca="false">IF(C105="bridge",J105,"")</f>
        <v>0.986285746097565</v>
      </c>
      <c r="P105" s="0" t="str">
        <f aca="false">IF(C105="comparison",J105,"")</f>
        <v/>
      </c>
      <c r="Q105" s="0" t="n">
        <f aca="false">IF(C105="bridge",K105,"")</f>
        <v>1.00000023841858</v>
      </c>
      <c r="R105" s="0" t="str">
        <f aca="false">IF(C105="comparison",K105,"")</f>
        <v/>
      </c>
      <c r="S105" s="0" t="n">
        <f aca="false">IF(C105="bridge",L105,"")</f>
        <v>1</v>
      </c>
      <c r="T105" s="0" t="str">
        <f aca="false">IF(C105="comparison",L105,"")</f>
        <v/>
      </c>
      <c r="U105" s="0" t="n">
        <f aca="false">IF(C105="bridge",M105,"")</f>
        <v>1</v>
      </c>
      <c r="V105" s="0" t="str">
        <f aca="false">IF(C105="comparison",M105,"")</f>
        <v/>
      </c>
      <c r="W105" s="0" t="n">
        <f aca="false">IF(C105="bridge",N105,"")</f>
        <v>0.5</v>
      </c>
      <c r="X105" s="0" t="str">
        <f aca="false">IF(C105="comparison",N105,"")</f>
        <v/>
      </c>
    </row>
    <row r="106" customFormat="false" ht="13.8" hidden="false" customHeight="false" outlineLevel="0" collapsed="false">
      <c r="A106" s="9" t="s">
        <v>4283</v>
      </c>
      <c r="B106" s="0" t="s">
        <v>4284</v>
      </c>
      <c r="C106" s="0" t="s">
        <v>17</v>
      </c>
      <c r="D106" s="0" t="s">
        <v>6992</v>
      </c>
      <c r="F106" s="0" t="s">
        <v>6993</v>
      </c>
      <c r="G106" s="0" t="s">
        <v>4288</v>
      </c>
      <c r="H106" s="0" t="s">
        <v>4289</v>
      </c>
      <c r="I106" s="0" t="s">
        <v>4288</v>
      </c>
      <c r="J106" s="0" t="n">
        <v>0.63973742723465</v>
      </c>
      <c r="K106" s="0" t="n">
        <v>0.878376305103302</v>
      </c>
      <c r="L106" s="0" t="n">
        <v>0</v>
      </c>
      <c r="M106" s="0" t="n">
        <v>0.75</v>
      </c>
      <c r="N106" s="0" t="n">
        <v>0.131578947368421</v>
      </c>
      <c r="O106" s="13" t="n">
        <f aca="false">IF(C106="bridge",J106,"")</f>
        <v>0.63973742723465</v>
      </c>
      <c r="P106" s="0" t="str">
        <f aca="false">IF(C106="comparison",J106,"")</f>
        <v/>
      </c>
      <c r="Q106" s="0" t="n">
        <f aca="false">IF(C106="bridge",K106,"")</f>
        <v>0.878376305103302</v>
      </c>
      <c r="R106" s="0" t="str">
        <f aca="false">IF(C106="comparison",K106,"")</f>
        <v/>
      </c>
      <c r="S106" s="0" t="n">
        <f aca="false">IF(C106="bridge",L106,"")</f>
        <v>0</v>
      </c>
      <c r="T106" s="0" t="str">
        <f aca="false">IF(C106="comparison",L106,"")</f>
        <v/>
      </c>
      <c r="U106" s="0" t="n">
        <f aca="false">IF(C106="bridge",M106,"")</f>
        <v>0.75</v>
      </c>
      <c r="V106" s="0" t="str">
        <f aca="false">IF(C106="comparison",M106,"")</f>
        <v/>
      </c>
      <c r="W106" s="0" t="n">
        <f aca="false">IF(C106="bridge",N106,"")</f>
        <v>0.131578947368421</v>
      </c>
      <c r="X106" s="0" t="str">
        <f aca="false">IF(C106="comparison",N106,"")</f>
        <v/>
      </c>
    </row>
    <row r="107" customFormat="false" ht="13.8" hidden="false" customHeight="false" outlineLevel="0" collapsed="false">
      <c r="A107" s="9" t="s">
        <v>4290</v>
      </c>
      <c r="B107" s="0" t="s">
        <v>4291</v>
      </c>
      <c r="C107" s="0" t="s">
        <v>18</v>
      </c>
      <c r="D107" s="0" t="s">
        <v>6994</v>
      </c>
      <c r="E107" s="0" t="s">
        <v>954</v>
      </c>
      <c r="F107" s="0" t="s">
        <v>6995</v>
      </c>
      <c r="H107" s="0" t="s">
        <v>954</v>
      </c>
      <c r="I107" s="0" t="s">
        <v>954</v>
      </c>
      <c r="J107" s="0" t="n">
        <v>0.981980681419373</v>
      </c>
      <c r="K107" s="0" t="n">
        <v>1</v>
      </c>
      <c r="L107" s="0" t="n">
        <v>1</v>
      </c>
      <c r="M107" s="0" t="n">
        <v>1</v>
      </c>
      <c r="N107" s="0" t="n">
        <v>0.5</v>
      </c>
      <c r="O107" s="13" t="str">
        <f aca="false">IF(C107="bridge",J107,"")</f>
        <v/>
      </c>
      <c r="P107" s="0" t="n">
        <f aca="false">IF(C107="comparison",J107,"")</f>
        <v>0.981980681419373</v>
      </c>
      <c r="Q107" s="0" t="str">
        <f aca="false">IF(C107="bridge",K107,"")</f>
        <v/>
      </c>
      <c r="R107" s="0" t="n">
        <f aca="false">IF(C107="comparison",K107,"")</f>
        <v>1</v>
      </c>
      <c r="S107" s="0" t="str">
        <f aca="false">IF(C107="bridge",L107,"")</f>
        <v/>
      </c>
      <c r="T107" s="0" t="n">
        <f aca="false">IF(C107="comparison",L107,"")</f>
        <v>1</v>
      </c>
      <c r="U107" s="0" t="str">
        <f aca="false">IF(C107="bridge",M107,"")</f>
        <v/>
      </c>
      <c r="V107" s="0" t="n">
        <f aca="false">IF(C107="comparison",M107,"")</f>
        <v>1</v>
      </c>
      <c r="W107" s="0" t="str">
        <f aca="false">IF(C107="bridge",N107,"")</f>
        <v/>
      </c>
      <c r="X107" s="0" t="n">
        <f aca="false">IF(C107="comparison",N107,"")</f>
        <v>0.5</v>
      </c>
    </row>
    <row r="108" customFormat="false" ht="13.8" hidden="false" customHeight="false" outlineLevel="0" collapsed="false">
      <c r="A108" s="9" t="s">
        <v>4295</v>
      </c>
      <c r="B108" s="0" t="s">
        <v>4296</v>
      </c>
      <c r="C108" s="0" t="s">
        <v>17</v>
      </c>
      <c r="D108" s="0" t="s">
        <v>6996</v>
      </c>
      <c r="E108" s="0" t="s">
        <v>6997</v>
      </c>
      <c r="F108" s="0" t="s">
        <v>6998</v>
      </c>
      <c r="H108" s="0" t="s">
        <v>4301</v>
      </c>
      <c r="I108" s="0" t="s">
        <v>6997</v>
      </c>
      <c r="J108" s="0" t="n">
        <v>0.789113640785217</v>
      </c>
      <c r="K108" s="0" t="n">
        <v>0.806857109069824</v>
      </c>
      <c r="L108" s="0" t="n">
        <v>0.285714285714286</v>
      </c>
      <c r="M108" s="0" t="n">
        <v>0.727272727272727</v>
      </c>
      <c r="N108" s="0" t="n">
        <v>0.92296511627907</v>
      </c>
      <c r="O108" s="13" t="n">
        <f aca="false">IF(C108="bridge",J108,"")</f>
        <v>0.789113640785217</v>
      </c>
      <c r="P108" s="0" t="str">
        <f aca="false">IF(C108="comparison",J108,"")</f>
        <v/>
      </c>
      <c r="Q108" s="0" t="n">
        <f aca="false">IF(C108="bridge",K108,"")</f>
        <v>0.806857109069824</v>
      </c>
      <c r="R108" s="0" t="str">
        <f aca="false">IF(C108="comparison",K108,"")</f>
        <v/>
      </c>
      <c r="S108" s="0" t="n">
        <f aca="false">IF(C108="bridge",L108,"")</f>
        <v>0.285714285714286</v>
      </c>
      <c r="T108" s="0" t="str">
        <f aca="false">IF(C108="comparison",L108,"")</f>
        <v/>
      </c>
      <c r="U108" s="0" t="n">
        <f aca="false">IF(C108="bridge",M108,"")</f>
        <v>0.727272727272727</v>
      </c>
      <c r="V108" s="0" t="str">
        <f aca="false">IF(C108="comparison",M108,"")</f>
        <v/>
      </c>
      <c r="W108" s="0" t="n">
        <f aca="false">IF(C108="bridge",N108,"")</f>
        <v>0.92296511627907</v>
      </c>
      <c r="X108" s="0" t="str">
        <f aca="false">IF(C108="comparison",N108,"")</f>
        <v/>
      </c>
    </row>
    <row r="109" customFormat="false" ht="13.8" hidden="false" customHeight="false" outlineLevel="0" collapsed="false">
      <c r="A109" s="9" t="s">
        <v>4302</v>
      </c>
      <c r="B109" s="0" t="s">
        <v>4303</v>
      </c>
      <c r="C109" s="0" t="s">
        <v>17</v>
      </c>
      <c r="D109" s="0" t="s">
        <v>6999</v>
      </c>
      <c r="F109" s="0" t="s">
        <v>7000</v>
      </c>
      <c r="G109" s="0" t="s">
        <v>4305</v>
      </c>
      <c r="H109" s="0" t="s">
        <v>4308</v>
      </c>
      <c r="I109" s="0" t="s">
        <v>4305</v>
      </c>
      <c r="J109" s="0" t="n">
        <v>0.851644515991211</v>
      </c>
      <c r="K109" s="0" t="n">
        <v>1</v>
      </c>
      <c r="L109" s="0" t="n">
        <v>0</v>
      </c>
      <c r="M109" s="0" t="n">
        <v>1</v>
      </c>
      <c r="N109" s="0" t="n">
        <v>0.9375</v>
      </c>
      <c r="O109" s="13" t="n">
        <f aca="false">IF(C109="bridge",J109,"")</f>
        <v>0.851644515991211</v>
      </c>
      <c r="P109" s="0" t="str">
        <f aca="false">IF(C109="comparison",J109,"")</f>
        <v/>
      </c>
      <c r="Q109" s="0" t="n">
        <f aca="false">IF(C109="bridge",K109,"")</f>
        <v>1</v>
      </c>
      <c r="R109" s="0" t="str">
        <f aca="false">IF(C109="comparison",K109,"")</f>
        <v/>
      </c>
      <c r="S109" s="0" t="n">
        <f aca="false">IF(C109="bridge",L109,"")</f>
        <v>0</v>
      </c>
      <c r="T109" s="0" t="str">
        <f aca="false">IF(C109="comparison",L109,"")</f>
        <v/>
      </c>
      <c r="U109" s="0" t="n">
        <f aca="false">IF(C109="bridge",M109,"")</f>
        <v>1</v>
      </c>
      <c r="V109" s="0" t="str">
        <f aca="false">IF(C109="comparison",M109,"")</f>
        <v/>
      </c>
      <c r="W109" s="0" t="n">
        <f aca="false">IF(C109="bridge",N109,"")</f>
        <v>0.9375</v>
      </c>
      <c r="X109" s="0" t="str">
        <f aca="false">IF(C109="comparison",N109,"")</f>
        <v/>
      </c>
    </row>
    <row r="110" customFormat="false" ht="13.8" hidden="false" customHeight="false" outlineLevel="0" collapsed="false">
      <c r="A110" s="9" t="s">
        <v>4309</v>
      </c>
      <c r="B110" s="0" t="s">
        <v>4310</v>
      </c>
      <c r="C110" s="0" t="s">
        <v>17</v>
      </c>
      <c r="D110" s="0" t="s">
        <v>7001</v>
      </c>
      <c r="F110" s="0" t="s">
        <v>7002</v>
      </c>
      <c r="G110" s="0" t="s">
        <v>4314</v>
      </c>
      <c r="H110" s="0" t="s">
        <v>4315</v>
      </c>
      <c r="I110" s="0" t="s">
        <v>4314</v>
      </c>
      <c r="J110" s="0" t="n">
        <v>0.627196371555328</v>
      </c>
      <c r="K110" s="0" t="n">
        <v>0.677707076072693</v>
      </c>
      <c r="L110" s="0" t="n">
        <v>0</v>
      </c>
      <c r="M110" s="0" t="n">
        <v>0</v>
      </c>
      <c r="N110" s="0" t="n">
        <v>0</v>
      </c>
      <c r="O110" s="13" t="n">
        <f aca="false">IF(C110="bridge",J110,"")</f>
        <v>0.627196371555328</v>
      </c>
      <c r="P110" s="0" t="str">
        <f aca="false">IF(C110="comparison",J110,"")</f>
        <v/>
      </c>
      <c r="Q110" s="0" t="n">
        <f aca="false">IF(C110="bridge",K110,"")</f>
        <v>0.677707076072693</v>
      </c>
      <c r="R110" s="0" t="str">
        <f aca="false">IF(C110="comparison",K110,"")</f>
        <v/>
      </c>
      <c r="S110" s="0" t="n">
        <f aca="false">IF(C110="bridge",L110,"")</f>
        <v>0</v>
      </c>
      <c r="T110" s="0" t="str">
        <f aca="false">IF(C110="comparison",L110,"")</f>
        <v/>
      </c>
      <c r="U110" s="0" t="n">
        <f aca="false">IF(C110="bridge",M110,"")</f>
        <v>0</v>
      </c>
      <c r="V110" s="0" t="str">
        <f aca="false">IF(C110="comparison",M110,"")</f>
        <v/>
      </c>
      <c r="W110" s="0" t="n">
        <f aca="false">IF(C110="bridge",N110,"")</f>
        <v>0</v>
      </c>
      <c r="X110" s="0" t="str">
        <f aca="false">IF(C110="comparison",N110,"")</f>
        <v/>
      </c>
    </row>
    <row r="111" customFormat="false" ht="13.8" hidden="false" customHeight="false" outlineLevel="0" collapsed="false">
      <c r="A111" s="9" t="s">
        <v>4316</v>
      </c>
      <c r="B111" s="0" t="s">
        <v>4317</v>
      </c>
      <c r="C111" s="0" t="s">
        <v>17</v>
      </c>
      <c r="D111" s="0" t="s">
        <v>7003</v>
      </c>
      <c r="F111" s="0" t="s">
        <v>7004</v>
      </c>
      <c r="G111" s="0" t="s">
        <v>4320</v>
      </c>
      <c r="H111" s="0" t="s">
        <v>4320</v>
      </c>
      <c r="I111" s="0" t="s">
        <v>4320</v>
      </c>
      <c r="J111" s="0" t="n">
        <v>0.972151756286621</v>
      </c>
      <c r="K111" s="0" t="n">
        <v>1</v>
      </c>
      <c r="L111" s="0" t="n">
        <v>1</v>
      </c>
      <c r="M111" s="0" t="n">
        <v>1</v>
      </c>
      <c r="N111" s="0" t="n">
        <v>0.9375</v>
      </c>
      <c r="O111" s="13" t="n">
        <f aca="false">IF(C111="bridge",J111,"")</f>
        <v>0.972151756286621</v>
      </c>
      <c r="P111" s="0" t="str">
        <f aca="false">IF(C111="comparison",J111,"")</f>
        <v/>
      </c>
      <c r="Q111" s="0" t="n">
        <f aca="false">IF(C111="bridge",K111,"")</f>
        <v>1</v>
      </c>
      <c r="R111" s="0" t="str">
        <f aca="false">IF(C111="comparison",K111,"")</f>
        <v/>
      </c>
      <c r="S111" s="0" t="n">
        <f aca="false">IF(C111="bridge",L111,"")</f>
        <v>1</v>
      </c>
      <c r="T111" s="0" t="str">
        <f aca="false">IF(C111="comparison",L111,"")</f>
        <v/>
      </c>
      <c r="U111" s="0" t="n">
        <f aca="false">IF(C111="bridge",M111,"")</f>
        <v>1</v>
      </c>
      <c r="V111" s="0" t="str">
        <f aca="false">IF(C111="comparison",M111,"")</f>
        <v/>
      </c>
      <c r="W111" s="0" t="n">
        <f aca="false">IF(C111="bridge",N111,"")</f>
        <v>0.9375</v>
      </c>
      <c r="X111" s="0" t="str">
        <f aca="false">IF(C111="comparison",N111,"")</f>
        <v/>
      </c>
    </row>
    <row r="112" customFormat="false" ht="13.8" hidden="false" customHeight="false" outlineLevel="0" collapsed="false">
      <c r="A112" s="9" t="s">
        <v>4321</v>
      </c>
      <c r="B112" s="0" t="s">
        <v>4322</v>
      </c>
      <c r="C112" s="0" t="s">
        <v>18</v>
      </c>
      <c r="D112" s="0" t="s">
        <v>7005</v>
      </c>
      <c r="F112" s="0" t="s">
        <v>7006</v>
      </c>
      <c r="G112" s="0" t="s">
        <v>7007</v>
      </c>
      <c r="H112" s="0" t="s">
        <v>1268</v>
      </c>
      <c r="I112" s="0" t="s">
        <v>7007</v>
      </c>
      <c r="J112" s="0" t="n">
        <v>0.511181175708771</v>
      </c>
      <c r="K112" s="0" t="n">
        <v>0.612514853477478</v>
      </c>
      <c r="L112" s="0" t="n">
        <v>0.25</v>
      </c>
      <c r="M112" s="0" t="n">
        <v>0.4</v>
      </c>
      <c r="N112" s="0" t="n">
        <v>0.384615384615385</v>
      </c>
      <c r="O112" s="13" t="str">
        <f aca="false">IF(C112="bridge",J112,"")</f>
        <v/>
      </c>
      <c r="P112" s="0" t="n">
        <f aca="false">IF(C112="comparison",J112,"")</f>
        <v>0.511181175708771</v>
      </c>
      <c r="Q112" s="0" t="str">
        <f aca="false">IF(C112="bridge",K112,"")</f>
        <v/>
      </c>
      <c r="R112" s="0" t="n">
        <f aca="false">IF(C112="comparison",K112,"")</f>
        <v>0.612514853477478</v>
      </c>
      <c r="S112" s="0" t="str">
        <f aca="false">IF(C112="bridge",L112,"")</f>
        <v/>
      </c>
      <c r="T112" s="0" t="n">
        <f aca="false">IF(C112="comparison",L112,"")</f>
        <v>0.25</v>
      </c>
      <c r="U112" s="0" t="str">
        <f aca="false">IF(C112="bridge",M112,"")</f>
        <v/>
      </c>
      <c r="V112" s="0" t="n">
        <f aca="false">IF(C112="comparison",M112,"")</f>
        <v>0.4</v>
      </c>
      <c r="W112" s="0" t="str">
        <f aca="false">IF(C112="bridge",N112,"")</f>
        <v/>
      </c>
      <c r="X112" s="0" t="n">
        <f aca="false">IF(C112="comparison",N112,"")</f>
        <v>0.384615384615385</v>
      </c>
    </row>
    <row r="113" customFormat="false" ht="13.8" hidden="false" customHeight="false" outlineLevel="0" collapsed="false">
      <c r="A113" s="9" t="s">
        <v>4325</v>
      </c>
      <c r="B113" s="0" t="s">
        <v>4326</v>
      </c>
      <c r="C113" s="0" t="s">
        <v>17</v>
      </c>
      <c r="D113" s="0" t="s">
        <v>7008</v>
      </c>
      <c r="F113" s="0" t="s">
        <v>7009</v>
      </c>
      <c r="G113" s="0" t="s">
        <v>7010</v>
      </c>
      <c r="H113" s="0" t="s">
        <v>4331</v>
      </c>
      <c r="I113" s="0" t="s">
        <v>7010</v>
      </c>
      <c r="J113" s="0" t="n">
        <v>0.391867578029633</v>
      </c>
      <c r="K113" s="0" t="n">
        <v>0.434134006500244</v>
      </c>
      <c r="L113" s="0" t="n">
        <v>0</v>
      </c>
      <c r="M113" s="0" t="n">
        <v>0</v>
      </c>
      <c r="N113" s="0" t="n">
        <v>0</v>
      </c>
      <c r="O113" s="13" t="n">
        <f aca="false">IF(C113="bridge",J113,"")</f>
        <v>0.391867578029633</v>
      </c>
      <c r="P113" s="0" t="str">
        <f aca="false">IF(C113="comparison",J113,"")</f>
        <v/>
      </c>
      <c r="Q113" s="0" t="n">
        <f aca="false">IF(C113="bridge",K113,"")</f>
        <v>0.434134006500244</v>
      </c>
      <c r="R113" s="0" t="str">
        <f aca="false">IF(C113="comparison",K113,"")</f>
        <v/>
      </c>
      <c r="S113" s="0" t="n">
        <f aca="false">IF(C113="bridge",L113,"")</f>
        <v>0</v>
      </c>
      <c r="T113" s="0" t="str">
        <f aca="false">IF(C113="comparison",L113,"")</f>
        <v/>
      </c>
      <c r="U113" s="0" t="n">
        <f aca="false">IF(C113="bridge",M113,"")</f>
        <v>0</v>
      </c>
      <c r="V113" s="0" t="str">
        <f aca="false">IF(C113="comparison",M113,"")</f>
        <v/>
      </c>
      <c r="W113" s="0" t="n">
        <f aca="false">IF(C113="bridge",N113,"")</f>
        <v>0</v>
      </c>
      <c r="X113" s="0" t="str">
        <f aca="false">IF(C113="comparison",N113,"")</f>
        <v/>
      </c>
    </row>
    <row r="114" customFormat="false" ht="13.8" hidden="false" customHeight="false" outlineLevel="0" collapsed="false">
      <c r="A114" s="9" t="s">
        <v>4332</v>
      </c>
      <c r="B114" s="0" t="s">
        <v>4333</v>
      </c>
      <c r="C114" s="0" t="s">
        <v>17</v>
      </c>
      <c r="D114" s="0" t="s">
        <v>7011</v>
      </c>
      <c r="F114" s="0" t="s">
        <v>7012</v>
      </c>
      <c r="G114" s="0" t="s">
        <v>7013</v>
      </c>
      <c r="H114" s="0" t="s">
        <v>4338</v>
      </c>
      <c r="I114" s="0" t="s">
        <v>7013</v>
      </c>
      <c r="J114" s="0" t="n">
        <v>0.399511069059372</v>
      </c>
      <c r="K114" s="0" t="n">
        <v>0.212230324745178</v>
      </c>
      <c r="L114" s="0" t="n">
        <v>0</v>
      </c>
      <c r="M114" s="0" t="n">
        <v>0</v>
      </c>
      <c r="N114" s="0" t="n">
        <v>0</v>
      </c>
      <c r="O114" s="13" t="n">
        <f aca="false">IF(C114="bridge",J114,"")</f>
        <v>0.399511069059372</v>
      </c>
      <c r="P114" s="0" t="str">
        <f aca="false">IF(C114="comparison",J114,"")</f>
        <v/>
      </c>
      <c r="Q114" s="0" t="n">
        <f aca="false">IF(C114="bridge",K114,"")</f>
        <v>0.212230324745178</v>
      </c>
      <c r="R114" s="0" t="str">
        <f aca="false">IF(C114="comparison",K114,"")</f>
        <v/>
      </c>
      <c r="S114" s="0" t="n">
        <f aca="false">IF(C114="bridge",L114,"")</f>
        <v>0</v>
      </c>
      <c r="T114" s="0" t="str">
        <f aca="false">IF(C114="comparison",L114,"")</f>
        <v/>
      </c>
      <c r="U114" s="0" t="n">
        <f aca="false">IF(C114="bridge",M114,"")</f>
        <v>0</v>
      </c>
      <c r="V114" s="0" t="str">
        <f aca="false">IF(C114="comparison",M114,"")</f>
        <v/>
      </c>
      <c r="W114" s="0" t="n">
        <f aca="false">IF(C114="bridge",N114,"")</f>
        <v>0</v>
      </c>
      <c r="X114" s="0" t="str">
        <f aca="false">IF(C114="comparison",N114,"")</f>
        <v/>
      </c>
    </row>
    <row r="115" customFormat="false" ht="13.8" hidden="false" customHeight="false" outlineLevel="0" collapsed="false">
      <c r="A115" s="9" t="s">
        <v>4339</v>
      </c>
      <c r="B115" s="0" t="s">
        <v>4340</v>
      </c>
      <c r="C115" s="0" t="s">
        <v>17</v>
      </c>
      <c r="D115" s="0" t="s">
        <v>7014</v>
      </c>
      <c r="F115" s="0" t="s">
        <v>7015</v>
      </c>
      <c r="G115" s="0" t="s">
        <v>4344</v>
      </c>
      <c r="H115" s="0" t="s">
        <v>4345</v>
      </c>
      <c r="I115" s="0" t="s">
        <v>4344</v>
      </c>
      <c r="J115" s="0" t="n">
        <v>0.580312311649323</v>
      </c>
      <c r="K115" s="0" t="n">
        <v>0.905180096626282</v>
      </c>
      <c r="L115" s="0" t="n">
        <v>0</v>
      </c>
      <c r="M115" s="0" t="n">
        <v>0.8</v>
      </c>
      <c r="N115" s="0" t="n">
        <v>0.646551724137931</v>
      </c>
      <c r="O115" s="13" t="n">
        <f aca="false">IF(C115="bridge",J115,"")</f>
        <v>0.580312311649323</v>
      </c>
      <c r="P115" s="0" t="str">
        <f aca="false">IF(C115="comparison",J115,"")</f>
        <v/>
      </c>
      <c r="Q115" s="0" t="n">
        <f aca="false">IF(C115="bridge",K115,"")</f>
        <v>0.905180096626282</v>
      </c>
      <c r="R115" s="0" t="str">
        <f aca="false">IF(C115="comparison",K115,"")</f>
        <v/>
      </c>
      <c r="S115" s="0" t="n">
        <f aca="false">IF(C115="bridge",L115,"")</f>
        <v>0</v>
      </c>
      <c r="T115" s="0" t="str">
        <f aca="false">IF(C115="comparison",L115,"")</f>
        <v/>
      </c>
      <c r="U115" s="0" t="n">
        <f aca="false">IF(C115="bridge",M115,"")</f>
        <v>0.8</v>
      </c>
      <c r="V115" s="0" t="str">
        <f aca="false">IF(C115="comparison",M115,"")</f>
        <v/>
      </c>
      <c r="W115" s="0" t="n">
        <f aca="false">IF(C115="bridge",N115,"")</f>
        <v>0.646551724137931</v>
      </c>
      <c r="X115" s="0" t="str">
        <f aca="false">IF(C115="comparison",N115,"")</f>
        <v/>
      </c>
    </row>
    <row r="116" customFormat="false" ht="13.8" hidden="false" customHeight="false" outlineLevel="0" collapsed="false">
      <c r="A116" s="9" t="s">
        <v>4346</v>
      </c>
      <c r="B116" s="0" t="s">
        <v>4347</v>
      </c>
      <c r="C116" s="0" t="s">
        <v>17</v>
      </c>
      <c r="D116" s="0" t="s">
        <v>7016</v>
      </c>
      <c r="E116" s="0" t="s">
        <v>4351</v>
      </c>
      <c r="F116" s="0" t="s">
        <v>7017</v>
      </c>
      <c r="H116" s="0" t="s">
        <v>4352</v>
      </c>
      <c r="I116" s="0" t="s">
        <v>4351</v>
      </c>
      <c r="J116" s="0" t="n">
        <v>0.883025527000427</v>
      </c>
      <c r="K116" s="0" t="n">
        <v>1</v>
      </c>
      <c r="L116" s="0" t="n">
        <v>0</v>
      </c>
      <c r="M116" s="0" t="n">
        <v>1</v>
      </c>
      <c r="N116" s="0" t="n">
        <v>0.5</v>
      </c>
      <c r="O116" s="13" t="n">
        <f aca="false">IF(C116="bridge",J116,"")</f>
        <v>0.883025527000427</v>
      </c>
      <c r="P116" s="0" t="str">
        <f aca="false">IF(C116="comparison",J116,"")</f>
        <v/>
      </c>
      <c r="Q116" s="0" t="n">
        <f aca="false">IF(C116="bridge",K116,"")</f>
        <v>1</v>
      </c>
      <c r="R116" s="0" t="str">
        <f aca="false">IF(C116="comparison",K116,"")</f>
        <v/>
      </c>
      <c r="S116" s="0" t="n">
        <f aca="false">IF(C116="bridge",L116,"")</f>
        <v>0</v>
      </c>
      <c r="T116" s="0" t="str">
        <f aca="false">IF(C116="comparison",L116,"")</f>
        <v/>
      </c>
      <c r="U116" s="0" t="n">
        <f aca="false">IF(C116="bridge",M116,"")</f>
        <v>1</v>
      </c>
      <c r="V116" s="0" t="str">
        <f aca="false">IF(C116="comparison",M116,"")</f>
        <v/>
      </c>
      <c r="W116" s="0" t="n">
        <f aca="false">IF(C116="bridge",N116,"")</f>
        <v>0.5</v>
      </c>
      <c r="X116" s="0" t="str">
        <f aca="false">IF(C116="comparison",N116,"")</f>
        <v/>
      </c>
    </row>
    <row r="117" customFormat="false" ht="13.8" hidden="false" customHeight="false" outlineLevel="0" collapsed="false">
      <c r="A117" s="9" t="s">
        <v>4353</v>
      </c>
      <c r="B117" s="0" t="s">
        <v>4354</v>
      </c>
      <c r="C117" s="0" t="s">
        <v>17</v>
      </c>
      <c r="D117" s="0" t="s">
        <v>7018</v>
      </c>
      <c r="E117" s="0" t="s">
        <v>4358</v>
      </c>
      <c r="F117" s="0" t="s">
        <v>7019</v>
      </c>
      <c r="G117" s="0" t="s">
        <v>4358</v>
      </c>
      <c r="H117" s="0" t="s">
        <v>4359</v>
      </c>
      <c r="I117" s="0" t="s">
        <v>4358</v>
      </c>
      <c r="J117" s="0" t="n">
        <v>0.926511704921722</v>
      </c>
      <c r="K117" s="0" t="n">
        <v>1.00000011920929</v>
      </c>
      <c r="L117" s="0" t="n">
        <v>0.666666666666667</v>
      </c>
      <c r="M117" s="0" t="n">
        <v>1</v>
      </c>
      <c r="N117" s="0" t="n">
        <v>0.981481481481482</v>
      </c>
      <c r="O117" s="13" t="n">
        <f aca="false">IF(C117="bridge",J117,"")</f>
        <v>0.926511704921722</v>
      </c>
      <c r="P117" s="0" t="str">
        <f aca="false">IF(C117="comparison",J117,"")</f>
        <v/>
      </c>
      <c r="Q117" s="0" t="n">
        <f aca="false">IF(C117="bridge",K117,"")</f>
        <v>1.00000011920929</v>
      </c>
      <c r="R117" s="0" t="str">
        <f aca="false">IF(C117="comparison",K117,"")</f>
        <v/>
      </c>
      <c r="S117" s="0" t="n">
        <f aca="false">IF(C117="bridge",L117,"")</f>
        <v>0.666666666666667</v>
      </c>
      <c r="T117" s="0" t="str">
        <f aca="false">IF(C117="comparison",L117,"")</f>
        <v/>
      </c>
      <c r="U117" s="0" t="n">
        <f aca="false">IF(C117="bridge",M117,"")</f>
        <v>1</v>
      </c>
      <c r="V117" s="0" t="str">
        <f aca="false">IF(C117="comparison",M117,"")</f>
        <v/>
      </c>
      <c r="W117" s="0" t="n">
        <f aca="false">IF(C117="bridge",N117,"")</f>
        <v>0.981481481481482</v>
      </c>
      <c r="X117" s="0" t="str">
        <f aca="false">IF(C117="comparison",N117,"")</f>
        <v/>
      </c>
    </row>
    <row r="118" customFormat="false" ht="13.8" hidden="false" customHeight="false" outlineLevel="0" collapsed="false">
      <c r="A118" s="9" t="s">
        <v>4360</v>
      </c>
      <c r="B118" s="0" t="s">
        <v>4361</v>
      </c>
      <c r="C118" s="0" t="s">
        <v>18</v>
      </c>
      <c r="D118" s="0" t="s">
        <v>7020</v>
      </c>
      <c r="F118" s="0" t="s">
        <v>7021</v>
      </c>
      <c r="G118" s="0" t="s">
        <v>7022</v>
      </c>
      <c r="H118" s="0" t="s">
        <v>665</v>
      </c>
      <c r="I118" s="0" t="s">
        <v>7022</v>
      </c>
      <c r="J118" s="0" t="n">
        <v>0.544384479522705</v>
      </c>
      <c r="K118" s="0" t="n">
        <v>0.129887714982033</v>
      </c>
      <c r="L118" s="0" t="n">
        <v>0</v>
      </c>
      <c r="M118" s="0" t="n">
        <v>0</v>
      </c>
      <c r="N118" s="0" t="n">
        <v>0</v>
      </c>
      <c r="O118" s="13" t="str">
        <f aca="false">IF(C118="bridge",J118,"")</f>
        <v/>
      </c>
      <c r="P118" s="0" t="n">
        <f aca="false">IF(C118="comparison",J118,"")</f>
        <v>0.544384479522705</v>
      </c>
      <c r="Q118" s="0" t="str">
        <f aca="false">IF(C118="bridge",K118,"")</f>
        <v/>
      </c>
      <c r="R118" s="0" t="n">
        <f aca="false">IF(C118="comparison",K118,"")</f>
        <v>0.129887714982033</v>
      </c>
      <c r="S118" s="0" t="str">
        <f aca="false">IF(C118="bridge",L118,"")</f>
        <v/>
      </c>
      <c r="T118" s="0" t="n">
        <f aca="false">IF(C118="comparison",L118,"")</f>
        <v>0</v>
      </c>
      <c r="U118" s="0" t="str">
        <f aca="false">IF(C118="bridge",M118,"")</f>
        <v/>
      </c>
      <c r="V118" s="0" t="n">
        <f aca="false">IF(C118="comparison",M118,"")</f>
        <v>0</v>
      </c>
      <c r="W118" s="0" t="str">
        <f aca="false">IF(C118="bridge",N118,"")</f>
        <v/>
      </c>
      <c r="X118" s="0" t="n">
        <f aca="false">IF(C118="comparison",N118,"")</f>
        <v>0</v>
      </c>
    </row>
    <row r="119" customFormat="false" ht="13.8" hidden="false" customHeight="false" outlineLevel="0" collapsed="false">
      <c r="A119" s="9" t="s">
        <v>53</v>
      </c>
      <c r="B119" s="0" t="s">
        <v>54</v>
      </c>
      <c r="C119" s="0" t="s">
        <v>17</v>
      </c>
      <c r="D119" s="0" t="s">
        <v>246</v>
      </c>
      <c r="E119" s="0" t="s">
        <v>56</v>
      </c>
      <c r="F119" s="0" t="s">
        <v>247</v>
      </c>
      <c r="G119" s="0" t="s">
        <v>56</v>
      </c>
      <c r="H119" s="0" t="s">
        <v>58</v>
      </c>
      <c r="I119" s="0" t="s">
        <v>56</v>
      </c>
      <c r="J119" s="0" t="n">
        <v>0.905969381332397</v>
      </c>
      <c r="K119" s="0" t="n">
        <v>1.00000011920929</v>
      </c>
      <c r="L119" s="0" t="n">
        <v>0.25</v>
      </c>
      <c r="M119" s="0" t="n">
        <v>1</v>
      </c>
      <c r="N119" s="0" t="n">
        <v>0.9921875</v>
      </c>
      <c r="O119" s="13" t="n">
        <f aca="false">IF(C119="bridge",J119,"")</f>
        <v>0.905969381332397</v>
      </c>
      <c r="P119" s="0" t="str">
        <f aca="false">IF(C119="comparison",J119,"")</f>
        <v/>
      </c>
      <c r="Q119" s="0" t="n">
        <f aca="false">IF(C119="bridge",K119,"")</f>
        <v>1.00000011920929</v>
      </c>
      <c r="R119" s="0" t="str">
        <f aca="false">IF(C119="comparison",K119,"")</f>
        <v/>
      </c>
      <c r="S119" s="0" t="n">
        <f aca="false">IF(C119="bridge",L119,"")</f>
        <v>0.25</v>
      </c>
      <c r="T119" s="0" t="str">
        <f aca="false">IF(C119="comparison",L119,"")</f>
        <v/>
      </c>
      <c r="U119" s="0" t="n">
        <f aca="false">IF(C119="bridge",M119,"")</f>
        <v>1</v>
      </c>
      <c r="V119" s="0" t="str">
        <f aca="false">IF(C119="comparison",M119,"")</f>
        <v/>
      </c>
      <c r="W119" s="0" t="n">
        <f aca="false">IF(C119="bridge",N119,"")</f>
        <v>0.9921875</v>
      </c>
      <c r="X119" s="0" t="str">
        <f aca="false">IF(C119="comparison",N119,"")</f>
        <v/>
      </c>
    </row>
    <row r="120" customFormat="false" ht="13.8" hidden="false" customHeight="false" outlineLevel="0" collapsed="false">
      <c r="A120" s="9" t="s">
        <v>4365</v>
      </c>
      <c r="B120" s="0" t="s">
        <v>4366</v>
      </c>
      <c r="C120" s="0" t="s">
        <v>17</v>
      </c>
      <c r="D120" s="0" t="s">
        <v>7023</v>
      </c>
      <c r="F120" s="0" t="s">
        <v>7024</v>
      </c>
      <c r="G120" s="0" t="s">
        <v>4370</v>
      </c>
      <c r="H120" s="0" t="s">
        <v>4371</v>
      </c>
      <c r="I120" s="0" t="s">
        <v>4370</v>
      </c>
      <c r="J120" s="0" t="n">
        <v>0.822795450687408</v>
      </c>
      <c r="K120" s="0" t="n">
        <v>0.946195840835571</v>
      </c>
      <c r="L120" s="0" t="n">
        <v>0.601378118942101</v>
      </c>
      <c r="M120" s="0" t="n">
        <v>0.842105263157895</v>
      </c>
      <c r="N120" s="0" t="n">
        <v>0.653251954987602</v>
      </c>
      <c r="O120" s="13" t="n">
        <f aca="false">IF(C120="bridge",J120,"")</f>
        <v>0.822795450687408</v>
      </c>
      <c r="P120" s="0" t="str">
        <f aca="false">IF(C120="comparison",J120,"")</f>
        <v/>
      </c>
      <c r="Q120" s="0" t="n">
        <f aca="false">IF(C120="bridge",K120,"")</f>
        <v>0.946195840835571</v>
      </c>
      <c r="R120" s="0" t="str">
        <f aca="false">IF(C120="comparison",K120,"")</f>
        <v/>
      </c>
      <c r="S120" s="0" t="n">
        <f aca="false">IF(C120="bridge",L120,"")</f>
        <v>0.601378118942101</v>
      </c>
      <c r="T120" s="0" t="str">
        <f aca="false">IF(C120="comparison",L120,"")</f>
        <v/>
      </c>
      <c r="U120" s="0" t="n">
        <f aca="false">IF(C120="bridge",M120,"")</f>
        <v>0.842105263157895</v>
      </c>
      <c r="V120" s="0" t="str">
        <f aca="false">IF(C120="comparison",M120,"")</f>
        <v/>
      </c>
      <c r="W120" s="0" t="n">
        <f aca="false">IF(C120="bridge",N120,"")</f>
        <v>0.653251954987602</v>
      </c>
      <c r="X120" s="0" t="str">
        <f aca="false">IF(C120="comparison",N120,"")</f>
        <v/>
      </c>
    </row>
    <row r="121" customFormat="false" ht="13.8" hidden="false" customHeight="false" outlineLevel="0" collapsed="false">
      <c r="A121" s="9" t="s">
        <v>4372</v>
      </c>
      <c r="B121" s="0" t="s">
        <v>4373</v>
      </c>
      <c r="C121" s="0" t="s">
        <v>17</v>
      </c>
      <c r="D121" s="0" t="s">
        <v>7025</v>
      </c>
      <c r="F121" s="0" t="s">
        <v>7026</v>
      </c>
      <c r="G121" s="0" t="s">
        <v>7027</v>
      </c>
      <c r="H121" s="0" t="s">
        <v>4378</v>
      </c>
      <c r="I121" s="0" t="s">
        <v>7027</v>
      </c>
      <c r="J121" s="0" t="n">
        <v>0.535893380641937</v>
      </c>
      <c r="K121" s="0" t="n">
        <v>0.488790035247803</v>
      </c>
      <c r="L121" s="0" t="n">
        <v>0</v>
      </c>
      <c r="M121" s="0" t="n">
        <v>0</v>
      </c>
      <c r="N121" s="0" t="n">
        <v>0</v>
      </c>
      <c r="O121" s="13" t="n">
        <f aca="false">IF(C121="bridge",J121,"")</f>
        <v>0.535893380641937</v>
      </c>
      <c r="P121" s="0" t="str">
        <f aca="false">IF(C121="comparison",J121,"")</f>
        <v/>
      </c>
      <c r="Q121" s="0" t="n">
        <f aca="false">IF(C121="bridge",K121,"")</f>
        <v>0.488790035247803</v>
      </c>
      <c r="R121" s="0" t="str">
        <f aca="false">IF(C121="comparison",K121,"")</f>
        <v/>
      </c>
      <c r="S121" s="0" t="n">
        <f aca="false">IF(C121="bridge",L121,"")</f>
        <v>0</v>
      </c>
      <c r="T121" s="0" t="str">
        <f aca="false">IF(C121="comparison",L121,"")</f>
        <v/>
      </c>
      <c r="U121" s="0" t="n">
        <f aca="false">IF(C121="bridge",M121,"")</f>
        <v>0</v>
      </c>
      <c r="V121" s="0" t="str">
        <f aca="false">IF(C121="comparison",M121,"")</f>
        <v/>
      </c>
      <c r="W121" s="0" t="n">
        <f aca="false">IF(C121="bridge",N121,"")</f>
        <v>0</v>
      </c>
      <c r="X121" s="0" t="str">
        <f aca="false">IF(C121="comparison",N121,"")</f>
        <v/>
      </c>
    </row>
    <row r="122" customFormat="false" ht="13.8" hidden="false" customHeight="false" outlineLevel="0" collapsed="false">
      <c r="A122" s="9" t="s">
        <v>4379</v>
      </c>
      <c r="B122" s="0" t="s">
        <v>4380</v>
      </c>
      <c r="C122" s="0" t="s">
        <v>17</v>
      </c>
      <c r="D122" s="0" t="s">
        <v>7028</v>
      </c>
      <c r="E122" s="0" t="s">
        <v>7029</v>
      </c>
      <c r="F122" s="0" t="s">
        <v>7030</v>
      </c>
      <c r="H122" s="0" t="s">
        <v>4385</v>
      </c>
      <c r="I122" s="0" t="s">
        <v>7029</v>
      </c>
      <c r="J122" s="0" t="n">
        <v>0.594125807285309</v>
      </c>
      <c r="K122" s="0" t="n">
        <v>0.374468505382538</v>
      </c>
      <c r="L122" s="0" t="n">
        <v>0</v>
      </c>
      <c r="M122" s="0" t="n">
        <v>0</v>
      </c>
      <c r="N122" s="0" t="n">
        <v>0</v>
      </c>
      <c r="O122" s="13" t="n">
        <f aca="false">IF(C122="bridge",J122,"")</f>
        <v>0.594125807285309</v>
      </c>
      <c r="P122" s="0" t="str">
        <f aca="false">IF(C122="comparison",J122,"")</f>
        <v/>
      </c>
      <c r="Q122" s="0" t="n">
        <f aca="false">IF(C122="bridge",K122,"")</f>
        <v>0.374468505382538</v>
      </c>
      <c r="R122" s="0" t="str">
        <f aca="false">IF(C122="comparison",K122,"")</f>
        <v/>
      </c>
      <c r="S122" s="0" t="n">
        <f aca="false">IF(C122="bridge",L122,"")</f>
        <v>0</v>
      </c>
      <c r="T122" s="0" t="str">
        <f aca="false">IF(C122="comparison",L122,"")</f>
        <v/>
      </c>
      <c r="U122" s="0" t="n">
        <f aca="false">IF(C122="bridge",M122,"")</f>
        <v>0</v>
      </c>
      <c r="V122" s="0" t="str">
        <f aca="false">IF(C122="comparison",M122,"")</f>
        <v/>
      </c>
      <c r="W122" s="0" t="n">
        <f aca="false">IF(C122="bridge",N122,"")</f>
        <v>0</v>
      </c>
      <c r="X122" s="0" t="str">
        <f aca="false">IF(C122="comparison",N122,"")</f>
        <v/>
      </c>
    </row>
    <row r="123" customFormat="false" ht="13.8" hidden="false" customHeight="false" outlineLevel="0" collapsed="false">
      <c r="A123" s="9" t="s">
        <v>4386</v>
      </c>
      <c r="B123" s="0" t="s">
        <v>4387</v>
      </c>
      <c r="C123" s="0" t="s">
        <v>17</v>
      </c>
      <c r="D123" s="0" t="s">
        <v>7031</v>
      </c>
      <c r="E123" s="0" t="s">
        <v>4391</v>
      </c>
      <c r="F123" s="0" t="s">
        <v>7032</v>
      </c>
      <c r="G123" s="0" t="s">
        <v>4391</v>
      </c>
      <c r="H123" s="0" t="s">
        <v>4391</v>
      </c>
      <c r="I123" s="0" t="s">
        <v>4391</v>
      </c>
      <c r="J123" s="0" t="n">
        <v>0.980598986148834</v>
      </c>
      <c r="K123" s="0" t="n">
        <v>1</v>
      </c>
      <c r="L123" s="0" t="n">
        <v>1</v>
      </c>
      <c r="M123" s="0" t="n">
        <v>1</v>
      </c>
      <c r="N123" s="0" t="n">
        <v>0.5</v>
      </c>
      <c r="O123" s="13" t="n">
        <f aca="false">IF(C123="bridge",J123,"")</f>
        <v>0.980598986148834</v>
      </c>
      <c r="P123" s="0" t="str">
        <f aca="false">IF(C123="comparison",J123,"")</f>
        <v/>
      </c>
      <c r="Q123" s="0" t="n">
        <f aca="false">IF(C123="bridge",K123,"")</f>
        <v>1</v>
      </c>
      <c r="R123" s="0" t="str">
        <f aca="false">IF(C123="comparison",K123,"")</f>
        <v/>
      </c>
      <c r="S123" s="0" t="n">
        <f aca="false">IF(C123="bridge",L123,"")</f>
        <v>1</v>
      </c>
      <c r="T123" s="0" t="str">
        <f aca="false">IF(C123="comparison",L123,"")</f>
        <v/>
      </c>
      <c r="U123" s="0" t="n">
        <f aca="false">IF(C123="bridge",M123,"")</f>
        <v>1</v>
      </c>
      <c r="V123" s="0" t="str">
        <f aca="false">IF(C123="comparison",M123,"")</f>
        <v/>
      </c>
      <c r="W123" s="0" t="n">
        <f aca="false">IF(C123="bridge",N123,"")</f>
        <v>0.5</v>
      </c>
      <c r="X123" s="0" t="str">
        <f aca="false">IF(C123="comparison",N123,"")</f>
        <v/>
      </c>
    </row>
    <row r="124" customFormat="false" ht="13.8" hidden="false" customHeight="false" outlineLevel="0" collapsed="false">
      <c r="A124" s="9" t="s">
        <v>4392</v>
      </c>
      <c r="B124" s="0" t="s">
        <v>4393</v>
      </c>
      <c r="C124" s="0" t="s">
        <v>17</v>
      </c>
      <c r="D124" s="0" t="s">
        <v>7033</v>
      </c>
      <c r="E124" s="0" t="s">
        <v>4397</v>
      </c>
      <c r="F124" s="0" t="s">
        <v>7034</v>
      </c>
      <c r="G124" s="0" t="s">
        <v>4397</v>
      </c>
      <c r="H124" s="0" t="s">
        <v>4398</v>
      </c>
      <c r="I124" s="0" t="s">
        <v>4397</v>
      </c>
      <c r="J124" s="0" t="n">
        <v>0.740174055099487</v>
      </c>
      <c r="K124" s="0" t="n">
        <v>1.00000023841858</v>
      </c>
      <c r="L124" s="0" t="n">
        <v>0</v>
      </c>
      <c r="M124" s="0" t="n">
        <v>1</v>
      </c>
      <c r="N124" s="0" t="n">
        <v>0.9375</v>
      </c>
      <c r="O124" s="13" t="n">
        <f aca="false">IF(C124="bridge",J124,"")</f>
        <v>0.740174055099487</v>
      </c>
      <c r="P124" s="0" t="str">
        <f aca="false">IF(C124="comparison",J124,"")</f>
        <v/>
      </c>
      <c r="Q124" s="0" t="n">
        <f aca="false">IF(C124="bridge",K124,"")</f>
        <v>1.00000023841858</v>
      </c>
      <c r="R124" s="0" t="str">
        <f aca="false">IF(C124="comparison",K124,"")</f>
        <v/>
      </c>
      <c r="S124" s="0" t="n">
        <f aca="false">IF(C124="bridge",L124,"")</f>
        <v>0</v>
      </c>
      <c r="T124" s="0" t="str">
        <f aca="false">IF(C124="comparison",L124,"")</f>
        <v/>
      </c>
      <c r="U124" s="0" t="n">
        <f aca="false">IF(C124="bridge",M124,"")</f>
        <v>1</v>
      </c>
      <c r="V124" s="0" t="str">
        <f aca="false">IF(C124="comparison",M124,"")</f>
        <v/>
      </c>
      <c r="W124" s="0" t="n">
        <f aca="false">IF(C124="bridge",N124,"")</f>
        <v>0.9375</v>
      </c>
      <c r="X124" s="0" t="str">
        <f aca="false">IF(C124="comparison",N124,"")</f>
        <v/>
      </c>
    </row>
    <row r="125" customFormat="false" ht="13.8" hidden="false" customHeight="false" outlineLevel="0" collapsed="false">
      <c r="A125" s="9" t="s">
        <v>4399</v>
      </c>
      <c r="B125" s="0" t="s">
        <v>4400</v>
      </c>
      <c r="C125" s="0" t="s">
        <v>17</v>
      </c>
      <c r="D125" s="0" t="s">
        <v>7035</v>
      </c>
      <c r="F125" s="0" t="s">
        <v>7036</v>
      </c>
      <c r="G125" s="0" t="s">
        <v>6634</v>
      </c>
      <c r="H125" s="0" t="s">
        <v>4404</v>
      </c>
      <c r="I125" s="0" t="s">
        <v>6634</v>
      </c>
      <c r="J125" s="0" t="n">
        <v>0.847996294498444</v>
      </c>
      <c r="K125" s="0" t="n">
        <v>0.560980558395386</v>
      </c>
      <c r="L125" s="0" t="n">
        <v>0</v>
      </c>
      <c r="M125" s="0" t="n">
        <v>0</v>
      </c>
      <c r="N125" s="0" t="n">
        <v>0</v>
      </c>
      <c r="O125" s="13" t="n">
        <f aca="false">IF(C125="bridge",J125,"")</f>
        <v>0.847996294498444</v>
      </c>
      <c r="P125" s="0" t="str">
        <f aca="false">IF(C125="comparison",J125,"")</f>
        <v/>
      </c>
      <c r="Q125" s="0" t="n">
        <f aca="false">IF(C125="bridge",K125,"")</f>
        <v>0.560980558395386</v>
      </c>
      <c r="R125" s="0" t="str">
        <f aca="false">IF(C125="comparison",K125,"")</f>
        <v/>
      </c>
      <c r="S125" s="0" t="n">
        <f aca="false">IF(C125="bridge",L125,"")</f>
        <v>0</v>
      </c>
      <c r="T125" s="0" t="str">
        <f aca="false">IF(C125="comparison",L125,"")</f>
        <v/>
      </c>
      <c r="U125" s="0" t="n">
        <f aca="false">IF(C125="bridge",M125,"")</f>
        <v>0</v>
      </c>
      <c r="V125" s="0" t="str">
        <f aca="false">IF(C125="comparison",M125,"")</f>
        <v/>
      </c>
      <c r="W125" s="0" t="n">
        <f aca="false">IF(C125="bridge",N125,"")</f>
        <v>0</v>
      </c>
      <c r="X125" s="0" t="str">
        <f aca="false">IF(C125="comparison",N125,"")</f>
        <v/>
      </c>
    </row>
    <row r="126" customFormat="false" ht="13.8" hidden="false" customHeight="false" outlineLevel="0" collapsed="false">
      <c r="A126" s="9" t="s">
        <v>4405</v>
      </c>
      <c r="B126" s="0" t="s">
        <v>4406</v>
      </c>
      <c r="C126" s="0" t="s">
        <v>17</v>
      </c>
      <c r="D126" s="0" t="s">
        <v>7037</v>
      </c>
      <c r="E126" s="0" t="s">
        <v>4410</v>
      </c>
      <c r="F126" s="0" t="s">
        <v>7038</v>
      </c>
      <c r="H126" s="0" t="s">
        <v>4411</v>
      </c>
      <c r="I126" s="0" t="s">
        <v>4410</v>
      </c>
      <c r="J126" s="0" t="n">
        <v>0.699485242366791</v>
      </c>
      <c r="K126" s="0" t="n">
        <v>1.00000011920929</v>
      </c>
      <c r="L126" s="0" t="n">
        <v>0</v>
      </c>
      <c r="M126" s="0" t="n">
        <v>1</v>
      </c>
      <c r="N126" s="0" t="n">
        <v>0.9375</v>
      </c>
      <c r="O126" s="13" t="n">
        <f aca="false">IF(C126="bridge",J126,"")</f>
        <v>0.699485242366791</v>
      </c>
      <c r="P126" s="0" t="str">
        <f aca="false">IF(C126="comparison",J126,"")</f>
        <v/>
      </c>
      <c r="Q126" s="0" t="n">
        <f aca="false">IF(C126="bridge",K126,"")</f>
        <v>1.00000011920929</v>
      </c>
      <c r="R126" s="0" t="str">
        <f aca="false">IF(C126="comparison",K126,"")</f>
        <v/>
      </c>
      <c r="S126" s="0" t="n">
        <f aca="false">IF(C126="bridge",L126,"")</f>
        <v>0</v>
      </c>
      <c r="T126" s="0" t="str">
        <f aca="false">IF(C126="comparison",L126,"")</f>
        <v/>
      </c>
      <c r="U126" s="0" t="n">
        <f aca="false">IF(C126="bridge",M126,"")</f>
        <v>1</v>
      </c>
      <c r="V126" s="0" t="str">
        <f aca="false">IF(C126="comparison",M126,"")</f>
        <v/>
      </c>
      <c r="W126" s="0" t="n">
        <f aca="false">IF(C126="bridge",N126,"")</f>
        <v>0.9375</v>
      </c>
      <c r="X126" s="0" t="str">
        <f aca="false">IF(C126="comparison",N126,"")</f>
        <v/>
      </c>
    </row>
    <row r="127" customFormat="false" ht="13.8" hidden="false" customHeight="false" outlineLevel="0" collapsed="false">
      <c r="A127" s="9" t="s">
        <v>4412</v>
      </c>
      <c r="B127" s="0" t="s">
        <v>4413</v>
      </c>
      <c r="C127" s="0" t="s">
        <v>18</v>
      </c>
      <c r="D127" s="0" t="s">
        <v>7039</v>
      </c>
      <c r="E127" s="0" t="s">
        <v>4415</v>
      </c>
      <c r="F127" s="0" t="s">
        <v>7040</v>
      </c>
      <c r="G127" s="0" t="s">
        <v>4415</v>
      </c>
      <c r="H127" s="0" t="s">
        <v>4417</v>
      </c>
      <c r="I127" s="0" t="s">
        <v>4415</v>
      </c>
      <c r="J127" s="0" t="n">
        <v>0.623673558235168</v>
      </c>
      <c r="K127" s="0" t="n">
        <v>1</v>
      </c>
      <c r="L127" s="0" t="n">
        <v>0</v>
      </c>
      <c r="M127" s="0" t="n">
        <v>1</v>
      </c>
      <c r="N127" s="0" t="n">
        <v>0.9375</v>
      </c>
      <c r="O127" s="13" t="str">
        <f aca="false">IF(C127="bridge",J127,"")</f>
        <v/>
      </c>
      <c r="P127" s="0" t="n">
        <f aca="false">IF(C127="comparison",J127,"")</f>
        <v>0.623673558235168</v>
      </c>
      <c r="Q127" s="0" t="str">
        <f aca="false">IF(C127="bridge",K127,"")</f>
        <v/>
      </c>
      <c r="R127" s="0" t="n">
        <f aca="false">IF(C127="comparison",K127,"")</f>
        <v>1</v>
      </c>
      <c r="S127" s="0" t="str">
        <f aca="false">IF(C127="bridge",L127,"")</f>
        <v/>
      </c>
      <c r="T127" s="0" t="n">
        <f aca="false">IF(C127="comparison",L127,"")</f>
        <v>0</v>
      </c>
      <c r="U127" s="0" t="str">
        <f aca="false">IF(C127="bridge",M127,"")</f>
        <v/>
      </c>
      <c r="V127" s="0" t="n">
        <f aca="false">IF(C127="comparison",M127,"")</f>
        <v>1</v>
      </c>
      <c r="W127" s="0" t="str">
        <f aca="false">IF(C127="bridge",N127,"")</f>
        <v/>
      </c>
      <c r="X127" s="0" t="n">
        <f aca="false">IF(C127="comparison",N127,"")</f>
        <v>0.9375</v>
      </c>
    </row>
    <row r="128" customFormat="false" ht="13.8" hidden="false" customHeight="false" outlineLevel="0" collapsed="false">
      <c r="A128" s="9" t="s">
        <v>4418</v>
      </c>
      <c r="B128" s="0" t="s">
        <v>4419</v>
      </c>
      <c r="C128" s="0" t="s">
        <v>18</v>
      </c>
      <c r="D128" s="0" t="s">
        <v>7041</v>
      </c>
      <c r="E128" s="0" t="s">
        <v>4423</v>
      </c>
      <c r="F128" s="0" t="s">
        <v>7042</v>
      </c>
      <c r="G128" s="0" t="s">
        <v>4423</v>
      </c>
      <c r="H128" s="0" t="s">
        <v>4424</v>
      </c>
      <c r="I128" s="0" t="s">
        <v>4423</v>
      </c>
      <c r="J128" s="0" t="n">
        <v>0.918709397315979</v>
      </c>
      <c r="K128" s="0" t="n">
        <v>1.00000011920929</v>
      </c>
      <c r="L128" s="0" t="n">
        <v>0.333333333333333</v>
      </c>
      <c r="M128" s="0" t="n">
        <v>1</v>
      </c>
      <c r="N128" s="0" t="n">
        <v>0.981481481481482</v>
      </c>
      <c r="O128" s="13" t="str">
        <f aca="false">IF(C128="bridge",J128,"")</f>
        <v/>
      </c>
      <c r="P128" s="0" t="n">
        <f aca="false">IF(C128="comparison",J128,"")</f>
        <v>0.918709397315979</v>
      </c>
      <c r="Q128" s="0" t="str">
        <f aca="false">IF(C128="bridge",K128,"")</f>
        <v/>
      </c>
      <c r="R128" s="0" t="n">
        <f aca="false">IF(C128="comparison",K128,"")</f>
        <v>1.00000011920929</v>
      </c>
      <c r="S128" s="0" t="str">
        <f aca="false">IF(C128="bridge",L128,"")</f>
        <v/>
      </c>
      <c r="T128" s="0" t="n">
        <f aca="false">IF(C128="comparison",L128,"")</f>
        <v>0.333333333333333</v>
      </c>
      <c r="U128" s="0" t="str">
        <f aca="false">IF(C128="bridge",M128,"")</f>
        <v/>
      </c>
      <c r="V128" s="0" t="n">
        <f aca="false">IF(C128="comparison",M128,"")</f>
        <v>1</v>
      </c>
      <c r="W128" s="0" t="str">
        <f aca="false">IF(C128="bridge",N128,"")</f>
        <v/>
      </c>
      <c r="X128" s="0" t="n">
        <f aca="false">IF(C128="comparison",N128,"")</f>
        <v>0.981481481481482</v>
      </c>
    </row>
    <row r="129" customFormat="false" ht="13.8" hidden="false" customHeight="false" outlineLevel="0" collapsed="false">
      <c r="A129" s="9" t="s">
        <v>4425</v>
      </c>
      <c r="B129" s="0" t="s">
        <v>4426</v>
      </c>
      <c r="C129" s="0" t="s">
        <v>17</v>
      </c>
      <c r="D129" s="0" t="s">
        <v>7043</v>
      </c>
      <c r="F129" s="0" t="s">
        <v>7044</v>
      </c>
      <c r="G129" s="0" t="s">
        <v>7045</v>
      </c>
      <c r="H129" s="0" t="s">
        <v>4431</v>
      </c>
      <c r="I129" s="0" t="s">
        <v>7045</v>
      </c>
      <c r="J129" s="0" t="n">
        <v>0.855348527431488</v>
      </c>
      <c r="K129" s="0" t="n">
        <v>1</v>
      </c>
      <c r="L129" s="0" t="n">
        <v>0</v>
      </c>
      <c r="M129" s="0" t="n">
        <v>1</v>
      </c>
      <c r="N129" s="0" t="n">
        <v>0.981481481481482</v>
      </c>
      <c r="O129" s="13" t="n">
        <f aca="false">IF(C129="bridge",J129,"")</f>
        <v>0.855348527431488</v>
      </c>
      <c r="P129" s="0" t="str">
        <f aca="false">IF(C129="comparison",J129,"")</f>
        <v/>
      </c>
      <c r="Q129" s="0" t="n">
        <f aca="false">IF(C129="bridge",K129,"")</f>
        <v>1</v>
      </c>
      <c r="R129" s="0" t="str">
        <f aca="false">IF(C129="comparison",K129,"")</f>
        <v/>
      </c>
      <c r="S129" s="0" t="n">
        <f aca="false">IF(C129="bridge",L129,"")</f>
        <v>0</v>
      </c>
      <c r="T129" s="0" t="str">
        <f aca="false">IF(C129="comparison",L129,"")</f>
        <v/>
      </c>
      <c r="U129" s="0" t="n">
        <f aca="false">IF(C129="bridge",M129,"")</f>
        <v>1</v>
      </c>
      <c r="V129" s="0" t="str">
        <f aca="false">IF(C129="comparison",M129,"")</f>
        <v/>
      </c>
      <c r="W129" s="0" t="n">
        <f aca="false">IF(C129="bridge",N129,"")</f>
        <v>0.981481481481482</v>
      </c>
      <c r="X129" s="0" t="str">
        <f aca="false">IF(C129="comparison",N129,"")</f>
        <v/>
      </c>
    </row>
    <row r="130" customFormat="false" ht="13.8" hidden="false" customHeight="false" outlineLevel="0" collapsed="false">
      <c r="A130" s="9" t="s">
        <v>4432</v>
      </c>
      <c r="B130" s="0" t="s">
        <v>4433</v>
      </c>
      <c r="C130" s="0" t="s">
        <v>18</v>
      </c>
      <c r="D130" s="0" t="s">
        <v>6775</v>
      </c>
      <c r="E130" s="0" t="s">
        <v>4437</v>
      </c>
      <c r="F130" s="0" t="s">
        <v>7046</v>
      </c>
      <c r="G130" s="0" t="s">
        <v>4437</v>
      </c>
      <c r="H130" s="0" t="s">
        <v>4438</v>
      </c>
      <c r="I130" s="0" t="s">
        <v>4437</v>
      </c>
      <c r="J130" s="0" t="n">
        <v>0.53888326883316</v>
      </c>
      <c r="K130" s="0" t="n">
        <v>0.432366400957107</v>
      </c>
      <c r="L130" s="0" t="n">
        <v>0</v>
      </c>
      <c r="M130" s="0" t="n">
        <v>0</v>
      </c>
      <c r="N130" s="0" t="n">
        <v>0</v>
      </c>
      <c r="O130" s="13" t="str">
        <f aca="false">IF(C130="bridge",J130,"")</f>
        <v/>
      </c>
      <c r="P130" s="0" t="n">
        <f aca="false">IF(C130="comparison",J130,"")</f>
        <v>0.53888326883316</v>
      </c>
      <c r="Q130" s="0" t="str">
        <f aca="false">IF(C130="bridge",K130,"")</f>
        <v/>
      </c>
      <c r="R130" s="0" t="n">
        <f aca="false">IF(C130="comparison",K130,"")</f>
        <v>0.432366400957107</v>
      </c>
      <c r="S130" s="0" t="str">
        <f aca="false">IF(C130="bridge",L130,"")</f>
        <v/>
      </c>
      <c r="T130" s="0" t="n">
        <f aca="false">IF(C130="comparison",L130,"")</f>
        <v>0</v>
      </c>
      <c r="U130" s="0" t="str">
        <f aca="false">IF(C130="bridge",M130,"")</f>
        <v/>
      </c>
      <c r="V130" s="0" t="n">
        <f aca="false">IF(C130="comparison",M130,"")</f>
        <v>0</v>
      </c>
      <c r="W130" s="0" t="str">
        <f aca="false">IF(C130="bridge",N130,"")</f>
        <v/>
      </c>
      <c r="X130" s="0" t="n">
        <f aca="false">IF(C130="comparison",N130,"")</f>
        <v>0</v>
      </c>
    </row>
    <row r="131" customFormat="false" ht="13.8" hidden="false" customHeight="false" outlineLevel="0" collapsed="false">
      <c r="A131" s="9" t="s">
        <v>4439</v>
      </c>
      <c r="B131" s="0" t="s">
        <v>4440</v>
      </c>
      <c r="C131" s="0" t="s">
        <v>17</v>
      </c>
      <c r="D131" s="0" t="s">
        <v>7047</v>
      </c>
      <c r="E131" s="0" t="s">
        <v>7048</v>
      </c>
      <c r="F131" s="0" t="s">
        <v>7049</v>
      </c>
      <c r="H131" s="0" t="s">
        <v>4445</v>
      </c>
      <c r="I131" s="0" t="s">
        <v>7048</v>
      </c>
      <c r="J131" s="0" t="n">
        <v>0.860783755779266</v>
      </c>
      <c r="K131" s="0" t="n">
        <v>0.99999988079071</v>
      </c>
      <c r="L131" s="0" t="n">
        <v>0</v>
      </c>
      <c r="M131" s="0" t="n">
        <v>1</v>
      </c>
      <c r="N131" s="0" t="n">
        <v>0.9375</v>
      </c>
      <c r="O131" s="13" t="n">
        <f aca="false">IF(C131="bridge",J131,"")</f>
        <v>0.860783755779266</v>
      </c>
      <c r="P131" s="0" t="str">
        <f aca="false">IF(C131="comparison",J131,"")</f>
        <v/>
      </c>
      <c r="Q131" s="0" t="n">
        <f aca="false">IF(C131="bridge",K131,"")</f>
        <v>0.99999988079071</v>
      </c>
      <c r="R131" s="0" t="str">
        <f aca="false">IF(C131="comparison",K131,"")</f>
        <v/>
      </c>
      <c r="S131" s="0" t="n">
        <f aca="false">IF(C131="bridge",L131,"")</f>
        <v>0</v>
      </c>
      <c r="T131" s="0" t="str">
        <f aca="false">IF(C131="comparison",L131,"")</f>
        <v/>
      </c>
      <c r="U131" s="0" t="n">
        <f aca="false">IF(C131="bridge",M131,"")</f>
        <v>1</v>
      </c>
      <c r="V131" s="0" t="str">
        <f aca="false">IF(C131="comparison",M131,"")</f>
        <v/>
      </c>
      <c r="W131" s="0" t="n">
        <f aca="false">IF(C131="bridge",N131,"")</f>
        <v>0.9375</v>
      </c>
      <c r="X131" s="0" t="str">
        <f aca="false">IF(C131="comparison",N131,"")</f>
        <v/>
      </c>
    </row>
    <row r="132" customFormat="false" ht="13.8" hidden="false" customHeight="false" outlineLevel="0" collapsed="false">
      <c r="A132" s="9" t="s">
        <v>4446</v>
      </c>
      <c r="B132" s="0" t="s">
        <v>4447</v>
      </c>
      <c r="C132" s="0" t="s">
        <v>18</v>
      </c>
      <c r="D132" s="0" t="s">
        <v>7050</v>
      </c>
      <c r="E132" s="0" t="s">
        <v>7051</v>
      </c>
      <c r="F132" s="0" t="s">
        <v>7052</v>
      </c>
      <c r="H132" s="0" t="s">
        <v>4450</v>
      </c>
      <c r="I132" s="0" t="s">
        <v>7051</v>
      </c>
      <c r="J132" s="0" t="n">
        <v>0.734445095062256</v>
      </c>
      <c r="K132" s="0" t="n">
        <v>1.00000011920929</v>
      </c>
      <c r="L132" s="0" t="n">
        <v>0</v>
      </c>
      <c r="M132" s="0" t="n">
        <v>1</v>
      </c>
      <c r="N132" s="0" t="n">
        <v>0.9375</v>
      </c>
      <c r="O132" s="13" t="str">
        <f aca="false">IF(C132="bridge",J132,"")</f>
        <v/>
      </c>
      <c r="P132" s="0" t="n">
        <f aca="false">IF(C132="comparison",J132,"")</f>
        <v>0.734445095062256</v>
      </c>
      <c r="Q132" s="0" t="str">
        <f aca="false">IF(C132="bridge",K132,"")</f>
        <v/>
      </c>
      <c r="R132" s="0" t="n">
        <f aca="false">IF(C132="comparison",K132,"")</f>
        <v>1.00000011920929</v>
      </c>
      <c r="S132" s="0" t="str">
        <f aca="false">IF(C132="bridge",L132,"")</f>
        <v/>
      </c>
      <c r="T132" s="0" t="n">
        <f aca="false">IF(C132="comparison",L132,"")</f>
        <v>0</v>
      </c>
      <c r="U132" s="0" t="str">
        <f aca="false">IF(C132="bridge",M132,"")</f>
        <v/>
      </c>
      <c r="V132" s="0" t="n">
        <f aca="false">IF(C132="comparison",M132,"")</f>
        <v>1</v>
      </c>
      <c r="W132" s="0" t="str">
        <f aca="false">IF(C132="bridge",N132,"")</f>
        <v/>
      </c>
      <c r="X132" s="0" t="n">
        <f aca="false">IF(C132="comparison",N132,"")</f>
        <v>0.9375</v>
      </c>
    </row>
    <row r="133" customFormat="false" ht="13.8" hidden="false" customHeight="false" outlineLevel="0" collapsed="false">
      <c r="A133" s="9" t="s">
        <v>4451</v>
      </c>
      <c r="B133" s="0" t="s">
        <v>4452</v>
      </c>
      <c r="C133" s="0" t="s">
        <v>18</v>
      </c>
      <c r="D133" s="0" t="s">
        <v>7053</v>
      </c>
      <c r="E133" s="0" t="s">
        <v>3875</v>
      </c>
      <c r="F133" s="0" t="s">
        <v>7054</v>
      </c>
      <c r="G133" s="0" t="s">
        <v>3875</v>
      </c>
      <c r="H133" s="0" t="s">
        <v>3466</v>
      </c>
      <c r="I133" s="0" t="s">
        <v>3875</v>
      </c>
      <c r="J133" s="0" t="n">
        <v>0.837808728218079</v>
      </c>
      <c r="K133" s="0" t="n">
        <v>1.00000011920929</v>
      </c>
      <c r="L133" s="0" t="n">
        <v>0</v>
      </c>
      <c r="M133" s="0" t="n">
        <v>1</v>
      </c>
      <c r="N133" s="0" t="n">
        <v>0.5</v>
      </c>
      <c r="O133" s="13" t="str">
        <f aca="false">IF(C133="bridge",J133,"")</f>
        <v/>
      </c>
      <c r="P133" s="0" t="n">
        <f aca="false">IF(C133="comparison",J133,"")</f>
        <v>0.837808728218079</v>
      </c>
      <c r="Q133" s="0" t="str">
        <f aca="false">IF(C133="bridge",K133,"")</f>
        <v/>
      </c>
      <c r="R133" s="0" t="n">
        <f aca="false">IF(C133="comparison",K133,"")</f>
        <v>1.00000011920929</v>
      </c>
      <c r="S133" s="0" t="str">
        <f aca="false">IF(C133="bridge",L133,"")</f>
        <v/>
      </c>
      <c r="T133" s="0" t="n">
        <f aca="false">IF(C133="comparison",L133,"")</f>
        <v>0</v>
      </c>
      <c r="U133" s="0" t="str">
        <f aca="false">IF(C133="bridge",M133,"")</f>
        <v/>
      </c>
      <c r="V133" s="0" t="n">
        <f aca="false">IF(C133="comparison",M133,"")</f>
        <v>1</v>
      </c>
      <c r="W133" s="0" t="str">
        <f aca="false">IF(C133="bridge",N133,"")</f>
        <v/>
      </c>
      <c r="X133" s="0" t="n">
        <f aca="false">IF(C133="comparison",N133,"")</f>
        <v>0.5</v>
      </c>
    </row>
    <row r="134" customFormat="false" ht="13.8" hidden="false" customHeight="false" outlineLevel="0" collapsed="false">
      <c r="A134" s="9" t="s">
        <v>4457</v>
      </c>
      <c r="B134" s="0" t="s">
        <v>4458</v>
      </c>
      <c r="C134" s="0" t="s">
        <v>17</v>
      </c>
      <c r="D134" s="0" t="s">
        <v>7055</v>
      </c>
      <c r="F134" s="0" t="s">
        <v>7056</v>
      </c>
      <c r="G134" s="0" t="s">
        <v>4462</v>
      </c>
      <c r="H134" s="0" t="s">
        <v>4463</v>
      </c>
      <c r="I134" s="0" t="s">
        <v>4462</v>
      </c>
      <c r="J134" s="0" t="n">
        <v>0.731244385242462</v>
      </c>
      <c r="K134" s="0" t="n">
        <v>1</v>
      </c>
      <c r="L134" s="0" t="n">
        <v>0.25</v>
      </c>
      <c r="M134" s="0" t="n">
        <v>1</v>
      </c>
      <c r="N134" s="0" t="n">
        <v>0.9990234375</v>
      </c>
      <c r="O134" s="13" t="n">
        <f aca="false">IF(C134="bridge",J134,"")</f>
        <v>0.731244385242462</v>
      </c>
      <c r="P134" s="0" t="str">
        <f aca="false">IF(C134="comparison",J134,"")</f>
        <v/>
      </c>
      <c r="Q134" s="0" t="n">
        <f aca="false">IF(C134="bridge",K134,"")</f>
        <v>1</v>
      </c>
      <c r="R134" s="0" t="str">
        <f aca="false">IF(C134="comparison",K134,"")</f>
        <v/>
      </c>
      <c r="S134" s="0" t="n">
        <f aca="false">IF(C134="bridge",L134,"")</f>
        <v>0.25</v>
      </c>
      <c r="T134" s="0" t="str">
        <f aca="false">IF(C134="comparison",L134,"")</f>
        <v/>
      </c>
      <c r="U134" s="0" t="n">
        <f aca="false">IF(C134="bridge",M134,"")</f>
        <v>1</v>
      </c>
      <c r="V134" s="0" t="str">
        <f aca="false">IF(C134="comparison",M134,"")</f>
        <v/>
      </c>
      <c r="W134" s="0" t="n">
        <f aca="false">IF(C134="bridge",N134,"")</f>
        <v>0.9990234375</v>
      </c>
      <c r="X134" s="0" t="str">
        <f aca="false">IF(C134="comparison",N134,"")</f>
        <v/>
      </c>
    </row>
    <row r="135" customFormat="false" ht="13.8" hidden="false" customHeight="false" outlineLevel="0" collapsed="false">
      <c r="A135" s="9" t="s">
        <v>4464</v>
      </c>
      <c r="B135" s="0" t="s">
        <v>4465</v>
      </c>
      <c r="C135" s="0" t="s">
        <v>17</v>
      </c>
      <c r="D135" s="0" t="s">
        <v>7057</v>
      </c>
      <c r="F135" s="0" t="s">
        <v>7058</v>
      </c>
      <c r="G135" s="0" t="s">
        <v>7059</v>
      </c>
      <c r="H135" s="0" t="s">
        <v>4470</v>
      </c>
      <c r="I135" s="0" t="s">
        <v>7059</v>
      </c>
      <c r="J135" s="0" t="n">
        <v>0.77988612651825</v>
      </c>
      <c r="K135" s="0" t="n">
        <v>0.753087222576141</v>
      </c>
      <c r="L135" s="0" t="n">
        <v>0.263597138115727</v>
      </c>
      <c r="M135" s="0" t="n">
        <v>0.6</v>
      </c>
      <c r="N135" s="0" t="n">
        <v>0.446127946127946</v>
      </c>
      <c r="O135" s="13" t="n">
        <f aca="false">IF(C135="bridge",J135,"")</f>
        <v>0.77988612651825</v>
      </c>
      <c r="P135" s="0" t="str">
        <f aca="false">IF(C135="comparison",J135,"")</f>
        <v/>
      </c>
      <c r="Q135" s="0" t="n">
        <f aca="false">IF(C135="bridge",K135,"")</f>
        <v>0.753087222576141</v>
      </c>
      <c r="R135" s="0" t="str">
        <f aca="false">IF(C135="comparison",K135,"")</f>
        <v/>
      </c>
      <c r="S135" s="0" t="n">
        <f aca="false">IF(C135="bridge",L135,"")</f>
        <v>0.263597138115727</v>
      </c>
      <c r="T135" s="0" t="str">
        <f aca="false">IF(C135="comparison",L135,"")</f>
        <v/>
      </c>
      <c r="U135" s="0" t="n">
        <f aca="false">IF(C135="bridge",M135,"")</f>
        <v>0.6</v>
      </c>
      <c r="V135" s="0" t="str">
        <f aca="false">IF(C135="comparison",M135,"")</f>
        <v/>
      </c>
      <c r="W135" s="0" t="n">
        <f aca="false">IF(C135="bridge",N135,"")</f>
        <v>0.446127946127946</v>
      </c>
      <c r="X135" s="0" t="str">
        <f aca="false">IF(C135="comparison",N135,"")</f>
        <v/>
      </c>
    </row>
    <row r="136" customFormat="false" ht="13.8" hidden="false" customHeight="false" outlineLevel="0" collapsed="false">
      <c r="A136" s="9" t="s">
        <v>4471</v>
      </c>
      <c r="B136" s="0" t="s">
        <v>4472</v>
      </c>
      <c r="C136" s="0" t="s">
        <v>17</v>
      </c>
      <c r="D136" s="0" t="s">
        <v>7060</v>
      </c>
      <c r="F136" s="0" t="s">
        <v>7061</v>
      </c>
      <c r="G136" s="0" t="s">
        <v>7062</v>
      </c>
      <c r="H136" s="0" t="s">
        <v>4477</v>
      </c>
      <c r="I136" s="0" t="s">
        <v>7062</v>
      </c>
      <c r="J136" s="0" t="n">
        <v>0.590624868869782</v>
      </c>
      <c r="K136" s="0" t="n">
        <v>0.364813983440399</v>
      </c>
      <c r="L136" s="0" t="n">
        <v>0</v>
      </c>
      <c r="M136" s="0" t="n">
        <v>0</v>
      </c>
      <c r="N136" s="0" t="n">
        <v>0</v>
      </c>
      <c r="O136" s="13" t="n">
        <f aca="false">IF(C136="bridge",J136,"")</f>
        <v>0.590624868869782</v>
      </c>
      <c r="P136" s="0" t="str">
        <f aca="false">IF(C136="comparison",J136,"")</f>
        <v/>
      </c>
      <c r="Q136" s="0" t="n">
        <f aca="false">IF(C136="bridge",K136,"")</f>
        <v>0.364813983440399</v>
      </c>
      <c r="R136" s="0" t="str">
        <f aca="false">IF(C136="comparison",K136,"")</f>
        <v/>
      </c>
      <c r="S136" s="0" t="n">
        <f aca="false">IF(C136="bridge",L136,"")</f>
        <v>0</v>
      </c>
      <c r="T136" s="0" t="str">
        <f aca="false">IF(C136="comparison",L136,"")</f>
        <v/>
      </c>
      <c r="U136" s="0" t="n">
        <f aca="false">IF(C136="bridge",M136,"")</f>
        <v>0</v>
      </c>
      <c r="V136" s="0" t="str">
        <f aca="false">IF(C136="comparison",M136,"")</f>
        <v/>
      </c>
      <c r="W136" s="0" t="n">
        <f aca="false">IF(C136="bridge",N136,"")</f>
        <v>0</v>
      </c>
      <c r="X136" s="0" t="str">
        <f aca="false">IF(C136="comparison",N136,"")</f>
        <v/>
      </c>
    </row>
    <row r="137" customFormat="false" ht="13.8" hidden="false" customHeight="false" outlineLevel="0" collapsed="false">
      <c r="A137" s="9" t="s">
        <v>4478</v>
      </c>
      <c r="B137" s="0" t="s">
        <v>4479</v>
      </c>
      <c r="C137" s="0" t="s">
        <v>17</v>
      </c>
      <c r="D137" s="0" t="s">
        <v>7063</v>
      </c>
      <c r="F137" s="0" t="s">
        <v>7064</v>
      </c>
      <c r="G137" s="0" t="s">
        <v>7065</v>
      </c>
      <c r="H137" s="0" t="s">
        <v>4484</v>
      </c>
      <c r="I137" s="0" t="s">
        <v>7065</v>
      </c>
      <c r="J137" s="0" t="n">
        <v>0.56797468662262</v>
      </c>
      <c r="K137" s="0" t="n">
        <v>0.537622332572937</v>
      </c>
      <c r="L137" s="0" t="n">
        <v>0</v>
      </c>
      <c r="M137" s="0" t="n">
        <v>0</v>
      </c>
      <c r="N137" s="0" t="n">
        <v>0</v>
      </c>
      <c r="O137" s="13" t="n">
        <f aca="false">IF(C137="bridge",J137,"")</f>
        <v>0.56797468662262</v>
      </c>
      <c r="P137" s="0" t="str">
        <f aca="false">IF(C137="comparison",J137,"")</f>
        <v/>
      </c>
      <c r="Q137" s="0" t="n">
        <f aca="false">IF(C137="bridge",K137,"")</f>
        <v>0.537622332572937</v>
      </c>
      <c r="R137" s="0" t="str">
        <f aca="false">IF(C137="comparison",K137,"")</f>
        <v/>
      </c>
      <c r="S137" s="0" t="n">
        <f aca="false">IF(C137="bridge",L137,"")</f>
        <v>0</v>
      </c>
      <c r="T137" s="0" t="str">
        <f aca="false">IF(C137="comparison",L137,"")</f>
        <v/>
      </c>
      <c r="U137" s="0" t="n">
        <f aca="false">IF(C137="bridge",M137,"")</f>
        <v>0</v>
      </c>
      <c r="V137" s="0" t="str">
        <f aca="false">IF(C137="comparison",M137,"")</f>
        <v/>
      </c>
      <c r="W137" s="0" t="n">
        <f aca="false">IF(C137="bridge",N137,"")</f>
        <v>0</v>
      </c>
      <c r="X137" s="0" t="str">
        <f aca="false">IF(C137="comparison",N137,"")</f>
        <v/>
      </c>
    </row>
    <row r="138" customFormat="false" ht="13.8" hidden="false" customHeight="false" outlineLevel="0" collapsed="false">
      <c r="A138" s="9" t="s">
        <v>4485</v>
      </c>
      <c r="B138" s="0" t="s">
        <v>4486</v>
      </c>
      <c r="C138" s="0" t="s">
        <v>17</v>
      </c>
      <c r="D138" s="0" t="s">
        <v>7066</v>
      </c>
      <c r="F138" s="0" t="s">
        <v>7067</v>
      </c>
      <c r="G138" s="0" t="s">
        <v>4490</v>
      </c>
      <c r="H138" s="0" t="s">
        <v>4490</v>
      </c>
      <c r="I138" s="0" t="s">
        <v>4490</v>
      </c>
      <c r="J138" s="0" t="n">
        <v>0.97973108291626</v>
      </c>
      <c r="K138" s="0" t="n">
        <v>1</v>
      </c>
      <c r="L138" s="0" t="n">
        <v>1</v>
      </c>
      <c r="M138" s="0" t="n">
        <v>1</v>
      </c>
      <c r="N138" s="0" t="n">
        <v>0.981481481481482</v>
      </c>
      <c r="O138" s="13" t="n">
        <f aca="false">IF(C138="bridge",J138,"")</f>
        <v>0.97973108291626</v>
      </c>
      <c r="P138" s="0" t="str">
        <f aca="false">IF(C138="comparison",J138,"")</f>
        <v/>
      </c>
      <c r="Q138" s="0" t="n">
        <f aca="false">IF(C138="bridge",K138,"")</f>
        <v>1</v>
      </c>
      <c r="R138" s="0" t="str">
        <f aca="false">IF(C138="comparison",K138,"")</f>
        <v/>
      </c>
      <c r="S138" s="0" t="n">
        <f aca="false">IF(C138="bridge",L138,"")</f>
        <v>1</v>
      </c>
      <c r="T138" s="0" t="str">
        <f aca="false">IF(C138="comparison",L138,"")</f>
        <v/>
      </c>
      <c r="U138" s="0" t="n">
        <f aca="false">IF(C138="bridge",M138,"")</f>
        <v>1</v>
      </c>
      <c r="V138" s="0" t="str">
        <f aca="false">IF(C138="comparison",M138,"")</f>
        <v/>
      </c>
      <c r="W138" s="0" t="n">
        <f aca="false">IF(C138="bridge",N138,"")</f>
        <v>0.981481481481482</v>
      </c>
      <c r="X138" s="0" t="str">
        <f aca="false">IF(C138="comparison",N138,"")</f>
        <v/>
      </c>
    </row>
    <row r="139" customFormat="false" ht="13.8" hidden="false" customHeight="false" outlineLevel="0" collapsed="false">
      <c r="A139" s="9" t="s">
        <v>4491</v>
      </c>
      <c r="B139" s="0" t="s">
        <v>4492</v>
      </c>
      <c r="C139" s="0" t="s">
        <v>17</v>
      </c>
      <c r="D139" s="0" t="s">
        <v>7068</v>
      </c>
      <c r="E139" s="0" t="s">
        <v>7069</v>
      </c>
      <c r="F139" s="0" t="s">
        <v>7070</v>
      </c>
      <c r="H139" s="0" t="s">
        <v>4497</v>
      </c>
      <c r="I139" s="0" t="s">
        <v>7069</v>
      </c>
      <c r="J139" s="0" t="n">
        <v>0.564105153083801</v>
      </c>
      <c r="K139" s="0" t="n">
        <v>0.542237997055054</v>
      </c>
      <c r="L139" s="0" t="n">
        <v>0</v>
      </c>
      <c r="M139" s="0" t="n">
        <v>0.4</v>
      </c>
      <c r="N139" s="0" t="n">
        <v>0.135135135135135</v>
      </c>
      <c r="O139" s="13" t="n">
        <f aca="false">IF(C139="bridge",J139,"")</f>
        <v>0.564105153083801</v>
      </c>
      <c r="P139" s="0" t="str">
        <f aca="false">IF(C139="comparison",J139,"")</f>
        <v/>
      </c>
      <c r="Q139" s="0" t="n">
        <f aca="false">IF(C139="bridge",K139,"")</f>
        <v>0.542237997055054</v>
      </c>
      <c r="R139" s="0" t="str">
        <f aca="false">IF(C139="comparison",K139,"")</f>
        <v/>
      </c>
      <c r="S139" s="0" t="n">
        <f aca="false">IF(C139="bridge",L139,"")</f>
        <v>0</v>
      </c>
      <c r="T139" s="0" t="str">
        <f aca="false">IF(C139="comparison",L139,"")</f>
        <v/>
      </c>
      <c r="U139" s="0" t="n">
        <f aca="false">IF(C139="bridge",M139,"")</f>
        <v>0.4</v>
      </c>
      <c r="V139" s="0" t="str">
        <f aca="false">IF(C139="comparison",M139,"")</f>
        <v/>
      </c>
      <c r="W139" s="0" t="n">
        <f aca="false">IF(C139="bridge",N139,"")</f>
        <v>0.135135135135135</v>
      </c>
      <c r="X139" s="0" t="str">
        <f aca="false">IF(C139="comparison",N139,"")</f>
        <v/>
      </c>
    </row>
    <row r="140" customFormat="false" ht="13.8" hidden="false" customHeight="false" outlineLevel="0" collapsed="false">
      <c r="A140" s="9" t="s">
        <v>4498</v>
      </c>
      <c r="B140" s="0" t="s">
        <v>4499</v>
      </c>
      <c r="C140" s="0" t="s">
        <v>17</v>
      </c>
      <c r="D140" s="0" t="s">
        <v>7071</v>
      </c>
      <c r="F140" s="0" t="s">
        <v>7072</v>
      </c>
      <c r="G140" s="0" t="s">
        <v>4502</v>
      </c>
      <c r="H140" s="0" t="s">
        <v>4503</v>
      </c>
      <c r="I140" s="0" t="s">
        <v>4502</v>
      </c>
      <c r="J140" s="0" t="n">
        <v>0.700213074684143</v>
      </c>
      <c r="K140" s="0" t="n">
        <v>0.99999988079071</v>
      </c>
      <c r="L140" s="0" t="n">
        <v>0</v>
      </c>
      <c r="M140" s="0" t="n">
        <v>1</v>
      </c>
      <c r="N140" s="0" t="n">
        <v>0.5</v>
      </c>
      <c r="O140" s="13" t="n">
        <f aca="false">IF(C140="bridge",J140,"")</f>
        <v>0.700213074684143</v>
      </c>
      <c r="P140" s="0" t="str">
        <f aca="false">IF(C140="comparison",J140,"")</f>
        <v/>
      </c>
      <c r="Q140" s="0" t="n">
        <f aca="false">IF(C140="bridge",K140,"")</f>
        <v>0.99999988079071</v>
      </c>
      <c r="R140" s="0" t="str">
        <f aca="false">IF(C140="comparison",K140,"")</f>
        <v/>
      </c>
      <c r="S140" s="0" t="n">
        <f aca="false">IF(C140="bridge",L140,"")</f>
        <v>0</v>
      </c>
      <c r="T140" s="0" t="str">
        <f aca="false">IF(C140="comparison",L140,"")</f>
        <v/>
      </c>
      <c r="U140" s="0" t="n">
        <f aca="false">IF(C140="bridge",M140,"")</f>
        <v>1</v>
      </c>
      <c r="V140" s="0" t="str">
        <f aca="false">IF(C140="comparison",M140,"")</f>
        <v/>
      </c>
      <c r="W140" s="0" t="n">
        <f aca="false">IF(C140="bridge",N140,"")</f>
        <v>0.5</v>
      </c>
      <c r="X140" s="0" t="str">
        <f aca="false">IF(C140="comparison",N140,"")</f>
        <v/>
      </c>
    </row>
    <row r="141" customFormat="false" ht="13.8" hidden="false" customHeight="false" outlineLevel="0" collapsed="false">
      <c r="A141" s="9" t="s">
        <v>4504</v>
      </c>
      <c r="B141" s="0" t="s">
        <v>4505</v>
      </c>
      <c r="C141" s="0" t="s">
        <v>17</v>
      </c>
      <c r="D141" s="0" t="s">
        <v>7073</v>
      </c>
      <c r="E141" s="0" t="s">
        <v>4509</v>
      </c>
      <c r="F141" s="0" t="s">
        <v>7074</v>
      </c>
      <c r="H141" s="0" t="s">
        <v>4510</v>
      </c>
      <c r="I141" s="0" t="s">
        <v>4509</v>
      </c>
      <c r="J141" s="0" t="n">
        <v>0.787627696990967</v>
      </c>
      <c r="K141" s="0" t="n">
        <v>1.00000011920929</v>
      </c>
      <c r="L141" s="0" t="n">
        <v>0</v>
      </c>
      <c r="M141" s="0" t="n">
        <v>1</v>
      </c>
      <c r="N141" s="0" t="n">
        <v>0.5</v>
      </c>
      <c r="O141" s="13" t="n">
        <f aca="false">IF(C141="bridge",J141,"")</f>
        <v>0.787627696990967</v>
      </c>
      <c r="P141" s="0" t="str">
        <f aca="false">IF(C141="comparison",J141,"")</f>
        <v/>
      </c>
      <c r="Q141" s="0" t="n">
        <f aca="false">IF(C141="bridge",K141,"")</f>
        <v>1.00000011920929</v>
      </c>
      <c r="R141" s="0" t="str">
        <f aca="false">IF(C141="comparison",K141,"")</f>
        <v/>
      </c>
      <c r="S141" s="0" t="n">
        <f aca="false">IF(C141="bridge",L141,"")</f>
        <v>0</v>
      </c>
      <c r="T141" s="0" t="str">
        <f aca="false">IF(C141="comparison",L141,"")</f>
        <v/>
      </c>
      <c r="U141" s="0" t="n">
        <f aca="false">IF(C141="bridge",M141,"")</f>
        <v>1</v>
      </c>
      <c r="V141" s="0" t="str">
        <f aca="false">IF(C141="comparison",M141,"")</f>
        <v/>
      </c>
      <c r="W141" s="0" t="n">
        <f aca="false">IF(C141="bridge",N141,"")</f>
        <v>0.5</v>
      </c>
      <c r="X141" s="0" t="str">
        <f aca="false">IF(C141="comparison",N141,"")</f>
        <v/>
      </c>
    </row>
    <row r="142" customFormat="false" ht="13.8" hidden="false" customHeight="false" outlineLevel="0" collapsed="false">
      <c r="A142" s="9" t="s">
        <v>4511</v>
      </c>
      <c r="B142" s="0" t="s">
        <v>4512</v>
      </c>
      <c r="C142" s="0" t="s">
        <v>17</v>
      </c>
      <c r="D142" s="0" t="s">
        <v>7075</v>
      </c>
      <c r="F142" s="0" t="s">
        <v>7076</v>
      </c>
      <c r="G142" s="0" t="s">
        <v>7077</v>
      </c>
      <c r="H142" s="0" t="s">
        <v>4517</v>
      </c>
      <c r="I142" s="0" t="s">
        <v>7077</v>
      </c>
      <c r="J142" s="0" t="n">
        <v>0.880344927310944</v>
      </c>
      <c r="K142" s="0" t="n">
        <v>1.00000023841858</v>
      </c>
      <c r="L142" s="0" t="n">
        <v>0</v>
      </c>
      <c r="M142" s="0" t="n">
        <v>1</v>
      </c>
      <c r="N142" s="0" t="n">
        <v>0.5</v>
      </c>
      <c r="O142" s="13" t="n">
        <f aca="false">IF(C142="bridge",J142,"")</f>
        <v>0.880344927310944</v>
      </c>
      <c r="P142" s="0" t="str">
        <f aca="false">IF(C142="comparison",J142,"")</f>
        <v/>
      </c>
      <c r="Q142" s="0" t="n">
        <f aca="false">IF(C142="bridge",K142,"")</f>
        <v>1.00000023841858</v>
      </c>
      <c r="R142" s="0" t="str">
        <f aca="false">IF(C142="comparison",K142,"")</f>
        <v/>
      </c>
      <c r="S142" s="0" t="n">
        <f aca="false">IF(C142="bridge",L142,"")</f>
        <v>0</v>
      </c>
      <c r="T142" s="0" t="str">
        <f aca="false">IF(C142="comparison",L142,"")</f>
        <v/>
      </c>
      <c r="U142" s="0" t="n">
        <f aca="false">IF(C142="bridge",M142,"")</f>
        <v>1</v>
      </c>
      <c r="V142" s="0" t="str">
        <f aca="false">IF(C142="comparison",M142,"")</f>
        <v/>
      </c>
      <c r="W142" s="0" t="n">
        <f aca="false">IF(C142="bridge",N142,"")</f>
        <v>0.5</v>
      </c>
      <c r="X142" s="0" t="str">
        <f aca="false">IF(C142="comparison",N142,"")</f>
        <v/>
      </c>
    </row>
    <row r="143" customFormat="false" ht="13.8" hidden="false" customHeight="false" outlineLevel="0" collapsed="false">
      <c r="A143" s="9" t="s">
        <v>4518</v>
      </c>
      <c r="B143" s="0" t="s">
        <v>4519</v>
      </c>
      <c r="C143" s="0" t="s">
        <v>17</v>
      </c>
      <c r="D143" s="0" t="s">
        <v>7078</v>
      </c>
      <c r="F143" s="0" t="s">
        <v>7079</v>
      </c>
      <c r="G143" s="0" t="s">
        <v>4521</v>
      </c>
      <c r="H143" s="0" t="s">
        <v>4523</v>
      </c>
      <c r="I143" s="0" t="s">
        <v>4521</v>
      </c>
      <c r="J143" s="0" t="n">
        <v>0.932803809642792</v>
      </c>
      <c r="K143" s="0" t="n">
        <v>1</v>
      </c>
      <c r="L143" s="0" t="n">
        <v>0</v>
      </c>
      <c r="M143" s="0" t="n">
        <v>1</v>
      </c>
      <c r="N143" s="0" t="n">
        <v>0.9375</v>
      </c>
      <c r="O143" s="13" t="n">
        <f aca="false">IF(C143="bridge",J143,"")</f>
        <v>0.932803809642792</v>
      </c>
      <c r="P143" s="0" t="str">
        <f aca="false">IF(C143="comparison",J143,"")</f>
        <v/>
      </c>
      <c r="Q143" s="0" t="n">
        <f aca="false">IF(C143="bridge",K143,"")</f>
        <v>1</v>
      </c>
      <c r="R143" s="0" t="str">
        <f aca="false">IF(C143="comparison",K143,"")</f>
        <v/>
      </c>
      <c r="S143" s="0" t="n">
        <f aca="false">IF(C143="bridge",L143,"")</f>
        <v>0</v>
      </c>
      <c r="T143" s="0" t="str">
        <f aca="false">IF(C143="comparison",L143,"")</f>
        <v/>
      </c>
      <c r="U143" s="0" t="n">
        <f aca="false">IF(C143="bridge",M143,"")</f>
        <v>1</v>
      </c>
      <c r="V143" s="0" t="str">
        <f aca="false">IF(C143="comparison",M143,"")</f>
        <v/>
      </c>
      <c r="W143" s="0" t="n">
        <f aca="false">IF(C143="bridge",N143,"")</f>
        <v>0.9375</v>
      </c>
      <c r="X143" s="0" t="str">
        <f aca="false">IF(C143="comparison",N143,"")</f>
        <v/>
      </c>
    </row>
    <row r="144" customFormat="false" ht="13.8" hidden="false" customHeight="false" outlineLevel="0" collapsed="false">
      <c r="A144" s="9" t="s">
        <v>4524</v>
      </c>
      <c r="B144" s="0" t="s">
        <v>4525</v>
      </c>
      <c r="C144" s="0" t="s">
        <v>17</v>
      </c>
      <c r="D144" s="0" t="s">
        <v>7080</v>
      </c>
      <c r="E144" s="0" t="s">
        <v>4529</v>
      </c>
      <c r="F144" s="0" t="s">
        <v>7081</v>
      </c>
      <c r="H144" s="0" t="s">
        <v>4530</v>
      </c>
      <c r="I144" s="0" t="s">
        <v>4529</v>
      </c>
      <c r="J144" s="0" t="n">
        <v>0.696299076080322</v>
      </c>
      <c r="K144" s="0" t="n">
        <v>1.00000023841858</v>
      </c>
      <c r="L144" s="0" t="n">
        <v>0</v>
      </c>
      <c r="M144" s="0" t="n">
        <v>1</v>
      </c>
      <c r="N144" s="0" t="n">
        <v>0.5</v>
      </c>
      <c r="O144" s="13" t="n">
        <f aca="false">IF(C144="bridge",J144,"")</f>
        <v>0.696299076080322</v>
      </c>
      <c r="P144" s="0" t="str">
        <f aca="false">IF(C144="comparison",J144,"")</f>
        <v/>
      </c>
      <c r="Q144" s="0" t="n">
        <f aca="false">IF(C144="bridge",K144,"")</f>
        <v>1.00000023841858</v>
      </c>
      <c r="R144" s="0" t="str">
        <f aca="false">IF(C144="comparison",K144,"")</f>
        <v/>
      </c>
      <c r="S144" s="0" t="n">
        <f aca="false">IF(C144="bridge",L144,"")</f>
        <v>0</v>
      </c>
      <c r="T144" s="0" t="str">
        <f aca="false">IF(C144="comparison",L144,"")</f>
        <v/>
      </c>
      <c r="U144" s="0" t="n">
        <f aca="false">IF(C144="bridge",M144,"")</f>
        <v>1</v>
      </c>
      <c r="V144" s="0" t="str">
        <f aca="false">IF(C144="comparison",M144,"")</f>
        <v/>
      </c>
      <c r="W144" s="0" t="n">
        <f aca="false">IF(C144="bridge",N144,"")</f>
        <v>0.5</v>
      </c>
      <c r="X144" s="0" t="str">
        <f aca="false">IF(C144="comparison",N144,"")</f>
        <v/>
      </c>
    </row>
    <row r="145" customFormat="false" ht="13.8" hidden="false" customHeight="false" outlineLevel="0" collapsed="false">
      <c r="A145" s="9" t="s">
        <v>4531</v>
      </c>
      <c r="B145" s="0" t="s">
        <v>4532</v>
      </c>
      <c r="C145" s="0" t="s">
        <v>17</v>
      </c>
      <c r="D145" s="0" t="s">
        <v>7082</v>
      </c>
      <c r="F145" s="0" t="s">
        <v>7083</v>
      </c>
      <c r="G145" s="0" t="s">
        <v>4536</v>
      </c>
      <c r="H145" s="0" t="s">
        <v>4537</v>
      </c>
      <c r="I145" s="0" t="s">
        <v>4536</v>
      </c>
      <c r="J145" s="0" t="n">
        <v>0.737461924552918</v>
      </c>
      <c r="K145" s="0" t="n">
        <v>0.999999821186066</v>
      </c>
      <c r="L145" s="0" t="n">
        <v>0</v>
      </c>
      <c r="M145" s="0" t="n">
        <v>1</v>
      </c>
      <c r="N145" s="0" t="n">
        <v>0.5</v>
      </c>
      <c r="O145" s="13" t="n">
        <f aca="false">IF(C145="bridge",J145,"")</f>
        <v>0.737461924552918</v>
      </c>
      <c r="P145" s="0" t="str">
        <f aca="false">IF(C145="comparison",J145,"")</f>
        <v/>
      </c>
      <c r="Q145" s="0" t="n">
        <f aca="false">IF(C145="bridge",K145,"")</f>
        <v>0.999999821186066</v>
      </c>
      <c r="R145" s="0" t="str">
        <f aca="false">IF(C145="comparison",K145,"")</f>
        <v/>
      </c>
      <c r="S145" s="0" t="n">
        <f aca="false">IF(C145="bridge",L145,"")</f>
        <v>0</v>
      </c>
      <c r="T145" s="0" t="str">
        <f aca="false">IF(C145="comparison",L145,"")</f>
        <v/>
      </c>
      <c r="U145" s="0" t="n">
        <f aca="false">IF(C145="bridge",M145,"")</f>
        <v>1</v>
      </c>
      <c r="V145" s="0" t="str">
        <f aca="false">IF(C145="comparison",M145,"")</f>
        <v/>
      </c>
      <c r="W145" s="0" t="n">
        <f aca="false">IF(C145="bridge",N145,"")</f>
        <v>0.5</v>
      </c>
      <c r="X145" s="0" t="str">
        <f aca="false">IF(C145="comparison",N145,"")</f>
        <v/>
      </c>
    </row>
    <row r="146" customFormat="false" ht="13.8" hidden="false" customHeight="false" outlineLevel="0" collapsed="false">
      <c r="A146" s="9" t="s">
        <v>901</v>
      </c>
      <c r="B146" s="0" t="s">
        <v>902</v>
      </c>
      <c r="C146" s="0" t="s">
        <v>17</v>
      </c>
      <c r="D146" s="0" t="s">
        <v>1721</v>
      </c>
      <c r="F146" s="0" t="s">
        <v>1722</v>
      </c>
      <c r="G146" s="0" t="s">
        <v>906</v>
      </c>
      <c r="H146" s="0" t="s">
        <v>907</v>
      </c>
      <c r="I146" s="0" t="s">
        <v>906</v>
      </c>
      <c r="J146" s="0" t="n">
        <v>0.939369738101959</v>
      </c>
      <c r="K146" s="0" t="n">
        <v>0.99999988079071</v>
      </c>
      <c r="L146" s="0" t="n">
        <v>0.5</v>
      </c>
      <c r="M146" s="0" t="n">
        <v>1</v>
      </c>
      <c r="N146" s="0" t="n">
        <v>0.9375</v>
      </c>
      <c r="O146" s="13" t="n">
        <f aca="false">IF(C146="bridge",J146,"")</f>
        <v>0.939369738101959</v>
      </c>
      <c r="P146" s="0" t="str">
        <f aca="false">IF(C146="comparison",J146,"")</f>
        <v/>
      </c>
      <c r="Q146" s="0" t="n">
        <f aca="false">IF(C146="bridge",K146,"")</f>
        <v>0.99999988079071</v>
      </c>
      <c r="R146" s="0" t="str">
        <f aca="false">IF(C146="comparison",K146,"")</f>
        <v/>
      </c>
      <c r="S146" s="0" t="n">
        <f aca="false">IF(C146="bridge",L146,"")</f>
        <v>0.5</v>
      </c>
      <c r="T146" s="0" t="str">
        <f aca="false">IF(C146="comparison",L146,"")</f>
        <v/>
      </c>
      <c r="U146" s="0" t="n">
        <f aca="false">IF(C146="bridge",M146,"")</f>
        <v>1</v>
      </c>
      <c r="V146" s="0" t="str">
        <f aca="false">IF(C146="comparison",M146,"")</f>
        <v/>
      </c>
      <c r="W146" s="0" t="n">
        <f aca="false">IF(C146="bridge",N146,"")</f>
        <v>0.9375</v>
      </c>
      <c r="X146" s="0" t="str">
        <f aca="false">IF(C146="comparison",N146,"")</f>
        <v/>
      </c>
    </row>
    <row r="147" customFormat="false" ht="13.8" hidden="false" customHeight="false" outlineLevel="0" collapsed="false">
      <c r="A147" s="9" t="s">
        <v>4538</v>
      </c>
      <c r="B147" s="0" t="s">
        <v>4539</v>
      </c>
      <c r="C147" s="0" t="s">
        <v>17</v>
      </c>
      <c r="D147" s="0" t="s">
        <v>7084</v>
      </c>
      <c r="E147" s="0" t="s">
        <v>4543</v>
      </c>
      <c r="F147" s="0" t="s">
        <v>7085</v>
      </c>
      <c r="G147" s="0" t="s">
        <v>4543</v>
      </c>
      <c r="H147" s="0" t="s">
        <v>4544</v>
      </c>
      <c r="I147" s="0" t="s">
        <v>4543</v>
      </c>
      <c r="J147" s="0" t="n">
        <v>0.499486714601517</v>
      </c>
      <c r="K147" s="0" t="n">
        <v>1</v>
      </c>
      <c r="L147" s="0" t="n">
        <v>0</v>
      </c>
      <c r="M147" s="0" t="n">
        <v>1</v>
      </c>
      <c r="N147" s="0" t="n">
        <v>0.5</v>
      </c>
      <c r="O147" s="13" t="n">
        <f aca="false">IF(C147="bridge",J147,"")</f>
        <v>0.499486714601517</v>
      </c>
      <c r="P147" s="0" t="str">
        <f aca="false">IF(C147="comparison",J147,"")</f>
        <v/>
      </c>
      <c r="Q147" s="0" t="n">
        <f aca="false">IF(C147="bridge",K147,"")</f>
        <v>1</v>
      </c>
      <c r="R147" s="0" t="str">
        <f aca="false">IF(C147="comparison",K147,"")</f>
        <v/>
      </c>
      <c r="S147" s="0" t="n">
        <f aca="false">IF(C147="bridge",L147,"")</f>
        <v>0</v>
      </c>
      <c r="T147" s="0" t="str">
        <f aca="false">IF(C147="comparison",L147,"")</f>
        <v/>
      </c>
      <c r="U147" s="0" t="n">
        <f aca="false">IF(C147="bridge",M147,"")</f>
        <v>1</v>
      </c>
      <c r="V147" s="0" t="str">
        <f aca="false">IF(C147="comparison",M147,"")</f>
        <v/>
      </c>
      <c r="W147" s="0" t="n">
        <f aca="false">IF(C147="bridge",N147,"")</f>
        <v>0.5</v>
      </c>
      <c r="X147" s="0" t="str">
        <f aca="false">IF(C147="comparison",N147,"")</f>
        <v/>
      </c>
    </row>
    <row r="148" customFormat="false" ht="13.8" hidden="false" customHeight="false" outlineLevel="0" collapsed="false">
      <c r="A148" s="9" t="s">
        <v>4545</v>
      </c>
      <c r="B148" s="0" t="s">
        <v>4546</v>
      </c>
      <c r="C148" s="0" t="s">
        <v>17</v>
      </c>
      <c r="D148" s="0" t="s">
        <v>7086</v>
      </c>
      <c r="E148" s="0" t="s">
        <v>4550</v>
      </c>
      <c r="F148" s="0" t="s">
        <v>7087</v>
      </c>
      <c r="H148" s="0" t="s">
        <v>4550</v>
      </c>
      <c r="I148" s="0" t="s">
        <v>4550</v>
      </c>
      <c r="J148" s="0" t="n">
        <v>0.989699065685272</v>
      </c>
      <c r="K148" s="0" t="n">
        <v>1.00000011920929</v>
      </c>
      <c r="L148" s="0" t="n">
        <v>1</v>
      </c>
      <c r="M148" s="0" t="n">
        <v>1</v>
      </c>
      <c r="N148" s="0" t="n">
        <v>0.5</v>
      </c>
      <c r="O148" s="13" t="n">
        <f aca="false">IF(C148="bridge",J148,"")</f>
        <v>0.989699065685272</v>
      </c>
      <c r="P148" s="0" t="str">
        <f aca="false">IF(C148="comparison",J148,"")</f>
        <v/>
      </c>
      <c r="Q148" s="0" t="n">
        <f aca="false">IF(C148="bridge",K148,"")</f>
        <v>1.00000011920929</v>
      </c>
      <c r="R148" s="0" t="str">
        <f aca="false">IF(C148="comparison",K148,"")</f>
        <v/>
      </c>
      <c r="S148" s="0" t="n">
        <f aca="false">IF(C148="bridge",L148,"")</f>
        <v>1</v>
      </c>
      <c r="T148" s="0" t="str">
        <f aca="false">IF(C148="comparison",L148,"")</f>
        <v/>
      </c>
      <c r="U148" s="0" t="n">
        <f aca="false">IF(C148="bridge",M148,"")</f>
        <v>1</v>
      </c>
      <c r="V148" s="0" t="str">
        <f aca="false">IF(C148="comparison",M148,"")</f>
        <v/>
      </c>
      <c r="W148" s="0" t="n">
        <f aca="false">IF(C148="bridge",N148,"")</f>
        <v>0.5</v>
      </c>
      <c r="X148" s="0" t="str">
        <f aca="false">IF(C148="comparison",N148,"")</f>
        <v/>
      </c>
    </row>
    <row r="149" customFormat="false" ht="13.8" hidden="false" customHeight="false" outlineLevel="0" collapsed="false">
      <c r="A149" s="9" t="s">
        <v>4551</v>
      </c>
      <c r="B149" s="0" t="s">
        <v>4552</v>
      </c>
      <c r="C149" s="0" t="s">
        <v>17</v>
      </c>
      <c r="D149" s="0" t="s">
        <v>7088</v>
      </c>
      <c r="F149" s="0" t="s">
        <v>7089</v>
      </c>
      <c r="G149" s="0" t="s">
        <v>4556</v>
      </c>
      <c r="H149" s="0" t="s">
        <v>4556</v>
      </c>
      <c r="I149" s="0" t="s">
        <v>4556</v>
      </c>
      <c r="J149" s="0" t="n">
        <v>0.971364319324493</v>
      </c>
      <c r="K149" s="0" t="n">
        <v>1.00000011920929</v>
      </c>
      <c r="L149" s="0" t="n">
        <v>1</v>
      </c>
      <c r="M149" s="0" t="n">
        <v>1</v>
      </c>
      <c r="N149" s="0" t="n">
        <v>0.981481481481482</v>
      </c>
      <c r="O149" s="13" t="n">
        <f aca="false">IF(C149="bridge",J149,"")</f>
        <v>0.971364319324493</v>
      </c>
      <c r="P149" s="0" t="str">
        <f aca="false">IF(C149="comparison",J149,"")</f>
        <v/>
      </c>
      <c r="Q149" s="0" t="n">
        <f aca="false">IF(C149="bridge",K149,"")</f>
        <v>1.00000011920929</v>
      </c>
      <c r="R149" s="0" t="str">
        <f aca="false">IF(C149="comparison",K149,"")</f>
        <v/>
      </c>
      <c r="S149" s="0" t="n">
        <f aca="false">IF(C149="bridge",L149,"")</f>
        <v>1</v>
      </c>
      <c r="T149" s="0" t="str">
        <f aca="false">IF(C149="comparison",L149,"")</f>
        <v/>
      </c>
      <c r="U149" s="0" t="n">
        <f aca="false">IF(C149="bridge",M149,"")</f>
        <v>1</v>
      </c>
      <c r="V149" s="0" t="str">
        <f aca="false">IF(C149="comparison",M149,"")</f>
        <v/>
      </c>
      <c r="W149" s="0" t="n">
        <f aca="false">IF(C149="bridge",N149,"")</f>
        <v>0.981481481481482</v>
      </c>
      <c r="X149" s="0" t="str">
        <f aca="false">IF(C149="comparison",N149,"")</f>
        <v/>
      </c>
    </row>
    <row r="150" customFormat="false" ht="13.8" hidden="false" customHeight="false" outlineLevel="0" collapsed="false">
      <c r="A150" s="9" t="s">
        <v>4557</v>
      </c>
      <c r="B150" s="0" t="s">
        <v>4558</v>
      </c>
      <c r="C150" s="0" t="s">
        <v>17</v>
      </c>
      <c r="D150" s="0" t="s">
        <v>7090</v>
      </c>
      <c r="E150" s="0" t="s">
        <v>7091</v>
      </c>
      <c r="F150" s="0" t="s">
        <v>7092</v>
      </c>
      <c r="H150" s="0" t="s">
        <v>4562</v>
      </c>
      <c r="I150" s="0" t="s">
        <v>7091</v>
      </c>
      <c r="J150" s="0" t="n">
        <v>0.359578758478165</v>
      </c>
      <c r="K150" s="0" t="n">
        <v>0.427635788917542</v>
      </c>
      <c r="L150" s="0" t="n">
        <v>0</v>
      </c>
      <c r="M150" s="0" t="n">
        <v>0</v>
      </c>
      <c r="N150" s="0" t="n">
        <v>0</v>
      </c>
      <c r="O150" s="13" t="n">
        <f aca="false">IF(C150="bridge",J150,"")</f>
        <v>0.359578758478165</v>
      </c>
      <c r="P150" s="0" t="str">
        <f aca="false">IF(C150="comparison",J150,"")</f>
        <v/>
      </c>
      <c r="Q150" s="0" t="n">
        <f aca="false">IF(C150="bridge",K150,"")</f>
        <v>0.427635788917542</v>
      </c>
      <c r="R150" s="0" t="str">
        <f aca="false">IF(C150="comparison",K150,"")</f>
        <v/>
      </c>
      <c r="S150" s="0" t="n">
        <f aca="false">IF(C150="bridge",L150,"")</f>
        <v>0</v>
      </c>
      <c r="T150" s="0" t="str">
        <f aca="false">IF(C150="comparison",L150,"")</f>
        <v/>
      </c>
      <c r="U150" s="0" t="n">
        <f aca="false">IF(C150="bridge",M150,"")</f>
        <v>0</v>
      </c>
      <c r="V150" s="0" t="str">
        <f aca="false">IF(C150="comparison",M150,"")</f>
        <v/>
      </c>
      <c r="W150" s="0" t="n">
        <f aca="false">IF(C150="bridge",N150,"")</f>
        <v>0</v>
      </c>
      <c r="X150" s="0" t="str">
        <f aca="false">IF(C150="comparison",N150,"")</f>
        <v/>
      </c>
    </row>
    <row r="151" customFormat="false" ht="13.8" hidden="false" customHeight="false" outlineLevel="0" collapsed="false">
      <c r="A151" s="9" t="s">
        <v>4563</v>
      </c>
      <c r="B151" s="0" t="s">
        <v>4564</v>
      </c>
      <c r="C151" s="0" t="s">
        <v>18</v>
      </c>
      <c r="D151" s="0" t="s">
        <v>6968</v>
      </c>
      <c r="E151" s="0" t="s">
        <v>135</v>
      </c>
      <c r="F151" s="0" t="s">
        <v>7093</v>
      </c>
      <c r="G151" s="0" t="s">
        <v>135</v>
      </c>
      <c r="H151" s="0" t="s">
        <v>665</v>
      </c>
      <c r="I151" s="0" t="s">
        <v>135</v>
      </c>
      <c r="J151" s="0" t="n">
        <v>0.545021116733551</v>
      </c>
      <c r="K151" s="0" t="n">
        <v>0.225513398647308</v>
      </c>
      <c r="L151" s="0" t="n">
        <v>0</v>
      </c>
      <c r="M151" s="0" t="n">
        <v>0</v>
      </c>
      <c r="N151" s="0" t="n">
        <v>0</v>
      </c>
      <c r="O151" s="13" t="str">
        <f aca="false">IF(C151="bridge",J151,"")</f>
        <v/>
      </c>
      <c r="P151" s="0" t="n">
        <f aca="false">IF(C151="comparison",J151,"")</f>
        <v>0.545021116733551</v>
      </c>
      <c r="Q151" s="0" t="str">
        <f aca="false">IF(C151="bridge",K151,"")</f>
        <v/>
      </c>
      <c r="R151" s="0" t="n">
        <f aca="false">IF(C151="comparison",K151,"")</f>
        <v>0.225513398647308</v>
      </c>
      <c r="S151" s="0" t="str">
        <f aca="false">IF(C151="bridge",L151,"")</f>
        <v/>
      </c>
      <c r="T151" s="0" t="n">
        <f aca="false">IF(C151="comparison",L151,"")</f>
        <v>0</v>
      </c>
      <c r="U151" s="0" t="str">
        <f aca="false">IF(C151="bridge",M151,"")</f>
        <v/>
      </c>
      <c r="V151" s="0" t="n">
        <f aca="false">IF(C151="comparison",M151,"")</f>
        <v>0</v>
      </c>
      <c r="W151" s="0" t="str">
        <f aca="false">IF(C151="bridge",N151,"")</f>
        <v/>
      </c>
      <c r="X151" s="0" t="n">
        <f aca="false">IF(C151="comparison",N151,"")</f>
        <v>0</v>
      </c>
    </row>
    <row r="152" customFormat="false" ht="13.8" hidden="false" customHeight="false" outlineLevel="0" collapsed="false">
      <c r="A152" s="9" t="s">
        <v>908</v>
      </c>
      <c r="B152" s="0" t="s">
        <v>909</v>
      </c>
      <c r="C152" s="0" t="s">
        <v>17</v>
      </c>
      <c r="D152" s="0" t="s">
        <v>1723</v>
      </c>
      <c r="F152" s="0" t="s">
        <v>1724</v>
      </c>
      <c r="G152" s="0" t="s">
        <v>913</v>
      </c>
      <c r="H152" s="0" t="s">
        <v>914</v>
      </c>
      <c r="I152" s="0" t="s">
        <v>913</v>
      </c>
      <c r="J152" s="0" t="n">
        <v>0.518134295940399</v>
      </c>
      <c r="K152" s="0" t="n">
        <v>1.00000011920929</v>
      </c>
      <c r="L152" s="0" t="n">
        <v>0</v>
      </c>
      <c r="M152" s="0" t="n">
        <v>1</v>
      </c>
      <c r="N152" s="0" t="n">
        <v>0.9375</v>
      </c>
      <c r="O152" s="13" t="n">
        <f aca="false">IF(C152="bridge",J152,"")</f>
        <v>0.518134295940399</v>
      </c>
      <c r="P152" s="0" t="str">
        <f aca="false">IF(C152="comparison",J152,"")</f>
        <v/>
      </c>
      <c r="Q152" s="0" t="n">
        <f aca="false">IF(C152="bridge",K152,"")</f>
        <v>1.00000011920929</v>
      </c>
      <c r="R152" s="0" t="str">
        <f aca="false">IF(C152="comparison",K152,"")</f>
        <v/>
      </c>
      <c r="S152" s="0" t="n">
        <f aca="false">IF(C152="bridge",L152,"")</f>
        <v>0</v>
      </c>
      <c r="T152" s="0" t="str">
        <f aca="false">IF(C152="comparison",L152,"")</f>
        <v/>
      </c>
      <c r="U152" s="0" t="n">
        <f aca="false">IF(C152="bridge",M152,"")</f>
        <v>1</v>
      </c>
      <c r="V152" s="0" t="str">
        <f aca="false">IF(C152="comparison",M152,"")</f>
        <v/>
      </c>
      <c r="W152" s="0" t="n">
        <f aca="false">IF(C152="bridge",N152,"")</f>
        <v>0.9375</v>
      </c>
      <c r="X152" s="0" t="str">
        <f aca="false">IF(C152="comparison",N152,"")</f>
        <v/>
      </c>
    </row>
    <row r="153" customFormat="false" ht="13.8" hidden="false" customHeight="false" outlineLevel="0" collapsed="false">
      <c r="A153" s="9" t="s">
        <v>4568</v>
      </c>
      <c r="B153" s="0" t="s">
        <v>4569</v>
      </c>
      <c r="C153" s="0" t="s">
        <v>17</v>
      </c>
      <c r="D153" s="0" t="s">
        <v>7094</v>
      </c>
      <c r="E153" s="0" t="s">
        <v>4573</v>
      </c>
      <c r="F153" s="0" t="s">
        <v>7095</v>
      </c>
      <c r="G153" s="0" t="s">
        <v>4573</v>
      </c>
      <c r="H153" s="0" t="s">
        <v>4574</v>
      </c>
      <c r="I153" s="0" t="s">
        <v>4573</v>
      </c>
      <c r="J153" s="0" t="n">
        <v>0.93845009803772</v>
      </c>
      <c r="K153" s="0" t="n">
        <v>0.999999761581421</v>
      </c>
      <c r="L153" s="0" t="n">
        <v>0</v>
      </c>
      <c r="M153" s="0" t="n">
        <v>1</v>
      </c>
      <c r="N153" s="0" t="n">
        <v>0.5</v>
      </c>
      <c r="O153" s="13" t="n">
        <f aca="false">IF(C153="bridge",J153,"")</f>
        <v>0.93845009803772</v>
      </c>
      <c r="P153" s="0" t="str">
        <f aca="false">IF(C153="comparison",J153,"")</f>
        <v/>
      </c>
      <c r="Q153" s="0" t="n">
        <f aca="false">IF(C153="bridge",K153,"")</f>
        <v>0.999999761581421</v>
      </c>
      <c r="R153" s="0" t="str">
        <f aca="false">IF(C153="comparison",K153,"")</f>
        <v/>
      </c>
      <c r="S153" s="0" t="n">
        <f aca="false">IF(C153="bridge",L153,"")</f>
        <v>0</v>
      </c>
      <c r="T153" s="0" t="str">
        <f aca="false">IF(C153="comparison",L153,"")</f>
        <v/>
      </c>
      <c r="U153" s="0" t="n">
        <f aca="false">IF(C153="bridge",M153,"")</f>
        <v>1</v>
      </c>
      <c r="V153" s="0" t="str">
        <f aca="false">IF(C153="comparison",M153,"")</f>
        <v/>
      </c>
      <c r="W153" s="0" t="n">
        <f aca="false">IF(C153="bridge",N153,"")</f>
        <v>0.5</v>
      </c>
      <c r="X153" s="0" t="str">
        <f aca="false">IF(C153="comparison",N153,"")</f>
        <v/>
      </c>
    </row>
    <row r="154" customFormat="false" ht="13.8" hidden="false" customHeight="false" outlineLevel="0" collapsed="false">
      <c r="A154" s="9" t="s">
        <v>4575</v>
      </c>
      <c r="B154" s="0" t="s">
        <v>4576</v>
      </c>
      <c r="C154" s="0" t="s">
        <v>17</v>
      </c>
      <c r="D154" s="0" t="s">
        <v>7096</v>
      </c>
      <c r="E154" s="0" t="s">
        <v>5439</v>
      </c>
      <c r="F154" s="0" t="s">
        <v>7097</v>
      </c>
      <c r="H154" s="0" t="s">
        <v>4581</v>
      </c>
      <c r="I154" s="0" t="s">
        <v>5439</v>
      </c>
      <c r="J154" s="0" t="n">
        <v>0.385949194431305</v>
      </c>
      <c r="K154" s="0" t="n">
        <v>0.656611561775208</v>
      </c>
      <c r="L154" s="0" t="n">
        <v>0</v>
      </c>
      <c r="M154" s="0" t="n">
        <v>0.444444444444444</v>
      </c>
      <c r="N154" s="0" t="n">
        <v>0.334821428571428</v>
      </c>
      <c r="O154" s="13" t="n">
        <f aca="false">IF(C154="bridge",J154,"")</f>
        <v>0.385949194431305</v>
      </c>
      <c r="P154" s="0" t="str">
        <f aca="false">IF(C154="comparison",J154,"")</f>
        <v/>
      </c>
      <c r="Q154" s="0" t="n">
        <f aca="false">IF(C154="bridge",K154,"")</f>
        <v>0.656611561775208</v>
      </c>
      <c r="R154" s="0" t="str">
        <f aca="false">IF(C154="comparison",K154,"")</f>
        <v/>
      </c>
      <c r="S154" s="0" t="n">
        <f aca="false">IF(C154="bridge",L154,"")</f>
        <v>0</v>
      </c>
      <c r="T154" s="0" t="str">
        <f aca="false">IF(C154="comparison",L154,"")</f>
        <v/>
      </c>
      <c r="U154" s="0" t="n">
        <f aca="false">IF(C154="bridge",M154,"")</f>
        <v>0.444444444444444</v>
      </c>
      <c r="V154" s="0" t="str">
        <f aca="false">IF(C154="comparison",M154,"")</f>
        <v/>
      </c>
      <c r="W154" s="0" t="n">
        <f aca="false">IF(C154="bridge",N154,"")</f>
        <v>0.334821428571428</v>
      </c>
      <c r="X154" s="0" t="str">
        <f aca="false">IF(C154="comparison",N154,"")</f>
        <v/>
      </c>
    </row>
    <row r="155" customFormat="false" ht="13.8" hidden="false" customHeight="false" outlineLevel="0" collapsed="false">
      <c r="A155" s="9" t="s">
        <v>4582</v>
      </c>
      <c r="B155" s="0" t="s">
        <v>4583</v>
      </c>
      <c r="C155" s="0" t="s">
        <v>17</v>
      </c>
      <c r="D155" s="0" t="s">
        <v>7098</v>
      </c>
      <c r="E155" s="0" t="s">
        <v>7099</v>
      </c>
      <c r="F155" s="0" t="s">
        <v>7100</v>
      </c>
      <c r="H155" s="0" t="s">
        <v>4588</v>
      </c>
      <c r="I155" s="0" t="s">
        <v>7099</v>
      </c>
      <c r="J155" s="0" t="n">
        <v>0.895216166973114</v>
      </c>
      <c r="K155" s="0" t="n">
        <v>0.947829246520996</v>
      </c>
      <c r="L155" s="0" t="n">
        <v>0</v>
      </c>
      <c r="M155" s="0" t="n">
        <v>1</v>
      </c>
      <c r="N155" s="0" t="n">
        <v>0.25</v>
      </c>
      <c r="O155" s="13" t="n">
        <f aca="false">IF(C155="bridge",J155,"")</f>
        <v>0.895216166973114</v>
      </c>
      <c r="P155" s="0" t="str">
        <f aca="false">IF(C155="comparison",J155,"")</f>
        <v/>
      </c>
      <c r="Q155" s="0" t="n">
        <f aca="false">IF(C155="bridge",K155,"")</f>
        <v>0.947829246520996</v>
      </c>
      <c r="R155" s="0" t="str">
        <f aca="false">IF(C155="comparison",K155,"")</f>
        <v/>
      </c>
      <c r="S155" s="0" t="n">
        <f aca="false">IF(C155="bridge",L155,"")</f>
        <v>0</v>
      </c>
      <c r="T155" s="0" t="str">
        <f aca="false">IF(C155="comparison",L155,"")</f>
        <v/>
      </c>
      <c r="U155" s="0" t="n">
        <f aca="false">IF(C155="bridge",M155,"")</f>
        <v>1</v>
      </c>
      <c r="V155" s="0" t="str">
        <f aca="false">IF(C155="comparison",M155,"")</f>
        <v/>
      </c>
      <c r="W155" s="0" t="n">
        <f aca="false">IF(C155="bridge",N155,"")</f>
        <v>0.25</v>
      </c>
      <c r="X155" s="0" t="str">
        <f aca="false">IF(C155="comparison",N155,"")</f>
        <v/>
      </c>
    </row>
    <row r="156" customFormat="false" ht="13.8" hidden="false" customHeight="false" outlineLevel="0" collapsed="false">
      <c r="A156" s="9" t="s">
        <v>929</v>
      </c>
      <c r="B156" s="0" t="s">
        <v>930</v>
      </c>
      <c r="C156" s="0" t="s">
        <v>18</v>
      </c>
      <c r="D156" s="0" t="s">
        <v>1729</v>
      </c>
      <c r="E156" s="0" t="s">
        <v>934</v>
      </c>
      <c r="F156" s="0" t="s">
        <v>1730</v>
      </c>
      <c r="G156" s="0" t="s">
        <v>934</v>
      </c>
      <c r="H156" s="0" t="s">
        <v>935</v>
      </c>
      <c r="I156" s="0" t="s">
        <v>934</v>
      </c>
      <c r="J156" s="0" t="n">
        <v>0.872719466686249</v>
      </c>
      <c r="K156" s="0" t="n">
        <v>1</v>
      </c>
      <c r="L156" s="0" t="n">
        <v>0</v>
      </c>
      <c r="M156" s="0" t="n">
        <v>1</v>
      </c>
      <c r="N156" s="0" t="n">
        <v>0.9921875</v>
      </c>
      <c r="O156" s="13" t="str">
        <f aca="false">IF(C156="bridge",J156,"")</f>
        <v/>
      </c>
      <c r="P156" s="0" t="n">
        <f aca="false">IF(C156="comparison",J156,"")</f>
        <v>0.872719466686249</v>
      </c>
      <c r="Q156" s="0" t="str">
        <f aca="false">IF(C156="bridge",K156,"")</f>
        <v/>
      </c>
      <c r="R156" s="0" t="n">
        <f aca="false">IF(C156="comparison",K156,"")</f>
        <v>1</v>
      </c>
      <c r="S156" s="0" t="str">
        <f aca="false">IF(C156="bridge",L156,"")</f>
        <v/>
      </c>
      <c r="T156" s="0" t="n">
        <f aca="false">IF(C156="comparison",L156,"")</f>
        <v>0</v>
      </c>
      <c r="U156" s="0" t="str">
        <f aca="false">IF(C156="bridge",M156,"")</f>
        <v/>
      </c>
      <c r="V156" s="0" t="n">
        <f aca="false">IF(C156="comparison",M156,"")</f>
        <v>1</v>
      </c>
      <c r="W156" s="0" t="str">
        <f aca="false">IF(C156="bridge",N156,"")</f>
        <v/>
      </c>
      <c r="X156" s="0" t="n">
        <f aca="false">IF(C156="comparison",N156,"")</f>
        <v>0.9921875</v>
      </c>
    </row>
    <row r="157" customFormat="false" ht="13.8" hidden="false" customHeight="false" outlineLevel="0" collapsed="false">
      <c r="A157" s="9" t="s">
        <v>4589</v>
      </c>
      <c r="B157" s="0" t="s">
        <v>4590</v>
      </c>
      <c r="C157" s="0" t="s">
        <v>18</v>
      </c>
      <c r="D157" s="0" t="s">
        <v>7101</v>
      </c>
      <c r="F157" s="0" t="s">
        <v>7102</v>
      </c>
      <c r="G157" s="0" t="s">
        <v>7103</v>
      </c>
      <c r="H157" s="0" t="s">
        <v>4595</v>
      </c>
      <c r="I157" s="0" t="s">
        <v>7103</v>
      </c>
      <c r="J157" s="0" t="n">
        <v>0.441590189933777</v>
      </c>
      <c r="K157" s="0" t="n">
        <v>0.282182514667511</v>
      </c>
      <c r="L157" s="0" t="n">
        <v>0</v>
      </c>
      <c r="M157" s="0" t="n">
        <v>0</v>
      </c>
      <c r="N157" s="0" t="n">
        <v>0</v>
      </c>
      <c r="O157" s="13" t="str">
        <f aca="false">IF(C157="bridge",J157,"")</f>
        <v/>
      </c>
      <c r="P157" s="0" t="n">
        <f aca="false">IF(C157="comparison",J157,"")</f>
        <v>0.441590189933777</v>
      </c>
      <c r="Q157" s="0" t="str">
        <f aca="false">IF(C157="bridge",K157,"")</f>
        <v/>
      </c>
      <c r="R157" s="0" t="n">
        <f aca="false">IF(C157="comparison",K157,"")</f>
        <v>0.282182514667511</v>
      </c>
      <c r="S157" s="0" t="str">
        <f aca="false">IF(C157="bridge",L157,"")</f>
        <v/>
      </c>
      <c r="T157" s="0" t="n">
        <f aca="false">IF(C157="comparison",L157,"")</f>
        <v>0</v>
      </c>
      <c r="U157" s="0" t="str">
        <f aca="false">IF(C157="bridge",M157,"")</f>
        <v/>
      </c>
      <c r="V157" s="0" t="n">
        <f aca="false">IF(C157="comparison",M157,"")</f>
        <v>0</v>
      </c>
      <c r="W157" s="0" t="str">
        <f aca="false">IF(C157="bridge",N157,"")</f>
        <v/>
      </c>
      <c r="X157" s="0" t="n">
        <f aca="false">IF(C157="comparison",N157,"")</f>
        <v>0</v>
      </c>
    </row>
    <row r="158" customFormat="false" ht="13.8" hidden="false" customHeight="false" outlineLevel="0" collapsed="false">
      <c r="A158" s="9" t="s">
        <v>4596</v>
      </c>
      <c r="B158" s="0" t="s">
        <v>4597</v>
      </c>
      <c r="C158" s="0" t="s">
        <v>17</v>
      </c>
      <c r="D158" s="0" t="s">
        <v>7104</v>
      </c>
      <c r="F158" s="0" t="s">
        <v>7105</v>
      </c>
      <c r="G158" s="0" t="s">
        <v>7106</v>
      </c>
      <c r="H158" s="0" t="s">
        <v>4602</v>
      </c>
      <c r="I158" s="0" t="s">
        <v>7106</v>
      </c>
      <c r="J158" s="0" t="n">
        <v>0.685273468494415</v>
      </c>
      <c r="K158" s="0" t="n">
        <v>1.00000011920929</v>
      </c>
      <c r="L158" s="0" t="n">
        <v>0</v>
      </c>
      <c r="M158" s="0" t="n">
        <v>1</v>
      </c>
      <c r="N158" s="0" t="n">
        <v>0.981481481481482</v>
      </c>
      <c r="O158" s="13" t="n">
        <f aca="false">IF(C158="bridge",J158,"")</f>
        <v>0.685273468494415</v>
      </c>
      <c r="P158" s="0" t="str">
        <f aca="false">IF(C158="comparison",J158,"")</f>
        <v/>
      </c>
      <c r="Q158" s="0" t="n">
        <f aca="false">IF(C158="bridge",K158,"")</f>
        <v>1.00000011920929</v>
      </c>
      <c r="R158" s="0" t="str">
        <f aca="false">IF(C158="comparison",K158,"")</f>
        <v/>
      </c>
      <c r="S158" s="0" t="n">
        <f aca="false">IF(C158="bridge",L158,"")</f>
        <v>0</v>
      </c>
      <c r="T158" s="0" t="str">
        <f aca="false">IF(C158="comparison",L158,"")</f>
        <v/>
      </c>
      <c r="U158" s="0" t="n">
        <f aca="false">IF(C158="bridge",M158,"")</f>
        <v>1</v>
      </c>
      <c r="V158" s="0" t="str">
        <f aca="false">IF(C158="comparison",M158,"")</f>
        <v/>
      </c>
      <c r="W158" s="0" t="n">
        <f aca="false">IF(C158="bridge",N158,"")</f>
        <v>0.981481481481482</v>
      </c>
      <c r="X158" s="0" t="str">
        <f aca="false">IF(C158="comparison",N158,"")</f>
        <v/>
      </c>
    </row>
    <row r="159" customFormat="false" ht="13.8" hidden="false" customHeight="false" outlineLevel="0" collapsed="false">
      <c r="A159" s="9" t="s">
        <v>4603</v>
      </c>
      <c r="B159" s="0" t="s">
        <v>4604</v>
      </c>
      <c r="C159" s="0" t="s">
        <v>17</v>
      </c>
      <c r="D159" s="0" t="s">
        <v>7107</v>
      </c>
      <c r="E159" s="0" t="s">
        <v>7108</v>
      </c>
      <c r="F159" s="0" t="s">
        <v>7109</v>
      </c>
      <c r="H159" s="0" t="s">
        <v>4609</v>
      </c>
      <c r="I159" s="0" t="s">
        <v>7108</v>
      </c>
      <c r="J159" s="0" t="n">
        <v>0.477537304162979</v>
      </c>
      <c r="K159" s="0" t="n">
        <v>0.363682836294174</v>
      </c>
      <c r="L159" s="0" t="n">
        <v>0</v>
      </c>
      <c r="M159" s="0" t="n">
        <v>0</v>
      </c>
      <c r="N159" s="0" t="n">
        <v>0</v>
      </c>
      <c r="O159" s="13" t="n">
        <f aca="false">IF(C159="bridge",J159,"")</f>
        <v>0.477537304162979</v>
      </c>
      <c r="P159" s="0" t="str">
        <f aca="false">IF(C159="comparison",J159,"")</f>
        <v/>
      </c>
      <c r="Q159" s="0" t="n">
        <f aca="false">IF(C159="bridge",K159,"")</f>
        <v>0.363682836294174</v>
      </c>
      <c r="R159" s="0" t="str">
        <f aca="false">IF(C159="comparison",K159,"")</f>
        <v/>
      </c>
      <c r="S159" s="0" t="n">
        <f aca="false">IF(C159="bridge",L159,"")</f>
        <v>0</v>
      </c>
      <c r="T159" s="0" t="str">
        <f aca="false">IF(C159="comparison",L159,"")</f>
        <v/>
      </c>
      <c r="U159" s="0" t="n">
        <f aca="false">IF(C159="bridge",M159,"")</f>
        <v>0</v>
      </c>
      <c r="V159" s="0" t="str">
        <f aca="false">IF(C159="comparison",M159,"")</f>
        <v/>
      </c>
      <c r="W159" s="0" t="n">
        <f aca="false">IF(C159="bridge",N159,"")</f>
        <v>0</v>
      </c>
      <c r="X159" s="0" t="str">
        <f aca="false">IF(C159="comparison",N159,"")</f>
        <v/>
      </c>
    </row>
    <row r="160" customFormat="false" ht="13.8" hidden="false" customHeight="false" outlineLevel="0" collapsed="false">
      <c r="A160" s="9" t="s">
        <v>4610</v>
      </c>
      <c r="B160" s="0" t="s">
        <v>4611</v>
      </c>
      <c r="C160" s="0" t="s">
        <v>17</v>
      </c>
      <c r="D160" s="0" t="s">
        <v>7110</v>
      </c>
      <c r="E160" s="0" t="s">
        <v>7111</v>
      </c>
      <c r="F160" s="0" t="s">
        <v>7112</v>
      </c>
      <c r="H160" s="0" t="s">
        <v>4616</v>
      </c>
      <c r="I160" s="0" t="s">
        <v>7111</v>
      </c>
      <c r="J160" s="0" t="n">
        <v>0.686584889888763</v>
      </c>
      <c r="K160" s="0" t="n">
        <v>0.53409469127655</v>
      </c>
      <c r="L160" s="0" t="n">
        <v>0</v>
      </c>
      <c r="M160" s="0" t="n">
        <v>0</v>
      </c>
      <c r="N160" s="0" t="n">
        <v>0</v>
      </c>
      <c r="O160" s="13" t="n">
        <f aca="false">IF(C160="bridge",J160,"")</f>
        <v>0.686584889888763</v>
      </c>
      <c r="P160" s="0" t="str">
        <f aca="false">IF(C160="comparison",J160,"")</f>
        <v/>
      </c>
      <c r="Q160" s="0" t="n">
        <f aca="false">IF(C160="bridge",K160,"")</f>
        <v>0.53409469127655</v>
      </c>
      <c r="R160" s="0" t="str">
        <f aca="false">IF(C160="comparison",K160,"")</f>
        <v/>
      </c>
      <c r="S160" s="0" t="n">
        <f aca="false">IF(C160="bridge",L160,"")</f>
        <v>0</v>
      </c>
      <c r="T160" s="0" t="str">
        <f aca="false">IF(C160="comparison",L160,"")</f>
        <v/>
      </c>
      <c r="U160" s="0" t="n">
        <f aca="false">IF(C160="bridge",M160,"")</f>
        <v>0</v>
      </c>
      <c r="V160" s="0" t="str">
        <f aca="false">IF(C160="comparison",M160,"")</f>
        <v/>
      </c>
      <c r="W160" s="0" t="n">
        <f aca="false">IF(C160="bridge",N160,"")</f>
        <v>0</v>
      </c>
      <c r="X160" s="0" t="str">
        <f aca="false">IF(C160="comparison",N160,"")</f>
        <v/>
      </c>
    </row>
    <row r="161" customFormat="false" ht="13.8" hidden="false" customHeight="false" outlineLevel="0" collapsed="false">
      <c r="A161" s="9" t="s">
        <v>4617</v>
      </c>
      <c r="B161" s="0" t="s">
        <v>4618</v>
      </c>
      <c r="C161" s="0" t="s">
        <v>17</v>
      </c>
      <c r="D161" s="0" t="s">
        <v>7113</v>
      </c>
      <c r="E161" s="0" t="s">
        <v>4622</v>
      </c>
      <c r="F161" s="0" t="s">
        <v>7114</v>
      </c>
      <c r="G161" s="0" t="s">
        <v>4622</v>
      </c>
      <c r="H161" s="0" t="s">
        <v>4622</v>
      </c>
      <c r="I161" s="0" t="s">
        <v>4622</v>
      </c>
      <c r="J161" s="0" t="n">
        <v>0.980830490589142</v>
      </c>
      <c r="K161" s="0" t="n">
        <v>1.00000023841858</v>
      </c>
      <c r="L161" s="0" t="n">
        <v>1</v>
      </c>
      <c r="M161" s="0" t="n">
        <v>1</v>
      </c>
      <c r="N161" s="0" t="n">
        <v>0.5</v>
      </c>
      <c r="O161" s="13" t="n">
        <f aca="false">IF(C161="bridge",J161,"")</f>
        <v>0.980830490589142</v>
      </c>
      <c r="P161" s="0" t="str">
        <f aca="false">IF(C161="comparison",J161,"")</f>
        <v/>
      </c>
      <c r="Q161" s="0" t="n">
        <f aca="false">IF(C161="bridge",K161,"")</f>
        <v>1.00000023841858</v>
      </c>
      <c r="R161" s="0" t="str">
        <f aca="false">IF(C161="comparison",K161,"")</f>
        <v/>
      </c>
      <c r="S161" s="0" t="n">
        <f aca="false">IF(C161="bridge",L161,"")</f>
        <v>1</v>
      </c>
      <c r="T161" s="0" t="str">
        <f aca="false">IF(C161="comparison",L161,"")</f>
        <v/>
      </c>
      <c r="U161" s="0" t="n">
        <f aca="false">IF(C161="bridge",M161,"")</f>
        <v>1</v>
      </c>
      <c r="V161" s="0" t="str">
        <f aca="false">IF(C161="comparison",M161,"")</f>
        <v/>
      </c>
      <c r="W161" s="0" t="n">
        <f aca="false">IF(C161="bridge",N161,"")</f>
        <v>0.5</v>
      </c>
      <c r="X161" s="0" t="str">
        <f aca="false">IF(C161="comparison",N161,"")</f>
        <v/>
      </c>
    </row>
    <row r="162" customFormat="false" ht="13.8" hidden="false" customHeight="false" outlineLevel="0" collapsed="false">
      <c r="A162" s="9" t="s">
        <v>4623</v>
      </c>
      <c r="B162" s="0" t="s">
        <v>4624</v>
      </c>
      <c r="C162" s="0" t="s">
        <v>18</v>
      </c>
      <c r="D162" s="0" t="s">
        <v>7115</v>
      </c>
      <c r="E162" s="0" t="s">
        <v>1913</v>
      </c>
      <c r="F162" s="0" t="s">
        <v>7116</v>
      </c>
      <c r="H162" s="0" t="s">
        <v>665</v>
      </c>
      <c r="I162" s="0" t="s">
        <v>1913</v>
      </c>
      <c r="J162" s="0" t="n">
        <v>0.592309057712555</v>
      </c>
      <c r="K162" s="0" t="n">
        <v>0.203723818063736</v>
      </c>
      <c r="L162" s="0" t="n">
        <v>0</v>
      </c>
      <c r="M162" s="0" t="n">
        <v>0</v>
      </c>
      <c r="N162" s="0" t="n">
        <v>0</v>
      </c>
      <c r="O162" s="13" t="str">
        <f aca="false">IF(C162="bridge",J162,"")</f>
        <v/>
      </c>
      <c r="P162" s="0" t="n">
        <f aca="false">IF(C162="comparison",J162,"")</f>
        <v>0.592309057712555</v>
      </c>
      <c r="Q162" s="0" t="str">
        <f aca="false">IF(C162="bridge",K162,"")</f>
        <v/>
      </c>
      <c r="R162" s="0" t="n">
        <f aca="false">IF(C162="comparison",K162,"")</f>
        <v>0.203723818063736</v>
      </c>
      <c r="S162" s="0" t="str">
        <f aca="false">IF(C162="bridge",L162,"")</f>
        <v/>
      </c>
      <c r="T162" s="0" t="n">
        <f aca="false">IF(C162="comparison",L162,"")</f>
        <v>0</v>
      </c>
      <c r="U162" s="0" t="str">
        <f aca="false">IF(C162="bridge",M162,"")</f>
        <v/>
      </c>
      <c r="V162" s="0" t="n">
        <f aca="false">IF(C162="comparison",M162,"")</f>
        <v>0</v>
      </c>
      <c r="W162" s="0" t="str">
        <f aca="false">IF(C162="bridge",N162,"")</f>
        <v/>
      </c>
      <c r="X162" s="0" t="n">
        <f aca="false">IF(C162="comparison",N162,"")</f>
        <v>0</v>
      </c>
    </row>
    <row r="163" customFormat="false" ht="13.8" hidden="false" customHeight="false" outlineLevel="0" collapsed="false">
      <c r="A163" s="9" t="s">
        <v>4627</v>
      </c>
      <c r="B163" s="0" t="s">
        <v>4628</v>
      </c>
      <c r="C163" s="0" t="s">
        <v>18</v>
      </c>
      <c r="D163" s="0" t="s">
        <v>7117</v>
      </c>
      <c r="F163" s="0" t="s">
        <v>7118</v>
      </c>
      <c r="G163" s="0" t="s">
        <v>4632</v>
      </c>
      <c r="H163" s="0" t="s">
        <v>4633</v>
      </c>
      <c r="I163" s="0" t="s">
        <v>4632</v>
      </c>
      <c r="J163" s="0" t="n">
        <v>0.872649788856506</v>
      </c>
      <c r="K163" s="0" t="n">
        <v>1</v>
      </c>
      <c r="L163" s="0" t="n">
        <v>0</v>
      </c>
      <c r="M163" s="0" t="n">
        <v>1</v>
      </c>
      <c r="N163" s="0" t="n">
        <v>0.9375</v>
      </c>
      <c r="O163" s="13" t="str">
        <f aca="false">IF(C163="bridge",J163,"")</f>
        <v/>
      </c>
      <c r="P163" s="0" t="n">
        <f aca="false">IF(C163="comparison",J163,"")</f>
        <v>0.872649788856506</v>
      </c>
      <c r="Q163" s="0" t="str">
        <f aca="false">IF(C163="bridge",K163,"")</f>
        <v/>
      </c>
      <c r="R163" s="0" t="n">
        <f aca="false">IF(C163="comparison",K163,"")</f>
        <v>1</v>
      </c>
      <c r="S163" s="0" t="str">
        <f aca="false">IF(C163="bridge",L163,"")</f>
        <v/>
      </c>
      <c r="T163" s="0" t="n">
        <f aca="false">IF(C163="comparison",L163,"")</f>
        <v>0</v>
      </c>
      <c r="U163" s="0" t="str">
        <f aca="false">IF(C163="bridge",M163,"")</f>
        <v/>
      </c>
      <c r="V163" s="0" t="n">
        <f aca="false">IF(C163="comparison",M163,"")</f>
        <v>1</v>
      </c>
      <c r="W163" s="0" t="str">
        <f aca="false">IF(C163="bridge",N163,"")</f>
        <v/>
      </c>
      <c r="X163" s="0" t="n">
        <f aca="false">IF(C163="comparison",N163,"")</f>
        <v>0.9375</v>
      </c>
    </row>
    <row r="164" customFormat="false" ht="13.8" hidden="false" customHeight="false" outlineLevel="0" collapsed="false">
      <c r="A164" s="9" t="s">
        <v>4634</v>
      </c>
      <c r="B164" s="0" t="s">
        <v>4635</v>
      </c>
      <c r="C164" s="0" t="s">
        <v>17</v>
      </c>
      <c r="D164" s="0" t="s">
        <v>7119</v>
      </c>
      <c r="E164" s="0" t="s">
        <v>7120</v>
      </c>
      <c r="F164" s="0" t="s">
        <v>1887</v>
      </c>
      <c r="G164" s="0" t="s">
        <v>7120</v>
      </c>
      <c r="H164" s="0" t="s">
        <v>4640</v>
      </c>
      <c r="I164" s="0" t="s">
        <v>7120</v>
      </c>
      <c r="J164" s="0" t="n">
        <v>0.399592727422714</v>
      </c>
      <c r="K164" s="0" t="n">
        <v>0.459799766540527</v>
      </c>
      <c r="L164" s="0" t="n">
        <v>0</v>
      </c>
      <c r="M164" s="0" t="n">
        <v>0</v>
      </c>
      <c r="N164" s="0" t="n">
        <v>0</v>
      </c>
      <c r="O164" s="13" t="n">
        <f aca="false">IF(C164="bridge",J164,"")</f>
        <v>0.399592727422714</v>
      </c>
      <c r="P164" s="0" t="str">
        <f aca="false">IF(C164="comparison",J164,"")</f>
        <v/>
      </c>
      <c r="Q164" s="0" t="n">
        <f aca="false">IF(C164="bridge",K164,"")</f>
        <v>0.459799766540527</v>
      </c>
      <c r="R164" s="0" t="str">
        <f aca="false">IF(C164="comparison",K164,"")</f>
        <v/>
      </c>
      <c r="S164" s="0" t="n">
        <f aca="false">IF(C164="bridge",L164,"")</f>
        <v>0</v>
      </c>
      <c r="T164" s="0" t="str">
        <f aca="false">IF(C164="comparison",L164,"")</f>
        <v/>
      </c>
      <c r="U164" s="0" t="n">
        <f aca="false">IF(C164="bridge",M164,"")</f>
        <v>0</v>
      </c>
      <c r="V164" s="0" t="str">
        <f aca="false">IF(C164="comparison",M164,"")</f>
        <v/>
      </c>
      <c r="W164" s="0" t="n">
        <f aca="false">IF(C164="bridge",N164,"")</f>
        <v>0</v>
      </c>
      <c r="X164" s="0" t="str">
        <f aca="false">IF(C164="comparison",N164,"")</f>
        <v/>
      </c>
    </row>
    <row r="165" customFormat="false" ht="13.8" hidden="false" customHeight="false" outlineLevel="0" collapsed="false">
      <c r="A165" s="9" t="s">
        <v>4641</v>
      </c>
      <c r="B165" s="0" t="s">
        <v>4642</v>
      </c>
      <c r="C165" s="0" t="s">
        <v>17</v>
      </c>
      <c r="D165" s="0" t="s">
        <v>7121</v>
      </c>
      <c r="F165" s="0" t="s">
        <v>7122</v>
      </c>
      <c r="G165" s="0" t="s">
        <v>7123</v>
      </c>
      <c r="H165" s="0" t="s">
        <v>4647</v>
      </c>
      <c r="I165" s="0" t="s">
        <v>7123</v>
      </c>
      <c r="J165" s="0" t="n">
        <v>0.697124481201172</v>
      </c>
      <c r="K165" s="0" t="n">
        <v>0.916306614875793</v>
      </c>
      <c r="L165" s="0" t="n">
        <v>0.333333333333333</v>
      </c>
      <c r="M165" s="0" t="n">
        <v>1</v>
      </c>
      <c r="N165" s="0" t="n">
        <v>0.166666666666667</v>
      </c>
      <c r="O165" s="13" t="n">
        <f aca="false">IF(C165="bridge",J165,"")</f>
        <v>0.697124481201172</v>
      </c>
      <c r="P165" s="0" t="str">
        <f aca="false">IF(C165="comparison",J165,"")</f>
        <v/>
      </c>
      <c r="Q165" s="0" t="n">
        <f aca="false">IF(C165="bridge",K165,"")</f>
        <v>0.916306614875793</v>
      </c>
      <c r="R165" s="0" t="str">
        <f aca="false">IF(C165="comparison",K165,"")</f>
        <v/>
      </c>
      <c r="S165" s="0" t="n">
        <f aca="false">IF(C165="bridge",L165,"")</f>
        <v>0.333333333333333</v>
      </c>
      <c r="T165" s="0" t="str">
        <f aca="false">IF(C165="comparison",L165,"")</f>
        <v/>
      </c>
      <c r="U165" s="0" t="n">
        <f aca="false">IF(C165="bridge",M165,"")</f>
        <v>1</v>
      </c>
      <c r="V165" s="0" t="str">
        <f aca="false">IF(C165="comparison",M165,"")</f>
        <v/>
      </c>
      <c r="W165" s="0" t="n">
        <f aca="false">IF(C165="bridge",N165,"")</f>
        <v>0.166666666666667</v>
      </c>
      <c r="X165" s="0" t="str">
        <f aca="false">IF(C165="comparison",N165,"")</f>
        <v/>
      </c>
    </row>
    <row r="166" customFormat="false" ht="13.8" hidden="false" customHeight="false" outlineLevel="0" collapsed="false">
      <c r="A166" s="9" t="s">
        <v>4648</v>
      </c>
      <c r="B166" s="0" t="s">
        <v>4649</v>
      </c>
      <c r="C166" s="0" t="s">
        <v>17</v>
      </c>
      <c r="D166" s="0" t="s">
        <v>7124</v>
      </c>
      <c r="E166" s="0" t="s">
        <v>4653</v>
      </c>
      <c r="F166" s="0" t="s">
        <v>7125</v>
      </c>
      <c r="G166" s="0" t="s">
        <v>4653</v>
      </c>
      <c r="H166" s="0" t="s">
        <v>4654</v>
      </c>
      <c r="I166" s="0" t="s">
        <v>4653</v>
      </c>
      <c r="J166" s="0" t="n">
        <v>0.684467256069183</v>
      </c>
      <c r="K166" s="0" t="n">
        <v>1.00000011920929</v>
      </c>
      <c r="L166" s="0" t="n">
        <v>0.2</v>
      </c>
      <c r="M166" s="0" t="n">
        <v>1</v>
      </c>
      <c r="N166" s="0" t="n">
        <v>0.996</v>
      </c>
      <c r="O166" s="13" t="n">
        <f aca="false">IF(C166="bridge",J166,"")</f>
        <v>0.684467256069183</v>
      </c>
      <c r="P166" s="0" t="str">
        <f aca="false">IF(C166="comparison",J166,"")</f>
        <v/>
      </c>
      <c r="Q166" s="0" t="n">
        <f aca="false">IF(C166="bridge",K166,"")</f>
        <v>1.00000011920929</v>
      </c>
      <c r="R166" s="0" t="str">
        <f aca="false">IF(C166="comparison",K166,"")</f>
        <v/>
      </c>
      <c r="S166" s="0" t="n">
        <f aca="false">IF(C166="bridge",L166,"")</f>
        <v>0.2</v>
      </c>
      <c r="T166" s="0" t="str">
        <f aca="false">IF(C166="comparison",L166,"")</f>
        <v/>
      </c>
      <c r="U166" s="0" t="n">
        <f aca="false">IF(C166="bridge",M166,"")</f>
        <v>1</v>
      </c>
      <c r="V166" s="0" t="str">
        <f aca="false">IF(C166="comparison",M166,"")</f>
        <v/>
      </c>
      <c r="W166" s="0" t="n">
        <f aca="false">IF(C166="bridge",N166,"")</f>
        <v>0.996</v>
      </c>
      <c r="X166" s="0" t="str">
        <f aca="false">IF(C166="comparison",N166,"")</f>
        <v/>
      </c>
    </row>
    <row r="167" customFormat="false" ht="13.8" hidden="false" customHeight="false" outlineLevel="0" collapsed="false">
      <c r="A167" s="9" t="s">
        <v>4655</v>
      </c>
      <c r="B167" s="0" t="s">
        <v>4656</v>
      </c>
      <c r="C167" s="0" t="s">
        <v>18</v>
      </c>
      <c r="D167" s="0" t="s">
        <v>7126</v>
      </c>
      <c r="E167" s="0" t="s">
        <v>4659</v>
      </c>
      <c r="F167" s="0" t="s">
        <v>7127</v>
      </c>
      <c r="G167" s="0" t="s">
        <v>4659</v>
      </c>
      <c r="H167" s="0" t="s">
        <v>4660</v>
      </c>
      <c r="I167" s="0" t="s">
        <v>4659</v>
      </c>
      <c r="J167" s="0" t="n">
        <v>0.874479055404663</v>
      </c>
      <c r="K167" s="0" t="n">
        <v>1.00000011920929</v>
      </c>
      <c r="L167" s="0" t="n">
        <v>0</v>
      </c>
      <c r="M167" s="0" t="n">
        <v>1</v>
      </c>
      <c r="N167" s="0" t="n">
        <v>0.5</v>
      </c>
      <c r="O167" s="13" t="str">
        <f aca="false">IF(C167="bridge",J167,"")</f>
        <v/>
      </c>
      <c r="P167" s="0" t="n">
        <f aca="false">IF(C167="comparison",J167,"")</f>
        <v>0.874479055404663</v>
      </c>
      <c r="Q167" s="0" t="str">
        <f aca="false">IF(C167="bridge",K167,"")</f>
        <v/>
      </c>
      <c r="R167" s="0" t="n">
        <f aca="false">IF(C167="comparison",K167,"")</f>
        <v>1.00000011920929</v>
      </c>
      <c r="S167" s="0" t="str">
        <f aca="false">IF(C167="bridge",L167,"")</f>
        <v/>
      </c>
      <c r="T167" s="0" t="n">
        <f aca="false">IF(C167="comparison",L167,"")</f>
        <v>0</v>
      </c>
      <c r="U167" s="0" t="str">
        <f aca="false">IF(C167="bridge",M167,"")</f>
        <v/>
      </c>
      <c r="V167" s="0" t="n">
        <f aca="false">IF(C167="comparison",M167,"")</f>
        <v>1</v>
      </c>
      <c r="W167" s="0" t="str">
        <f aca="false">IF(C167="bridge",N167,"")</f>
        <v/>
      </c>
      <c r="X167" s="0" t="n">
        <f aca="false">IF(C167="comparison",N167,"")</f>
        <v>0.5</v>
      </c>
    </row>
    <row r="168" customFormat="false" ht="13.8" hidden="false" customHeight="false" outlineLevel="0" collapsed="false">
      <c r="A168" s="9" t="s">
        <v>4661</v>
      </c>
      <c r="B168" s="0" t="s">
        <v>4662</v>
      </c>
      <c r="C168" s="0" t="s">
        <v>17</v>
      </c>
      <c r="D168" s="0" t="s">
        <v>7128</v>
      </c>
      <c r="E168" s="0" t="s">
        <v>7129</v>
      </c>
      <c r="F168" s="0" t="s">
        <v>6978</v>
      </c>
      <c r="G168" s="0" t="s">
        <v>7129</v>
      </c>
      <c r="H168" s="0" t="s">
        <v>1391</v>
      </c>
      <c r="I168" s="0" t="s">
        <v>7129</v>
      </c>
      <c r="J168" s="0" t="n">
        <v>0.564906477928162</v>
      </c>
      <c r="K168" s="0" t="n">
        <v>0.732614934444428</v>
      </c>
      <c r="L168" s="0" t="n">
        <v>0</v>
      </c>
      <c r="M168" s="0" t="n">
        <v>0</v>
      </c>
      <c r="N168" s="0" t="n">
        <v>0</v>
      </c>
      <c r="O168" s="13" t="n">
        <f aca="false">IF(C168="bridge",J168,"")</f>
        <v>0.564906477928162</v>
      </c>
      <c r="P168" s="0" t="str">
        <f aca="false">IF(C168="comparison",J168,"")</f>
        <v/>
      </c>
      <c r="Q168" s="0" t="n">
        <f aca="false">IF(C168="bridge",K168,"")</f>
        <v>0.732614934444428</v>
      </c>
      <c r="R168" s="0" t="str">
        <f aca="false">IF(C168="comparison",K168,"")</f>
        <v/>
      </c>
      <c r="S168" s="0" t="n">
        <f aca="false">IF(C168="bridge",L168,"")</f>
        <v>0</v>
      </c>
      <c r="T168" s="0" t="str">
        <f aca="false">IF(C168="comparison",L168,"")</f>
        <v/>
      </c>
      <c r="U168" s="0" t="n">
        <f aca="false">IF(C168="bridge",M168,"")</f>
        <v>0</v>
      </c>
      <c r="V168" s="0" t="str">
        <f aca="false">IF(C168="comparison",M168,"")</f>
        <v/>
      </c>
      <c r="W168" s="0" t="n">
        <f aca="false">IF(C168="bridge",N168,"")</f>
        <v>0</v>
      </c>
      <c r="X168" s="0" t="str">
        <f aca="false">IF(C168="comparison",N168,"")</f>
        <v/>
      </c>
    </row>
    <row r="169" customFormat="false" ht="13.8" hidden="false" customHeight="false" outlineLevel="0" collapsed="false">
      <c r="A169" s="9" t="s">
        <v>4666</v>
      </c>
      <c r="B169" s="0" t="s">
        <v>4667</v>
      </c>
      <c r="C169" s="0" t="s">
        <v>17</v>
      </c>
      <c r="D169" s="0" t="s">
        <v>7130</v>
      </c>
      <c r="E169" s="0" t="s">
        <v>7131</v>
      </c>
      <c r="F169" s="0" t="s">
        <v>7132</v>
      </c>
      <c r="G169" s="0" t="s">
        <v>7131</v>
      </c>
      <c r="H169" s="0" t="s">
        <v>4671</v>
      </c>
      <c r="I169" s="0" t="s">
        <v>7131</v>
      </c>
      <c r="J169" s="0" t="n">
        <v>0.844358086585999</v>
      </c>
      <c r="K169" s="0" t="n">
        <v>1</v>
      </c>
      <c r="L169" s="0" t="n">
        <v>0</v>
      </c>
      <c r="M169" s="0" t="n">
        <v>1</v>
      </c>
      <c r="N169" s="0" t="n">
        <v>0.9375</v>
      </c>
      <c r="O169" s="13" t="n">
        <f aca="false">IF(C169="bridge",J169,"")</f>
        <v>0.844358086585999</v>
      </c>
      <c r="P169" s="0" t="str">
        <f aca="false">IF(C169="comparison",J169,"")</f>
        <v/>
      </c>
      <c r="Q169" s="0" t="n">
        <f aca="false">IF(C169="bridge",K169,"")</f>
        <v>1</v>
      </c>
      <c r="R169" s="0" t="str">
        <f aca="false">IF(C169="comparison",K169,"")</f>
        <v/>
      </c>
      <c r="S169" s="0" t="n">
        <f aca="false">IF(C169="bridge",L169,"")</f>
        <v>0</v>
      </c>
      <c r="T169" s="0" t="str">
        <f aca="false">IF(C169="comparison",L169,"")</f>
        <v/>
      </c>
      <c r="U169" s="0" t="n">
        <f aca="false">IF(C169="bridge",M169,"")</f>
        <v>1</v>
      </c>
      <c r="V169" s="0" t="str">
        <f aca="false">IF(C169="comparison",M169,"")</f>
        <v/>
      </c>
      <c r="W169" s="0" t="n">
        <f aca="false">IF(C169="bridge",N169,"")</f>
        <v>0.9375</v>
      </c>
      <c r="X169" s="0" t="str">
        <f aca="false">IF(C169="comparison",N169,"")</f>
        <v/>
      </c>
    </row>
    <row r="170" customFormat="false" ht="13.8" hidden="false" customHeight="false" outlineLevel="0" collapsed="false">
      <c r="A170" s="9" t="s">
        <v>4672</v>
      </c>
      <c r="B170" s="0" t="s">
        <v>4673</v>
      </c>
      <c r="C170" s="0" t="s">
        <v>18</v>
      </c>
      <c r="D170" s="0" t="s">
        <v>7133</v>
      </c>
      <c r="E170" s="0" t="s">
        <v>4675</v>
      </c>
      <c r="F170" s="0" t="s">
        <v>7134</v>
      </c>
      <c r="G170" s="0" t="s">
        <v>4675</v>
      </c>
      <c r="H170" s="0" t="s">
        <v>4678</v>
      </c>
      <c r="I170" s="0" t="s">
        <v>4675</v>
      </c>
      <c r="J170" s="0" t="n">
        <v>0.95684289932251</v>
      </c>
      <c r="K170" s="0" t="n">
        <v>1.00000011920929</v>
      </c>
      <c r="L170" s="0" t="n">
        <v>0</v>
      </c>
      <c r="M170" s="0" t="n">
        <v>1</v>
      </c>
      <c r="N170" s="0" t="n">
        <v>0.5</v>
      </c>
      <c r="O170" s="13" t="str">
        <f aca="false">IF(C170="bridge",J170,"")</f>
        <v/>
      </c>
      <c r="P170" s="0" t="n">
        <f aca="false">IF(C170="comparison",J170,"")</f>
        <v>0.95684289932251</v>
      </c>
      <c r="Q170" s="0" t="str">
        <f aca="false">IF(C170="bridge",K170,"")</f>
        <v/>
      </c>
      <c r="R170" s="0" t="n">
        <f aca="false">IF(C170="comparison",K170,"")</f>
        <v>1.00000011920929</v>
      </c>
      <c r="S170" s="0" t="str">
        <f aca="false">IF(C170="bridge",L170,"")</f>
        <v/>
      </c>
      <c r="T170" s="0" t="n">
        <f aca="false">IF(C170="comparison",L170,"")</f>
        <v>0</v>
      </c>
      <c r="U170" s="0" t="str">
        <f aca="false">IF(C170="bridge",M170,"")</f>
        <v/>
      </c>
      <c r="V170" s="0" t="n">
        <f aca="false">IF(C170="comparison",M170,"")</f>
        <v>1</v>
      </c>
      <c r="W170" s="0" t="str">
        <f aca="false">IF(C170="bridge",N170,"")</f>
        <v/>
      </c>
      <c r="X170" s="0" t="n">
        <f aca="false">IF(C170="comparison",N170,"")</f>
        <v>0.5</v>
      </c>
    </row>
    <row r="171" customFormat="false" ht="13.8" hidden="false" customHeight="false" outlineLevel="0" collapsed="false">
      <c r="A171" s="9" t="s">
        <v>4679</v>
      </c>
      <c r="B171" s="0" t="s">
        <v>4680</v>
      </c>
      <c r="C171" s="0" t="s">
        <v>18</v>
      </c>
      <c r="D171" s="0" t="s">
        <v>7135</v>
      </c>
      <c r="F171" s="0" t="s">
        <v>7136</v>
      </c>
      <c r="G171" s="0" t="s">
        <v>4682</v>
      </c>
      <c r="H171" s="0" t="s">
        <v>4684</v>
      </c>
      <c r="I171" s="0" t="s">
        <v>4682</v>
      </c>
      <c r="J171" s="0" t="n">
        <v>0.919560313224793</v>
      </c>
      <c r="K171" s="0" t="n">
        <v>0.999999940395355</v>
      </c>
      <c r="L171" s="0" t="n">
        <v>0.333333333333333</v>
      </c>
      <c r="M171" s="0" t="n">
        <v>1</v>
      </c>
      <c r="N171" s="0" t="n">
        <v>0.981481481481482</v>
      </c>
      <c r="O171" s="13" t="str">
        <f aca="false">IF(C171="bridge",J171,"")</f>
        <v/>
      </c>
      <c r="P171" s="0" t="n">
        <f aca="false">IF(C171="comparison",J171,"")</f>
        <v>0.919560313224793</v>
      </c>
      <c r="Q171" s="0" t="str">
        <f aca="false">IF(C171="bridge",K171,"")</f>
        <v/>
      </c>
      <c r="R171" s="0" t="n">
        <f aca="false">IF(C171="comparison",K171,"")</f>
        <v>0.999999940395355</v>
      </c>
      <c r="S171" s="0" t="str">
        <f aca="false">IF(C171="bridge",L171,"")</f>
        <v/>
      </c>
      <c r="T171" s="0" t="n">
        <f aca="false">IF(C171="comparison",L171,"")</f>
        <v>0.333333333333333</v>
      </c>
      <c r="U171" s="0" t="str">
        <f aca="false">IF(C171="bridge",M171,"")</f>
        <v/>
      </c>
      <c r="V171" s="0" t="n">
        <f aca="false">IF(C171="comparison",M171,"")</f>
        <v>1</v>
      </c>
      <c r="W171" s="0" t="str">
        <f aca="false">IF(C171="bridge",N171,"")</f>
        <v/>
      </c>
      <c r="X171" s="0" t="n">
        <f aca="false">IF(C171="comparison",N171,"")</f>
        <v>0.981481481481482</v>
      </c>
    </row>
    <row r="172" customFormat="false" ht="13.8" hidden="false" customHeight="false" outlineLevel="0" collapsed="false">
      <c r="A172" s="9" t="s">
        <v>4685</v>
      </c>
      <c r="B172" s="0" t="s">
        <v>4686</v>
      </c>
      <c r="C172" s="0" t="s">
        <v>17</v>
      </c>
      <c r="D172" s="0" t="s">
        <v>7137</v>
      </c>
      <c r="E172" s="0" t="s">
        <v>4688</v>
      </c>
      <c r="F172" s="0" t="s">
        <v>7138</v>
      </c>
      <c r="G172" s="0" t="s">
        <v>4688</v>
      </c>
      <c r="H172" s="0" t="s">
        <v>4690</v>
      </c>
      <c r="I172" s="0" t="s">
        <v>4688</v>
      </c>
      <c r="J172" s="0" t="n">
        <v>0.668077886104584</v>
      </c>
      <c r="K172" s="0" t="n">
        <v>1</v>
      </c>
      <c r="L172" s="0" t="n">
        <v>0</v>
      </c>
      <c r="M172" s="0" t="n">
        <v>1</v>
      </c>
      <c r="N172" s="0" t="n">
        <v>0.9375</v>
      </c>
      <c r="O172" s="13" t="n">
        <f aca="false">IF(C172="bridge",J172,"")</f>
        <v>0.668077886104584</v>
      </c>
      <c r="P172" s="0" t="str">
        <f aca="false">IF(C172="comparison",J172,"")</f>
        <v/>
      </c>
      <c r="Q172" s="0" t="n">
        <f aca="false">IF(C172="bridge",K172,"")</f>
        <v>1</v>
      </c>
      <c r="R172" s="0" t="str">
        <f aca="false">IF(C172="comparison",K172,"")</f>
        <v/>
      </c>
      <c r="S172" s="0" t="n">
        <f aca="false">IF(C172="bridge",L172,"")</f>
        <v>0</v>
      </c>
      <c r="T172" s="0" t="str">
        <f aca="false">IF(C172="comparison",L172,"")</f>
        <v/>
      </c>
      <c r="U172" s="0" t="n">
        <f aca="false">IF(C172="bridge",M172,"")</f>
        <v>1</v>
      </c>
      <c r="V172" s="0" t="str">
        <f aca="false">IF(C172="comparison",M172,"")</f>
        <v/>
      </c>
      <c r="W172" s="0" t="n">
        <f aca="false">IF(C172="bridge",N172,"")</f>
        <v>0.9375</v>
      </c>
      <c r="X172" s="0" t="str">
        <f aca="false">IF(C172="comparison",N172,"")</f>
        <v/>
      </c>
    </row>
    <row r="173" customFormat="false" ht="13.8" hidden="false" customHeight="false" outlineLevel="0" collapsed="false">
      <c r="A173" s="9" t="s">
        <v>4691</v>
      </c>
      <c r="B173" s="0" t="s">
        <v>4692</v>
      </c>
      <c r="C173" s="0" t="s">
        <v>17</v>
      </c>
      <c r="D173" s="0" t="s">
        <v>7139</v>
      </c>
      <c r="F173" s="0" t="s">
        <v>7140</v>
      </c>
      <c r="G173" s="0" t="s">
        <v>4696</v>
      </c>
      <c r="H173" s="0" t="s">
        <v>4697</v>
      </c>
      <c r="I173" s="0" t="s">
        <v>4696</v>
      </c>
      <c r="J173" s="0" t="n">
        <v>0.59404182434082</v>
      </c>
      <c r="K173" s="0" t="n">
        <v>1.00000011920929</v>
      </c>
      <c r="L173" s="0" t="n">
        <v>0</v>
      </c>
      <c r="M173" s="0" t="n">
        <v>1</v>
      </c>
      <c r="N173" s="0" t="n">
        <v>0.9375</v>
      </c>
      <c r="O173" s="13" t="n">
        <f aca="false">IF(C173="bridge",J173,"")</f>
        <v>0.59404182434082</v>
      </c>
      <c r="P173" s="0" t="str">
        <f aca="false">IF(C173="comparison",J173,"")</f>
        <v/>
      </c>
      <c r="Q173" s="0" t="n">
        <f aca="false">IF(C173="bridge",K173,"")</f>
        <v>1.00000011920929</v>
      </c>
      <c r="R173" s="0" t="str">
        <f aca="false">IF(C173="comparison",K173,"")</f>
        <v/>
      </c>
      <c r="S173" s="0" t="n">
        <f aca="false">IF(C173="bridge",L173,"")</f>
        <v>0</v>
      </c>
      <c r="T173" s="0" t="str">
        <f aca="false">IF(C173="comparison",L173,"")</f>
        <v/>
      </c>
      <c r="U173" s="0" t="n">
        <f aca="false">IF(C173="bridge",M173,"")</f>
        <v>1</v>
      </c>
      <c r="V173" s="0" t="str">
        <f aca="false">IF(C173="comparison",M173,"")</f>
        <v/>
      </c>
      <c r="W173" s="0" t="n">
        <f aca="false">IF(C173="bridge",N173,"")</f>
        <v>0.9375</v>
      </c>
      <c r="X173" s="0" t="str">
        <f aca="false">IF(C173="comparison",N173,"")</f>
        <v/>
      </c>
    </row>
    <row r="174" customFormat="false" ht="13.8" hidden="false" customHeight="false" outlineLevel="0" collapsed="false">
      <c r="A174" s="9" t="s">
        <v>4698</v>
      </c>
      <c r="B174" s="0" t="s">
        <v>4699</v>
      </c>
      <c r="C174" s="0" t="s">
        <v>17</v>
      </c>
      <c r="D174" s="0" t="s">
        <v>7141</v>
      </c>
      <c r="E174" s="0" t="s">
        <v>4703</v>
      </c>
      <c r="F174" s="0" t="s">
        <v>7142</v>
      </c>
      <c r="G174" s="0" t="s">
        <v>4703</v>
      </c>
      <c r="H174" s="0" t="s">
        <v>4704</v>
      </c>
      <c r="I174" s="0" t="s">
        <v>4703</v>
      </c>
      <c r="J174" s="0" t="n">
        <v>0.863755583763123</v>
      </c>
      <c r="K174" s="0" t="n">
        <v>1.00000023841858</v>
      </c>
      <c r="L174" s="0" t="n">
        <v>0.25</v>
      </c>
      <c r="M174" s="0" t="n">
        <v>1</v>
      </c>
      <c r="N174" s="0" t="n">
        <v>0.9921875</v>
      </c>
      <c r="O174" s="13" t="n">
        <f aca="false">IF(C174="bridge",J174,"")</f>
        <v>0.863755583763123</v>
      </c>
      <c r="P174" s="0" t="str">
        <f aca="false">IF(C174="comparison",J174,"")</f>
        <v/>
      </c>
      <c r="Q174" s="0" t="n">
        <f aca="false">IF(C174="bridge",K174,"")</f>
        <v>1.00000023841858</v>
      </c>
      <c r="R174" s="0" t="str">
        <f aca="false">IF(C174="comparison",K174,"")</f>
        <v/>
      </c>
      <c r="S174" s="0" t="n">
        <f aca="false">IF(C174="bridge",L174,"")</f>
        <v>0.25</v>
      </c>
      <c r="T174" s="0" t="str">
        <f aca="false">IF(C174="comparison",L174,"")</f>
        <v/>
      </c>
      <c r="U174" s="0" t="n">
        <f aca="false">IF(C174="bridge",M174,"")</f>
        <v>1</v>
      </c>
      <c r="V174" s="0" t="str">
        <f aca="false">IF(C174="comparison",M174,"")</f>
        <v/>
      </c>
      <c r="W174" s="0" t="n">
        <f aca="false">IF(C174="bridge",N174,"")</f>
        <v>0.9921875</v>
      </c>
      <c r="X174" s="0" t="str">
        <f aca="false">IF(C174="comparison",N174,"")</f>
        <v/>
      </c>
    </row>
    <row r="175" customFormat="false" ht="13.8" hidden="false" customHeight="false" outlineLevel="0" collapsed="false">
      <c r="A175" s="9" t="s">
        <v>4705</v>
      </c>
      <c r="B175" s="0" t="s">
        <v>4706</v>
      </c>
      <c r="C175" s="0" t="s">
        <v>17</v>
      </c>
      <c r="D175" s="0" t="s">
        <v>7143</v>
      </c>
      <c r="E175" s="0" t="s">
        <v>7144</v>
      </c>
      <c r="F175" s="0" t="s">
        <v>7145</v>
      </c>
      <c r="H175" s="0" t="s">
        <v>4711</v>
      </c>
      <c r="I175" s="0" t="s">
        <v>7144</v>
      </c>
      <c r="J175" s="0" t="n">
        <v>0.572692096233368</v>
      </c>
      <c r="K175" s="0" t="n">
        <v>0.222582206130028</v>
      </c>
      <c r="L175" s="0" t="n">
        <v>0</v>
      </c>
      <c r="M175" s="0" t="n">
        <v>0</v>
      </c>
      <c r="N175" s="0" t="n">
        <v>0</v>
      </c>
      <c r="O175" s="13" t="n">
        <f aca="false">IF(C175="bridge",J175,"")</f>
        <v>0.572692096233368</v>
      </c>
      <c r="P175" s="0" t="str">
        <f aca="false">IF(C175="comparison",J175,"")</f>
        <v/>
      </c>
      <c r="Q175" s="0" t="n">
        <f aca="false">IF(C175="bridge",K175,"")</f>
        <v>0.222582206130028</v>
      </c>
      <c r="R175" s="0" t="str">
        <f aca="false">IF(C175="comparison",K175,"")</f>
        <v/>
      </c>
      <c r="S175" s="0" t="n">
        <f aca="false">IF(C175="bridge",L175,"")</f>
        <v>0</v>
      </c>
      <c r="T175" s="0" t="str">
        <f aca="false">IF(C175="comparison",L175,"")</f>
        <v/>
      </c>
      <c r="U175" s="0" t="n">
        <f aca="false">IF(C175="bridge",M175,"")</f>
        <v>0</v>
      </c>
      <c r="V175" s="0" t="str">
        <f aca="false">IF(C175="comparison",M175,"")</f>
        <v/>
      </c>
      <c r="W175" s="0" t="n">
        <f aca="false">IF(C175="bridge",N175,"")</f>
        <v>0</v>
      </c>
      <c r="X175" s="0" t="str">
        <f aca="false">IF(C175="comparison",N175,"")</f>
        <v/>
      </c>
    </row>
    <row r="176" customFormat="false" ht="13.8" hidden="false" customHeight="false" outlineLevel="0" collapsed="false">
      <c r="A176" s="9" t="s">
        <v>4712</v>
      </c>
      <c r="B176" s="0" t="s">
        <v>4713</v>
      </c>
      <c r="C176" s="0" t="s">
        <v>17</v>
      </c>
      <c r="D176" s="0" t="s">
        <v>7146</v>
      </c>
      <c r="F176" s="0" t="s">
        <v>7147</v>
      </c>
      <c r="G176" s="0" t="s">
        <v>4716</v>
      </c>
      <c r="H176" s="0" t="s">
        <v>4717</v>
      </c>
      <c r="I176" s="0" t="s">
        <v>4716</v>
      </c>
      <c r="J176" s="0" t="n">
        <v>0.458426177501678</v>
      </c>
      <c r="K176" s="0" t="n">
        <v>0.178688287734985</v>
      </c>
      <c r="L176" s="0" t="n">
        <v>0</v>
      </c>
      <c r="M176" s="0" t="n">
        <v>0</v>
      </c>
      <c r="N176" s="0" t="n">
        <v>0</v>
      </c>
      <c r="O176" s="13" t="n">
        <f aca="false">IF(C176="bridge",J176,"")</f>
        <v>0.458426177501678</v>
      </c>
      <c r="P176" s="0" t="str">
        <f aca="false">IF(C176="comparison",J176,"")</f>
        <v/>
      </c>
      <c r="Q176" s="0" t="n">
        <f aca="false">IF(C176="bridge",K176,"")</f>
        <v>0.178688287734985</v>
      </c>
      <c r="R176" s="0" t="str">
        <f aca="false">IF(C176="comparison",K176,"")</f>
        <v/>
      </c>
      <c r="S176" s="0" t="n">
        <f aca="false">IF(C176="bridge",L176,"")</f>
        <v>0</v>
      </c>
      <c r="T176" s="0" t="str">
        <f aca="false">IF(C176="comparison",L176,"")</f>
        <v/>
      </c>
      <c r="U176" s="0" t="n">
        <f aca="false">IF(C176="bridge",M176,"")</f>
        <v>0</v>
      </c>
      <c r="V176" s="0" t="str">
        <f aca="false">IF(C176="comparison",M176,"")</f>
        <v/>
      </c>
      <c r="W176" s="0" t="n">
        <f aca="false">IF(C176="bridge",N176,"")</f>
        <v>0</v>
      </c>
      <c r="X176" s="0" t="str">
        <f aca="false">IF(C176="comparison",N176,"")</f>
        <v/>
      </c>
    </row>
    <row r="177" customFormat="false" ht="13.8" hidden="false" customHeight="false" outlineLevel="0" collapsed="false">
      <c r="A177" s="9" t="s">
        <v>4718</v>
      </c>
      <c r="B177" s="0" t="s">
        <v>4719</v>
      </c>
      <c r="C177" s="0" t="s">
        <v>17</v>
      </c>
      <c r="D177" s="0" t="s">
        <v>7148</v>
      </c>
      <c r="E177" s="0" t="s">
        <v>4721</v>
      </c>
      <c r="F177" s="0" t="s">
        <v>7149</v>
      </c>
      <c r="G177" s="0" t="s">
        <v>4721</v>
      </c>
      <c r="H177" s="0" t="s">
        <v>4724</v>
      </c>
      <c r="I177" s="0" t="s">
        <v>4721</v>
      </c>
      <c r="J177" s="0" t="n">
        <v>0.801353931427002</v>
      </c>
      <c r="K177" s="0" t="n">
        <v>1</v>
      </c>
      <c r="L177" s="0" t="n">
        <v>0</v>
      </c>
      <c r="M177" s="0" t="n">
        <v>1</v>
      </c>
      <c r="N177" s="0" t="n">
        <v>0.9375</v>
      </c>
      <c r="O177" s="13" t="n">
        <f aca="false">IF(C177="bridge",J177,"")</f>
        <v>0.801353931427002</v>
      </c>
      <c r="P177" s="0" t="str">
        <f aca="false">IF(C177="comparison",J177,"")</f>
        <v/>
      </c>
      <c r="Q177" s="0" t="n">
        <f aca="false">IF(C177="bridge",K177,"")</f>
        <v>1</v>
      </c>
      <c r="R177" s="0" t="str">
        <f aca="false">IF(C177="comparison",K177,"")</f>
        <v/>
      </c>
      <c r="S177" s="0" t="n">
        <f aca="false">IF(C177="bridge",L177,"")</f>
        <v>0</v>
      </c>
      <c r="T177" s="0" t="str">
        <f aca="false">IF(C177="comparison",L177,"")</f>
        <v/>
      </c>
      <c r="U177" s="0" t="n">
        <f aca="false">IF(C177="bridge",M177,"")</f>
        <v>1</v>
      </c>
      <c r="V177" s="0" t="str">
        <f aca="false">IF(C177="comparison",M177,"")</f>
        <v/>
      </c>
      <c r="W177" s="0" t="n">
        <f aca="false">IF(C177="bridge",N177,"")</f>
        <v>0.9375</v>
      </c>
      <c r="X177" s="0" t="str">
        <f aca="false">IF(C177="comparison",N177,"")</f>
        <v/>
      </c>
    </row>
    <row r="178" customFormat="false" ht="13.8" hidden="false" customHeight="false" outlineLevel="0" collapsed="false">
      <c r="A178" s="9" t="s">
        <v>4725</v>
      </c>
      <c r="B178" s="0" t="s">
        <v>4726</v>
      </c>
      <c r="C178" s="0" t="s">
        <v>17</v>
      </c>
      <c r="D178" s="0" t="s">
        <v>7150</v>
      </c>
      <c r="E178" s="0" t="s">
        <v>7151</v>
      </c>
      <c r="F178" s="0" t="s">
        <v>7152</v>
      </c>
      <c r="H178" s="0" t="s">
        <v>4731</v>
      </c>
      <c r="I178" s="0" t="s">
        <v>7151</v>
      </c>
      <c r="J178" s="0" t="n">
        <v>0.417987585067749</v>
      </c>
      <c r="K178" s="0" t="n">
        <v>0.502585530281067</v>
      </c>
      <c r="L178" s="0" t="n">
        <v>0</v>
      </c>
      <c r="M178" s="0" t="n">
        <v>0</v>
      </c>
      <c r="N178" s="0" t="n">
        <v>0</v>
      </c>
      <c r="O178" s="13" t="n">
        <f aca="false">IF(C178="bridge",J178,"")</f>
        <v>0.417987585067749</v>
      </c>
      <c r="P178" s="0" t="str">
        <f aca="false">IF(C178="comparison",J178,"")</f>
        <v/>
      </c>
      <c r="Q178" s="0" t="n">
        <f aca="false">IF(C178="bridge",K178,"")</f>
        <v>0.502585530281067</v>
      </c>
      <c r="R178" s="0" t="str">
        <f aca="false">IF(C178="comparison",K178,"")</f>
        <v/>
      </c>
      <c r="S178" s="0" t="n">
        <f aca="false">IF(C178="bridge",L178,"")</f>
        <v>0</v>
      </c>
      <c r="T178" s="0" t="str">
        <f aca="false">IF(C178="comparison",L178,"")</f>
        <v/>
      </c>
      <c r="U178" s="0" t="n">
        <f aca="false">IF(C178="bridge",M178,"")</f>
        <v>0</v>
      </c>
      <c r="V178" s="0" t="str">
        <f aca="false">IF(C178="comparison",M178,"")</f>
        <v/>
      </c>
      <c r="W178" s="0" t="n">
        <f aca="false">IF(C178="bridge",N178,"")</f>
        <v>0</v>
      </c>
      <c r="X178" s="0" t="str">
        <f aca="false">IF(C178="comparison",N178,"")</f>
        <v/>
      </c>
    </row>
    <row r="179" customFormat="false" ht="13.8" hidden="false" customHeight="false" outlineLevel="0" collapsed="false">
      <c r="A179" s="9" t="s">
        <v>4732</v>
      </c>
      <c r="B179" s="0" t="s">
        <v>4733</v>
      </c>
      <c r="C179" s="0" t="s">
        <v>17</v>
      </c>
      <c r="D179" s="0" t="s">
        <v>7153</v>
      </c>
      <c r="E179" s="0" t="s">
        <v>4737</v>
      </c>
      <c r="F179" s="0" t="s">
        <v>7154</v>
      </c>
      <c r="G179" s="0" t="s">
        <v>4737</v>
      </c>
      <c r="H179" s="0" t="s">
        <v>4737</v>
      </c>
      <c r="I179" s="0" t="s">
        <v>4737</v>
      </c>
      <c r="J179" s="0" t="n">
        <v>0.97939532995224</v>
      </c>
      <c r="K179" s="0" t="n">
        <v>1.00000023841858</v>
      </c>
      <c r="L179" s="0" t="n">
        <v>1</v>
      </c>
      <c r="M179" s="0" t="n">
        <v>1</v>
      </c>
      <c r="N179" s="0" t="n">
        <v>0.5</v>
      </c>
      <c r="O179" s="13" t="n">
        <f aca="false">IF(C179="bridge",J179,"")</f>
        <v>0.97939532995224</v>
      </c>
      <c r="P179" s="0" t="str">
        <f aca="false">IF(C179="comparison",J179,"")</f>
        <v/>
      </c>
      <c r="Q179" s="0" t="n">
        <f aca="false">IF(C179="bridge",K179,"")</f>
        <v>1.00000023841858</v>
      </c>
      <c r="R179" s="0" t="str">
        <f aca="false">IF(C179="comparison",K179,"")</f>
        <v/>
      </c>
      <c r="S179" s="0" t="n">
        <f aca="false">IF(C179="bridge",L179,"")</f>
        <v>1</v>
      </c>
      <c r="T179" s="0" t="str">
        <f aca="false">IF(C179="comparison",L179,"")</f>
        <v/>
      </c>
      <c r="U179" s="0" t="n">
        <f aca="false">IF(C179="bridge",M179,"")</f>
        <v>1</v>
      </c>
      <c r="V179" s="0" t="str">
        <f aca="false">IF(C179="comparison",M179,"")</f>
        <v/>
      </c>
      <c r="W179" s="0" t="n">
        <f aca="false">IF(C179="bridge",N179,"")</f>
        <v>0.5</v>
      </c>
      <c r="X179" s="0" t="str">
        <f aca="false">IF(C179="comparison",N179,"")</f>
        <v/>
      </c>
    </row>
    <row r="180" customFormat="false" ht="13.8" hidden="false" customHeight="false" outlineLevel="0" collapsed="false">
      <c r="A180" s="9" t="s">
        <v>4738</v>
      </c>
      <c r="B180" s="0" t="s">
        <v>4739</v>
      </c>
      <c r="C180" s="0" t="s">
        <v>17</v>
      </c>
      <c r="D180" s="0" t="s">
        <v>7155</v>
      </c>
      <c r="E180" s="0" t="s">
        <v>4743</v>
      </c>
      <c r="F180" s="0" t="s">
        <v>7156</v>
      </c>
      <c r="G180" s="0" t="s">
        <v>4743</v>
      </c>
      <c r="H180" s="0" t="s">
        <v>4743</v>
      </c>
      <c r="I180" s="0" t="s">
        <v>4743</v>
      </c>
      <c r="J180" s="0" t="n">
        <v>0.979811251163483</v>
      </c>
      <c r="K180" s="0" t="n">
        <v>1.00000011920929</v>
      </c>
      <c r="L180" s="0" t="n">
        <v>1</v>
      </c>
      <c r="M180" s="0" t="n">
        <v>1</v>
      </c>
      <c r="N180" s="0" t="n">
        <v>0.9375</v>
      </c>
      <c r="O180" s="13" t="n">
        <f aca="false">IF(C180="bridge",J180,"")</f>
        <v>0.979811251163483</v>
      </c>
      <c r="P180" s="0" t="str">
        <f aca="false">IF(C180="comparison",J180,"")</f>
        <v/>
      </c>
      <c r="Q180" s="0" t="n">
        <f aca="false">IF(C180="bridge",K180,"")</f>
        <v>1.00000011920929</v>
      </c>
      <c r="R180" s="0" t="str">
        <f aca="false">IF(C180="comparison",K180,"")</f>
        <v/>
      </c>
      <c r="S180" s="0" t="n">
        <f aca="false">IF(C180="bridge",L180,"")</f>
        <v>1</v>
      </c>
      <c r="T180" s="0" t="str">
        <f aca="false">IF(C180="comparison",L180,"")</f>
        <v/>
      </c>
      <c r="U180" s="0" t="n">
        <f aca="false">IF(C180="bridge",M180,"")</f>
        <v>1</v>
      </c>
      <c r="V180" s="0" t="str">
        <f aca="false">IF(C180="comparison",M180,"")</f>
        <v/>
      </c>
      <c r="W180" s="0" t="n">
        <f aca="false">IF(C180="bridge",N180,"")</f>
        <v>0.9375</v>
      </c>
      <c r="X180" s="0" t="str">
        <f aca="false">IF(C180="comparison",N180,"")</f>
        <v/>
      </c>
    </row>
    <row r="181" customFormat="false" ht="13.8" hidden="false" customHeight="false" outlineLevel="0" collapsed="false">
      <c r="A181" s="9" t="s">
        <v>4744</v>
      </c>
      <c r="B181" s="0" t="s">
        <v>4745</v>
      </c>
      <c r="C181" s="0" t="s">
        <v>17</v>
      </c>
      <c r="D181" s="0" t="s">
        <v>7157</v>
      </c>
      <c r="F181" s="0" t="s">
        <v>7158</v>
      </c>
      <c r="G181" s="0" t="s">
        <v>4008</v>
      </c>
      <c r="H181" s="0" t="s">
        <v>4750</v>
      </c>
      <c r="I181" s="0" t="s">
        <v>4008</v>
      </c>
      <c r="J181" s="0" t="n">
        <v>0.79122519493103</v>
      </c>
      <c r="K181" s="0" t="n">
        <v>0.656414806842804</v>
      </c>
      <c r="L181" s="0" t="n">
        <v>0</v>
      </c>
      <c r="M181" s="0" t="n">
        <v>0</v>
      </c>
      <c r="N181" s="0" t="n">
        <v>0</v>
      </c>
      <c r="O181" s="13" t="n">
        <f aca="false">IF(C181="bridge",J181,"")</f>
        <v>0.79122519493103</v>
      </c>
      <c r="P181" s="0" t="str">
        <f aca="false">IF(C181="comparison",J181,"")</f>
        <v/>
      </c>
      <c r="Q181" s="0" t="n">
        <f aca="false">IF(C181="bridge",K181,"")</f>
        <v>0.656414806842804</v>
      </c>
      <c r="R181" s="0" t="str">
        <f aca="false">IF(C181="comparison",K181,"")</f>
        <v/>
      </c>
      <c r="S181" s="0" t="n">
        <f aca="false">IF(C181="bridge",L181,"")</f>
        <v>0</v>
      </c>
      <c r="T181" s="0" t="str">
        <f aca="false">IF(C181="comparison",L181,"")</f>
        <v/>
      </c>
      <c r="U181" s="0" t="n">
        <f aca="false">IF(C181="bridge",M181,"")</f>
        <v>0</v>
      </c>
      <c r="V181" s="0" t="str">
        <f aca="false">IF(C181="comparison",M181,"")</f>
        <v/>
      </c>
      <c r="W181" s="0" t="n">
        <f aca="false">IF(C181="bridge",N181,"")</f>
        <v>0</v>
      </c>
      <c r="X181" s="0" t="str">
        <f aca="false">IF(C181="comparison",N181,"")</f>
        <v/>
      </c>
    </row>
    <row r="182" customFormat="false" ht="13.8" hidden="false" customHeight="false" outlineLevel="0" collapsed="false">
      <c r="A182" s="9" t="s">
        <v>4751</v>
      </c>
      <c r="B182" s="0" t="s">
        <v>4752</v>
      </c>
      <c r="C182" s="0" t="s">
        <v>17</v>
      </c>
      <c r="D182" s="0" t="s">
        <v>7159</v>
      </c>
      <c r="E182" s="0" t="s">
        <v>4756</v>
      </c>
      <c r="F182" s="0" t="s">
        <v>7160</v>
      </c>
      <c r="H182" s="0" t="s">
        <v>4757</v>
      </c>
      <c r="I182" s="0" t="s">
        <v>4756</v>
      </c>
      <c r="J182" s="0" t="n">
        <v>0.654163181781769</v>
      </c>
      <c r="K182" s="0" t="n">
        <v>1.00000011920929</v>
      </c>
      <c r="L182" s="0" t="n">
        <v>0</v>
      </c>
      <c r="M182" s="0" t="n">
        <v>1</v>
      </c>
      <c r="N182" s="0" t="n">
        <v>0.9375</v>
      </c>
      <c r="O182" s="13" t="n">
        <f aca="false">IF(C182="bridge",J182,"")</f>
        <v>0.654163181781769</v>
      </c>
      <c r="P182" s="0" t="str">
        <f aca="false">IF(C182="comparison",J182,"")</f>
        <v/>
      </c>
      <c r="Q182" s="0" t="n">
        <f aca="false">IF(C182="bridge",K182,"")</f>
        <v>1.00000011920929</v>
      </c>
      <c r="R182" s="0" t="str">
        <f aca="false">IF(C182="comparison",K182,"")</f>
        <v/>
      </c>
      <c r="S182" s="0" t="n">
        <f aca="false">IF(C182="bridge",L182,"")</f>
        <v>0</v>
      </c>
      <c r="T182" s="0" t="str">
        <f aca="false">IF(C182="comparison",L182,"")</f>
        <v/>
      </c>
      <c r="U182" s="0" t="n">
        <f aca="false">IF(C182="bridge",M182,"")</f>
        <v>1</v>
      </c>
      <c r="V182" s="0" t="str">
        <f aca="false">IF(C182="comparison",M182,"")</f>
        <v/>
      </c>
      <c r="W182" s="0" t="n">
        <f aca="false">IF(C182="bridge",N182,"")</f>
        <v>0.9375</v>
      </c>
      <c r="X182" s="0" t="str">
        <f aca="false">IF(C182="comparison",N182,"")</f>
        <v/>
      </c>
    </row>
    <row r="183" customFormat="false" ht="13.8" hidden="false" customHeight="false" outlineLevel="0" collapsed="false">
      <c r="A183" s="9" t="s">
        <v>4758</v>
      </c>
      <c r="B183" s="0" t="s">
        <v>4759</v>
      </c>
      <c r="C183" s="0" t="s">
        <v>17</v>
      </c>
      <c r="D183" s="0" t="s">
        <v>7161</v>
      </c>
      <c r="F183" s="0" t="s">
        <v>7162</v>
      </c>
      <c r="G183" s="0" t="s">
        <v>7163</v>
      </c>
      <c r="H183" s="0" t="s">
        <v>4763</v>
      </c>
      <c r="I183" s="0" t="s">
        <v>7163</v>
      </c>
      <c r="J183" s="0" t="n">
        <v>0.59850549697876</v>
      </c>
      <c r="K183" s="0" t="n">
        <v>0.305514454841614</v>
      </c>
      <c r="L183" s="0" t="n">
        <v>0</v>
      </c>
      <c r="M183" s="0" t="n">
        <v>0</v>
      </c>
      <c r="N183" s="0" t="n">
        <v>0</v>
      </c>
      <c r="O183" s="13" t="n">
        <f aca="false">IF(C183="bridge",J183,"")</f>
        <v>0.59850549697876</v>
      </c>
      <c r="P183" s="0" t="str">
        <f aca="false">IF(C183="comparison",J183,"")</f>
        <v/>
      </c>
      <c r="Q183" s="0" t="n">
        <f aca="false">IF(C183="bridge",K183,"")</f>
        <v>0.305514454841614</v>
      </c>
      <c r="R183" s="0" t="str">
        <f aca="false">IF(C183="comparison",K183,"")</f>
        <v/>
      </c>
      <c r="S183" s="0" t="n">
        <f aca="false">IF(C183="bridge",L183,"")</f>
        <v>0</v>
      </c>
      <c r="T183" s="0" t="str">
        <f aca="false">IF(C183="comparison",L183,"")</f>
        <v/>
      </c>
      <c r="U183" s="0" t="n">
        <f aca="false">IF(C183="bridge",M183,"")</f>
        <v>0</v>
      </c>
      <c r="V183" s="0" t="str">
        <f aca="false">IF(C183="comparison",M183,"")</f>
        <v/>
      </c>
      <c r="W183" s="0" t="n">
        <f aca="false">IF(C183="bridge",N183,"")</f>
        <v>0</v>
      </c>
      <c r="X183" s="0" t="str">
        <f aca="false">IF(C183="comparison",N183,"")</f>
        <v/>
      </c>
    </row>
    <row r="184" customFormat="false" ht="13.8" hidden="false" customHeight="false" outlineLevel="0" collapsed="false">
      <c r="A184" s="9" t="s">
        <v>4764</v>
      </c>
      <c r="B184" s="0" t="s">
        <v>4765</v>
      </c>
      <c r="C184" s="0" t="s">
        <v>18</v>
      </c>
      <c r="D184" s="0" t="s">
        <v>7164</v>
      </c>
      <c r="E184" s="0" t="s">
        <v>4769</v>
      </c>
      <c r="F184" s="0" t="s">
        <v>7165</v>
      </c>
      <c r="G184" s="0" t="s">
        <v>4769</v>
      </c>
      <c r="H184" s="0" t="s">
        <v>4770</v>
      </c>
      <c r="I184" s="0" t="s">
        <v>4769</v>
      </c>
      <c r="J184" s="0" t="n">
        <v>0.950851202011108</v>
      </c>
      <c r="K184" s="0" t="n">
        <v>1.00000011920929</v>
      </c>
      <c r="L184" s="0" t="n">
        <v>0</v>
      </c>
      <c r="M184" s="0" t="n">
        <v>1</v>
      </c>
      <c r="N184" s="0" t="n">
        <v>0.5</v>
      </c>
      <c r="O184" s="13" t="str">
        <f aca="false">IF(C184="bridge",J184,"")</f>
        <v/>
      </c>
      <c r="P184" s="0" t="n">
        <f aca="false">IF(C184="comparison",J184,"")</f>
        <v>0.950851202011108</v>
      </c>
      <c r="Q184" s="0" t="str">
        <f aca="false">IF(C184="bridge",K184,"")</f>
        <v/>
      </c>
      <c r="R184" s="0" t="n">
        <f aca="false">IF(C184="comparison",K184,"")</f>
        <v>1.00000011920929</v>
      </c>
      <c r="S184" s="0" t="str">
        <f aca="false">IF(C184="bridge",L184,"")</f>
        <v/>
      </c>
      <c r="T184" s="0" t="n">
        <f aca="false">IF(C184="comparison",L184,"")</f>
        <v>0</v>
      </c>
      <c r="U184" s="0" t="str">
        <f aca="false">IF(C184="bridge",M184,"")</f>
        <v/>
      </c>
      <c r="V184" s="0" t="n">
        <f aca="false">IF(C184="comparison",M184,"")</f>
        <v>1</v>
      </c>
      <c r="W184" s="0" t="str">
        <f aca="false">IF(C184="bridge",N184,"")</f>
        <v/>
      </c>
      <c r="X184" s="0" t="n">
        <f aca="false">IF(C184="comparison",N184,"")</f>
        <v>0.5</v>
      </c>
    </row>
    <row r="185" customFormat="false" ht="13.8" hidden="false" customHeight="false" outlineLevel="0" collapsed="false">
      <c r="A185" s="9" t="s">
        <v>4771</v>
      </c>
      <c r="B185" s="0" t="s">
        <v>4772</v>
      </c>
      <c r="C185" s="0" t="s">
        <v>17</v>
      </c>
      <c r="D185" s="0" t="s">
        <v>7166</v>
      </c>
      <c r="E185" s="0" t="s">
        <v>7167</v>
      </c>
      <c r="F185" s="0" t="s">
        <v>7168</v>
      </c>
      <c r="G185" s="0" t="s">
        <v>7167</v>
      </c>
      <c r="H185" s="0" t="s">
        <v>4777</v>
      </c>
      <c r="I185" s="0" t="s">
        <v>7167</v>
      </c>
      <c r="J185" s="0" t="n">
        <v>0.731974601745606</v>
      </c>
      <c r="K185" s="0" t="n">
        <v>1</v>
      </c>
      <c r="L185" s="0" t="n">
        <v>0</v>
      </c>
      <c r="M185" s="0" t="n">
        <v>1</v>
      </c>
      <c r="N185" s="0" t="n">
        <v>0.9375</v>
      </c>
      <c r="O185" s="13" t="n">
        <f aca="false">IF(C185="bridge",J185,"")</f>
        <v>0.731974601745606</v>
      </c>
      <c r="P185" s="0" t="str">
        <f aca="false">IF(C185="comparison",J185,"")</f>
        <v/>
      </c>
      <c r="Q185" s="0" t="n">
        <f aca="false">IF(C185="bridge",K185,"")</f>
        <v>1</v>
      </c>
      <c r="R185" s="0" t="str">
        <f aca="false">IF(C185="comparison",K185,"")</f>
        <v/>
      </c>
      <c r="S185" s="0" t="n">
        <f aca="false">IF(C185="bridge",L185,"")</f>
        <v>0</v>
      </c>
      <c r="T185" s="0" t="str">
        <f aca="false">IF(C185="comparison",L185,"")</f>
        <v/>
      </c>
      <c r="U185" s="0" t="n">
        <f aca="false">IF(C185="bridge",M185,"")</f>
        <v>1</v>
      </c>
      <c r="V185" s="0" t="str">
        <f aca="false">IF(C185="comparison",M185,"")</f>
        <v/>
      </c>
      <c r="W185" s="0" t="n">
        <f aca="false">IF(C185="bridge",N185,"")</f>
        <v>0.9375</v>
      </c>
      <c r="X185" s="0" t="str">
        <f aca="false">IF(C185="comparison",N185,"")</f>
        <v/>
      </c>
    </row>
    <row r="186" customFormat="false" ht="13.8" hidden="false" customHeight="false" outlineLevel="0" collapsed="false">
      <c r="A186" s="9" t="s">
        <v>4778</v>
      </c>
      <c r="B186" s="0" t="s">
        <v>4779</v>
      </c>
      <c r="C186" s="0" t="s">
        <v>17</v>
      </c>
      <c r="D186" s="0" t="s">
        <v>7169</v>
      </c>
      <c r="E186" s="0" t="s">
        <v>203</v>
      </c>
      <c r="F186" s="0" t="s">
        <v>7170</v>
      </c>
      <c r="G186" s="0" t="s">
        <v>203</v>
      </c>
      <c r="H186" s="0" t="s">
        <v>204</v>
      </c>
      <c r="I186" s="0" t="s">
        <v>203</v>
      </c>
      <c r="J186" s="0" t="n">
        <v>0.728038549423218</v>
      </c>
      <c r="K186" s="0" t="n">
        <v>1.00000011920929</v>
      </c>
      <c r="L186" s="0" t="n">
        <v>0</v>
      </c>
      <c r="M186" s="0" t="n">
        <v>1</v>
      </c>
      <c r="N186" s="0" t="n">
        <v>0.9375</v>
      </c>
      <c r="O186" s="13" t="n">
        <f aca="false">IF(C186="bridge",J186,"")</f>
        <v>0.728038549423218</v>
      </c>
      <c r="P186" s="0" t="str">
        <f aca="false">IF(C186="comparison",J186,"")</f>
        <v/>
      </c>
      <c r="Q186" s="0" t="n">
        <f aca="false">IF(C186="bridge",K186,"")</f>
        <v>1.00000011920929</v>
      </c>
      <c r="R186" s="0" t="str">
        <f aca="false">IF(C186="comparison",K186,"")</f>
        <v/>
      </c>
      <c r="S186" s="0" t="n">
        <f aca="false">IF(C186="bridge",L186,"")</f>
        <v>0</v>
      </c>
      <c r="T186" s="0" t="str">
        <f aca="false">IF(C186="comparison",L186,"")</f>
        <v/>
      </c>
      <c r="U186" s="0" t="n">
        <f aca="false">IF(C186="bridge",M186,"")</f>
        <v>1</v>
      </c>
      <c r="V186" s="0" t="str">
        <f aca="false">IF(C186="comparison",M186,"")</f>
        <v/>
      </c>
      <c r="W186" s="0" t="n">
        <f aca="false">IF(C186="bridge",N186,"")</f>
        <v>0.9375</v>
      </c>
      <c r="X186" s="0" t="str">
        <f aca="false">IF(C186="comparison",N186,"")</f>
        <v/>
      </c>
    </row>
    <row r="187" customFormat="false" ht="13.8" hidden="false" customHeight="false" outlineLevel="0" collapsed="false">
      <c r="A187" s="9" t="s">
        <v>4783</v>
      </c>
      <c r="B187" s="0" t="s">
        <v>4784</v>
      </c>
      <c r="C187" s="0" t="s">
        <v>17</v>
      </c>
      <c r="D187" s="0" t="s">
        <v>7171</v>
      </c>
      <c r="E187" s="0" t="s">
        <v>4786</v>
      </c>
      <c r="F187" s="0" t="s">
        <v>7172</v>
      </c>
      <c r="H187" s="0" t="s">
        <v>4789</v>
      </c>
      <c r="I187" s="0" t="s">
        <v>4786</v>
      </c>
      <c r="J187" s="0" t="n">
        <v>0.685142755508423</v>
      </c>
      <c r="K187" s="0" t="n">
        <v>0.872789144515991</v>
      </c>
      <c r="L187" s="0" t="n">
        <v>0</v>
      </c>
      <c r="M187" s="0" t="n">
        <v>0.8</v>
      </c>
      <c r="N187" s="0" t="n">
        <v>0.344827586206896</v>
      </c>
      <c r="O187" s="13" t="n">
        <f aca="false">IF(C187="bridge",J187,"")</f>
        <v>0.685142755508423</v>
      </c>
      <c r="P187" s="0" t="str">
        <f aca="false">IF(C187="comparison",J187,"")</f>
        <v/>
      </c>
      <c r="Q187" s="0" t="n">
        <f aca="false">IF(C187="bridge",K187,"")</f>
        <v>0.872789144515991</v>
      </c>
      <c r="R187" s="0" t="str">
        <f aca="false">IF(C187="comparison",K187,"")</f>
        <v/>
      </c>
      <c r="S187" s="0" t="n">
        <f aca="false">IF(C187="bridge",L187,"")</f>
        <v>0</v>
      </c>
      <c r="T187" s="0" t="str">
        <f aca="false">IF(C187="comparison",L187,"")</f>
        <v/>
      </c>
      <c r="U187" s="0" t="n">
        <f aca="false">IF(C187="bridge",M187,"")</f>
        <v>0.8</v>
      </c>
      <c r="V187" s="0" t="str">
        <f aca="false">IF(C187="comparison",M187,"")</f>
        <v/>
      </c>
      <c r="W187" s="0" t="n">
        <f aca="false">IF(C187="bridge",N187,"")</f>
        <v>0.344827586206896</v>
      </c>
      <c r="X187" s="0" t="str">
        <f aca="false">IF(C187="comparison",N187,"")</f>
        <v/>
      </c>
    </row>
    <row r="188" customFormat="false" ht="13.8" hidden="false" customHeight="false" outlineLevel="0" collapsed="false">
      <c r="A188" s="9" t="s">
        <v>4790</v>
      </c>
      <c r="B188" s="0" t="s">
        <v>4791</v>
      </c>
      <c r="C188" s="0" t="s">
        <v>17</v>
      </c>
      <c r="D188" s="0" t="s">
        <v>7173</v>
      </c>
      <c r="E188" s="0" t="s">
        <v>4795</v>
      </c>
      <c r="F188" s="0" t="s">
        <v>7174</v>
      </c>
      <c r="G188" s="0" t="s">
        <v>4795</v>
      </c>
      <c r="H188" s="0" t="s">
        <v>4796</v>
      </c>
      <c r="I188" s="0" t="s">
        <v>4795</v>
      </c>
      <c r="J188" s="0" t="n">
        <v>0.813815951347351</v>
      </c>
      <c r="K188" s="0" t="n">
        <v>1.00000011920929</v>
      </c>
      <c r="L188" s="0" t="n">
        <v>0</v>
      </c>
      <c r="M188" s="0" t="n">
        <v>1</v>
      </c>
      <c r="N188" s="0" t="n">
        <v>0.996</v>
      </c>
      <c r="O188" s="13" t="n">
        <f aca="false">IF(C188="bridge",J188,"")</f>
        <v>0.813815951347351</v>
      </c>
      <c r="P188" s="0" t="str">
        <f aca="false">IF(C188="comparison",J188,"")</f>
        <v/>
      </c>
      <c r="Q188" s="0" t="n">
        <f aca="false">IF(C188="bridge",K188,"")</f>
        <v>1.00000011920929</v>
      </c>
      <c r="R188" s="0" t="str">
        <f aca="false">IF(C188="comparison",K188,"")</f>
        <v/>
      </c>
      <c r="S188" s="0" t="n">
        <f aca="false">IF(C188="bridge",L188,"")</f>
        <v>0</v>
      </c>
      <c r="T188" s="0" t="str">
        <f aca="false">IF(C188="comparison",L188,"")</f>
        <v/>
      </c>
      <c r="U188" s="0" t="n">
        <f aca="false">IF(C188="bridge",M188,"")</f>
        <v>1</v>
      </c>
      <c r="V188" s="0" t="str">
        <f aca="false">IF(C188="comparison",M188,"")</f>
        <v/>
      </c>
      <c r="W188" s="0" t="n">
        <f aca="false">IF(C188="bridge",N188,"")</f>
        <v>0.996</v>
      </c>
      <c r="X188" s="0" t="str">
        <f aca="false">IF(C188="comparison",N188,"")</f>
        <v/>
      </c>
    </row>
    <row r="189" customFormat="false" ht="13.8" hidden="false" customHeight="false" outlineLevel="0" collapsed="false">
      <c r="A189" s="9" t="s">
        <v>4797</v>
      </c>
      <c r="B189" s="0" t="s">
        <v>4798</v>
      </c>
      <c r="C189" s="0" t="s">
        <v>17</v>
      </c>
      <c r="D189" s="0" t="s">
        <v>7175</v>
      </c>
      <c r="E189" s="0" t="s">
        <v>7176</v>
      </c>
      <c r="F189" s="0" t="s">
        <v>7177</v>
      </c>
      <c r="H189" s="0" t="s">
        <v>4803</v>
      </c>
      <c r="I189" s="0" t="s">
        <v>7176</v>
      </c>
      <c r="J189" s="0" t="n">
        <v>0.729571759700775</v>
      </c>
      <c r="K189" s="0" t="n">
        <v>0.519971311092377</v>
      </c>
      <c r="L189" s="0" t="n">
        <v>0</v>
      </c>
      <c r="M189" s="0" t="n">
        <v>0</v>
      </c>
      <c r="N189" s="0" t="n">
        <v>0</v>
      </c>
      <c r="O189" s="13" t="n">
        <f aca="false">IF(C189="bridge",J189,"")</f>
        <v>0.729571759700775</v>
      </c>
      <c r="P189" s="0" t="str">
        <f aca="false">IF(C189="comparison",J189,"")</f>
        <v/>
      </c>
      <c r="Q189" s="0" t="n">
        <f aca="false">IF(C189="bridge",K189,"")</f>
        <v>0.519971311092377</v>
      </c>
      <c r="R189" s="0" t="str">
        <f aca="false">IF(C189="comparison",K189,"")</f>
        <v/>
      </c>
      <c r="S189" s="0" t="n">
        <f aca="false">IF(C189="bridge",L189,"")</f>
        <v>0</v>
      </c>
      <c r="T189" s="0" t="str">
        <f aca="false">IF(C189="comparison",L189,"")</f>
        <v/>
      </c>
      <c r="U189" s="0" t="n">
        <f aca="false">IF(C189="bridge",M189,"")</f>
        <v>0</v>
      </c>
      <c r="V189" s="0" t="str">
        <f aca="false">IF(C189="comparison",M189,"")</f>
        <v/>
      </c>
      <c r="W189" s="0" t="n">
        <f aca="false">IF(C189="bridge",N189,"")</f>
        <v>0</v>
      </c>
      <c r="X189" s="0" t="str">
        <f aca="false">IF(C189="comparison",N189,"")</f>
        <v/>
      </c>
    </row>
    <row r="190" customFormat="false" ht="13.8" hidden="false" customHeight="false" outlineLevel="0" collapsed="false">
      <c r="A190" s="9" t="s">
        <v>4804</v>
      </c>
      <c r="B190" s="0" t="s">
        <v>4805</v>
      </c>
      <c r="C190" s="0" t="s">
        <v>17</v>
      </c>
      <c r="D190" s="0" t="s">
        <v>7178</v>
      </c>
      <c r="E190" s="0" t="s">
        <v>7179</v>
      </c>
      <c r="F190" s="0" t="s">
        <v>7180</v>
      </c>
      <c r="H190" s="0" t="s">
        <v>4809</v>
      </c>
      <c r="I190" s="0" t="s">
        <v>7179</v>
      </c>
      <c r="J190" s="0" t="n">
        <v>0.493386059999466</v>
      </c>
      <c r="K190" s="0" t="n">
        <v>0.250478386878967</v>
      </c>
      <c r="L190" s="0" t="n">
        <v>0</v>
      </c>
      <c r="M190" s="0" t="n">
        <v>0</v>
      </c>
      <c r="N190" s="0" t="n">
        <v>0</v>
      </c>
      <c r="O190" s="13" t="n">
        <f aca="false">IF(C190="bridge",J190,"")</f>
        <v>0.493386059999466</v>
      </c>
      <c r="P190" s="0" t="str">
        <f aca="false">IF(C190="comparison",J190,"")</f>
        <v/>
      </c>
      <c r="Q190" s="0" t="n">
        <f aca="false">IF(C190="bridge",K190,"")</f>
        <v>0.250478386878967</v>
      </c>
      <c r="R190" s="0" t="str">
        <f aca="false">IF(C190="comparison",K190,"")</f>
        <v/>
      </c>
      <c r="S190" s="0" t="n">
        <f aca="false">IF(C190="bridge",L190,"")</f>
        <v>0</v>
      </c>
      <c r="T190" s="0" t="str">
        <f aca="false">IF(C190="comparison",L190,"")</f>
        <v/>
      </c>
      <c r="U190" s="0" t="n">
        <f aca="false">IF(C190="bridge",M190,"")</f>
        <v>0</v>
      </c>
      <c r="V190" s="0" t="str">
        <f aca="false">IF(C190="comparison",M190,"")</f>
        <v/>
      </c>
      <c r="W190" s="0" t="n">
        <f aca="false">IF(C190="bridge",N190,"")</f>
        <v>0</v>
      </c>
      <c r="X190" s="0" t="str">
        <f aca="false">IF(C190="comparison",N190,"")</f>
        <v/>
      </c>
    </row>
    <row r="191" customFormat="false" ht="13.8" hidden="false" customHeight="false" outlineLevel="0" collapsed="false">
      <c r="A191" s="9" t="s">
        <v>4810</v>
      </c>
      <c r="B191" s="0" t="s">
        <v>4811</v>
      </c>
      <c r="C191" s="0" t="s">
        <v>18</v>
      </c>
      <c r="D191" s="0" t="s">
        <v>7181</v>
      </c>
      <c r="E191" s="0" t="s">
        <v>4813</v>
      </c>
      <c r="F191" s="0" t="s">
        <v>6975</v>
      </c>
      <c r="H191" s="0" t="s">
        <v>4816</v>
      </c>
      <c r="I191" s="0" t="s">
        <v>4813</v>
      </c>
      <c r="J191" s="0" t="n">
        <v>0.820460915565491</v>
      </c>
      <c r="K191" s="0" t="n">
        <v>0.951218128204346</v>
      </c>
      <c r="L191" s="0" t="n">
        <v>0</v>
      </c>
      <c r="M191" s="0" t="n">
        <v>0.8</v>
      </c>
      <c r="N191" s="0" t="n">
        <v>0.344827586206896</v>
      </c>
      <c r="O191" s="13" t="str">
        <f aca="false">IF(C191="bridge",J191,"")</f>
        <v/>
      </c>
      <c r="P191" s="0" t="n">
        <f aca="false">IF(C191="comparison",J191,"")</f>
        <v>0.820460915565491</v>
      </c>
      <c r="Q191" s="0" t="str">
        <f aca="false">IF(C191="bridge",K191,"")</f>
        <v/>
      </c>
      <c r="R191" s="0" t="n">
        <f aca="false">IF(C191="comparison",K191,"")</f>
        <v>0.951218128204346</v>
      </c>
      <c r="S191" s="0" t="str">
        <f aca="false">IF(C191="bridge",L191,"")</f>
        <v/>
      </c>
      <c r="T191" s="0" t="n">
        <f aca="false">IF(C191="comparison",L191,"")</f>
        <v>0</v>
      </c>
      <c r="U191" s="0" t="str">
        <f aca="false">IF(C191="bridge",M191,"")</f>
        <v/>
      </c>
      <c r="V191" s="0" t="n">
        <f aca="false">IF(C191="comparison",M191,"")</f>
        <v>0.8</v>
      </c>
      <c r="W191" s="0" t="str">
        <f aca="false">IF(C191="bridge",N191,"")</f>
        <v/>
      </c>
      <c r="X191" s="0" t="n">
        <f aca="false">IF(C191="comparison",N191,"")</f>
        <v>0.344827586206896</v>
      </c>
    </row>
    <row r="192" customFormat="false" ht="13.8" hidden="false" customHeight="false" outlineLevel="0" collapsed="false">
      <c r="A192" s="9" t="s">
        <v>4817</v>
      </c>
      <c r="B192" s="0" t="s">
        <v>4818</v>
      </c>
      <c r="C192" s="0" t="s">
        <v>18</v>
      </c>
      <c r="D192" s="0" t="s">
        <v>7182</v>
      </c>
      <c r="E192" s="0" t="s">
        <v>7183</v>
      </c>
      <c r="F192" s="0" t="s">
        <v>7184</v>
      </c>
      <c r="H192" s="0" t="s">
        <v>4822</v>
      </c>
      <c r="I192" s="0" t="s">
        <v>7183</v>
      </c>
      <c r="J192" s="0" t="n">
        <v>0.670393526554108</v>
      </c>
      <c r="K192" s="0" t="n">
        <v>0.416954815387726</v>
      </c>
      <c r="L192" s="0" t="n">
        <v>0.194700195767851</v>
      </c>
      <c r="M192" s="0" t="n">
        <v>0.222222222222222</v>
      </c>
      <c r="N192" s="0" t="n">
        <v>0.102040816326531</v>
      </c>
      <c r="O192" s="13" t="str">
        <f aca="false">IF(C192="bridge",J192,"")</f>
        <v/>
      </c>
      <c r="P192" s="0" t="n">
        <f aca="false">IF(C192="comparison",J192,"")</f>
        <v>0.670393526554108</v>
      </c>
      <c r="Q192" s="0" t="str">
        <f aca="false">IF(C192="bridge",K192,"")</f>
        <v/>
      </c>
      <c r="R192" s="0" t="n">
        <f aca="false">IF(C192="comparison",K192,"")</f>
        <v>0.416954815387726</v>
      </c>
      <c r="S192" s="0" t="str">
        <f aca="false">IF(C192="bridge",L192,"")</f>
        <v/>
      </c>
      <c r="T192" s="0" t="n">
        <f aca="false">IF(C192="comparison",L192,"")</f>
        <v>0.194700195767851</v>
      </c>
      <c r="U192" s="0" t="str">
        <f aca="false">IF(C192="bridge",M192,"")</f>
        <v/>
      </c>
      <c r="V192" s="0" t="n">
        <f aca="false">IF(C192="comparison",M192,"")</f>
        <v>0.222222222222222</v>
      </c>
      <c r="W192" s="0" t="str">
        <f aca="false">IF(C192="bridge",N192,"")</f>
        <v/>
      </c>
      <c r="X192" s="0" t="n">
        <f aca="false">IF(C192="comparison",N192,"")</f>
        <v>0.102040816326531</v>
      </c>
    </row>
    <row r="193" customFormat="false" ht="13.8" hidden="false" customHeight="false" outlineLevel="0" collapsed="false">
      <c r="A193" s="9" t="s">
        <v>4823</v>
      </c>
      <c r="B193" s="0" t="s">
        <v>4824</v>
      </c>
      <c r="C193" s="0" t="s">
        <v>17</v>
      </c>
      <c r="D193" s="0" t="s">
        <v>7185</v>
      </c>
      <c r="E193" s="0" t="s">
        <v>7186</v>
      </c>
      <c r="F193" s="0" t="s">
        <v>7187</v>
      </c>
      <c r="G193" s="0" t="s">
        <v>7186</v>
      </c>
      <c r="H193" s="0" t="s">
        <v>4829</v>
      </c>
      <c r="I193" s="0" t="s">
        <v>7186</v>
      </c>
      <c r="J193" s="0" t="n">
        <v>0.653445541858673</v>
      </c>
      <c r="K193" s="0" t="n">
        <v>0.879263699054718</v>
      </c>
      <c r="L193" s="0" t="n">
        <v>0</v>
      </c>
      <c r="M193" s="0" t="n">
        <v>0.8</v>
      </c>
      <c r="N193" s="0" t="n">
        <v>0.238095238095238</v>
      </c>
      <c r="O193" s="13" t="n">
        <f aca="false">IF(C193="bridge",J193,"")</f>
        <v>0.653445541858673</v>
      </c>
      <c r="P193" s="0" t="str">
        <f aca="false">IF(C193="comparison",J193,"")</f>
        <v/>
      </c>
      <c r="Q193" s="0" t="n">
        <f aca="false">IF(C193="bridge",K193,"")</f>
        <v>0.879263699054718</v>
      </c>
      <c r="R193" s="0" t="str">
        <f aca="false">IF(C193="comparison",K193,"")</f>
        <v/>
      </c>
      <c r="S193" s="0" t="n">
        <f aca="false">IF(C193="bridge",L193,"")</f>
        <v>0</v>
      </c>
      <c r="T193" s="0" t="str">
        <f aca="false">IF(C193="comparison",L193,"")</f>
        <v/>
      </c>
      <c r="U193" s="0" t="n">
        <f aca="false">IF(C193="bridge",M193,"")</f>
        <v>0.8</v>
      </c>
      <c r="V193" s="0" t="str">
        <f aca="false">IF(C193="comparison",M193,"")</f>
        <v/>
      </c>
      <c r="W193" s="0" t="n">
        <f aca="false">IF(C193="bridge",N193,"")</f>
        <v>0.238095238095238</v>
      </c>
      <c r="X193" s="0" t="str">
        <f aca="false">IF(C193="comparison",N193,"")</f>
        <v/>
      </c>
    </row>
    <row r="194" customFormat="false" ht="13.8" hidden="false" customHeight="false" outlineLevel="0" collapsed="false">
      <c r="A194" s="9" t="s">
        <v>4830</v>
      </c>
      <c r="B194" s="0" t="s">
        <v>4831</v>
      </c>
      <c r="C194" s="0" t="s">
        <v>17</v>
      </c>
      <c r="D194" s="0" t="s">
        <v>7188</v>
      </c>
      <c r="E194" s="0" t="s">
        <v>4835</v>
      </c>
      <c r="F194" s="0" t="s">
        <v>7189</v>
      </c>
      <c r="G194" s="0" t="s">
        <v>4835</v>
      </c>
      <c r="H194" s="0" t="s">
        <v>4835</v>
      </c>
      <c r="I194" s="0" t="s">
        <v>4835</v>
      </c>
      <c r="J194" s="0" t="n">
        <v>0.980358898639679</v>
      </c>
      <c r="K194" s="0" t="n">
        <v>1.00000011920929</v>
      </c>
      <c r="L194" s="0" t="n">
        <v>1</v>
      </c>
      <c r="M194" s="0" t="n">
        <v>1</v>
      </c>
      <c r="N194" s="0" t="n">
        <v>0.9375</v>
      </c>
      <c r="O194" s="13" t="n">
        <f aca="false">IF(C194="bridge",J194,"")</f>
        <v>0.980358898639679</v>
      </c>
      <c r="P194" s="0" t="str">
        <f aca="false">IF(C194="comparison",J194,"")</f>
        <v/>
      </c>
      <c r="Q194" s="0" t="n">
        <f aca="false">IF(C194="bridge",K194,"")</f>
        <v>1.00000011920929</v>
      </c>
      <c r="R194" s="0" t="str">
        <f aca="false">IF(C194="comparison",K194,"")</f>
        <v/>
      </c>
      <c r="S194" s="0" t="n">
        <f aca="false">IF(C194="bridge",L194,"")</f>
        <v>1</v>
      </c>
      <c r="T194" s="0" t="str">
        <f aca="false">IF(C194="comparison",L194,"")</f>
        <v/>
      </c>
      <c r="U194" s="0" t="n">
        <f aca="false">IF(C194="bridge",M194,"")</f>
        <v>1</v>
      </c>
      <c r="V194" s="0" t="str">
        <f aca="false">IF(C194="comparison",M194,"")</f>
        <v/>
      </c>
      <c r="W194" s="0" t="n">
        <f aca="false">IF(C194="bridge",N194,"")</f>
        <v>0.9375</v>
      </c>
      <c r="X194" s="0" t="str">
        <f aca="false">IF(C194="comparison",N194,"")</f>
        <v/>
      </c>
    </row>
    <row r="195" customFormat="false" ht="13.8" hidden="false" customHeight="false" outlineLevel="0" collapsed="false">
      <c r="A195" s="9" t="s">
        <v>4836</v>
      </c>
      <c r="B195" s="0" t="s">
        <v>4837</v>
      </c>
      <c r="C195" s="0" t="s">
        <v>17</v>
      </c>
      <c r="D195" s="0" t="s">
        <v>7190</v>
      </c>
      <c r="E195" s="0" t="s">
        <v>7191</v>
      </c>
      <c r="F195" s="0" t="s">
        <v>7192</v>
      </c>
      <c r="H195" s="0" t="s">
        <v>4842</v>
      </c>
      <c r="I195" s="0" t="s">
        <v>7191</v>
      </c>
      <c r="J195" s="0" t="n">
        <v>0.559591710567474</v>
      </c>
      <c r="K195" s="0" t="n">
        <v>0.660938382148743</v>
      </c>
      <c r="L195" s="0" t="n">
        <v>0</v>
      </c>
      <c r="M195" s="0" t="n">
        <v>0</v>
      </c>
      <c r="N195" s="0" t="n">
        <v>0</v>
      </c>
      <c r="O195" s="13" t="n">
        <f aca="false">IF(C195="bridge",J195,"")</f>
        <v>0.559591710567474</v>
      </c>
      <c r="P195" s="0" t="str">
        <f aca="false">IF(C195="comparison",J195,"")</f>
        <v/>
      </c>
      <c r="Q195" s="0" t="n">
        <f aca="false">IF(C195="bridge",K195,"")</f>
        <v>0.660938382148743</v>
      </c>
      <c r="R195" s="0" t="str">
        <f aca="false">IF(C195="comparison",K195,"")</f>
        <v/>
      </c>
      <c r="S195" s="0" t="n">
        <f aca="false">IF(C195="bridge",L195,"")</f>
        <v>0</v>
      </c>
      <c r="T195" s="0" t="str">
        <f aca="false">IF(C195="comparison",L195,"")</f>
        <v/>
      </c>
      <c r="U195" s="0" t="n">
        <f aca="false">IF(C195="bridge",M195,"")</f>
        <v>0</v>
      </c>
      <c r="V195" s="0" t="str">
        <f aca="false">IF(C195="comparison",M195,"")</f>
        <v/>
      </c>
      <c r="W195" s="0" t="n">
        <f aca="false">IF(C195="bridge",N195,"")</f>
        <v>0</v>
      </c>
      <c r="X195" s="0" t="str">
        <f aca="false">IF(C195="comparison",N195,"")</f>
        <v/>
      </c>
    </row>
    <row r="196" customFormat="false" ht="13.8" hidden="false" customHeight="false" outlineLevel="0" collapsed="false">
      <c r="A196" s="9" t="s">
        <v>4843</v>
      </c>
      <c r="B196" s="0" t="s">
        <v>4844</v>
      </c>
      <c r="C196" s="0" t="s">
        <v>17</v>
      </c>
      <c r="D196" s="0" t="s">
        <v>7193</v>
      </c>
      <c r="E196" s="0" t="s">
        <v>7194</v>
      </c>
      <c r="F196" s="0" t="s">
        <v>7195</v>
      </c>
      <c r="H196" s="0" t="s">
        <v>4848</v>
      </c>
      <c r="I196" s="0" t="s">
        <v>7194</v>
      </c>
      <c r="J196" s="0" t="n">
        <v>0.795749664306641</v>
      </c>
      <c r="K196" s="0" t="n">
        <v>1</v>
      </c>
      <c r="L196" s="0" t="n">
        <v>0</v>
      </c>
      <c r="M196" s="0" t="n">
        <v>1</v>
      </c>
      <c r="N196" s="0" t="n">
        <v>0.9375</v>
      </c>
      <c r="O196" s="13" t="n">
        <f aca="false">IF(C196="bridge",J196,"")</f>
        <v>0.795749664306641</v>
      </c>
      <c r="P196" s="0" t="str">
        <f aca="false">IF(C196="comparison",J196,"")</f>
        <v/>
      </c>
      <c r="Q196" s="0" t="n">
        <f aca="false">IF(C196="bridge",K196,"")</f>
        <v>1</v>
      </c>
      <c r="R196" s="0" t="str">
        <f aca="false">IF(C196="comparison",K196,"")</f>
        <v/>
      </c>
      <c r="S196" s="0" t="n">
        <f aca="false">IF(C196="bridge",L196,"")</f>
        <v>0</v>
      </c>
      <c r="T196" s="0" t="str">
        <f aca="false">IF(C196="comparison",L196,"")</f>
        <v/>
      </c>
      <c r="U196" s="0" t="n">
        <f aca="false">IF(C196="bridge",M196,"")</f>
        <v>1</v>
      </c>
      <c r="V196" s="0" t="str">
        <f aca="false">IF(C196="comparison",M196,"")</f>
        <v/>
      </c>
      <c r="W196" s="0" t="n">
        <f aca="false">IF(C196="bridge",N196,"")</f>
        <v>0.9375</v>
      </c>
      <c r="X196" s="0" t="str">
        <f aca="false">IF(C196="comparison",N196,"")</f>
        <v/>
      </c>
    </row>
    <row r="197" customFormat="false" ht="13.8" hidden="false" customHeight="false" outlineLevel="0" collapsed="false">
      <c r="A197" s="9" t="s">
        <v>4849</v>
      </c>
      <c r="B197" s="0" t="s">
        <v>4850</v>
      </c>
      <c r="C197" s="0" t="s">
        <v>18</v>
      </c>
      <c r="D197" s="0" t="s">
        <v>7196</v>
      </c>
      <c r="E197" s="0" t="s">
        <v>7197</v>
      </c>
      <c r="F197" s="0" t="s">
        <v>7198</v>
      </c>
      <c r="G197" s="0" t="s">
        <v>7197</v>
      </c>
      <c r="H197" s="0" t="s">
        <v>136</v>
      </c>
      <c r="I197" s="0" t="s">
        <v>7197</v>
      </c>
      <c r="J197" s="0" t="n">
        <v>0.543439090251923</v>
      </c>
      <c r="K197" s="0" t="n">
        <v>0.165753662586212</v>
      </c>
      <c r="L197" s="0" t="n">
        <v>0</v>
      </c>
      <c r="M197" s="0" t="n">
        <v>0</v>
      </c>
      <c r="N197" s="0" t="n">
        <v>0</v>
      </c>
      <c r="O197" s="13" t="str">
        <f aca="false">IF(C197="bridge",J197,"")</f>
        <v/>
      </c>
      <c r="P197" s="0" t="n">
        <f aca="false">IF(C197="comparison",J197,"")</f>
        <v>0.543439090251923</v>
      </c>
      <c r="Q197" s="0" t="str">
        <f aca="false">IF(C197="bridge",K197,"")</f>
        <v/>
      </c>
      <c r="R197" s="0" t="n">
        <f aca="false">IF(C197="comparison",K197,"")</f>
        <v>0.165753662586212</v>
      </c>
      <c r="S197" s="0" t="str">
        <f aca="false">IF(C197="bridge",L197,"")</f>
        <v/>
      </c>
      <c r="T197" s="0" t="n">
        <f aca="false">IF(C197="comparison",L197,"")</f>
        <v>0</v>
      </c>
      <c r="U197" s="0" t="str">
        <f aca="false">IF(C197="bridge",M197,"")</f>
        <v/>
      </c>
      <c r="V197" s="0" t="n">
        <f aca="false">IF(C197="comparison",M197,"")</f>
        <v>0</v>
      </c>
      <c r="W197" s="0" t="str">
        <f aca="false">IF(C197="bridge",N197,"")</f>
        <v/>
      </c>
      <c r="X197" s="0" t="n">
        <f aca="false">IF(C197="comparison",N197,"")</f>
        <v>0</v>
      </c>
    </row>
    <row r="198" customFormat="false" ht="13.8" hidden="false" customHeight="false" outlineLevel="0" collapsed="false">
      <c r="A198" s="9" t="s">
        <v>4855</v>
      </c>
      <c r="B198" s="0" t="s">
        <v>4856</v>
      </c>
      <c r="C198" s="0" t="s">
        <v>17</v>
      </c>
      <c r="D198" s="0" t="s">
        <v>7199</v>
      </c>
      <c r="E198" s="0" t="s">
        <v>4858</v>
      </c>
      <c r="F198" s="0" t="s">
        <v>7200</v>
      </c>
      <c r="G198" s="0" t="s">
        <v>4858</v>
      </c>
      <c r="H198" s="0" t="s">
        <v>4860</v>
      </c>
      <c r="I198" s="0" t="s">
        <v>4858</v>
      </c>
      <c r="J198" s="0" t="n">
        <v>0.889354884624481</v>
      </c>
      <c r="K198" s="0" t="n">
        <v>0.999999940395355</v>
      </c>
      <c r="L198" s="0" t="n">
        <v>0</v>
      </c>
      <c r="M198" s="0" t="n">
        <v>1</v>
      </c>
      <c r="N198" s="0" t="n">
        <v>0.9375</v>
      </c>
      <c r="O198" s="13" t="n">
        <f aca="false">IF(C198="bridge",J198,"")</f>
        <v>0.889354884624481</v>
      </c>
      <c r="P198" s="0" t="str">
        <f aca="false">IF(C198="comparison",J198,"")</f>
        <v/>
      </c>
      <c r="Q198" s="0" t="n">
        <f aca="false">IF(C198="bridge",K198,"")</f>
        <v>0.999999940395355</v>
      </c>
      <c r="R198" s="0" t="str">
        <f aca="false">IF(C198="comparison",K198,"")</f>
        <v/>
      </c>
      <c r="S198" s="0" t="n">
        <f aca="false">IF(C198="bridge",L198,"")</f>
        <v>0</v>
      </c>
      <c r="T198" s="0" t="str">
        <f aca="false">IF(C198="comparison",L198,"")</f>
        <v/>
      </c>
      <c r="U198" s="0" t="n">
        <f aca="false">IF(C198="bridge",M198,"")</f>
        <v>1</v>
      </c>
      <c r="V198" s="0" t="str">
        <f aca="false">IF(C198="comparison",M198,"")</f>
        <v/>
      </c>
      <c r="W198" s="0" t="n">
        <f aca="false">IF(C198="bridge",N198,"")</f>
        <v>0.9375</v>
      </c>
      <c r="X198" s="0" t="str">
        <f aca="false">IF(C198="comparison",N198,"")</f>
        <v/>
      </c>
    </row>
    <row r="199" customFormat="false" ht="13.8" hidden="false" customHeight="false" outlineLevel="0" collapsed="false">
      <c r="A199" s="9" t="s">
        <v>4861</v>
      </c>
      <c r="B199" s="0" t="s">
        <v>4862</v>
      </c>
      <c r="C199" s="0" t="s">
        <v>18</v>
      </c>
      <c r="D199" s="0" t="s">
        <v>7201</v>
      </c>
      <c r="E199" s="0" t="s">
        <v>7202</v>
      </c>
      <c r="F199" s="0" t="s">
        <v>7203</v>
      </c>
      <c r="G199" s="0" t="s">
        <v>7202</v>
      </c>
      <c r="H199" s="0" t="s">
        <v>4867</v>
      </c>
      <c r="I199" s="0" t="s">
        <v>7202</v>
      </c>
      <c r="J199" s="0" t="n">
        <v>0.508068323135376</v>
      </c>
      <c r="K199" s="0" t="n">
        <v>0.250821948051453</v>
      </c>
      <c r="L199" s="0" t="n">
        <v>0</v>
      </c>
      <c r="M199" s="0" t="n">
        <v>0</v>
      </c>
      <c r="N199" s="0" t="n">
        <v>0</v>
      </c>
      <c r="O199" s="13" t="str">
        <f aca="false">IF(C199="bridge",J199,"")</f>
        <v/>
      </c>
      <c r="P199" s="0" t="n">
        <f aca="false">IF(C199="comparison",J199,"")</f>
        <v>0.508068323135376</v>
      </c>
      <c r="Q199" s="0" t="str">
        <f aca="false">IF(C199="bridge",K199,"")</f>
        <v/>
      </c>
      <c r="R199" s="0" t="n">
        <f aca="false">IF(C199="comparison",K199,"")</f>
        <v>0.250821948051453</v>
      </c>
      <c r="S199" s="0" t="str">
        <f aca="false">IF(C199="bridge",L199,"")</f>
        <v/>
      </c>
      <c r="T199" s="0" t="n">
        <f aca="false">IF(C199="comparison",L199,"")</f>
        <v>0</v>
      </c>
      <c r="U199" s="0" t="str">
        <f aca="false">IF(C199="bridge",M199,"")</f>
        <v/>
      </c>
      <c r="V199" s="0" t="n">
        <f aca="false">IF(C199="comparison",M199,"")</f>
        <v>0</v>
      </c>
      <c r="W199" s="0" t="str">
        <f aca="false">IF(C199="bridge",N199,"")</f>
        <v/>
      </c>
      <c r="X199" s="0" t="n">
        <f aca="false">IF(C199="comparison",N199,"")</f>
        <v>0</v>
      </c>
    </row>
    <row r="200" customFormat="false" ht="13.8" hidden="false" customHeight="false" outlineLevel="0" collapsed="false">
      <c r="A200" s="9" t="s">
        <v>4868</v>
      </c>
      <c r="B200" s="0" t="s">
        <v>4869</v>
      </c>
      <c r="C200" s="0" t="s">
        <v>17</v>
      </c>
      <c r="D200" s="0" t="s">
        <v>7204</v>
      </c>
      <c r="E200" s="0" t="s">
        <v>4873</v>
      </c>
      <c r="F200" s="0" t="s">
        <v>7205</v>
      </c>
      <c r="G200" s="0" t="s">
        <v>4873</v>
      </c>
      <c r="H200" s="0" t="s">
        <v>827</v>
      </c>
      <c r="I200" s="0" t="s">
        <v>4873</v>
      </c>
      <c r="J200" s="0" t="n">
        <v>0.84910124540329</v>
      </c>
      <c r="K200" s="0" t="n">
        <v>0.703949153423309</v>
      </c>
      <c r="L200" s="0" t="n">
        <v>0.5</v>
      </c>
      <c r="M200" s="0" t="n">
        <v>0.666666666666667</v>
      </c>
      <c r="N200" s="0" t="n">
        <v>0.454545454545454</v>
      </c>
      <c r="O200" s="13" t="n">
        <f aca="false">IF(C200="bridge",J200,"")</f>
        <v>0.84910124540329</v>
      </c>
      <c r="P200" s="0" t="str">
        <f aca="false">IF(C200="comparison",J200,"")</f>
        <v/>
      </c>
      <c r="Q200" s="0" t="n">
        <f aca="false">IF(C200="bridge",K200,"")</f>
        <v>0.703949153423309</v>
      </c>
      <c r="R200" s="0" t="str">
        <f aca="false">IF(C200="comparison",K200,"")</f>
        <v/>
      </c>
      <c r="S200" s="0" t="n">
        <f aca="false">IF(C200="bridge",L200,"")</f>
        <v>0.5</v>
      </c>
      <c r="T200" s="0" t="str">
        <f aca="false">IF(C200="comparison",L200,"")</f>
        <v/>
      </c>
      <c r="U200" s="0" t="n">
        <f aca="false">IF(C200="bridge",M200,"")</f>
        <v>0.666666666666667</v>
      </c>
      <c r="V200" s="0" t="str">
        <f aca="false">IF(C200="comparison",M200,"")</f>
        <v/>
      </c>
      <c r="W200" s="0" t="n">
        <f aca="false">IF(C200="bridge",N200,"")</f>
        <v>0.454545454545454</v>
      </c>
      <c r="X200" s="0" t="str">
        <f aca="false">IF(C200="comparison",N200,"")</f>
        <v/>
      </c>
    </row>
    <row r="201" customFormat="false" ht="13.8" hidden="false" customHeight="false" outlineLevel="0" collapsed="false">
      <c r="A201" s="9" t="s">
        <v>4874</v>
      </c>
      <c r="B201" s="0" t="s">
        <v>4875</v>
      </c>
      <c r="C201" s="0" t="s">
        <v>17</v>
      </c>
      <c r="D201" s="0" t="s">
        <v>7206</v>
      </c>
      <c r="E201" s="0" t="s">
        <v>7207</v>
      </c>
      <c r="F201" s="0" t="s">
        <v>7208</v>
      </c>
      <c r="H201" s="0" t="s">
        <v>4880</v>
      </c>
      <c r="I201" s="0" t="s">
        <v>7207</v>
      </c>
      <c r="J201" s="0" t="n">
        <v>0.750255227088928</v>
      </c>
      <c r="K201" s="0" t="n">
        <v>1.00000011920929</v>
      </c>
      <c r="L201" s="0" t="n">
        <v>0</v>
      </c>
      <c r="M201" s="0" t="n">
        <v>1</v>
      </c>
      <c r="N201" s="0" t="n">
        <v>0.981481481481482</v>
      </c>
      <c r="O201" s="13" t="n">
        <f aca="false">IF(C201="bridge",J201,"")</f>
        <v>0.750255227088928</v>
      </c>
      <c r="P201" s="0" t="str">
        <f aca="false">IF(C201="comparison",J201,"")</f>
        <v/>
      </c>
      <c r="Q201" s="0" t="n">
        <f aca="false">IF(C201="bridge",K201,"")</f>
        <v>1.00000011920929</v>
      </c>
      <c r="R201" s="0" t="str">
        <f aca="false">IF(C201="comparison",K201,"")</f>
        <v/>
      </c>
      <c r="S201" s="0" t="n">
        <f aca="false">IF(C201="bridge",L201,"")</f>
        <v>0</v>
      </c>
      <c r="T201" s="0" t="str">
        <f aca="false">IF(C201="comparison",L201,"")</f>
        <v/>
      </c>
      <c r="U201" s="0" t="n">
        <f aca="false">IF(C201="bridge",M201,"")</f>
        <v>1</v>
      </c>
      <c r="V201" s="0" t="str">
        <f aca="false">IF(C201="comparison",M201,"")</f>
        <v/>
      </c>
      <c r="W201" s="0" t="n">
        <f aca="false">IF(C201="bridge",N201,"")</f>
        <v>0.981481481481482</v>
      </c>
      <c r="X201" s="0" t="str">
        <f aca="false">IF(C201="comparison",N201,"")</f>
        <v/>
      </c>
    </row>
    <row r="202" customFormat="false" ht="13.8" hidden="false" customHeight="false" outlineLevel="0" collapsed="false">
      <c r="A202" s="9" t="s">
        <v>4881</v>
      </c>
      <c r="B202" s="0" t="s">
        <v>4882</v>
      </c>
      <c r="C202" s="0" t="s">
        <v>18</v>
      </c>
      <c r="D202" s="0" t="s">
        <v>7209</v>
      </c>
      <c r="E202" s="0" t="s">
        <v>4886</v>
      </c>
      <c r="F202" s="0" t="s">
        <v>7210</v>
      </c>
      <c r="G202" s="0" t="s">
        <v>4886</v>
      </c>
      <c r="H202" s="0" t="s">
        <v>4887</v>
      </c>
      <c r="I202" s="0" t="s">
        <v>4886</v>
      </c>
      <c r="J202" s="0" t="n">
        <v>0.73552280664444</v>
      </c>
      <c r="K202" s="0" t="n">
        <v>1</v>
      </c>
      <c r="L202" s="0" t="n">
        <v>0</v>
      </c>
      <c r="M202" s="0" t="n">
        <v>1</v>
      </c>
      <c r="N202" s="0" t="n">
        <v>0.9375</v>
      </c>
      <c r="O202" s="13" t="str">
        <f aca="false">IF(C202="bridge",J202,"")</f>
        <v/>
      </c>
      <c r="P202" s="0" t="n">
        <f aca="false">IF(C202="comparison",J202,"")</f>
        <v>0.73552280664444</v>
      </c>
      <c r="Q202" s="0" t="str">
        <f aca="false">IF(C202="bridge",K202,"")</f>
        <v/>
      </c>
      <c r="R202" s="0" t="n">
        <f aca="false">IF(C202="comparison",K202,"")</f>
        <v>1</v>
      </c>
      <c r="S202" s="0" t="str">
        <f aca="false">IF(C202="bridge",L202,"")</f>
        <v/>
      </c>
      <c r="T202" s="0" t="n">
        <f aca="false">IF(C202="comparison",L202,"")</f>
        <v>0</v>
      </c>
      <c r="U202" s="0" t="str">
        <f aca="false">IF(C202="bridge",M202,"")</f>
        <v/>
      </c>
      <c r="V202" s="0" t="n">
        <f aca="false">IF(C202="comparison",M202,"")</f>
        <v>1</v>
      </c>
      <c r="W202" s="0" t="str">
        <f aca="false">IF(C202="bridge",N202,"")</f>
        <v/>
      </c>
      <c r="X202" s="0" t="n">
        <f aca="false">IF(C202="comparison",N202,"")</f>
        <v>0.9375</v>
      </c>
    </row>
    <row r="203" customFormat="false" ht="13.8" hidden="false" customHeight="false" outlineLevel="0" collapsed="false">
      <c r="A203" s="9" t="s">
        <v>4888</v>
      </c>
      <c r="B203" s="0" t="s">
        <v>4889</v>
      </c>
      <c r="C203" s="0" t="s">
        <v>17</v>
      </c>
      <c r="D203" s="0" t="s">
        <v>7211</v>
      </c>
      <c r="E203" s="0" t="s">
        <v>4893</v>
      </c>
      <c r="F203" s="0" t="s">
        <v>7212</v>
      </c>
      <c r="G203" s="0" t="s">
        <v>4893</v>
      </c>
      <c r="H203" s="0" t="s">
        <v>709</v>
      </c>
      <c r="I203" s="0" t="s">
        <v>4893</v>
      </c>
      <c r="J203" s="0" t="n">
        <v>0.827775001525879</v>
      </c>
      <c r="K203" s="0" t="n">
        <v>0.524819135665894</v>
      </c>
      <c r="L203" s="0" t="n">
        <v>0</v>
      </c>
      <c r="M203" s="0" t="n">
        <v>0</v>
      </c>
      <c r="N203" s="0" t="n">
        <v>0</v>
      </c>
      <c r="O203" s="13" t="n">
        <f aca="false">IF(C203="bridge",J203,"")</f>
        <v>0.827775001525879</v>
      </c>
      <c r="P203" s="0" t="str">
        <f aca="false">IF(C203="comparison",J203,"")</f>
        <v/>
      </c>
      <c r="Q203" s="0" t="n">
        <f aca="false">IF(C203="bridge",K203,"")</f>
        <v>0.524819135665894</v>
      </c>
      <c r="R203" s="0" t="str">
        <f aca="false">IF(C203="comparison",K203,"")</f>
        <v/>
      </c>
      <c r="S203" s="0" t="n">
        <f aca="false">IF(C203="bridge",L203,"")</f>
        <v>0</v>
      </c>
      <c r="T203" s="0" t="str">
        <f aca="false">IF(C203="comparison",L203,"")</f>
        <v/>
      </c>
      <c r="U203" s="0" t="n">
        <f aca="false">IF(C203="bridge",M203,"")</f>
        <v>0</v>
      </c>
      <c r="V203" s="0" t="str">
        <f aca="false">IF(C203="comparison",M203,"")</f>
        <v/>
      </c>
      <c r="W203" s="0" t="n">
        <f aca="false">IF(C203="bridge",N203,"")</f>
        <v>0</v>
      </c>
      <c r="X203" s="0" t="str">
        <f aca="false">IF(C203="comparison",N203,"")</f>
        <v/>
      </c>
    </row>
    <row r="204" customFormat="false" ht="13.8" hidden="false" customHeight="false" outlineLevel="0" collapsed="false">
      <c r="A204" s="9" t="s">
        <v>4894</v>
      </c>
      <c r="B204" s="0" t="s">
        <v>4895</v>
      </c>
      <c r="C204" s="0" t="s">
        <v>17</v>
      </c>
      <c r="D204" s="0" t="s">
        <v>7213</v>
      </c>
      <c r="E204" s="0" t="s">
        <v>7214</v>
      </c>
      <c r="F204" s="0" t="s">
        <v>7215</v>
      </c>
      <c r="H204" s="0" t="s">
        <v>4900</v>
      </c>
      <c r="I204" s="0" t="s">
        <v>7214</v>
      </c>
      <c r="J204" s="0" t="n">
        <v>0.486396968364716</v>
      </c>
      <c r="K204" s="0" t="n">
        <v>0.604986667633057</v>
      </c>
      <c r="L204" s="0" t="n">
        <v>0.5</v>
      </c>
      <c r="M204" s="0" t="n">
        <v>0.285714285714286</v>
      </c>
      <c r="N204" s="0" t="n">
        <v>0.25</v>
      </c>
      <c r="O204" s="13" t="n">
        <f aca="false">IF(C204="bridge",J204,"")</f>
        <v>0.486396968364716</v>
      </c>
      <c r="P204" s="0" t="str">
        <f aca="false">IF(C204="comparison",J204,"")</f>
        <v/>
      </c>
      <c r="Q204" s="0" t="n">
        <f aca="false">IF(C204="bridge",K204,"")</f>
        <v>0.604986667633057</v>
      </c>
      <c r="R204" s="0" t="str">
        <f aca="false">IF(C204="comparison",K204,"")</f>
        <v/>
      </c>
      <c r="S204" s="0" t="n">
        <f aca="false">IF(C204="bridge",L204,"")</f>
        <v>0.5</v>
      </c>
      <c r="T204" s="0" t="str">
        <f aca="false">IF(C204="comparison",L204,"")</f>
        <v/>
      </c>
      <c r="U204" s="0" t="n">
        <f aca="false">IF(C204="bridge",M204,"")</f>
        <v>0.285714285714286</v>
      </c>
      <c r="V204" s="0" t="str">
        <f aca="false">IF(C204="comparison",M204,"")</f>
        <v/>
      </c>
      <c r="W204" s="0" t="n">
        <f aca="false">IF(C204="bridge",N204,"")</f>
        <v>0.25</v>
      </c>
      <c r="X204" s="0" t="str">
        <f aca="false">IF(C204="comparison",N204,"")</f>
        <v/>
      </c>
    </row>
    <row r="205" customFormat="false" ht="13.8" hidden="false" customHeight="false" outlineLevel="0" collapsed="false">
      <c r="A205" s="9" t="s">
        <v>4901</v>
      </c>
      <c r="B205" s="0" t="s">
        <v>4902</v>
      </c>
      <c r="C205" s="0" t="s">
        <v>18</v>
      </c>
      <c r="D205" s="0" t="s">
        <v>7216</v>
      </c>
      <c r="E205" s="0" t="s">
        <v>4906</v>
      </c>
      <c r="F205" s="0" t="s">
        <v>7217</v>
      </c>
      <c r="H205" s="0" t="s">
        <v>4907</v>
      </c>
      <c r="I205" s="0" t="s">
        <v>4906</v>
      </c>
      <c r="J205" s="0" t="n">
        <v>0.462218075990677</v>
      </c>
      <c r="K205" s="0" t="n">
        <v>0.245677322149277</v>
      </c>
      <c r="L205" s="0" t="n">
        <v>0</v>
      </c>
      <c r="M205" s="0" t="n">
        <v>0</v>
      </c>
      <c r="N205" s="0" t="n">
        <v>0</v>
      </c>
      <c r="O205" s="13" t="str">
        <f aca="false">IF(C205="bridge",J205,"")</f>
        <v/>
      </c>
      <c r="P205" s="0" t="n">
        <f aca="false">IF(C205="comparison",J205,"")</f>
        <v>0.462218075990677</v>
      </c>
      <c r="Q205" s="0" t="str">
        <f aca="false">IF(C205="bridge",K205,"")</f>
        <v/>
      </c>
      <c r="R205" s="0" t="n">
        <f aca="false">IF(C205="comparison",K205,"")</f>
        <v>0.245677322149277</v>
      </c>
      <c r="S205" s="0" t="str">
        <f aca="false">IF(C205="bridge",L205,"")</f>
        <v/>
      </c>
      <c r="T205" s="0" t="n">
        <f aca="false">IF(C205="comparison",L205,"")</f>
        <v>0</v>
      </c>
      <c r="U205" s="0" t="str">
        <f aca="false">IF(C205="bridge",M205,"")</f>
        <v/>
      </c>
      <c r="V205" s="0" t="n">
        <f aca="false">IF(C205="comparison",M205,"")</f>
        <v>0</v>
      </c>
      <c r="W205" s="0" t="str">
        <f aca="false">IF(C205="bridge",N205,"")</f>
        <v/>
      </c>
      <c r="X205" s="0" t="n">
        <f aca="false">IF(C205="comparison",N205,"")</f>
        <v>0</v>
      </c>
    </row>
    <row r="206" customFormat="false" ht="13.8" hidden="false" customHeight="false" outlineLevel="0" collapsed="false">
      <c r="A206" s="9" t="s">
        <v>4908</v>
      </c>
      <c r="B206" s="0" t="s">
        <v>4909</v>
      </c>
      <c r="C206" s="0" t="s">
        <v>17</v>
      </c>
      <c r="D206" s="0" t="s">
        <v>7218</v>
      </c>
      <c r="E206" s="0" t="s">
        <v>4913</v>
      </c>
      <c r="F206" s="0" t="s">
        <v>7219</v>
      </c>
      <c r="H206" s="0" t="s">
        <v>4914</v>
      </c>
      <c r="I206" s="0" t="s">
        <v>4913</v>
      </c>
      <c r="J206" s="0" t="n">
        <v>0.91335129737854</v>
      </c>
      <c r="K206" s="0" t="n">
        <v>1</v>
      </c>
      <c r="L206" s="0" t="n">
        <v>0.666666666666667</v>
      </c>
      <c r="M206" s="0" t="n">
        <v>1</v>
      </c>
      <c r="N206" s="0" t="n">
        <v>0.981481481481482</v>
      </c>
      <c r="O206" s="13" t="n">
        <f aca="false">IF(C206="bridge",J206,"")</f>
        <v>0.91335129737854</v>
      </c>
      <c r="P206" s="0" t="str">
        <f aca="false">IF(C206="comparison",J206,"")</f>
        <v/>
      </c>
      <c r="Q206" s="0" t="n">
        <f aca="false">IF(C206="bridge",K206,"")</f>
        <v>1</v>
      </c>
      <c r="R206" s="0" t="str">
        <f aca="false">IF(C206="comparison",K206,"")</f>
        <v/>
      </c>
      <c r="S206" s="0" t="n">
        <f aca="false">IF(C206="bridge",L206,"")</f>
        <v>0.666666666666667</v>
      </c>
      <c r="T206" s="0" t="str">
        <f aca="false">IF(C206="comparison",L206,"")</f>
        <v/>
      </c>
      <c r="U206" s="0" t="n">
        <f aca="false">IF(C206="bridge",M206,"")</f>
        <v>1</v>
      </c>
      <c r="V206" s="0" t="str">
        <f aca="false">IF(C206="comparison",M206,"")</f>
        <v/>
      </c>
      <c r="W206" s="0" t="n">
        <f aca="false">IF(C206="bridge",N206,"")</f>
        <v>0.981481481481482</v>
      </c>
      <c r="X206" s="0" t="str">
        <f aca="false">IF(C206="comparison",N206,"")</f>
        <v/>
      </c>
    </row>
    <row r="207" customFormat="false" ht="13.8" hidden="false" customHeight="false" outlineLevel="0" collapsed="false">
      <c r="A207" s="9" t="s">
        <v>4915</v>
      </c>
      <c r="B207" s="0" t="s">
        <v>4916</v>
      </c>
      <c r="C207" s="0" t="s">
        <v>17</v>
      </c>
      <c r="D207" s="0" t="s">
        <v>7220</v>
      </c>
      <c r="F207" s="0" t="s">
        <v>7221</v>
      </c>
      <c r="G207" s="0" t="s">
        <v>7222</v>
      </c>
      <c r="H207" s="0" t="s">
        <v>4921</v>
      </c>
      <c r="I207" s="0" t="s">
        <v>7222</v>
      </c>
      <c r="J207" s="0" t="n">
        <v>0.632336974143982</v>
      </c>
      <c r="K207" s="0" t="n">
        <v>0.777091562747955</v>
      </c>
      <c r="L207" s="0" t="n">
        <v>0</v>
      </c>
      <c r="M207" s="0" t="n">
        <v>0.428571428571429</v>
      </c>
      <c r="N207" s="0" t="n">
        <v>0.0961538461538462</v>
      </c>
      <c r="O207" s="13" t="n">
        <f aca="false">IF(C207="bridge",J207,"")</f>
        <v>0.632336974143982</v>
      </c>
      <c r="P207" s="0" t="str">
        <f aca="false">IF(C207="comparison",J207,"")</f>
        <v/>
      </c>
      <c r="Q207" s="0" t="n">
        <f aca="false">IF(C207="bridge",K207,"")</f>
        <v>0.777091562747955</v>
      </c>
      <c r="R207" s="0" t="str">
        <f aca="false">IF(C207="comparison",K207,"")</f>
        <v/>
      </c>
      <c r="S207" s="0" t="n">
        <f aca="false">IF(C207="bridge",L207,"")</f>
        <v>0</v>
      </c>
      <c r="T207" s="0" t="str">
        <f aca="false">IF(C207="comparison",L207,"")</f>
        <v/>
      </c>
      <c r="U207" s="0" t="n">
        <f aca="false">IF(C207="bridge",M207,"")</f>
        <v>0.428571428571429</v>
      </c>
      <c r="V207" s="0" t="str">
        <f aca="false">IF(C207="comparison",M207,"")</f>
        <v/>
      </c>
      <c r="W207" s="0" t="n">
        <f aca="false">IF(C207="bridge",N207,"")</f>
        <v>0.0961538461538462</v>
      </c>
      <c r="X207" s="0" t="str">
        <f aca="false">IF(C207="comparison",N207,"")</f>
        <v/>
      </c>
    </row>
    <row r="208" customFormat="false" ht="13.8" hidden="false" customHeight="false" outlineLevel="0" collapsed="false">
      <c r="A208" s="9" t="s">
        <v>4922</v>
      </c>
      <c r="B208" s="0" t="s">
        <v>4923</v>
      </c>
      <c r="C208" s="0" t="s">
        <v>17</v>
      </c>
      <c r="D208" s="0" t="s">
        <v>7223</v>
      </c>
      <c r="E208" s="0" t="s">
        <v>4927</v>
      </c>
      <c r="F208" s="0" t="s">
        <v>7224</v>
      </c>
      <c r="H208" s="0" t="s">
        <v>4927</v>
      </c>
      <c r="I208" s="0" t="s">
        <v>4927</v>
      </c>
      <c r="J208" s="0" t="n">
        <v>0.982444763183594</v>
      </c>
      <c r="K208" s="0" t="n">
        <v>1.00000011920929</v>
      </c>
      <c r="L208" s="0" t="n">
        <v>1</v>
      </c>
      <c r="M208" s="0" t="n">
        <v>1</v>
      </c>
      <c r="N208" s="0" t="n">
        <v>0.9375</v>
      </c>
      <c r="O208" s="13" t="n">
        <f aca="false">IF(C208="bridge",J208,"")</f>
        <v>0.982444763183594</v>
      </c>
      <c r="P208" s="0" t="str">
        <f aca="false">IF(C208="comparison",J208,"")</f>
        <v/>
      </c>
      <c r="Q208" s="0" t="n">
        <f aca="false">IF(C208="bridge",K208,"")</f>
        <v>1.00000011920929</v>
      </c>
      <c r="R208" s="0" t="str">
        <f aca="false">IF(C208="comparison",K208,"")</f>
        <v/>
      </c>
      <c r="S208" s="0" t="n">
        <f aca="false">IF(C208="bridge",L208,"")</f>
        <v>1</v>
      </c>
      <c r="T208" s="0" t="str">
        <f aca="false">IF(C208="comparison",L208,"")</f>
        <v/>
      </c>
      <c r="U208" s="0" t="n">
        <f aca="false">IF(C208="bridge",M208,"")</f>
        <v>1</v>
      </c>
      <c r="V208" s="0" t="str">
        <f aca="false">IF(C208="comparison",M208,"")</f>
        <v/>
      </c>
      <c r="W208" s="0" t="n">
        <f aca="false">IF(C208="bridge",N208,"")</f>
        <v>0.9375</v>
      </c>
      <c r="X208" s="0" t="str">
        <f aca="false">IF(C208="comparison",N208,"")</f>
        <v/>
      </c>
    </row>
    <row r="209" customFormat="false" ht="13.8" hidden="false" customHeight="false" outlineLevel="0" collapsed="false">
      <c r="A209" s="9" t="s">
        <v>4928</v>
      </c>
      <c r="B209" s="0" t="s">
        <v>4929</v>
      </c>
      <c r="C209" s="0" t="s">
        <v>17</v>
      </c>
      <c r="D209" s="0" t="s">
        <v>7225</v>
      </c>
      <c r="E209" s="0" t="s">
        <v>7226</v>
      </c>
      <c r="F209" s="0" t="s">
        <v>7227</v>
      </c>
      <c r="H209" s="0" t="s">
        <v>4934</v>
      </c>
      <c r="I209" s="0" t="s">
        <v>7226</v>
      </c>
      <c r="J209" s="0" t="n">
        <v>0.602058887481689</v>
      </c>
      <c r="K209" s="0" t="n">
        <v>0.480251431465149</v>
      </c>
      <c r="L209" s="0" t="n">
        <v>0.0606246922395643</v>
      </c>
      <c r="M209" s="0" t="n">
        <v>0.1</v>
      </c>
      <c r="N209" s="0" t="n">
        <v>0.0403225806451613</v>
      </c>
      <c r="O209" s="13" t="n">
        <f aca="false">IF(C209="bridge",J209,"")</f>
        <v>0.602058887481689</v>
      </c>
      <c r="P209" s="0" t="str">
        <f aca="false">IF(C209="comparison",J209,"")</f>
        <v/>
      </c>
      <c r="Q209" s="0" t="n">
        <f aca="false">IF(C209="bridge",K209,"")</f>
        <v>0.480251431465149</v>
      </c>
      <c r="R209" s="0" t="str">
        <f aca="false">IF(C209="comparison",K209,"")</f>
        <v/>
      </c>
      <c r="S209" s="0" t="n">
        <f aca="false">IF(C209="bridge",L209,"")</f>
        <v>0.0606246922395643</v>
      </c>
      <c r="T209" s="0" t="str">
        <f aca="false">IF(C209="comparison",L209,"")</f>
        <v/>
      </c>
      <c r="U209" s="0" t="n">
        <f aca="false">IF(C209="bridge",M209,"")</f>
        <v>0.1</v>
      </c>
      <c r="V209" s="0" t="str">
        <f aca="false">IF(C209="comparison",M209,"")</f>
        <v/>
      </c>
      <c r="W209" s="0" t="n">
        <f aca="false">IF(C209="bridge",N209,"")</f>
        <v>0.0403225806451613</v>
      </c>
      <c r="X209" s="0" t="str">
        <f aca="false">IF(C209="comparison",N209,"")</f>
        <v/>
      </c>
    </row>
    <row r="210" customFormat="false" ht="13.8" hidden="false" customHeight="false" outlineLevel="0" collapsed="false">
      <c r="A210" s="9" t="s">
        <v>4935</v>
      </c>
      <c r="B210" s="0" t="s">
        <v>4936</v>
      </c>
      <c r="C210" s="0" t="s">
        <v>17</v>
      </c>
      <c r="D210" s="0" t="s">
        <v>7228</v>
      </c>
      <c r="E210" s="0" t="s">
        <v>4938</v>
      </c>
      <c r="F210" s="0" t="s">
        <v>7229</v>
      </c>
      <c r="G210" s="0" t="s">
        <v>4938</v>
      </c>
      <c r="H210" s="0" t="s">
        <v>4940</v>
      </c>
      <c r="I210" s="0" t="s">
        <v>4938</v>
      </c>
      <c r="J210" s="0" t="n">
        <v>0.823317885398865</v>
      </c>
      <c r="K210" s="0" t="n">
        <v>1.00000023841858</v>
      </c>
      <c r="L210" s="0" t="n">
        <v>0</v>
      </c>
      <c r="M210" s="0" t="n">
        <v>1</v>
      </c>
      <c r="N210" s="0" t="n">
        <v>0.9375</v>
      </c>
      <c r="O210" s="13" t="n">
        <f aca="false">IF(C210="bridge",J210,"")</f>
        <v>0.823317885398865</v>
      </c>
      <c r="P210" s="0" t="str">
        <f aca="false">IF(C210="comparison",J210,"")</f>
        <v/>
      </c>
      <c r="Q210" s="0" t="n">
        <f aca="false">IF(C210="bridge",K210,"")</f>
        <v>1.00000023841858</v>
      </c>
      <c r="R210" s="0" t="str">
        <f aca="false">IF(C210="comparison",K210,"")</f>
        <v/>
      </c>
      <c r="S210" s="0" t="n">
        <f aca="false">IF(C210="bridge",L210,"")</f>
        <v>0</v>
      </c>
      <c r="T210" s="0" t="str">
        <f aca="false">IF(C210="comparison",L210,"")</f>
        <v/>
      </c>
      <c r="U210" s="0" t="n">
        <f aca="false">IF(C210="bridge",M210,"")</f>
        <v>1</v>
      </c>
      <c r="V210" s="0" t="str">
        <f aca="false">IF(C210="comparison",M210,"")</f>
        <v/>
      </c>
      <c r="W210" s="0" t="n">
        <f aca="false">IF(C210="bridge",N210,"")</f>
        <v>0.9375</v>
      </c>
      <c r="X210" s="0" t="str">
        <f aca="false">IF(C210="comparison",N210,"")</f>
        <v/>
      </c>
    </row>
    <row r="211" customFormat="false" ht="13.8" hidden="false" customHeight="false" outlineLevel="0" collapsed="false">
      <c r="A211" s="9" t="s">
        <v>4941</v>
      </c>
      <c r="B211" s="0" t="s">
        <v>4942</v>
      </c>
      <c r="C211" s="0" t="s">
        <v>17</v>
      </c>
      <c r="D211" s="0" t="s">
        <v>7230</v>
      </c>
      <c r="E211" s="0" t="s">
        <v>4944</v>
      </c>
      <c r="F211" s="0" t="s">
        <v>7231</v>
      </c>
      <c r="H211" s="0" t="s">
        <v>4945</v>
      </c>
      <c r="I211" s="0" t="s">
        <v>4944</v>
      </c>
      <c r="J211" s="0" t="n">
        <v>0.864962637424469</v>
      </c>
      <c r="K211" s="0" t="n">
        <v>1.00000023841858</v>
      </c>
      <c r="L211" s="0" t="n">
        <v>0</v>
      </c>
      <c r="M211" s="0" t="n">
        <v>1</v>
      </c>
      <c r="N211" s="0" t="n">
        <v>0.981481481481482</v>
      </c>
      <c r="O211" s="13" t="n">
        <f aca="false">IF(C211="bridge",J211,"")</f>
        <v>0.864962637424469</v>
      </c>
      <c r="P211" s="0" t="str">
        <f aca="false">IF(C211="comparison",J211,"")</f>
        <v/>
      </c>
      <c r="Q211" s="0" t="n">
        <f aca="false">IF(C211="bridge",K211,"")</f>
        <v>1.00000023841858</v>
      </c>
      <c r="R211" s="0" t="str">
        <f aca="false">IF(C211="comparison",K211,"")</f>
        <v/>
      </c>
      <c r="S211" s="0" t="n">
        <f aca="false">IF(C211="bridge",L211,"")</f>
        <v>0</v>
      </c>
      <c r="T211" s="0" t="str">
        <f aca="false">IF(C211="comparison",L211,"")</f>
        <v/>
      </c>
      <c r="U211" s="0" t="n">
        <f aca="false">IF(C211="bridge",M211,"")</f>
        <v>1</v>
      </c>
      <c r="V211" s="0" t="str">
        <f aca="false">IF(C211="comparison",M211,"")</f>
        <v/>
      </c>
      <c r="W211" s="0" t="n">
        <f aca="false">IF(C211="bridge",N211,"")</f>
        <v>0.981481481481482</v>
      </c>
      <c r="X211" s="0" t="str">
        <f aca="false">IF(C211="comparison",N211,"")</f>
        <v/>
      </c>
    </row>
    <row r="212" customFormat="false" ht="13.8" hidden="false" customHeight="false" outlineLevel="0" collapsed="false">
      <c r="A212" s="9" t="s">
        <v>4946</v>
      </c>
      <c r="B212" s="0" t="s">
        <v>4947</v>
      </c>
      <c r="C212" s="0" t="s">
        <v>18</v>
      </c>
      <c r="D212" s="0" t="s">
        <v>7232</v>
      </c>
      <c r="F212" s="0" t="s">
        <v>7233</v>
      </c>
      <c r="G212" s="0" t="s">
        <v>4951</v>
      </c>
      <c r="H212" s="0" t="s">
        <v>4952</v>
      </c>
      <c r="I212" s="0" t="s">
        <v>4951</v>
      </c>
      <c r="J212" s="0" t="n">
        <v>0.378101140260696</v>
      </c>
      <c r="K212" s="0" t="n">
        <v>0.218190714716911</v>
      </c>
      <c r="L212" s="0" t="n">
        <v>0</v>
      </c>
      <c r="M212" s="0" t="n">
        <v>0</v>
      </c>
      <c r="N212" s="0" t="n">
        <v>0</v>
      </c>
      <c r="O212" s="13" t="str">
        <f aca="false">IF(C212="bridge",J212,"")</f>
        <v/>
      </c>
      <c r="P212" s="0" t="n">
        <f aca="false">IF(C212="comparison",J212,"")</f>
        <v>0.378101140260696</v>
      </c>
      <c r="Q212" s="0" t="str">
        <f aca="false">IF(C212="bridge",K212,"")</f>
        <v/>
      </c>
      <c r="R212" s="0" t="n">
        <f aca="false">IF(C212="comparison",K212,"")</f>
        <v>0.218190714716911</v>
      </c>
      <c r="S212" s="0" t="str">
        <f aca="false">IF(C212="bridge",L212,"")</f>
        <v/>
      </c>
      <c r="T212" s="0" t="n">
        <f aca="false">IF(C212="comparison",L212,"")</f>
        <v>0</v>
      </c>
      <c r="U212" s="0" t="str">
        <f aca="false">IF(C212="bridge",M212,"")</f>
        <v/>
      </c>
      <c r="V212" s="0" t="n">
        <f aca="false">IF(C212="comparison",M212,"")</f>
        <v>0</v>
      </c>
      <c r="W212" s="0" t="str">
        <f aca="false">IF(C212="bridge",N212,"")</f>
        <v/>
      </c>
      <c r="X212" s="0" t="n">
        <f aca="false">IF(C212="comparison",N212,"")</f>
        <v>0</v>
      </c>
    </row>
    <row r="213" customFormat="false" ht="13.8" hidden="false" customHeight="false" outlineLevel="0" collapsed="false">
      <c r="A213" s="9" t="s">
        <v>4953</v>
      </c>
      <c r="B213" s="0" t="s">
        <v>4954</v>
      </c>
      <c r="C213" s="0" t="s">
        <v>17</v>
      </c>
      <c r="D213" s="0" t="s">
        <v>7234</v>
      </c>
      <c r="F213" s="0" t="s">
        <v>7235</v>
      </c>
      <c r="G213" s="0" t="s">
        <v>4958</v>
      </c>
      <c r="H213" s="0" t="s">
        <v>4958</v>
      </c>
      <c r="I213" s="0" t="s">
        <v>4958</v>
      </c>
      <c r="J213" s="0" t="n">
        <v>0.986165463924408</v>
      </c>
      <c r="K213" s="0" t="n">
        <v>1</v>
      </c>
      <c r="L213" s="0" t="n">
        <v>1</v>
      </c>
      <c r="M213" s="0" t="n">
        <v>1</v>
      </c>
      <c r="N213" s="0" t="n">
        <v>0.981481481481482</v>
      </c>
      <c r="O213" s="13" t="n">
        <f aca="false">IF(C213="bridge",J213,"")</f>
        <v>0.986165463924408</v>
      </c>
      <c r="P213" s="0" t="str">
        <f aca="false">IF(C213="comparison",J213,"")</f>
        <v/>
      </c>
      <c r="Q213" s="0" t="n">
        <f aca="false">IF(C213="bridge",K213,"")</f>
        <v>1</v>
      </c>
      <c r="R213" s="0" t="str">
        <f aca="false">IF(C213="comparison",K213,"")</f>
        <v/>
      </c>
      <c r="S213" s="0" t="n">
        <f aca="false">IF(C213="bridge",L213,"")</f>
        <v>1</v>
      </c>
      <c r="T213" s="0" t="str">
        <f aca="false">IF(C213="comparison",L213,"")</f>
        <v/>
      </c>
      <c r="U213" s="0" t="n">
        <f aca="false">IF(C213="bridge",M213,"")</f>
        <v>1</v>
      </c>
      <c r="V213" s="0" t="str">
        <f aca="false">IF(C213="comparison",M213,"")</f>
        <v/>
      </c>
      <c r="W213" s="0" t="n">
        <f aca="false">IF(C213="bridge",N213,"")</f>
        <v>0.981481481481482</v>
      </c>
      <c r="X213" s="0" t="str">
        <f aca="false">IF(C213="comparison",N213,"")</f>
        <v/>
      </c>
    </row>
    <row r="214" customFormat="false" ht="13.8" hidden="false" customHeight="false" outlineLevel="0" collapsed="false">
      <c r="A214" s="9" t="s">
        <v>4959</v>
      </c>
      <c r="B214" s="0" t="s">
        <v>4960</v>
      </c>
      <c r="C214" s="0" t="s">
        <v>18</v>
      </c>
      <c r="D214" s="0" t="s">
        <v>7236</v>
      </c>
      <c r="E214" s="0" t="s">
        <v>7237</v>
      </c>
      <c r="F214" s="0" t="s">
        <v>7238</v>
      </c>
      <c r="G214" s="0" t="s">
        <v>7237</v>
      </c>
      <c r="H214" s="0" t="s">
        <v>136</v>
      </c>
      <c r="I214" s="0" t="s">
        <v>7237</v>
      </c>
      <c r="J214" s="0" t="n">
        <v>0.635719895362854</v>
      </c>
      <c r="K214" s="0" t="n">
        <v>0.125415101647377</v>
      </c>
      <c r="L214" s="0" t="n">
        <v>0</v>
      </c>
      <c r="M214" s="0" t="n">
        <v>0</v>
      </c>
      <c r="N214" s="0" t="n">
        <v>0</v>
      </c>
      <c r="O214" s="13" t="str">
        <f aca="false">IF(C214="bridge",J214,"")</f>
        <v/>
      </c>
      <c r="P214" s="0" t="n">
        <f aca="false">IF(C214="comparison",J214,"")</f>
        <v>0.635719895362854</v>
      </c>
      <c r="Q214" s="0" t="str">
        <f aca="false">IF(C214="bridge",K214,"")</f>
        <v/>
      </c>
      <c r="R214" s="0" t="n">
        <f aca="false">IF(C214="comparison",K214,"")</f>
        <v>0.125415101647377</v>
      </c>
      <c r="S214" s="0" t="str">
        <f aca="false">IF(C214="bridge",L214,"")</f>
        <v/>
      </c>
      <c r="T214" s="0" t="n">
        <f aca="false">IF(C214="comparison",L214,"")</f>
        <v>0</v>
      </c>
      <c r="U214" s="0" t="str">
        <f aca="false">IF(C214="bridge",M214,"")</f>
        <v/>
      </c>
      <c r="V214" s="0" t="n">
        <f aca="false">IF(C214="comparison",M214,"")</f>
        <v>0</v>
      </c>
      <c r="W214" s="0" t="str">
        <f aca="false">IF(C214="bridge",N214,"")</f>
        <v/>
      </c>
      <c r="X214" s="0" t="n">
        <f aca="false">IF(C214="comparison",N214,"")</f>
        <v>0</v>
      </c>
    </row>
    <row r="215" customFormat="false" ht="13.8" hidden="false" customHeight="false" outlineLevel="0" collapsed="false">
      <c r="A215" s="9" t="s">
        <v>4965</v>
      </c>
      <c r="B215" s="0" t="s">
        <v>4966</v>
      </c>
      <c r="C215" s="0" t="s">
        <v>17</v>
      </c>
      <c r="D215" s="0" t="s">
        <v>7239</v>
      </c>
      <c r="E215" s="0" t="s">
        <v>4968</v>
      </c>
      <c r="F215" s="0" t="s">
        <v>7240</v>
      </c>
      <c r="G215" s="0" t="s">
        <v>4968</v>
      </c>
      <c r="H215" s="0" t="s">
        <v>4970</v>
      </c>
      <c r="I215" s="0" t="s">
        <v>4968</v>
      </c>
      <c r="J215" s="0" t="n">
        <v>0.96311092376709</v>
      </c>
      <c r="K215" s="0" t="n">
        <v>1.00000011920929</v>
      </c>
      <c r="L215" s="0" t="n">
        <v>0</v>
      </c>
      <c r="M215" s="0" t="n">
        <v>1</v>
      </c>
      <c r="N215" s="0" t="n">
        <v>0.5</v>
      </c>
      <c r="O215" s="13" t="n">
        <f aca="false">IF(C215="bridge",J215,"")</f>
        <v>0.96311092376709</v>
      </c>
      <c r="P215" s="0" t="str">
        <f aca="false">IF(C215="comparison",J215,"")</f>
        <v/>
      </c>
      <c r="Q215" s="0" t="n">
        <f aca="false">IF(C215="bridge",K215,"")</f>
        <v>1.00000011920929</v>
      </c>
      <c r="R215" s="0" t="str">
        <f aca="false">IF(C215="comparison",K215,"")</f>
        <v/>
      </c>
      <c r="S215" s="0" t="n">
        <f aca="false">IF(C215="bridge",L215,"")</f>
        <v>0</v>
      </c>
      <c r="T215" s="0" t="str">
        <f aca="false">IF(C215="comparison",L215,"")</f>
        <v/>
      </c>
      <c r="U215" s="0" t="n">
        <f aca="false">IF(C215="bridge",M215,"")</f>
        <v>1</v>
      </c>
      <c r="V215" s="0" t="str">
        <f aca="false">IF(C215="comparison",M215,"")</f>
        <v/>
      </c>
      <c r="W215" s="0" t="n">
        <f aca="false">IF(C215="bridge",N215,"")</f>
        <v>0.5</v>
      </c>
      <c r="X215" s="0" t="str">
        <f aca="false">IF(C215="comparison",N215,"")</f>
        <v/>
      </c>
    </row>
    <row r="216" customFormat="false" ht="13.8" hidden="false" customHeight="false" outlineLevel="0" collapsed="false">
      <c r="A216" s="9" t="s">
        <v>4971</v>
      </c>
      <c r="B216" s="0" t="s">
        <v>4972</v>
      </c>
      <c r="C216" s="0" t="s">
        <v>17</v>
      </c>
      <c r="D216" s="0" t="s">
        <v>7241</v>
      </c>
      <c r="F216" s="0" t="s">
        <v>7242</v>
      </c>
      <c r="G216" s="0" t="s">
        <v>4008</v>
      </c>
      <c r="H216" s="0" t="s">
        <v>4977</v>
      </c>
      <c r="I216" s="0" t="s">
        <v>4008</v>
      </c>
      <c r="J216" s="0" t="n">
        <v>0.685199737548828</v>
      </c>
      <c r="K216" s="0" t="n">
        <v>0.659452557563782</v>
      </c>
      <c r="L216" s="0" t="n">
        <v>0</v>
      </c>
      <c r="M216" s="0" t="n">
        <v>0</v>
      </c>
      <c r="N216" s="0" t="n">
        <v>0</v>
      </c>
      <c r="O216" s="13" t="n">
        <f aca="false">IF(C216="bridge",J216,"")</f>
        <v>0.685199737548828</v>
      </c>
      <c r="P216" s="0" t="str">
        <f aca="false">IF(C216="comparison",J216,"")</f>
        <v/>
      </c>
      <c r="Q216" s="0" t="n">
        <f aca="false">IF(C216="bridge",K216,"")</f>
        <v>0.659452557563782</v>
      </c>
      <c r="R216" s="0" t="str">
        <f aca="false">IF(C216="comparison",K216,"")</f>
        <v/>
      </c>
      <c r="S216" s="0" t="n">
        <f aca="false">IF(C216="bridge",L216,"")</f>
        <v>0</v>
      </c>
      <c r="T216" s="0" t="str">
        <f aca="false">IF(C216="comparison",L216,"")</f>
        <v/>
      </c>
      <c r="U216" s="0" t="n">
        <f aca="false">IF(C216="bridge",M216,"")</f>
        <v>0</v>
      </c>
      <c r="V216" s="0" t="str">
        <f aca="false">IF(C216="comparison",M216,"")</f>
        <v/>
      </c>
      <c r="W216" s="0" t="n">
        <f aca="false">IF(C216="bridge",N216,"")</f>
        <v>0</v>
      </c>
      <c r="X216" s="0" t="str">
        <f aca="false">IF(C216="comparison",N216,"")</f>
        <v/>
      </c>
    </row>
    <row r="217" customFormat="false" ht="13.8" hidden="false" customHeight="false" outlineLevel="0" collapsed="false">
      <c r="A217" s="9" t="s">
        <v>85</v>
      </c>
      <c r="B217" s="0" t="s">
        <v>86</v>
      </c>
      <c r="C217" s="0" t="s">
        <v>17</v>
      </c>
      <c r="D217" s="0" t="s">
        <v>256</v>
      </c>
      <c r="E217" s="0" t="s">
        <v>88</v>
      </c>
      <c r="F217" s="0" t="s">
        <v>257</v>
      </c>
      <c r="H217" s="0" t="s">
        <v>90</v>
      </c>
      <c r="I217" s="0" t="s">
        <v>88</v>
      </c>
      <c r="J217" s="0" t="n">
        <v>0.963068127632141</v>
      </c>
      <c r="K217" s="0" t="n">
        <v>1</v>
      </c>
      <c r="L217" s="0" t="n">
        <v>0</v>
      </c>
      <c r="M217" s="0" t="n">
        <v>1</v>
      </c>
      <c r="N217" s="0" t="n">
        <v>0.5</v>
      </c>
      <c r="O217" s="13" t="n">
        <f aca="false">IF(C217="bridge",J217,"")</f>
        <v>0.963068127632141</v>
      </c>
      <c r="P217" s="0" t="str">
        <f aca="false">IF(C217="comparison",J217,"")</f>
        <v/>
      </c>
      <c r="Q217" s="0" t="n">
        <f aca="false">IF(C217="bridge",K217,"")</f>
        <v>1</v>
      </c>
      <c r="R217" s="0" t="str">
        <f aca="false">IF(C217="comparison",K217,"")</f>
        <v/>
      </c>
      <c r="S217" s="0" t="n">
        <f aca="false">IF(C217="bridge",L217,"")</f>
        <v>0</v>
      </c>
      <c r="T217" s="0" t="str">
        <f aca="false">IF(C217="comparison",L217,"")</f>
        <v/>
      </c>
      <c r="U217" s="0" t="n">
        <f aca="false">IF(C217="bridge",M217,"")</f>
        <v>1</v>
      </c>
      <c r="V217" s="0" t="str">
        <f aca="false">IF(C217="comparison",M217,"")</f>
        <v/>
      </c>
      <c r="W217" s="0" t="n">
        <f aca="false">IF(C217="bridge",N217,"")</f>
        <v>0.5</v>
      </c>
      <c r="X217" s="0" t="str">
        <f aca="false">IF(C217="comparison",N217,"")</f>
        <v/>
      </c>
    </row>
    <row r="218" customFormat="false" ht="13.8" hidden="false" customHeight="false" outlineLevel="0" collapsed="false">
      <c r="A218" s="9" t="s">
        <v>4978</v>
      </c>
      <c r="B218" s="0" t="s">
        <v>4979</v>
      </c>
      <c r="C218" s="0" t="s">
        <v>17</v>
      </c>
      <c r="D218" s="0" t="s">
        <v>7243</v>
      </c>
      <c r="E218" s="0" t="s">
        <v>4983</v>
      </c>
      <c r="F218" s="0" t="s">
        <v>7244</v>
      </c>
      <c r="G218" s="0" t="s">
        <v>4983</v>
      </c>
      <c r="H218" s="0" t="s">
        <v>4984</v>
      </c>
      <c r="I218" s="0" t="s">
        <v>4983</v>
      </c>
      <c r="J218" s="0" t="n">
        <v>0.7321417927742</v>
      </c>
      <c r="K218" s="0" t="n">
        <v>1.00000011920929</v>
      </c>
      <c r="L218" s="0" t="n">
        <v>0.4</v>
      </c>
      <c r="M218" s="0" t="n">
        <v>1</v>
      </c>
      <c r="N218" s="0" t="n">
        <v>0.996</v>
      </c>
      <c r="O218" s="13" t="n">
        <f aca="false">IF(C218="bridge",J218,"")</f>
        <v>0.7321417927742</v>
      </c>
      <c r="P218" s="0" t="str">
        <f aca="false">IF(C218="comparison",J218,"")</f>
        <v/>
      </c>
      <c r="Q218" s="0" t="n">
        <f aca="false">IF(C218="bridge",K218,"")</f>
        <v>1.00000011920929</v>
      </c>
      <c r="R218" s="0" t="str">
        <f aca="false">IF(C218="comparison",K218,"")</f>
        <v/>
      </c>
      <c r="S218" s="0" t="n">
        <f aca="false">IF(C218="bridge",L218,"")</f>
        <v>0.4</v>
      </c>
      <c r="T218" s="0" t="str">
        <f aca="false">IF(C218="comparison",L218,"")</f>
        <v/>
      </c>
      <c r="U218" s="0" t="n">
        <f aca="false">IF(C218="bridge",M218,"")</f>
        <v>1</v>
      </c>
      <c r="V218" s="0" t="str">
        <f aca="false">IF(C218="comparison",M218,"")</f>
        <v/>
      </c>
      <c r="W218" s="0" t="n">
        <f aca="false">IF(C218="bridge",N218,"")</f>
        <v>0.996</v>
      </c>
      <c r="X218" s="0" t="str">
        <f aca="false">IF(C218="comparison",N218,"")</f>
        <v/>
      </c>
    </row>
    <row r="219" customFormat="false" ht="13.8" hidden="false" customHeight="false" outlineLevel="0" collapsed="false">
      <c r="A219" s="9" t="s">
        <v>4985</v>
      </c>
      <c r="B219" s="0" t="s">
        <v>4986</v>
      </c>
      <c r="C219" s="0" t="s">
        <v>17</v>
      </c>
      <c r="D219" s="0" t="s">
        <v>7245</v>
      </c>
      <c r="E219" s="0" t="s">
        <v>4990</v>
      </c>
      <c r="F219" s="0" t="s">
        <v>7246</v>
      </c>
      <c r="G219" s="0" t="s">
        <v>4990</v>
      </c>
      <c r="H219" s="0" t="s">
        <v>4991</v>
      </c>
      <c r="I219" s="0" t="s">
        <v>4990</v>
      </c>
      <c r="J219" s="0" t="n">
        <v>0.491554528474808</v>
      </c>
      <c r="K219" s="0" t="n">
        <v>0.803086340427399</v>
      </c>
      <c r="L219" s="0" t="n">
        <v>0</v>
      </c>
      <c r="M219" s="0" t="n">
        <v>0.333333333333333</v>
      </c>
      <c r="N219" s="0" t="n">
        <v>0.166666666666667</v>
      </c>
      <c r="O219" s="13" t="n">
        <f aca="false">IF(C219="bridge",J219,"")</f>
        <v>0.491554528474808</v>
      </c>
      <c r="P219" s="0" t="str">
        <f aca="false">IF(C219="comparison",J219,"")</f>
        <v/>
      </c>
      <c r="Q219" s="0" t="n">
        <f aca="false">IF(C219="bridge",K219,"")</f>
        <v>0.803086340427399</v>
      </c>
      <c r="R219" s="0" t="str">
        <f aca="false">IF(C219="comparison",K219,"")</f>
        <v/>
      </c>
      <c r="S219" s="0" t="n">
        <f aca="false">IF(C219="bridge",L219,"")</f>
        <v>0</v>
      </c>
      <c r="T219" s="0" t="str">
        <f aca="false">IF(C219="comparison",L219,"")</f>
        <v/>
      </c>
      <c r="U219" s="0" t="n">
        <f aca="false">IF(C219="bridge",M219,"")</f>
        <v>0.333333333333333</v>
      </c>
      <c r="V219" s="0" t="str">
        <f aca="false">IF(C219="comparison",M219,"")</f>
        <v/>
      </c>
      <c r="W219" s="0" t="n">
        <f aca="false">IF(C219="bridge",N219,"")</f>
        <v>0.166666666666667</v>
      </c>
      <c r="X219" s="0" t="str">
        <f aca="false">IF(C219="comparison",N219,"")</f>
        <v/>
      </c>
    </row>
    <row r="220" customFormat="false" ht="13.8" hidden="false" customHeight="false" outlineLevel="0" collapsed="false">
      <c r="A220" s="9" t="s">
        <v>4992</v>
      </c>
      <c r="B220" s="0" t="s">
        <v>4993</v>
      </c>
      <c r="C220" s="0" t="s">
        <v>17</v>
      </c>
      <c r="D220" s="0" t="s">
        <v>7247</v>
      </c>
      <c r="E220" s="0" t="s">
        <v>4997</v>
      </c>
      <c r="F220" s="0" t="s">
        <v>7248</v>
      </c>
      <c r="H220" s="0" t="s">
        <v>4998</v>
      </c>
      <c r="I220" s="0" t="s">
        <v>4997</v>
      </c>
      <c r="J220" s="0" t="n">
        <v>0.927777528762817</v>
      </c>
      <c r="K220" s="0" t="n">
        <v>1.00000011920929</v>
      </c>
      <c r="L220" s="0" t="n">
        <v>0</v>
      </c>
      <c r="M220" s="0" t="n">
        <v>1</v>
      </c>
      <c r="N220" s="0" t="n">
        <v>0.5</v>
      </c>
      <c r="O220" s="13" t="n">
        <f aca="false">IF(C220="bridge",J220,"")</f>
        <v>0.927777528762817</v>
      </c>
      <c r="P220" s="0" t="str">
        <f aca="false">IF(C220="comparison",J220,"")</f>
        <v/>
      </c>
      <c r="Q220" s="0" t="n">
        <f aca="false">IF(C220="bridge",K220,"")</f>
        <v>1.00000011920929</v>
      </c>
      <c r="R220" s="0" t="str">
        <f aca="false">IF(C220="comparison",K220,"")</f>
        <v/>
      </c>
      <c r="S220" s="0" t="n">
        <f aca="false">IF(C220="bridge",L220,"")</f>
        <v>0</v>
      </c>
      <c r="T220" s="0" t="str">
        <f aca="false">IF(C220="comparison",L220,"")</f>
        <v/>
      </c>
      <c r="U220" s="0" t="n">
        <f aca="false">IF(C220="bridge",M220,"")</f>
        <v>1</v>
      </c>
      <c r="V220" s="0" t="str">
        <f aca="false">IF(C220="comparison",M220,"")</f>
        <v/>
      </c>
      <c r="W220" s="0" t="n">
        <f aca="false">IF(C220="bridge",N220,"")</f>
        <v>0.5</v>
      </c>
      <c r="X220" s="0" t="str">
        <f aca="false">IF(C220="comparison",N220,"")</f>
        <v/>
      </c>
    </row>
    <row r="221" customFormat="false" ht="13.8" hidden="false" customHeight="false" outlineLevel="0" collapsed="false">
      <c r="A221" s="9" t="s">
        <v>4999</v>
      </c>
      <c r="B221" s="0" t="s">
        <v>5000</v>
      </c>
      <c r="C221" s="0" t="s">
        <v>17</v>
      </c>
      <c r="D221" s="0" t="s">
        <v>7249</v>
      </c>
      <c r="E221" s="0" t="s">
        <v>7250</v>
      </c>
      <c r="F221" s="0" t="s">
        <v>7251</v>
      </c>
      <c r="G221" s="0" t="s">
        <v>7250</v>
      </c>
      <c r="H221" s="0" t="s">
        <v>5005</v>
      </c>
      <c r="I221" s="0" t="s">
        <v>7250</v>
      </c>
      <c r="J221" s="0" t="n">
        <v>0.577515542507172</v>
      </c>
      <c r="K221" s="0" t="n">
        <v>0.247477293014526</v>
      </c>
      <c r="L221" s="0" t="n">
        <v>0</v>
      </c>
      <c r="M221" s="0" t="n">
        <v>0</v>
      </c>
      <c r="N221" s="0" t="n">
        <v>0</v>
      </c>
      <c r="O221" s="13" t="n">
        <f aca="false">IF(C221="bridge",J221,"")</f>
        <v>0.577515542507172</v>
      </c>
      <c r="P221" s="0" t="str">
        <f aca="false">IF(C221="comparison",J221,"")</f>
        <v/>
      </c>
      <c r="Q221" s="0" t="n">
        <f aca="false">IF(C221="bridge",K221,"")</f>
        <v>0.247477293014526</v>
      </c>
      <c r="R221" s="0" t="str">
        <f aca="false">IF(C221="comparison",K221,"")</f>
        <v/>
      </c>
      <c r="S221" s="0" t="n">
        <f aca="false">IF(C221="bridge",L221,"")</f>
        <v>0</v>
      </c>
      <c r="T221" s="0" t="str">
        <f aca="false">IF(C221="comparison",L221,"")</f>
        <v/>
      </c>
      <c r="U221" s="0" t="n">
        <f aca="false">IF(C221="bridge",M221,"")</f>
        <v>0</v>
      </c>
      <c r="V221" s="0" t="str">
        <f aca="false">IF(C221="comparison",M221,"")</f>
        <v/>
      </c>
      <c r="W221" s="0" t="n">
        <f aca="false">IF(C221="bridge",N221,"")</f>
        <v>0</v>
      </c>
      <c r="X221" s="0" t="str">
        <f aca="false">IF(C221="comparison",N221,"")</f>
        <v/>
      </c>
    </row>
    <row r="222" customFormat="false" ht="13.8" hidden="false" customHeight="false" outlineLevel="0" collapsed="false">
      <c r="A222" s="9" t="s">
        <v>5006</v>
      </c>
      <c r="B222" s="0" t="s">
        <v>5007</v>
      </c>
      <c r="C222" s="0" t="s">
        <v>17</v>
      </c>
      <c r="D222" s="0" t="s">
        <v>7252</v>
      </c>
      <c r="F222" s="0" t="s">
        <v>7253</v>
      </c>
      <c r="G222" s="0" t="s">
        <v>7254</v>
      </c>
      <c r="H222" s="0" t="s">
        <v>5012</v>
      </c>
      <c r="I222" s="0" t="s">
        <v>7254</v>
      </c>
      <c r="J222" s="0" t="n">
        <v>0.93420022726059</v>
      </c>
      <c r="K222" s="0" t="n">
        <v>0.932403683662415</v>
      </c>
      <c r="L222" s="0" t="n">
        <v>0.716531310573789</v>
      </c>
      <c r="M222" s="0" t="n">
        <v>0.857142857142857</v>
      </c>
      <c r="N222" s="0" t="n">
        <v>0.754985754985755</v>
      </c>
      <c r="O222" s="13" t="n">
        <f aca="false">IF(C222="bridge",J222,"")</f>
        <v>0.93420022726059</v>
      </c>
      <c r="P222" s="0" t="str">
        <f aca="false">IF(C222="comparison",J222,"")</f>
        <v/>
      </c>
      <c r="Q222" s="0" t="n">
        <f aca="false">IF(C222="bridge",K222,"")</f>
        <v>0.932403683662415</v>
      </c>
      <c r="R222" s="0" t="str">
        <f aca="false">IF(C222="comparison",K222,"")</f>
        <v/>
      </c>
      <c r="S222" s="0" t="n">
        <f aca="false">IF(C222="bridge",L222,"")</f>
        <v>0.716531310573789</v>
      </c>
      <c r="T222" s="0" t="str">
        <f aca="false">IF(C222="comparison",L222,"")</f>
        <v/>
      </c>
      <c r="U222" s="0" t="n">
        <f aca="false">IF(C222="bridge",M222,"")</f>
        <v>0.857142857142857</v>
      </c>
      <c r="V222" s="0" t="str">
        <f aca="false">IF(C222="comparison",M222,"")</f>
        <v/>
      </c>
      <c r="W222" s="0" t="n">
        <f aca="false">IF(C222="bridge",N222,"")</f>
        <v>0.754985754985755</v>
      </c>
      <c r="X222" s="0" t="str">
        <f aca="false">IF(C222="comparison",N222,"")</f>
        <v/>
      </c>
    </row>
    <row r="223" customFormat="false" ht="13.8" hidden="false" customHeight="false" outlineLevel="0" collapsed="false">
      <c r="A223" s="9" t="s">
        <v>5013</v>
      </c>
      <c r="B223" s="0" t="s">
        <v>5014</v>
      </c>
      <c r="C223" s="0" t="s">
        <v>18</v>
      </c>
      <c r="D223" s="0" t="s">
        <v>7255</v>
      </c>
      <c r="F223" s="0" t="s">
        <v>7256</v>
      </c>
      <c r="G223" s="0" t="s">
        <v>7257</v>
      </c>
      <c r="H223" s="0" t="s">
        <v>5018</v>
      </c>
      <c r="I223" s="0" t="s">
        <v>7257</v>
      </c>
      <c r="J223" s="0" t="n">
        <v>0.592362225055695</v>
      </c>
      <c r="K223" s="0" t="n">
        <v>0.528206288814545</v>
      </c>
      <c r="L223" s="0" t="n">
        <v>0</v>
      </c>
      <c r="M223" s="0" t="n">
        <v>0.5</v>
      </c>
      <c r="N223" s="0" t="n">
        <v>0.25</v>
      </c>
      <c r="O223" s="13" t="str">
        <f aca="false">IF(C223="bridge",J223,"")</f>
        <v/>
      </c>
      <c r="P223" s="0" t="n">
        <f aca="false">IF(C223="comparison",J223,"")</f>
        <v>0.592362225055695</v>
      </c>
      <c r="Q223" s="0" t="str">
        <f aca="false">IF(C223="bridge",K223,"")</f>
        <v/>
      </c>
      <c r="R223" s="0" t="n">
        <f aca="false">IF(C223="comparison",K223,"")</f>
        <v>0.528206288814545</v>
      </c>
      <c r="S223" s="0" t="str">
        <f aca="false">IF(C223="bridge",L223,"")</f>
        <v/>
      </c>
      <c r="T223" s="0" t="n">
        <f aca="false">IF(C223="comparison",L223,"")</f>
        <v>0</v>
      </c>
      <c r="U223" s="0" t="str">
        <f aca="false">IF(C223="bridge",M223,"")</f>
        <v/>
      </c>
      <c r="V223" s="0" t="n">
        <f aca="false">IF(C223="comparison",M223,"")</f>
        <v>0.5</v>
      </c>
      <c r="W223" s="0" t="str">
        <f aca="false">IF(C223="bridge",N223,"")</f>
        <v/>
      </c>
      <c r="X223" s="0" t="n">
        <f aca="false">IF(C223="comparison",N223,"")</f>
        <v>0.25</v>
      </c>
    </row>
    <row r="224" customFormat="false" ht="13.8" hidden="false" customHeight="false" outlineLevel="0" collapsed="false">
      <c r="A224" s="9" t="s">
        <v>91</v>
      </c>
      <c r="B224" s="0" t="s">
        <v>92</v>
      </c>
      <c r="C224" s="0" t="s">
        <v>17</v>
      </c>
      <c r="D224" s="0" t="s">
        <v>258</v>
      </c>
      <c r="E224" s="0" t="s">
        <v>96</v>
      </c>
      <c r="F224" s="0" t="s">
        <v>259</v>
      </c>
      <c r="G224" s="0" t="s">
        <v>96</v>
      </c>
      <c r="H224" s="0" t="s">
        <v>97</v>
      </c>
      <c r="I224" s="0" t="s">
        <v>96</v>
      </c>
      <c r="J224" s="0" t="n">
        <v>0.932824850082397</v>
      </c>
      <c r="K224" s="0" t="n">
        <v>1.00000023841858</v>
      </c>
      <c r="L224" s="0" t="n">
        <v>0.75</v>
      </c>
      <c r="M224" s="0" t="n">
        <v>1</v>
      </c>
      <c r="N224" s="0" t="n">
        <v>0.9921875</v>
      </c>
      <c r="O224" s="13" t="n">
        <f aca="false">IF(C224="bridge",J224,"")</f>
        <v>0.932824850082397</v>
      </c>
      <c r="P224" s="0" t="str">
        <f aca="false">IF(C224="comparison",J224,"")</f>
        <v/>
      </c>
      <c r="Q224" s="0" t="n">
        <f aca="false">IF(C224="bridge",K224,"")</f>
        <v>1.00000023841858</v>
      </c>
      <c r="R224" s="0" t="str">
        <f aca="false">IF(C224="comparison",K224,"")</f>
        <v/>
      </c>
      <c r="S224" s="0" t="n">
        <f aca="false">IF(C224="bridge",L224,"")</f>
        <v>0.75</v>
      </c>
      <c r="T224" s="0" t="str">
        <f aca="false">IF(C224="comparison",L224,"")</f>
        <v/>
      </c>
      <c r="U224" s="0" t="n">
        <f aca="false">IF(C224="bridge",M224,"")</f>
        <v>1</v>
      </c>
      <c r="V224" s="0" t="str">
        <f aca="false">IF(C224="comparison",M224,"")</f>
        <v/>
      </c>
      <c r="W224" s="0" t="n">
        <f aca="false">IF(C224="bridge",N224,"")</f>
        <v>0.9921875</v>
      </c>
      <c r="X224" s="0" t="str">
        <f aca="false">IF(C224="comparison",N224,"")</f>
        <v/>
      </c>
    </row>
    <row r="225" customFormat="false" ht="13.8" hidden="false" customHeight="false" outlineLevel="0" collapsed="false">
      <c r="A225" s="9" t="s">
        <v>5019</v>
      </c>
      <c r="B225" s="0" t="s">
        <v>5020</v>
      </c>
      <c r="C225" s="0" t="s">
        <v>17</v>
      </c>
      <c r="D225" s="0" t="s">
        <v>7258</v>
      </c>
      <c r="E225" s="0" t="s">
        <v>7259</v>
      </c>
      <c r="F225" s="0" t="s">
        <v>7260</v>
      </c>
      <c r="H225" s="0" t="s">
        <v>5025</v>
      </c>
      <c r="I225" s="0" t="s">
        <v>7259</v>
      </c>
      <c r="J225" s="0" t="n">
        <v>0.844111382961273</v>
      </c>
      <c r="K225" s="0" t="n">
        <v>1.00000023841858</v>
      </c>
      <c r="L225" s="0" t="n">
        <v>0</v>
      </c>
      <c r="M225" s="0" t="n">
        <v>1</v>
      </c>
      <c r="N225" s="0" t="n">
        <v>0.9375</v>
      </c>
      <c r="O225" s="13" t="n">
        <f aca="false">IF(C225="bridge",J225,"")</f>
        <v>0.844111382961273</v>
      </c>
      <c r="P225" s="0" t="str">
        <f aca="false">IF(C225="comparison",J225,"")</f>
        <v/>
      </c>
      <c r="Q225" s="0" t="n">
        <f aca="false">IF(C225="bridge",K225,"")</f>
        <v>1.00000023841858</v>
      </c>
      <c r="R225" s="0" t="str">
        <f aca="false">IF(C225="comparison",K225,"")</f>
        <v/>
      </c>
      <c r="S225" s="0" t="n">
        <f aca="false">IF(C225="bridge",L225,"")</f>
        <v>0</v>
      </c>
      <c r="T225" s="0" t="str">
        <f aca="false">IF(C225="comparison",L225,"")</f>
        <v/>
      </c>
      <c r="U225" s="0" t="n">
        <f aca="false">IF(C225="bridge",M225,"")</f>
        <v>1</v>
      </c>
      <c r="V225" s="0" t="str">
        <f aca="false">IF(C225="comparison",M225,"")</f>
        <v/>
      </c>
      <c r="W225" s="0" t="n">
        <f aca="false">IF(C225="bridge",N225,"")</f>
        <v>0.9375</v>
      </c>
      <c r="X225" s="0" t="str">
        <f aca="false">IF(C225="comparison",N225,"")</f>
        <v/>
      </c>
    </row>
    <row r="226" customFormat="false" ht="13.8" hidden="false" customHeight="false" outlineLevel="0" collapsed="false">
      <c r="A226" s="9" t="s">
        <v>5026</v>
      </c>
      <c r="B226" s="0" t="s">
        <v>5027</v>
      </c>
      <c r="C226" s="0" t="s">
        <v>17</v>
      </c>
      <c r="D226" s="0" t="s">
        <v>7261</v>
      </c>
      <c r="E226" s="0" t="s">
        <v>5029</v>
      </c>
      <c r="F226" s="0" t="s">
        <v>7262</v>
      </c>
      <c r="G226" s="0" t="s">
        <v>5029</v>
      </c>
      <c r="H226" s="0" t="s">
        <v>5031</v>
      </c>
      <c r="I226" s="0" t="s">
        <v>5029</v>
      </c>
      <c r="J226" s="0" t="n">
        <v>0.514765501022339</v>
      </c>
      <c r="K226" s="0" t="n">
        <v>0.179901733994484</v>
      </c>
      <c r="L226" s="0" t="n">
        <v>0</v>
      </c>
      <c r="M226" s="0" t="n">
        <v>0</v>
      </c>
      <c r="N226" s="0" t="n">
        <v>0</v>
      </c>
      <c r="O226" s="13" t="n">
        <f aca="false">IF(C226="bridge",J226,"")</f>
        <v>0.514765501022339</v>
      </c>
      <c r="P226" s="0" t="str">
        <f aca="false">IF(C226="comparison",J226,"")</f>
        <v/>
      </c>
      <c r="Q226" s="0" t="n">
        <f aca="false">IF(C226="bridge",K226,"")</f>
        <v>0.179901733994484</v>
      </c>
      <c r="R226" s="0" t="str">
        <f aca="false">IF(C226="comparison",K226,"")</f>
        <v/>
      </c>
      <c r="S226" s="0" t="n">
        <f aca="false">IF(C226="bridge",L226,"")</f>
        <v>0</v>
      </c>
      <c r="T226" s="0" t="str">
        <f aca="false">IF(C226="comparison",L226,"")</f>
        <v/>
      </c>
      <c r="U226" s="0" t="n">
        <f aca="false">IF(C226="bridge",M226,"")</f>
        <v>0</v>
      </c>
      <c r="V226" s="0" t="str">
        <f aca="false">IF(C226="comparison",M226,"")</f>
        <v/>
      </c>
      <c r="W226" s="0" t="n">
        <f aca="false">IF(C226="bridge",N226,"")</f>
        <v>0</v>
      </c>
      <c r="X226" s="0" t="str">
        <f aca="false">IF(C226="comparison",N226,"")</f>
        <v/>
      </c>
    </row>
    <row r="227" customFormat="false" ht="13.8" hidden="false" customHeight="false" outlineLevel="0" collapsed="false">
      <c r="A227" s="9" t="s">
        <v>5032</v>
      </c>
      <c r="B227" s="0" t="s">
        <v>5033</v>
      </c>
      <c r="C227" s="0" t="s">
        <v>17</v>
      </c>
      <c r="D227" s="0" t="s">
        <v>7263</v>
      </c>
      <c r="F227" s="0" t="s">
        <v>7264</v>
      </c>
      <c r="G227" s="0" t="s">
        <v>5037</v>
      </c>
      <c r="H227" s="0" t="s">
        <v>5038</v>
      </c>
      <c r="I227" s="0" t="s">
        <v>5037</v>
      </c>
      <c r="J227" s="0" t="n">
        <v>0.892252862453461</v>
      </c>
      <c r="K227" s="0" t="n">
        <v>1</v>
      </c>
      <c r="L227" s="0" t="n">
        <v>0</v>
      </c>
      <c r="M227" s="0" t="n">
        <v>1</v>
      </c>
      <c r="N227" s="0" t="n">
        <v>0.9375</v>
      </c>
      <c r="O227" s="13" t="n">
        <f aca="false">IF(C227="bridge",J227,"")</f>
        <v>0.892252862453461</v>
      </c>
      <c r="P227" s="0" t="str">
        <f aca="false">IF(C227="comparison",J227,"")</f>
        <v/>
      </c>
      <c r="Q227" s="0" t="n">
        <f aca="false">IF(C227="bridge",K227,"")</f>
        <v>1</v>
      </c>
      <c r="R227" s="0" t="str">
        <f aca="false">IF(C227="comparison",K227,"")</f>
        <v/>
      </c>
      <c r="S227" s="0" t="n">
        <f aca="false">IF(C227="bridge",L227,"")</f>
        <v>0</v>
      </c>
      <c r="T227" s="0" t="str">
        <f aca="false">IF(C227="comparison",L227,"")</f>
        <v/>
      </c>
      <c r="U227" s="0" t="n">
        <f aca="false">IF(C227="bridge",M227,"")</f>
        <v>1</v>
      </c>
      <c r="V227" s="0" t="str">
        <f aca="false">IF(C227="comparison",M227,"")</f>
        <v/>
      </c>
      <c r="W227" s="0" t="n">
        <f aca="false">IF(C227="bridge",N227,"")</f>
        <v>0.9375</v>
      </c>
      <c r="X227" s="0" t="str">
        <f aca="false">IF(C227="comparison",N227,"")</f>
        <v/>
      </c>
    </row>
    <row r="228" customFormat="false" ht="13.8" hidden="false" customHeight="false" outlineLevel="0" collapsed="false">
      <c r="A228" s="9" t="s">
        <v>5039</v>
      </c>
      <c r="B228" s="0" t="s">
        <v>5040</v>
      </c>
      <c r="C228" s="0" t="s">
        <v>17</v>
      </c>
      <c r="D228" s="0" t="s">
        <v>7265</v>
      </c>
      <c r="E228" s="0" t="s">
        <v>7266</v>
      </c>
      <c r="F228" s="0" t="s">
        <v>7267</v>
      </c>
      <c r="H228" s="0" t="s">
        <v>5045</v>
      </c>
      <c r="I228" s="0" t="s">
        <v>7266</v>
      </c>
      <c r="J228" s="0" t="n">
        <v>0.863708019256592</v>
      </c>
      <c r="K228" s="0" t="n">
        <v>0.796050369739533</v>
      </c>
      <c r="L228" s="0" t="n">
        <v>0</v>
      </c>
      <c r="M228" s="0" t="n">
        <v>0.666666666666667</v>
      </c>
      <c r="N228" s="0" t="n">
        <v>0.263157894736842</v>
      </c>
      <c r="O228" s="13" t="n">
        <f aca="false">IF(C228="bridge",J228,"")</f>
        <v>0.863708019256592</v>
      </c>
      <c r="P228" s="0" t="str">
        <f aca="false">IF(C228="comparison",J228,"")</f>
        <v/>
      </c>
      <c r="Q228" s="0" t="n">
        <f aca="false">IF(C228="bridge",K228,"")</f>
        <v>0.796050369739533</v>
      </c>
      <c r="R228" s="0" t="str">
        <f aca="false">IF(C228="comparison",K228,"")</f>
        <v/>
      </c>
      <c r="S228" s="0" t="n">
        <f aca="false">IF(C228="bridge",L228,"")</f>
        <v>0</v>
      </c>
      <c r="T228" s="0" t="str">
        <f aca="false">IF(C228="comparison",L228,"")</f>
        <v/>
      </c>
      <c r="U228" s="0" t="n">
        <f aca="false">IF(C228="bridge",M228,"")</f>
        <v>0.666666666666667</v>
      </c>
      <c r="V228" s="0" t="str">
        <f aca="false">IF(C228="comparison",M228,"")</f>
        <v/>
      </c>
      <c r="W228" s="0" t="n">
        <f aca="false">IF(C228="bridge",N228,"")</f>
        <v>0.263157894736842</v>
      </c>
      <c r="X228" s="0" t="str">
        <f aca="false">IF(C228="comparison",N228,"")</f>
        <v/>
      </c>
    </row>
    <row r="229" customFormat="false" ht="13.8" hidden="false" customHeight="false" outlineLevel="0" collapsed="false">
      <c r="A229" s="9" t="s">
        <v>5046</v>
      </c>
      <c r="B229" s="0" t="s">
        <v>5047</v>
      </c>
      <c r="C229" s="0" t="s">
        <v>17</v>
      </c>
      <c r="D229" s="0" t="s">
        <v>7268</v>
      </c>
      <c r="E229" s="0" t="s">
        <v>5051</v>
      </c>
      <c r="F229" s="0" t="s">
        <v>7269</v>
      </c>
      <c r="H229" s="0" t="s">
        <v>5051</v>
      </c>
      <c r="I229" s="0" t="s">
        <v>5051</v>
      </c>
      <c r="J229" s="0" t="n">
        <v>0.99225777387619</v>
      </c>
      <c r="K229" s="0" t="n">
        <v>1.00000011920929</v>
      </c>
      <c r="L229" s="0" t="n">
        <v>1</v>
      </c>
      <c r="M229" s="0" t="n">
        <v>1</v>
      </c>
      <c r="N229" s="0" t="n">
        <v>0.5</v>
      </c>
      <c r="O229" s="13" t="n">
        <f aca="false">IF(C229="bridge",J229,"")</f>
        <v>0.99225777387619</v>
      </c>
      <c r="P229" s="0" t="str">
        <f aca="false">IF(C229="comparison",J229,"")</f>
        <v/>
      </c>
      <c r="Q229" s="0" t="n">
        <f aca="false">IF(C229="bridge",K229,"")</f>
        <v>1.00000011920929</v>
      </c>
      <c r="R229" s="0" t="str">
        <f aca="false">IF(C229="comparison",K229,"")</f>
        <v/>
      </c>
      <c r="S229" s="0" t="n">
        <f aca="false">IF(C229="bridge",L229,"")</f>
        <v>1</v>
      </c>
      <c r="T229" s="0" t="str">
        <f aca="false">IF(C229="comparison",L229,"")</f>
        <v/>
      </c>
      <c r="U229" s="0" t="n">
        <f aca="false">IF(C229="bridge",M229,"")</f>
        <v>1</v>
      </c>
      <c r="V229" s="0" t="str">
        <f aca="false">IF(C229="comparison",M229,"")</f>
        <v/>
      </c>
      <c r="W229" s="0" t="n">
        <f aca="false">IF(C229="bridge",N229,"")</f>
        <v>0.5</v>
      </c>
      <c r="X229" s="0" t="str">
        <f aca="false">IF(C229="comparison",N229,"")</f>
        <v/>
      </c>
    </row>
    <row r="230" customFormat="false" ht="13.8" hidden="false" customHeight="false" outlineLevel="0" collapsed="false">
      <c r="A230" s="9" t="s">
        <v>5052</v>
      </c>
      <c r="B230" s="0" t="s">
        <v>5053</v>
      </c>
      <c r="C230" s="0" t="s">
        <v>17</v>
      </c>
      <c r="D230" s="0" t="s">
        <v>7270</v>
      </c>
      <c r="F230" s="0" t="s">
        <v>7271</v>
      </c>
      <c r="G230" s="0" t="s">
        <v>5057</v>
      </c>
      <c r="H230" s="0" t="s">
        <v>5058</v>
      </c>
      <c r="I230" s="0" t="s">
        <v>5057</v>
      </c>
      <c r="J230" s="0" t="n">
        <v>0.768581092357636</v>
      </c>
      <c r="K230" s="0" t="n">
        <v>0.983278810977936</v>
      </c>
      <c r="L230" s="0" t="n">
        <v>0</v>
      </c>
      <c r="M230" s="0" t="n">
        <v>1</v>
      </c>
      <c r="N230" s="0" t="n">
        <v>0.625</v>
      </c>
      <c r="O230" s="13" t="n">
        <f aca="false">IF(C230="bridge",J230,"")</f>
        <v>0.768581092357636</v>
      </c>
      <c r="P230" s="0" t="str">
        <f aca="false">IF(C230="comparison",J230,"")</f>
        <v/>
      </c>
      <c r="Q230" s="0" t="n">
        <f aca="false">IF(C230="bridge",K230,"")</f>
        <v>0.983278810977936</v>
      </c>
      <c r="R230" s="0" t="str">
        <f aca="false">IF(C230="comparison",K230,"")</f>
        <v/>
      </c>
      <c r="S230" s="0" t="n">
        <f aca="false">IF(C230="bridge",L230,"")</f>
        <v>0</v>
      </c>
      <c r="T230" s="0" t="str">
        <f aca="false">IF(C230="comparison",L230,"")</f>
        <v/>
      </c>
      <c r="U230" s="0" t="n">
        <f aca="false">IF(C230="bridge",M230,"")</f>
        <v>1</v>
      </c>
      <c r="V230" s="0" t="str">
        <f aca="false">IF(C230="comparison",M230,"")</f>
        <v/>
      </c>
      <c r="W230" s="0" t="n">
        <f aca="false">IF(C230="bridge",N230,"")</f>
        <v>0.625</v>
      </c>
      <c r="X230" s="0" t="str">
        <f aca="false">IF(C230="comparison",N230,"")</f>
        <v/>
      </c>
    </row>
    <row r="231" customFormat="false" ht="13.8" hidden="false" customHeight="false" outlineLevel="0" collapsed="false">
      <c r="A231" s="9" t="s">
        <v>5059</v>
      </c>
      <c r="B231" s="0" t="s">
        <v>5060</v>
      </c>
      <c r="C231" s="0" t="s">
        <v>17</v>
      </c>
      <c r="D231" s="0" t="s">
        <v>7272</v>
      </c>
      <c r="E231" s="0" t="s">
        <v>5064</v>
      </c>
      <c r="F231" s="0" t="s">
        <v>7273</v>
      </c>
      <c r="G231" s="0" t="s">
        <v>5064</v>
      </c>
      <c r="H231" s="0" t="s">
        <v>5065</v>
      </c>
      <c r="I231" s="0" t="s">
        <v>5064</v>
      </c>
      <c r="J231" s="0" t="n">
        <v>0.723053097724915</v>
      </c>
      <c r="K231" s="0" t="n">
        <v>0.843307375907898</v>
      </c>
      <c r="L231" s="0" t="n">
        <v>0</v>
      </c>
      <c r="M231" s="0" t="n">
        <v>0.666666666666667</v>
      </c>
      <c r="N231" s="0" t="n">
        <v>0</v>
      </c>
      <c r="O231" s="13" t="n">
        <f aca="false">IF(C231="bridge",J231,"")</f>
        <v>0.723053097724915</v>
      </c>
      <c r="P231" s="0" t="str">
        <f aca="false">IF(C231="comparison",J231,"")</f>
        <v/>
      </c>
      <c r="Q231" s="0" t="n">
        <f aca="false">IF(C231="bridge",K231,"")</f>
        <v>0.843307375907898</v>
      </c>
      <c r="R231" s="0" t="str">
        <f aca="false">IF(C231="comparison",K231,"")</f>
        <v/>
      </c>
      <c r="S231" s="0" t="n">
        <f aca="false">IF(C231="bridge",L231,"")</f>
        <v>0</v>
      </c>
      <c r="T231" s="0" t="str">
        <f aca="false">IF(C231="comparison",L231,"")</f>
        <v/>
      </c>
      <c r="U231" s="0" t="n">
        <f aca="false">IF(C231="bridge",M231,"")</f>
        <v>0.666666666666667</v>
      </c>
      <c r="V231" s="0" t="str">
        <f aca="false">IF(C231="comparison",M231,"")</f>
        <v/>
      </c>
      <c r="W231" s="0" t="n">
        <f aca="false">IF(C231="bridge",N231,"")</f>
        <v>0</v>
      </c>
      <c r="X231" s="0" t="str">
        <f aca="false">IF(C231="comparison",N231,"")</f>
        <v/>
      </c>
    </row>
    <row r="232" customFormat="false" ht="13.8" hidden="false" customHeight="false" outlineLevel="0" collapsed="false">
      <c r="A232" s="9" t="s">
        <v>5066</v>
      </c>
      <c r="B232" s="0" t="s">
        <v>5067</v>
      </c>
      <c r="C232" s="0" t="s">
        <v>17</v>
      </c>
      <c r="D232" s="0" t="s">
        <v>7274</v>
      </c>
      <c r="E232" s="0" t="s">
        <v>7275</v>
      </c>
      <c r="F232" s="0" t="s">
        <v>7276</v>
      </c>
      <c r="H232" s="0" t="s">
        <v>5072</v>
      </c>
      <c r="I232" s="0" t="s">
        <v>7275</v>
      </c>
      <c r="J232" s="0" t="n">
        <v>0.650920927524567</v>
      </c>
      <c r="K232" s="0" t="n">
        <v>0.784751951694489</v>
      </c>
      <c r="L232" s="0" t="n">
        <v>0</v>
      </c>
      <c r="M232" s="0" t="n">
        <v>0.6</v>
      </c>
      <c r="N232" s="0" t="n">
        <v>0.284090909090909</v>
      </c>
      <c r="O232" s="13" t="n">
        <f aca="false">IF(C232="bridge",J232,"")</f>
        <v>0.650920927524567</v>
      </c>
      <c r="P232" s="0" t="str">
        <f aca="false">IF(C232="comparison",J232,"")</f>
        <v/>
      </c>
      <c r="Q232" s="0" t="n">
        <f aca="false">IF(C232="bridge",K232,"")</f>
        <v>0.784751951694489</v>
      </c>
      <c r="R232" s="0" t="str">
        <f aca="false">IF(C232="comparison",K232,"")</f>
        <v/>
      </c>
      <c r="S232" s="0" t="n">
        <f aca="false">IF(C232="bridge",L232,"")</f>
        <v>0</v>
      </c>
      <c r="T232" s="0" t="str">
        <f aca="false">IF(C232="comparison",L232,"")</f>
        <v/>
      </c>
      <c r="U232" s="0" t="n">
        <f aca="false">IF(C232="bridge",M232,"")</f>
        <v>0.6</v>
      </c>
      <c r="V232" s="0" t="str">
        <f aca="false">IF(C232="comparison",M232,"")</f>
        <v/>
      </c>
      <c r="W232" s="0" t="n">
        <f aca="false">IF(C232="bridge",N232,"")</f>
        <v>0.284090909090909</v>
      </c>
      <c r="X232" s="0" t="str">
        <f aca="false">IF(C232="comparison",N232,"")</f>
        <v/>
      </c>
    </row>
    <row r="233" customFormat="false" ht="13.8" hidden="false" customHeight="false" outlineLevel="0" collapsed="false">
      <c r="A233" s="9" t="s">
        <v>5073</v>
      </c>
      <c r="B233" s="0" t="s">
        <v>5074</v>
      </c>
      <c r="C233" s="0" t="s">
        <v>18</v>
      </c>
      <c r="D233" s="0" t="s">
        <v>7277</v>
      </c>
      <c r="E233" s="0" t="s">
        <v>3641</v>
      </c>
      <c r="F233" s="0" t="s">
        <v>7278</v>
      </c>
      <c r="G233" s="0" t="s">
        <v>3641</v>
      </c>
      <c r="H233" s="0" t="s">
        <v>5078</v>
      </c>
      <c r="I233" s="0" t="s">
        <v>3641</v>
      </c>
      <c r="J233" s="0" t="n">
        <v>0.809541285037994</v>
      </c>
      <c r="K233" s="0" t="n">
        <v>1.00000011920929</v>
      </c>
      <c r="L233" s="0" t="n">
        <v>0</v>
      </c>
      <c r="M233" s="0" t="n">
        <v>1</v>
      </c>
      <c r="N233" s="0" t="n">
        <v>0.5</v>
      </c>
      <c r="O233" s="13" t="str">
        <f aca="false">IF(C233="bridge",J233,"")</f>
        <v/>
      </c>
      <c r="P233" s="0" t="n">
        <f aca="false">IF(C233="comparison",J233,"")</f>
        <v>0.809541285037994</v>
      </c>
      <c r="Q233" s="0" t="str">
        <f aca="false">IF(C233="bridge",K233,"")</f>
        <v/>
      </c>
      <c r="R233" s="0" t="n">
        <f aca="false">IF(C233="comparison",K233,"")</f>
        <v>1.00000011920929</v>
      </c>
      <c r="S233" s="0" t="str">
        <f aca="false">IF(C233="bridge",L233,"")</f>
        <v/>
      </c>
      <c r="T233" s="0" t="n">
        <f aca="false">IF(C233="comparison",L233,"")</f>
        <v>0</v>
      </c>
      <c r="U233" s="0" t="str">
        <f aca="false">IF(C233="bridge",M233,"")</f>
        <v/>
      </c>
      <c r="V233" s="0" t="n">
        <f aca="false">IF(C233="comparison",M233,"")</f>
        <v>1</v>
      </c>
      <c r="W233" s="0" t="str">
        <f aca="false">IF(C233="bridge",N233,"")</f>
        <v/>
      </c>
      <c r="X233" s="0" t="n">
        <f aca="false">IF(C233="comparison",N233,"")</f>
        <v>0.5</v>
      </c>
    </row>
    <row r="234" customFormat="false" ht="13.8" hidden="false" customHeight="false" outlineLevel="0" collapsed="false">
      <c r="A234" s="9" t="s">
        <v>5079</v>
      </c>
      <c r="B234" s="0" t="s">
        <v>5080</v>
      </c>
      <c r="C234" s="0" t="s">
        <v>17</v>
      </c>
      <c r="D234" s="0" t="s">
        <v>7279</v>
      </c>
      <c r="E234" s="0" t="s">
        <v>7280</v>
      </c>
      <c r="F234" s="0" t="s">
        <v>7281</v>
      </c>
      <c r="H234" s="0" t="s">
        <v>5085</v>
      </c>
      <c r="I234" s="0" t="s">
        <v>7280</v>
      </c>
      <c r="J234" s="0" t="n">
        <v>0.62046891450882</v>
      </c>
      <c r="K234" s="0" t="n">
        <v>0.887115061283112</v>
      </c>
      <c r="L234" s="0" t="n">
        <v>0.333333333333333</v>
      </c>
      <c r="M234" s="0" t="n">
        <v>0.8</v>
      </c>
      <c r="N234" s="0" t="n">
        <v>0.892857142857143</v>
      </c>
      <c r="O234" s="13" t="n">
        <f aca="false">IF(C234="bridge",J234,"")</f>
        <v>0.62046891450882</v>
      </c>
      <c r="P234" s="0" t="str">
        <f aca="false">IF(C234="comparison",J234,"")</f>
        <v/>
      </c>
      <c r="Q234" s="0" t="n">
        <f aca="false">IF(C234="bridge",K234,"")</f>
        <v>0.887115061283112</v>
      </c>
      <c r="R234" s="0" t="str">
        <f aca="false">IF(C234="comparison",K234,"")</f>
        <v/>
      </c>
      <c r="S234" s="0" t="n">
        <f aca="false">IF(C234="bridge",L234,"")</f>
        <v>0.333333333333333</v>
      </c>
      <c r="T234" s="0" t="str">
        <f aca="false">IF(C234="comparison",L234,"")</f>
        <v/>
      </c>
      <c r="U234" s="0" t="n">
        <f aca="false">IF(C234="bridge",M234,"")</f>
        <v>0.8</v>
      </c>
      <c r="V234" s="0" t="str">
        <f aca="false">IF(C234="comparison",M234,"")</f>
        <v/>
      </c>
      <c r="W234" s="0" t="n">
        <f aca="false">IF(C234="bridge",N234,"")</f>
        <v>0.892857142857143</v>
      </c>
      <c r="X234" s="0" t="str">
        <f aca="false">IF(C234="comparison",N234,"")</f>
        <v/>
      </c>
    </row>
    <row r="235" customFormat="false" ht="13.8" hidden="false" customHeight="false" outlineLevel="0" collapsed="false">
      <c r="A235" s="9" t="s">
        <v>5086</v>
      </c>
      <c r="B235" s="0" t="s">
        <v>5087</v>
      </c>
      <c r="C235" s="0" t="s">
        <v>17</v>
      </c>
      <c r="D235" s="0" t="s">
        <v>7282</v>
      </c>
      <c r="F235" s="0" t="s">
        <v>7283</v>
      </c>
      <c r="G235" s="0" t="s">
        <v>5091</v>
      </c>
      <c r="H235" s="0" t="s">
        <v>5092</v>
      </c>
      <c r="I235" s="0" t="s">
        <v>5091</v>
      </c>
      <c r="J235" s="0" t="n">
        <v>0.858238518238068</v>
      </c>
      <c r="K235" s="0" t="n">
        <v>1.00000011920929</v>
      </c>
      <c r="L235" s="0" t="n">
        <v>0</v>
      </c>
      <c r="M235" s="0" t="n">
        <v>1</v>
      </c>
      <c r="N235" s="0" t="n">
        <v>0.981481481481482</v>
      </c>
      <c r="O235" s="13" t="n">
        <f aca="false">IF(C235="bridge",J235,"")</f>
        <v>0.858238518238068</v>
      </c>
      <c r="P235" s="0" t="str">
        <f aca="false">IF(C235="comparison",J235,"")</f>
        <v/>
      </c>
      <c r="Q235" s="0" t="n">
        <f aca="false">IF(C235="bridge",K235,"")</f>
        <v>1.00000011920929</v>
      </c>
      <c r="R235" s="0" t="str">
        <f aca="false">IF(C235="comparison",K235,"")</f>
        <v/>
      </c>
      <c r="S235" s="0" t="n">
        <f aca="false">IF(C235="bridge",L235,"")</f>
        <v>0</v>
      </c>
      <c r="T235" s="0" t="str">
        <f aca="false">IF(C235="comparison",L235,"")</f>
        <v/>
      </c>
      <c r="U235" s="0" t="n">
        <f aca="false">IF(C235="bridge",M235,"")</f>
        <v>1</v>
      </c>
      <c r="V235" s="0" t="str">
        <f aca="false">IF(C235="comparison",M235,"")</f>
        <v/>
      </c>
      <c r="W235" s="0" t="n">
        <f aca="false">IF(C235="bridge",N235,"")</f>
        <v>0.981481481481482</v>
      </c>
      <c r="X235" s="0" t="str">
        <f aca="false">IF(C235="comparison",N235,"")</f>
        <v/>
      </c>
    </row>
    <row r="236" customFormat="false" ht="13.8" hidden="false" customHeight="false" outlineLevel="0" collapsed="false">
      <c r="A236" s="9" t="s">
        <v>5093</v>
      </c>
      <c r="B236" s="0" t="s">
        <v>5094</v>
      </c>
      <c r="C236" s="0" t="s">
        <v>17</v>
      </c>
      <c r="D236" s="0" t="s">
        <v>7284</v>
      </c>
      <c r="E236" s="0" t="s">
        <v>5098</v>
      </c>
      <c r="F236" s="0" t="s">
        <v>7285</v>
      </c>
      <c r="H236" s="0" t="s">
        <v>5099</v>
      </c>
      <c r="I236" s="0" t="s">
        <v>5098</v>
      </c>
      <c r="J236" s="0" t="n">
        <v>0.785349130630493</v>
      </c>
      <c r="K236" s="0" t="n">
        <v>0.952260553836823</v>
      </c>
      <c r="L236" s="0" t="n">
        <v>0</v>
      </c>
      <c r="M236" s="0" t="n">
        <v>0.857142857142857</v>
      </c>
      <c r="N236" s="0" t="n">
        <v>0.754985754985755</v>
      </c>
      <c r="O236" s="13" t="n">
        <f aca="false">IF(C236="bridge",J236,"")</f>
        <v>0.785349130630493</v>
      </c>
      <c r="P236" s="0" t="str">
        <f aca="false">IF(C236="comparison",J236,"")</f>
        <v/>
      </c>
      <c r="Q236" s="0" t="n">
        <f aca="false">IF(C236="bridge",K236,"")</f>
        <v>0.952260553836823</v>
      </c>
      <c r="R236" s="0" t="str">
        <f aca="false">IF(C236="comparison",K236,"")</f>
        <v/>
      </c>
      <c r="S236" s="0" t="n">
        <f aca="false">IF(C236="bridge",L236,"")</f>
        <v>0</v>
      </c>
      <c r="T236" s="0" t="str">
        <f aca="false">IF(C236="comparison",L236,"")</f>
        <v/>
      </c>
      <c r="U236" s="0" t="n">
        <f aca="false">IF(C236="bridge",M236,"")</f>
        <v>0.857142857142857</v>
      </c>
      <c r="V236" s="0" t="str">
        <f aca="false">IF(C236="comparison",M236,"")</f>
        <v/>
      </c>
      <c r="W236" s="0" t="n">
        <f aca="false">IF(C236="bridge",N236,"")</f>
        <v>0.754985754985755</v>
      </c>
      <c r="X236" s="0" t="str">
        <f aca="false">IF(C236="comparison",N236,"")</f>
        <v/>
      </c>
    </row>
    <row r="237" customFormat="false" ht="13.8" hidden="false" customHeight="false" outlineLevel="0" collapsed="false">
      <c r="A237" s="9" t="s">
        <v>5100</v>
      </c>
      <c r="B237" s="0" t="s">
        <v>5101</v>
      </c>
      <c r="C237" s="0" t="s">
        <v>18</v>
      </c>
      <c r="D237" s="0" t="s">
        <v>7286</v>
      </c>
      <c r="E237" s="0" t="s">
        <v>7287</v>
      </c>
      <c r="F237" s="0" t="s">
        <v>7288</v>
      </c>
      <c r="G237" s="0" t="s">
        <v>7287</v>
      </c>
      <c r="H237" s="0" t="s">
        <v>5105</v>
      </c>
      <c r="I237" s="0" t="s">
        <v>7287</v>
      </c>
      <c r="J237" s="0" t="n">
        <v>0.377286523580551</v>
      </c>
      <c r="K237" s="0" t="n">
        <v>0.433458209037781</v>
      </c>
      <c r="L237" s="0" t="n">
        <v>0</v>
      </c>
      <c r="M237" s="0" t="n">
        <v>0</v>
      </c>
      <c r="N237" s="0" t="n">
        <v>0</v>
      </c>
      <c r="O237" s="13" t="str">
        <f aca="false">IF(C237="bridge",J237,"")</f>
        <v/>
      </c>
      <c r="P237" s="0" t="n">
        <f aca="false">IF(C237="comparison",J237,"")</f>
        <v>0.377286523580551</v>
      </c>
      <c r="Q237" s="0" t="str">
        <f aca="false">IF(C237="bridge",K237,"")</f>
        <v/>
      </c>
      <c r="R237" s="0" t="n">
        <f aca="false">IF(C237="comparison",K237,"")</f>
        <v>0.433458209037781</v>
      </c>
      <c r="S237" s="0" t="str">
        <f aca="false">IF(C237="bridge",L237,"")</f>
        <v/>
      </c>
      <c r="T237" s="0" t="n">
        <f aca="false">IF(C237="comparison",L237,"")</f>
        <v>0</v>
      </c>
      <c r="U237" s="0" t="str">
        <f aca="false">IF(C237="bridge",M237,"")</f>
        <v/>
      </c>
      <c r="V237" s="0" t="n">
        <f aca="false">IF(C237="comparison",M237,"")</f>
        <v>0</v>
      </c>
      <c r="W237" s="0" t="str">
        <f aca="false">IF(C237="bridge",N237,"")</f>
        <v/>
      </c>
      <c r="X237" s="0" t="n">
        <f aca="false">IF(C237="comparison",N237,"")</f>
        <v>0</v>
      </c>
    </row>
    <row r="238" customFormat="false" ht="13.8" hidden="false" customHeight="false" outlineLevel="0" collapsed="false">
      <c r="A238" s="9" t="s">
        <v>5106</v>
      </c>
      <c r="B238" s="0" t="s">
        <v>5107</v>
      </c>
      <c r="C238" s="0" t="s">
        <v>17</v>
      </c>
      <c r="D238" s="0" t="s">
        <v>7289</v>
      </c>
      <c r="E238" s="0" t="s">
        <v>5111</v>
      </c>
      <c r="F238" s="0" t="s">
        <v>7290</v>
      </c>
      <c r="G238" s="0" t="s">
        <v>5111</v>
      </c>
      <c r="H238" s="0" t="s">
        <v>5112</v>
      </c>
      <c r="I238" s="0" t="s">
        <v>5111</v>
      </c>
      <c r="J238" s="0" t="n">
        <v>0.547693610191345</v>
      </c>
      <c r="K238" s="0" t="n">
        <v>0.561937272548676</v>
      </c>
      <c r="L238" s="0" t="n">
        <v>0.111111111111111</v>
      </c>
      <c r="M238" s="0" t="n">
        <v>0.222222222222222</v>
      </c>
      <c r="N238" s="0" t="n">
        <v>0.208333333333333</v>
      </c>
      <c r="O238" s="13" t="n">
        <f aca="false">IF(C238="bridge",J238,"")</f>
        <v>0.547693610191345</v>
      </c>
      <c r="P238" s="0" t="str">
        <f aca="false">IF(C238="comparison",J238,"")</f>
        <v/>
      </c>
      <c r="Q238" s="0" t="n">
        <f aca="false">IF(C238="bridge",K238,"")</f>
        <v>0.561937272548676</v>
      </c>
      <c r="R238" s="0" t="str">
        <f aca="false">IF(C238="comparison",K238,"")</f>
        <v/>
      </c>
      <c r="S238" s="0" t="n">
        <f aca="false">IF(C238="bridge",L238,"")</f>
        <v>0.111111111111111</v>
      </c>
      <c r="T238" s="0" t="str">
        <f aca="false">IF(C238="comparison",L238,"")</f>
        <v/>
      </c>
      <c r="U238" s="0" t="n">
        <f aca="false">IF(C238="bridge",M238,"")</f>
        <v>0.222222222222222</v>
      </c>
      <c r="V238" s="0" t="str">
        <f aca="false">IF(C238="comparison",M238,"")</f>
        <v/>
      </c>
      <c r="W238" s="0" t="n">
        <f aca="false">IF(C238="bridge",N238,"")</f>
        <v>0.208333333333333</v>
      </c>
      <c r="X238" s="0" t="str">
        <f aca="false">IF(C238="comparison",N238,"")</f>
        <v/>
      </c>
    </row>
    <row r="239" customFormat="false" ht="13.8" hidden="false" customHeight="false" outlineLevel="0" collapsed="false">
      <c r="A239" s="9" t="s">
        <v>5113</v>
      </c>
      <c r="B239" s="0" t="s">
        <v>5114</v>
      </c>
      <c r="C239" s="0" t="s">
        <v>17</v>
      </c>
      <c r="D239" s="0" t="s">
        <v>7291</v>
      </c>
      <c r="F239" s="0" t="s">
        <v>7292</v>
      </c>
      <c r="G239" s="0" t="s">
        <v>5118</v>
      </c>
      <c r="H239" s="0" t="s">
        <v>5119</v>
      </c>
      <c r="I239" s="0" t="s">
        <v>5118</v>
      </c>
      <c r="J239" s="0" t="n">
        <v>0.752595007419586</v>
      </c>
      <c r="K239" s="0" t="n">
        <v>0.710599303245544</v>
      </c>
      <c r="L239" s="0" t="n">
        <v>0</v>
      </c>
      <c r="M239" s="0" t="n">
        <v>0</v>
      </c>
      <c r="N239" s="0" t="n">
        <v>0</v>
      </c>
      <c r="O239" s="13" t="n">
        <f aca="false">IF(C239="bridge",J239,"")</f>
        <v>0.752595007419586</v>
      </c>
      <c r="P239" s="0" t="str">
        <f aca="false">IF(C239="comparison",J239,"")</f>
        <v/>
      </c>
      <c r="Q239" s="0" t="n">
        <f aca="false">IF(C239="bridge",K239,"")</f>
        <v>0.710599303245544</v>
      </c>
      <c r="R239" s="0" t="str">
        <f aca="false">IF(C239="comparison",K239,"")</f>
        <v/>
      </c>
      <c r="S239" s="0" t="n">
        <f aca="false">IF(C239="bridge",L239,"")</f>
        <v>0</v>
      </c>
      <c r="T239" s="0" t="str">
        <f aca="false">IF(C239="comparison",L239,"")</f>
        <v/>
      </c>
      <c r="U239" s="0" t="n">
        <f aca="false">IF(C239="bridge",M239,"")</f>
        <v>0</v>
      </c>
      <c r="V239" s="0" t="str">
        <f aca="false">IF(C239="comparison",M239,"")</f>
        <v/>
      </c>
      <c r="W239" s="0" t="n">
        <f aca="false">IF(C239="bridge",N239,"")</f>
        <v>0</v>
      </c>
      <c r="X239" s="0" t="str">
        <f aca="false">IF(C239="comparison",N239,"")</f>
        <v/>
      </c>
    </row>
    <row r="240" customFormat="false" ht="13.8" hidden="false" customHeight="false" outlineLevel="0" collapsed="false">
      <c r="A240" s="9" t="s">
        <v>5120</v>
      </c>
      <c r="B240" s="0" t="s">
        <v>5121</v>
      </c>
      <c r="C240" s="0" t="s">
        <v>18</v>
      </c>
      <c r="D240" s="0" t="s">
        <v>7293</v>
      </c>
      <c r="E240" s="0" t="s">
        <v>5123</v>
      </c>
      <c r="F240" s="0" t="s">
        <v>7294</v>
      </c>
      <c r="H240" s="0" t="s">
        <v>5125</v>
      </c>
      <c r="I240" s="0" t="s">
        <v>5123</v>
      </c>
      <c r="J240" s="0" t="n">
        <v>0.747552573680878</v>
      </c>
      <c r="K240" s="0" t="n">
        <v>1.00000011920929</v>
      </c>
      <c r="L240" s="0" t="n">
        <v>0.5</v>
      </c>
      <c r="M240" s="0" t="n">
        <v>1</v>
      </c>
      <c r="N240" s="0" t="n">
        <v>0.9375</v>
      </c>
      <c r="O240" s="13" t="str">
        <f aca="false">IF(C240="bridge",J240,"")</f>
        <v/>
      </c>
      <c r="P240" s="0" t="n">
        <f aca="false">IF(C240="comparison",J240,"")</f>
        <v>0.747552573680878</v>
      </c>
      <c r="Q240" s="0" t="str">
        <f aca="false">IF(C240="bridge",K240,"")</f>
        <v/>
      </c>
      <c r="R240" s="0" t="n">
        <f aca="false">IF(C240="comparison",K240,"")</f>
        <v>1.00000011920929</v>
      </c>
      <c r="S240" s="0" t="str">
        <f aca="false">IF(C240="bridge",L240,"")</f>
        <v/>
      </c>
      <c r="T240" s="0" t="n">
        <f aca="false">IF(C240="comparison",L240,"")</f>
        <v>0.5</v>
      </c>
      <c r="U240" s="0" t="str">
        <f aca="false">IF(C240="bridge",M240,"")</f>
        <v/>
      </c>
      <c r="V240" s="0" t="n">
        <f aca="false">IF(C240="comparison",M240,"")</f>
        <v>1</v>
      </c>
      <c r="W240" s="0" t="str">
        <f aca="false">IF(C240="bridge",N240,"")</f>
        <v/>
      </c>
      <c r="X240" s="0" t="n">
        <f aca="false">IF(C240="comparison",N240,"")</f>
        <v>0.9375</v>
      </c>
    </row>
    <row r="241" customFormat="false" ht="13.8" hidden="false" customHeight="false" outlineLevel="0" collapsed="false">
      <c r="A241" s="9" t="s">
        <v>5126</v>
      </c>
      <c r="B241" s="0" t="s">
        <v>5127</v>
      </c>
      <c r="C241" s="0" t="s">
        <v>17</v>
      </c>
      <c r="D241" s="0" t="s">
        <v>7295</v>
      </c>
      <c r="F241" s="0" t="s">
        <v>7296</v>
      </c>
      <c r="G241" s="0" t="s">
        <v>7297</v>
      </c>
      <c r="H241" s="0" t="s">
        <v>5132</v>
      </c>
      <c r="I241" s="0" t="s">
        <v>7297</v>
      </c>
      <c r="J241" s="0" t="n">
        <v>0.709102094173431</v>
      </c>
      <c r="K241" s="0" t="n">
        <v>0.69067245721817</v>
      </c>
      <c r="L241" s="0" t="n">
        <v>0</v>
      </c>
      <c r="M241" s="0" t="n">
        <v>0.333333333333333</v>
      </c>
      <c r="N241" s="0" t="n">
        <v>0.131578947368421</v>
      </c>
      <c r="O241" s="13" t="n">
        <f aca="false">IF(C241="bridge",J241,"")</f>
        <v>0.709102094173431</v>
      </c>
      <c r="P241" s="0" t="str">
        <f aca="false">IF(C241="comparison",J241,"")</f>
        <v/>
      </c>
      <c r="Q241" s="0" t="n">
        <f aca="false">IF(C241="bridge",K241,"")</f>
        <v>0.69067245721817</v>
      </c>
      <c r="R241" s="0" t="str">
        <f aca="false">IF(C241="comparison",K241,"")</f>
        <v/>
      </c>
      <c r="S241" s="0" t="n">
        <f aca="false">IF(C241="bridge",L241,"")</f>
        <v>0</v>
      </c>
      <c r="T241" s="0" t="str">
        <f aca="false">IF(C241="comparison",L241,"")</f>
        <v/>
      </c>
      <c r="U241" s="0" t="n">
        <f aca="false">IF(C241="bridge",M241,"")</f>
        <v>0.333333333333333</v>
      </c>
      <c r="V241" s="0" t="str">
        <f aca="false">IF(C241="comparison",M241,"")</f>
        <v/>
      </c>
      <c r="W241" s="0" t="n">
        <f aca="false">IF(C241="bridge",N241,"")</f>
        <v>0.131578947368421</v>
      </c>
      <c r="X241" s="0" t="str">
        <f aca="false">IF(C241="comparison",N241,"")</f>
        <v/>
      </c>
    </row>
    <row r="242" customFormat="false" ht="13.8" hidden="false" customHeight="false" outlineLevel="0" collapsed="false">
      <c r="A242" s="9" t="s">
        <v>5133</v>
      </c>
      <c r="B242" s="0" t="s">
        <v>5134</v>
      </c>
      <c r="C242" s="0" t="s">
        <v>17</v>
      </c>
      <c r="D242" s="0" t="s">
        <v>7298</v>
      </c>
      <c r="F242" s="0" t="s">
        <v>7299</v>
      </c>
      <c r="G242" s="0" t="s">
        <v>5138</v>
      </c>
      <c r="H242" s="0" t="s">
        <v>5139</v>
      </c>
      <c r="I242" s="0" t="s">
        <v>5138</v>
      </c>
      <c r="J242" s="0" t="n">
        <v>0.923316597938538</v>
      </c>
      <c r="K242" s="0" t="n">
        <v>1.00000011920929</v>
      </c>
      <c r="L242" s="0" t="n">
        <v>0.666666666666667</v>
      </c>
      <c r="M242" s="0" t="n">
        <v>1</v>
      </c>
      <c r="N242" s="0" t="n">
        <v>0.981481481481482</v>
      </c>
      <c r="O242" s="13" t="n">
        <f aca="false">IF(C242="bridge",J242,"")</f>
        <v>0.923316597938538</v>
      </c>
      <c r="P242" s="0" t="str">
        <f aca="false">IF(C242="comparison",J242,"")</f>
        <v/>
      </c>
      <c r="Q242" s="0" t="n">
        <f aca="false">IF(C242="bridge",K242,"")</f>
        <v>1.00000011920929</v>
      </c>
      <c r="R242" s="0" t="str">
        <f aca="false">IF(C242="comparison",K242,"")</f>
        <v/>
      </c>
      <c r="S242" s="0" t="n">
        <f aca="false">IF(C242="bridge",L242,"")</f>
        <v>0.666666666666667</v>
      </c>
      <c r="T242" s="0" t="str">
        <f aca="false">IF(C242="comparison",L242,"")</f>
        <v/>
      </c>
      <c r="U242" s="0" t="n">
        <f aca="false">IF(C242="bridge",M242,"")</f>
        <v>1</v>
      </c>
      <c r="V242" s="0" t="str">
        <f aca="false">IF(C242="comparison",M242,"")</f>
        <v/>
      </c>
      <c r="W242" s="0" t="n">
        <f aca="false">IF(C242="bridge",N242,"")</f>
        <v>0.981481481481482</v>
      </c>
      <c r="X242" s="0" t="str">
        <f aca="false">IF(C242="comparison",N242,"")</f>
        <v/>
      </c>
    </row>
    <row r="243" customFormat="false" ht="13.8" hidden="false" customHeight="false" outlineLevel="0" collapsed="false">
      <c r="A243" s="9" t="s">
        <v>5140</v>
      </c>
      <c r="B243" s="0" t="s">
        <v>5141</v>
      </c>
      <c r="C243" s="0" t="s">
        <v>18</v>
      </c>
      <c r="D243" s="0" t="s">
        <v>7300</v>
      </c>
      <c r="E243" s="0" t="s">
        <v>7301</v>
      </c>
      <c r="F243" s="0" t="s">
        <v>7302</v>
      </c>
      <c r="H243" s="0" t="s">
        <v>5146</v>
      </c>
      <c r="I243" s="0" t="s">
        <v>7301</v>
      </c>
      <c r="J243" s="0" t="n">
        <v>0.6822749376297</v>
      </c>
      <c r="K243" s="0" t="n">
        <v>0.829789936542511</v>
      </c>
      <c r="L243" s="0" t="n">
        <v>0.25</v>
      </c>
      <c r="M243" s="0" t="n">
        <v>0.75</v>
      </c>
      <c r="N243" s="0" t="n">
        <v>0.736111111111111</v>
      </c>
      <c r="O243" s="13" t="str">
        <f aca="false">IF(C243="bridge",J243,"")</f>
        <v/>
      </c>
      <c r="P243" s="0" t="n">
        <f aca="false">IF(C243="comparison",J243,"")</f>
        <v>0.6822749376297</v>
      </c>
      <c r="Q243" s="0" t="str">
        <f aca="false">IF(C243="bridge",K243,"")</f>
        <v/>
      </c>
      <c r="R243" s="0" t="n">
        <f aca="false">IF(C243="comparison",K243,"")</f>
        <v>0.829789936542511</v>
      </c>
      <c r="S243" s="0" t="str">
        <f aca="false">IF(C243="bridge",L243,"")</f>
        <v/>
      </c>
      <c r="T243" s="0" t="n">
        <f aca="false">IF(C243="comparison",L243,"")</f>
        <v>0.25</v>
      </c>
      <c r="U243" s="0" t="str">
        <f aca="false">IF(C243="bridge",M243,"")</f>
        <v/>
      </c>
      <c r="V243" s="0" t="n">
        <f aca="false">IF(C243="comparison",M243,"")</f>
        <v>0.75</v>
      </c>
      <c r="W243" s="0" t="str">
        <f aca="false">IF(C243="bridge",N243,"")</f>
        <v/>
      </c>
      <c r="X243" s="0" t="n">
        <f aca="false">IF(C243="comparison",N243,"")</f>
        <v>0.736111111111111</v>
      </c>
    </row>
    <row r="244" customFormat="false" ht="13.8" hidden="false" customHeight="false" outlineLevel="0" collapsed="false">
      <c r="A244" s="9" t="s">
        <v>5147</v>
      </c>
      <c r="B244" s="0" t="s">
        <v>5148</v>
      </c>
      <c r="C244" s="0" t="s">
        <v>17</v>
      </c>
      <c r="D244" s="0" t="s">
        <v>7303</v>
      </c>
      <c r="F244" s="0" t="s">
        <v>7304</v>
      </c>
      <c r="G244" s="0" t="s">
        <v>5152</v>
      </c>
      <c r="H244" s="0" t="s">
        <v>5153</v>
      </c>
      <c r="I244" s="0" t="s">
        <v>5152</v>
      </c>
      <c r="J244" s="0" t="n">
        <v>0.585289061069489</v>
      </c>
      <c r="K244" s="0" t="n">
        <v>0.33121782541275</v>
      </c>
      <c r="L244" s="0" t="n">
        <v>0</v>
      </c>
      <c r="M244" s="0" t="n">
        <v>0</v>
      </c>
      <c r="N244" s="0" t="n">
        <v>0</v>
      </c>
      <c r="O244" s="13" t="n">
        <f aca="false">IF(C244="bridge",J244,"")</f>
        <v>0.585289061069489</v>
      </c>
      <c r="P244" s="0" t="str">
        <f aca="false">IF(C244="comparison",J244,"")</f>
        <v/>
      </c>
      <c r="Q244" s="0" t="n">
        <f aca="false">IF(C244="bridge",K244,"")</f>
        <v>0.33121782541275</v>
      </c>
      <c r="R244" s="0" t="str">
        <f aca="false">IF(C244="comparison",K244,"")</f>
        <v/>
      </c>
      <c r="S244" s="0" t="n">
        <f aca="false">IF(C244="bridge",L244,"")</f>
        <v>0</v>
      </c>
      <c r="T244" s="0" t="str">
        <f aca="false">IF(C244="comparison",L244,"")</f>
        <v/>
      </c>
      <c r="U244" s="0" t="n">
        <f aca="false">IF(C244="bridge",M244,"")</f>
        <v>0</v>
      </c>
      <c r="V244" s="0" t="str">
        <f aca="false">IF(C244="comparison",M244,"")</f>
        <v/>
      </c>
      <c r="W244" s="0" t="n">
        <f aca="false">IF(C244="bridge",N244,"")</f>
        <v>0</v>
      </c>
      <c r="X244" s="0" t="str">
        <f aca="false">IF(C244="comparison",N244,"")</f>
        <v/>
      </c>
    </row>
    <row r="245" customFormat="false" ht="13.8" hidden="false" customHeight="false" outlineLevel="0" collapsed="false">
      <c r="A245" s="9" t="s">
        <v>5154</v>
      </c>
      <c r="B245" s="0" t="s">
        <v>5155</v>
      </c>
      <c r="C245" s="0" t="s">
        <v>17</v>
      </c>
      <c r="D245" s="0" t="s">
        <v>7305</v>
      </c>
      <c r="E245" s="0" t="s">
        <v>7306</v>
      </c>
      <c r="F245" s="0" t="s">
        <v>7307</v>
      </c>
      <c r="H245" s="0" t="s">
        <v>5160</v>
      </c>
      <c r="I245" s="0" t="s">
        <v>7306</v>
      </c>
      <c r="J245" s="0" t="n">
        <v>0.883326232433319</v>
      </c>
      <c r="K245" s="0" t="n">
        <v>1</v>
      </c>
      <c r="L245" s="0" t="n">
        <v>0</v>
      </c>
      <c r="M245" s="0" t="n">
        <v>1</v>
      </c>
      <c r="N245" s="0" t="n">
        <v>0.981481481481482</v>
      </c>
      <c r="O245" s="13" t="n">
        <f aca="false">IF(C245="bridge",J245,"")</f>
        <v>0.883326232433319</v>
      </c>
      <c r="P245" s="0" t="str">
        <f aca="false">IF(C245="comparison",J245,"")</f>
        <v/>
      </c>
      <c r="Q245" s="0" t="n">
        <f aca="false">IF(C245="bridge",K245,"")</f>
        <v>1</v>
      </c>
      <c r="R245" s="0" t="str">
        <f aca="false">IF(C245="comparison",K245,"")</f>
        <v/>
      </c>
      <c r="S245" s="0" t="n">
        <f aca="false">IF(C245="bridge",L245,"")</f>
        <v>0</v>
      </c>
      <c r="T245" s="0" t="str">
        <f aca="false">IF(C245="comparison",L245,"")</f>
        <v/>
      </c>
      <c r="U245" s="0" t="n">
        <f aca="false">IF(C245="bridge",M245,"")</f>
        <v>1</v>
      </c>
      <c r="V245" s="0" t="str">
        <f aca="false">IF(C245="comparison",M245,"")</f>
        <v/>
      </c>
      <c r="W245" s="0" t="n">
        <f aca="false">IF(C245="bridge",N245,"")</f>
        <v>0.981481481481482</v>
      </c>
      <c r="X245" s="0" t="str">
        <f aca="false">IF(C245="comparison",N245,"")</f>
        <v/>
      </c>
    </row>
    <row r="246" customFormat="false" ht="13.8" hidden="false" customHeight="false" outlineLevel="0" collapsed="false">
      <c r="A246" s="9" t="s">
        <v>5161</v>
      </c>
      <c r="B246" s="0" t="s">
        <v>5162</v>
      </c>
      <c r="C246" s="0" t="s">
        <v>17</v>
      </c>
      <c r="D246" s="0" t="s">
        <v>7308</v>
      </c>
      <c r="F246" s="0" t="s">
        <v>7309</v>
      </c>
      <c r="G246" s="0" t="s">
        <v>5164</v>
      </c>
      <c r="H246" s="0" t="s">
        <v>5167</v>
      </c>
      <c r="I246" s="0" t="s">
        <v>5164</v>
      </c>
      <c r="J246" s="0" t="n">
        <v>0.615112066268921</v>
      </c>
      <c r="K246" s="0" t="n">
        <v>0.680042922496796</v>
      </c>
      <c r="L246" s="0" t="n">
        <v>0</v>
      </c>
      <c r="M246" s="0" t="n">
        <v>0.5</v>
      </c>
      <c r="N246" s="0" t="n">
        <v>0.25</v>
      </c>
      <c r="O246" s="13" t="n">
        <f aca="false">IF(C246="bridge",J246,"")</f>
        <v>0.615112066268921</v>
      </c>
      <c r="P246" s="0" t="str">
        <f aca="false">IF(C246="comparison",J246,"")</f>
        <v/>
      </c>
      <c r="Q246" s="0" t="n">
        <f aca="false">IF(C246="bridge",K246,"")</f>
        <v>0.680042922496796</v>
      </c>
      <c r="R246" s="0" t="str">
        <f aca="false">IF(C246="comparison",K246,"")</f>
        <v/>
      </c>
      <c r="S246" s="0" t="n">
        <f aca="false">IF(C246="bridge",L246,"")</f>
        <v>0</v>
      </c>
      <c r="T246" s="0" t="str">
        <f aca="false">IF(C246="comparison",L246,"")</f>
        <v/>
      </c>
      <c r="U246" s="0" t="n">
        <f aca="false">IF(C246="bridge",M246,"")</f>
        <v>0.5</v>
      </c>
      <c r="V246" s="0" t="str">
        <f aca="false">IF(C246="comparison",M246,"")</f>
        <v/>
      </c>
      <c r="W246" s="0" t="n">
        <f aca="false">IF(C246="bridge",N246,"")</f>
        <v>0.25</v>
      </c>
      <c r="X246" s="0" t="str">
        <f aca="false">IF(C246="comparison",N246,"")</f>
        <v/>
      </c>
    </row>
    <row r="247" customFormat="false" ht="13.8" hidden="false" customHeight="false" outlineLevel="0" collapsed="false">
      <c r="A247" s="9" t="s">
        <v>5168</v>
      </c>
      <c r="B247" s="0" t="s">
        <v>5169</v>
      </c>
      <c r="C247" s="0" t="s">
        <v>17</v>
      </c>
      <c r="D247" s="0" t="s">
        <v>7310</v>
      </c>
      <c r="F247" s="0" t="s">
        <v>7311</v>
      </c>
      <c r="G247" s="0" t="s">
        <v>7312</v>
      </c>
      <c r="H247" s="0" t="s">
        <v>5174</v>
      </c>
      <c r="I247" s="0" t="s">
        <v>7312</v>
      </c>
      <c r="J247" s="0" t="n">
        <v>0.553923547267914</v>
      </c>
      <c r="K247" s="0" t="n">
        <v>0.41773521900177</v>
      </c>
      <c r="L247" s="0" t="n">
        <v>0</v>
      </c>
      <c r="M247" s="0" t="n">
        <v>0</v>
      </c>
      <c r="N247" s="0" t="n">
        <v>0</v>
      </c>
      <c r="O247" s="13" t="n">
        <f aca="false">IF(C247="bridge",J247,"")</f>
        <v>0.553923547267914</v>
      </c>
      <c r="P247" s="0" t="str">
        <f aca="false">IF(C247="comparison",J247,"")</f>
        <v/>
      </c>
      <c r="Q247" s="0" t="n">
        <f aca="false">IF(C247="bridge",K247,"")</f>
        <v>0.41773521900177</v>
      </c>
      <c r="R247" s="0" t="str">
        <f aca="false">IF(C247="comparison",K247,"")</f>
        <v/>
      </c>
      <c r="S247" s="0" t="n">
        <f aca="false">IF(C247="bridge",L247,"")</f>
        <v>0</v>
      </c>
      <c r="T247" s="0" t="str">
        <f aca="false">IF(C247="comparison",L247,"")</f>
        <v/>
      </c>
      <c r="U247" s="0" t="n">
        <f aca="false">IF(C247="bridge",M247,"")</f>
        <v>0</v>
      </c>
      <c r="V247" s="0" t="str">
        <f aca="false">IF(C247="comparison",M247,"")</f>
        <v/>
      </c>
      <c r="W247" s="0" t="n">
        <f aca="false">IF(C247="bridge",N247,"")</f>
        <v>0</v>
      </c>
      <c r="X247" s="0" t="str">
        <f aca="false">IF(C247="comparison",N247,"")</f>
        <v/>
      </c>
    </row>
    <row r="248" customFormat="false" ht="13.8" hidden="false" customHeight="false" outlineLevel="0" collapsed="false">
      <c r="A248" s="9" t="s">
        <v>5175</v>
      </c>
      <c r="B248" s="0" t="s">
        <v>5176</v>
      </c>
      <c r="C248" s="0" t="s">
        <v>17</v>
      </c>
      <c r="D248" s="0" t="s">
        <v>7313</v>
      </c>
      <c r="E248" s="0" t="s">
        <v>5180</v>
      </c>
      <c r="F248" s="0" t="s">
        <v>7314</v>
      </c>
      <c r="G248" s="0" t="s">
        <v>5180</v>
      </c>
      <c r="H248" s="0" t="s">
        <v>5181</v>
      </c>
      <c r="I248" s="0" t="s">
        <v>5180</v>
      </c>
      <c r="J248" s="0" t="n">
        <v>0.763702273368835</v>
      </c>
      <c r="K248" s="0" t="n">
        <v>1.00000023841858</v>
      </c>
      <c r="L248" s="0" t="n">
        <v>0</v>
      </c>
      <c r="M248" s="0" t="n">
        <v>1</v>
      </c>
      <c r="N248" s="0" t="n">
        <v>0.9375</v>
      </c>
      <c r="O248" s="13" t="n">
        <f aca="false">IF(C248="bridge",J248,"")</f>
        <v>0.763702273368835</v>
      </c>
      <c r="P248" s="0" t="str">
        <f aca="false">IF(C248="comparison",J248,"")</f>
        <v/>
      </c>
      <c r="Q248" s="0" t="n">
        <f aca="false">IF(C248="bridge",K248,"")</f>
        <v>1.00000023841858</v>
      </c>
      <c r="R248" s="0" t="str">
        <f aca="false">IF(C248="comparison",K248,"")</f>
        <v/>
      </c>
      <c r="S248" s="0" t="n">
        <f aca="false">IF(C248="bridge",L248,"")</f>
        <v>0</v>
      </c>
      <c r="T248" s="0" t="str">
        <f aca="false">IF(C248="comparison",L248,"")</f>
        <v/>
      </c>
      <c r="U248" s="0" t="n">
        <f aca="false">IF(C248="bridge",M248,"")</f>
        <v>1</v>
      </c>
      <c r="V248" s="0" t="str">
        <f aca="false">IF(C248="comparison",M248,"")</f>
        <v/>
      </c>
      <c r="W248" s="0" t="n">
        <f aca="false">IF(C248="bridge",N248,"")</f>
        <v>0.9375</v>
      </c>
      <c r="X248" s="0" t="str">
        <f aca="false">IF(C248="comparison",N248,"")</f>
        <v/>
      </c>
    </row>
    <row r="249" customFormat="false" ht="13.8" hidden="false" customHeight="false" outlineLevel="0" collapsed="false">
      <c r="A249" s="9" t="s">
        <v>5182</v>
      </c>
      <c r="B249" s="0" t="s">
        <v>5183</v>
      </c>
      <c r="C249" s="0" t="s">
        <v>17</v>
      </c>
      <c r="D249" s="0" t="s">
        <v>7315</v>
      </c>
      <c r="E249" s="0" t="s">
        <v>5187</v>
      </c>
      <c r="F249" s="0" t="s">
        <v>7316</v>
      </c>
      <c r="G249" s="0" t="s">
        <v>5187</v>
      </c>
      <c r="H249" s="0" t="s">
        <v>5188</v>
      </c>
      <c r="I249" s="0" t="s">
        <v>5187</v>
      </c>
      <c r="J249" s="0" t="n">
        <v>0.917332470417023</v>
      </c>
      <c r="K249" s="0" t="n">
        <v>1.00000023841858</v>
      </c>
      <c r="L249" s="0" t="n">
        <v>0</v>
      </c>
      <c r="M249" s="0" t="n">
        <v>1</v>
      </c>
      <c r="N249" s="0" t="n">
        <v>0.5</v>
      </c>
      <c r="O249" s="13" t="n">
        <f aca="false">IF(C249="bridge",J249,"")</f>
        <v>0.917332470417023</v>
      </c>
      <c r="P249" s="0" t="str">
        <f aca="false">IF(C249="comparison",J249,"")</f>
        <v/>
      </c>
      <c r="Q249" s="0" t="n">
        <f aca="false">IF(C249="bridge",K249,"")</f>
        <v>1.00000023841858</v>
      </c>
      <c r="R249" s="0" t="str">
        <f aca="false">IF(C249="comparison",K249,"")</f>
        <v/>
      </c>
      <c r="S249" s="0" t="n">
        <f aca="false">IF(C249="bridge",L249,"")</f>
        <v>0</v>
      </c>
      <c r="T249" s="0" t="str">
        <f aca="false">IF(C249="comparison",L249,"")</f>
        <v/>
      </c>
      <c r="U249" s="0" t="n">
        <f aca="false">IF(C249="bridge",M249,"")</f>
        <v>1</v>
      </c>
      <c r="V249" s="0" t="str">
        <f aca="false">IF(C249="comparison",M249,"")</f>
        <v/>
      </c>
      <c r="W249" s="0" t="n">
        <f aca="false">IF(C249="bridge",N249,"")</f>
        <v>0.5</v>
      </c>
      <c r="X249" s="0" t="str">
        <f aca="false">IF(C249="comparison",N249,"")</f>
        <v/>
      </c>
    </row>
    <row r="250" customFormat="false" ht="13.8" hidden="false" customHeight="false" outlineLevel="0" collapsed="false">
      <c r="A250" s="9" t="s">
        <v>5189</v>
      </c>
      <c r="B250" s="0" t="s">
        <v>5190</v>
      </c>
      <c r="C250" s="0" t="s">
        <v>17</v>
      </c>
      <c r="D250" s="0" t="s">
        <v>7317</v>
      </c>
      <c r="F250" s="0" t="s">
        <v>7318</v>
      </c>
      <c r="G250" s="0" t="s">
        <v>7319</v>
      </c>
      <c r="H250" s="0" t="s">
        <v>5195</v>
      </c>
      <c r="I250" s="0" t="s">
        <v>7319</v>
      </c>
      <c r="J250" s="0" t="n">
        <v>0.425805598497391</v>
      </c>
      <c r="K250" s="0" t="n">
        <v>0.586556792259216</v>
      </c>
      <c r="L250" s="0" t="n">
        <v>0</v>
      </c>
      <c r="M250" s="0" t="n">
        <v>0</v>
      </c>
      <c r="N250" s="0" t="n">
        <v>0</v>
      </c>
      <c r="O250" s="13" t="n">
        <f aca="false">IF(C250="bridge",J250,"")</f>
        <v>0.425805598497391</v>
      </c>
      <c r="P250" s="0" t="str">
        <f aca="false">IF(C250="comparison",J250,"")</f>
        <v/>
      </c>
      <c r="Q250" s="0" t="n">
        <f aca="false">IF(C250="bridge",K250,"")</f>
        <v>0.586556792259216</v>
      </c>
      <c r="R250" s="0" t="str">
        <f aca="false">IF(C250="comparison",K250,"")</f>
        <v/>
      </c>
      <c r="S250" s="0" t="n">
        <f aca="false">IF(C250="bridge",L250,"")</f>
        <v>0</v>
      </c>
      <c r="T250" s="0" t="str">
        <f aca="false">IF(C250="comparison",L250,"")</f>
        <v/>
      </c>
      <c r="U250" s="0" t="n">
        <f aca="false">IF(C250="bridge",M250,"")</f>
        <v>0</v>
      </c>
      <c r="V250" s="0" t="str">
        <f aca="false">IF(C250="comparison",M250,"")</f>
        <v/>
      </c>
      <c r="W250" s="0" t="n">
        <f aca="false">IF(C250="bridge",N250,"")</f>
        <v>0</v>
      </c>
      <c r="X250" s="0" t="str">
        <f aca="false">IF(C250="comparison",N250,"")</f>
        <v/>
      </c>
    </row>
    <row r="251" customFormat="false" ht="13.8" hidden="false" customHeight="false" outlineLevel="0" collapsed="false">
      <c r="A251" s="9" t="s">
        <v>5196</v>
      </c>
      <c r="B251" s="0" t="s">
        <v>5197</v>
      </c>
      <c r="C251" s="0" t="s">
        <v>17</v>
      </c>
      <c r="D251" s="0" t="s">
        <v>7320</v>
      </c>
      <c r="F251" s="0" t="s">
        <v>7321</v>
      </c>
      <c r="G251" s="0" t="s">
        <v>7322</v>
      </c>
      <c r="H251" s="0" t="s">
        <v>5202</v>
      </c>
      <c r="I251" s="0" t="s">
        <v>7322</v>
      </c>
      <c r="J251" s="0" t="n">
        <v>0.929339945316315</v>
      </c>
      <c r="K251" s="0" t="n">
        <v>0.822129130363464</v>
      </c>
      <c r="L251" s="0" t="n">
        <v>0</v>
      </c>
      <c r="M251" s="0" t="n">
        <v>0</v>
      </c>
      <c r="N251" s="0" t="n">
        <v>0</v>
      </c>
      <c r="O251" s="13" t="n">
        <f aca="false">IF(C251="bridge",J251,"")</f>
        <v>0.929339945316315</v>
      </c>
      <c r="P251" s="0" t="str">
        <f aca="false">IF(C251="comparison",J251,"")</f>
        <v/>
      </c>
      <c r="Q251" s="0" t="n">
        <f aca="false">IF(C251="bridge",K251,"")</f>
        <v>0.822129130363464</v>
      </c>
      <c r="R251" s="0" t="str">
        <f aca="false">IF(C251="comparison",K251,"")</f>
        <v/>
      </c>
      <c r="S251" s="0" t="n">
        <f aca="false">IF(C251="bridge",L251,"")</f>
        <v>0</v>
      </c>
      <c r="T251" s="0" t="str">
        <f aca="false">IF(C251="comparison",L251,"")</f>
        <v/>
      </c>
      <c r="U251" s="0" t="n">
        <f aca="false">IF(C251="bridge",M251,"")</f>
        <v>0</v>
      </c>
      <c r="V251" s="0" t="str">
        <f aca="false">IF(C251="comparison",M251,"")</f>
        <v/>
      </c>
      <c r="W251" s="0" t="n">
        <f aca="false">IF(C251="bridge",N251,"")</f>
        <v>0</v>
      </c>
      <c r="X251" s="0" t="str">
        <f aca="false">IF(C251="comparison",N251,"")</f>
        <v/>
      </c>
    </row>
    <row r="252" customFormat="false" ht="13.8" hidden="false" customHeight="false" outlineLevel="0" collapsed="false">
      <c r="A252" s="9" t="s">
        <v>5203</v>
      </c>
      <c r="B252" s="0" t="s">
        <v>5204</v>
      </c>
      <c r="C252" s="0" t="s">
        <v>17</v>
      </c>
      <c r="D252" s="0" t="s">
        <v>7323</v>
      </c>
      <c r="E252" s="0" t="s">
        <v>5208</v>
      </c>
      <c r="F252" s="0" t="s">
        <v>7324</v>
      </c>
      <c r="G252" s="0" t="s">
        <v>5208</v>
      </c>
      <c r="H252" s="0" t="s">
        <v>5209</v>
      </c>
      <c r="I252" s="0" t="s">
        <v>5208</v>
      </c>
      <c r="J252" s="0" t="n">
        <v>0.677442491054535</v>
      </c>
      <c r="K252" s="0" t="n">
        <v>0.99999988079071</v>
      </c>
      <c r="L252" s="0" t="n">
        <v>0</v>
      </c>
      <c r="M252" s="0" t="n">
        <v>1</v>
      </c>
      <c r="N252" s="0" t="n">
        <v>0.981481481481482</v>
      </c>
      <c r="O252" s="13" t="n">
        <f aca="false">IF(C252="bridge",J252,"")</f>
        <v>0.677442491054535</v>
      </c>
      <c r="P252" s="0" t="str">
        <f aca="false">IF(C252="comparison",J252,"")</f>
        <v/>
      </c>
      <c r="Q252" s="0" t="n">
        <f aca="false">IF(C252="bridge",K252,"")</f>
        <v>0.99999988079071</v>
      </c>
      <c r="R252" s="0" t="str">
        <f aca="false">IF(C252="comparison",K252,"")</f>
        <v/>
      </c>
      <c r="S252" s="0" t="n">
        <f aca="false">IF(C252="bridge",L252,"")</f>
        <v>0</v>
      </c>
      <c r="T252" s="0" t="str">
        <f aca="false">IF(C252="comparison",L252,"")</f>
        <v/>
      </c>
      <c r="U252" s="0" t="n">
        <f aca="false">IF(C252="bridge",M252,"")</f>
        <v>1</v>
      </c>
      <c r="V252" s="0" t="str">
        <f aca="false">IF(C252="comparison",M252,"")</f>
        <v/>
      </c>
      <c r="W252" s="0" t="n">
        <f aca="false">IF(C252="bridge",N252,"")</f>
        <v>0.981481481481482</v>
      </c>
      <c r="X252" s="0" t="str">
        <f aca="false">IF(C252="comparison",N252,"")</f>
        <v/>
      </c>
    </row>
    <row r="253" customFormat="false" ht="13.8" hidden="false" customHeight="false" outlineLevel="0" collapsed="false">
      <c r="A253" s="9" t="s">
        <v>5210</v>
      </c>
      <c r="B253" s="0" t="s">
        <v>5211</v>
      </c>
      <c r="C253" s="0" t="s">
        <v>18</v>
      </c>
      <c r="D253" s="0" t="s">
        <v>7325</v>
      </c>
      <c r="E253" s="0" t="s">
        <v>5213</v>
      </c>
      <c r="F253" s="0" t="s">
        <v>7326</v>
      </c>
      <c r="G253" s="0" t="s">
        <v>5213</v>
      </c>
      <c r="H253" s="0" t="s">
        <v>5216</v>
      </c>
      <c r="I253" s="0" t="s">
        <v>5213</v>
      </c>
      <c r="J253" s="0" t="n">
        <v>0.703851938247681</v>
      </c>
      <c r="K253" s="0" t="n">
        <v>0.709677577018738</v>
      </c>
      <c r="L253" s="0" t="n">
        <v>0</v>
      </c>
      <c r="M253" s="0" t="n">
        <v>0</v>
      </c>
      <c r="N253" s="0" t="n">
        <v>0</v>
      </c>
      <c r="O253" s="13" t="str">
        <f aca="false">IF(C253="bridge",J253,"")</f>
        <v/>
      </c>
      <c r="P253" s="0" t="n">
        <f aca="false">IF(C253="comparison",J253,"")</f>
        <v>0.703851938247681</v>
      </c>
      <c r="Q253" s="0" t="str">
        <f aca="false">IF(C253="bridge",K253,"")</f>
        <v/>
      </c>
      <c r="R253" s="0" t="n">
        <f aca="false">IF(C253="comparison",K253,"")</f>
        <v>0.709677577018738</v>
      </c>
      <c r="S253" s="0" t="str">
        <f aca="false">IF(C253="bridge",L253,"")</f>
        <v/>
      </c>
      <c r="T253" s="0" t="n">
        <f aca="false">IF(C253="comparison",L253,"")</f>
        <v>0</v>
      </c>
      <c r="U253" s="0" t="str">
        <f aca="false">IF(C253="bridge",M253,"")</f>
        <v/>
      </c>
      <c r="V253" s="0" t="n">
        <f aca="false">IF(C253="comparison",M253,"")</f>
        <v>0</v>
      </c>
      <c r="W253" s="0" t="str">
        <f aca="false">IF(C253="bridge",N253,"")</f>
        <v/>
      </c>
      <c r="X253" s="0" t="n">
        <f aca="false">IF(C253="comparison",N253,"")</f>
        <v>0</v>
      </c>
    </row>
    <row r="254" customFormat="false" ht="13.8" hidden="false" customHeight="false" outlineLevel="0" collapsed="false">
      <c r="A254" s="9" t="s">
        <v>1125</v>
      </c>
      <c r="B254" s="0" t="s">
        <v>1126</v>
      </c>
      <c r="C254" s="0" t="s">
        <v>17</v>
      </c>
      <c r="D254" s="0" t="s">
        <v>1796</v>
      </c>
      <c r="F254" s="0" t="s">
        <v>1797</v>
      </c>
      <c r="G254" s="0" t="s">
        <v>1798</v>
      </c>
      <c r="H254" s="0" t="s">
        <v>1131</v>
      </c>
      <c r="I254" s="0" t="s">
        <v>1798</v>
      </c>
      <c r="J254" s="0" t="n">
        <v>0.593822240829468</v>
      </c>
      <c r="K254" s="0" t="n">
        <v>0.543048441410065</v>
      </c>
      <c r="L254" s="0" t="n">
        <v>0</v>
      </c>
      <c r="M254" s="0" t="n">
        <v>0</v>
      </c>
      <c r="N254" s="0" t="n">
        <v>0.161290322580645</v>
      </c>
      <c r="O254" s="13" t="n">
        <f aca="false">IF(C254="bridge",J254,"")</f>
        <v>0.593822240829468</v>
      </c>
      <c r="P254" s="0" t="str">
        <f aca="false">IF(C254="comparison",J254,"")</f>
        <v/>
      </c>
      <c r="Q254" s="0" t="n">
        <f aca="false">IF(C254="bridge",K254,"")</f>
        <v>0.543048441410065</v>
      </c>
      <c r="R254" s="0" t="str">
        <f aca="false">IF(C254="comparison",K254,"")</f>
        <v/>
      </c>
      <c r="S254" s="0" t="n">
        <f aca="false">IF(C254="bridge",L254,"")</f>
        <v>0</v>
      </c>
      <c r="T254" s="0" t="str">
        <f aca="false">IF(C254="comparison",L254,"")</f>
        <v/>
      </c>
      <c r="U254" s="0" t="n">
        <f aca="false">IF(C254="bridge",M254,"")</f>
        <v>0</v>
      </c>
      <c r="V254" s="0" t="str">
        <f aca="false">IF(C254="comparison",M254,"")</f>
        <v/>
      </c>
      <c r="W254" s="0" t="n">
        <f aca="false">IF(C254="bridge",N254,"")</f>
        <v>0.161290322580645</v>
      </c>
      <c r="X254" s="0" t="str">
        <f aca="false">IF(C254="comparison",N254,"")</f>
        <v/>
      </c>
    </row>
    <row r="255" customFormat="false" ht="13.8" hidden="false" customHeight="false" outlineLevel="0" collapsed="false">
      <c r="A255" s="9" t="s">
        <v>5217</v>
      </c>
      <c r="B255" s="0" t="s">
        <v>5218</v>
      </c>
      <c r="C255" s="0" t="s">
        <v>17</v>
      </c>
      <c r="D255" s="0" t="s">
        <v>7327</v>
      </c>
      <c r="E255" s="0" t="s">
        <v>5222</v>
      </c>
      <c r="F255" s="0" t="s">
        <v>7328</v>
      </c>
      <c r="G255" s="0" t="s">
        <v>5222</v>
      </c>
      <c r="H255" s="0" t="s">
        <v>5223</v>
      </c>
      <c r="I255" s="0" t="s">
        <v>5222</v>
      </c>
      <c r="J255" s="0" t="n">
        <v>0.635388851165772</v>
      </c>
      <c r="K255" s="0" t="n">
        <v>1</v>
      </c>
      <c r="L255" s="0" t="n">
        <v>0</v>
      </c>
      <c r="M255" s="0" t="n">
        <v>1</v>
      </c>
      <c r="N255" s="0" t="n">
        <v>0.5</v>
      </c>
      <c r="O255" s="13" t="n">
        <f aca="false">IF(C255="bridge",J255,"")</f>
        <v>0.635388851165772</v>
      </c>
      <c r="P255" s="0" t="str">
        <f aca="false">IF(C255="comparison",J255,"")</f>
        <v/>
      </c>
      <c r="Q255" s="0" t="n">
        <f aca="false">IF(C255="bridge",K255,"")</f>
        <v>1</v>
      </c>
      <c r="R255" s="0" t="str">
        <f aca="false">IF(C255="comparison",K255,"")</f>
        <v/>
      </c>
      <c r="S255" s="0" t="n">
        <f aca="false">IF(C255="bridge",L255,"")</f>
        <v>0</v>
      </c>
      <c r="T255" s="0" t="str">
        <f aca="false">IF(C255="comparison",L255,"")</f>
        <v/>
      </c>
      <c r="U255" s="0" t="n">
        <f aca="false">IF(C255="bridge",M255,"")</f>
        <v>1</v>
      </c>
      <c r="V255" s="0" t="str">
        <f aca="false">IF(C255="comparison",M255,"")</f>
        <v/>
      </c>
      <c r="W255" s="0" t="n">
        <f aca="false">IF(C255="bridge",N255,"")</f>
        <v>0.5</v>
      </c>
      <c r="X255" s="0" t="str">
        <f aca="false">IF(C255="comparison",N255,"")</f>
        <v/>
      </c>
    </row>
    <row r="256" customFormat="false" ht="13.8" hidden="false" customHeight="false" outlineLevel="0" collapsed="false">
      <c r="A256" s="9" t="s">
        <v>5224</v>
      </c>
      <c r="B256" s="0" t="s">
        <v>5225</v>
      </c>
      <c r="C256" s="0" t="s">
        <v>17</v>
      </c>
      <c r="D256" s="0" t="s">
        <v>7329</v>
      </c>
      <c r="E256" s="0" t="s">
        <v>7330</v>
      </c>
      <c r="F256" s="0" t="s">
        <v>7331</v>
      </c>
      <c r="H256" s="0" t="s">
        <v>5230</v>
      </c>
      <c r="I256" s="0" t="s">
        <v>7330</v>
      </c>
      <c r="J256" s="0" t="n">
        <v>0.630114734172821</v>
      </c>
      <c r="K256" s="0" t="n">
        <v>0.652141749858856</v>
      </c>
      <c r="L256" s="0" t="n">
        <v>0.25</v>
      </c>
      <c r="M256" s="0" t="n">
        <v>0.25</v>
      </c>
      <c r="N256" s="0" t="n">
        <v>0.46875</v>
      </c>
      <c r="O256" s="13" t="n">
        <f aca="false">IF(C256="bridge",J256,"")</f>
        <v>0.630114734172821</v>
      </c>
      <c r="P256" s="0" t="str">
        <f aca="false">IF(C256="comparison",J256,"")</f>
        <v/>
      </c>
      <c r="Q256" s="0" t="n">
        <f aca="false">IF(C256="bridge",K256,"")</f>
        <v>0.652141749858856</v>
      </c>
      <c r="R256" s="0" t="str">
        <f aca="false">IF(C256="comparison",K256,"")</f>
        <v/>
      </c>
      <c r="S256" s="0" t="n">
        <f aca="false">IF(C256="bridge",L256,"")</f>
        <v>0.25</v>
      </c>
      <c r="T256" s="0" t="str">
        <f aca="false">IF(C256="comparison",L256,"")</f>
        <v/>
      </c>
      <c r="U256" s="0" t="n">
        <f aca="false">IF(C256="bridge",M256,"")</f>
        <v>0.25</v>
      </c>
      <c r="V256" s="0" t="str">
        <f aca="false">IF(C256="comparison",M256,"")</f>
        <v/>
      </c>
      <c r="W256" s="0" t="n">
        <f aca="false">IF(C256="bridge",N256,"")</f>
        <v>0.46875</v>
      </c>
      <c r="X256" s="0" t="str">
        <f aca="false">IF(C256="comparison",N256,"")</f>
        <v/>
      </c>
    </row>
    <row r="257" customFormat="false" ht="13.8" hidden="false" customHeight="false" outlineLevel="0" collapsed="false">
      <c r="A257" s="9" t="s">
        <v>5231</v>
      </c>
      <c r="B257" s="0" t="s">
        <v>5232</v>
      </c>
      <c r="C257" s="0" t="s">
        <v>17</v>
      </c>
      <c r="D257" s="0" t="s">
        <v>7332</v>
      </c>
      <c r="E257" s="0" t="s">
        <v>7333</v>
      </c>
      <c r="F257" s="0" t="s">
        <v>7334</v>
      </c>
      <c r="H257" s="0" t="s">
        <v>5237</v>
      </c>
      <c r="I257" s="0" t="s">
        <v>7333</v>
      </c>
      <c r="J257" s="0" t="n">
        <v>0.591708660125732</v>
      </c>
      <c r="K257" s="0" t="n">
        <v>1</v>
      </c>
      <c r="L257" s="0" t="n">
        <v>0</v>
      </c>
      <c r="M257" s="0" t="n">
        <v>1</v>
      </c>
      <c r="N257" s="0" t="n">
        <v>0.9375</v>
      </c>
      <c r="O257" s="13" t="n">
        <f aca="false">IF(C257="bridge",J257,"")</f>
        <v>0.591708660125732</v>
      </c>
      <c r="P257" s="0" t="str">
        <f aca="false">IF(C257="comparison",J257,"")</f>
        <v/>
      </c>
      <c r="Q257" s="0" t="n">
        <f aca="false">IF(C257="bridge",K257,"")</f>
        <v>1</v>
      </c>
      <c r="R257" s="0" t="str">
        <f aca="false">IF(C257="comparison",K257,"")</f>
        <v/>
      </c>
      <c r="S257" s="0" t="n">
        <f aca="false">IF(C257="bridge",L257,"")</f>
        <v>0</v>
      </c>
      <c r="T257" s="0" t="str">
        <f aca="false">IF(C257="comparison",L257,"")</f>
        <v/>
      </c>
      <c r="U257" s="0" t="n">
        <f aca="false">IF(C257="bridge",M257,"")</f>
        <v>1</v>
      </c>
      <c r="V257" s="0" t="str">
        <f aca="false">IF(C257="comparison",M257,"")</f>
        <v/>
      </c>
      <c r="W257" s="0" t="n">
        <f aca="false">IF(C257="bridge",N257,"")</f>
        <v>0.9375</v>
      </c>
      <c r="X257" s="0" t="str">
        <f aca="false">IF(C257="comparison",N257,"")</f>
        <v/>
      </c>
    </row>
    <row r="258" customFormat="false" ht="13.8" hidden="false" customHeight="false" outlineLevel="0" collapsed="false">
      <c r="A258" s="9" t="s">
        <v>5238</v>
      </c>
      <c r="B258" s="0" t="s">
        <v>5239</v>
      </c>
      <c r="C258" s="0" t="s">
        <v>17</v>
      </c>
      <c r="D258" s="0" t="s">
        <v>7335</v>
      </c>
      <c r="F258" s="0" t="s">
        <v>7336</v>
      </c>
      <c r="G258" s="0" t="s">
        <v>5243</v>
      </c>
      <c r="H258" s="0" t="s">
        <v>5244</v>
      </c>
      <c r="I258" s="0" t="s">
        <v>5243</v>
      </c>
      <c r="J258" s="0" t="n">
        <v>0.906947791576386</v>
      </c>
      <c r="K258" s="0" t="n">
        <v>1</v>
      </c>
      <c r="L258" s="0" t="n">
        <v>0</v>
      </c>
      <c r="M258" s="0" t="n">
        <v>1</v>
      </c>
      <c r="N258" s="0" t="n">
        <v>0.5</v>
      </c>
      <c r="O258" s="13" t="n">
        <f aca="false">IF(C258="bridge",J258,"")</f>
        <v>0.906947791576386</v>
      </c>
      <c r="P258" s="0" t="str">
        <f aca="false">IF(C258="comparison",J258,"")</f>
        <v/>
      </c>
      <c r="Q258" s="0" t="n">
        <f aca="false">IF(C258="bridge",K258,"")</f>
        <v>1</v>
      </c>
      <c r="R258" s="0" t="str">
        <f aca="false">IF(C258="comparison",K258,"")</f>
        <v/>
      </c>
      <c r="S258" s="0" t="n">
        <f aca="false">IF(C258="bridge",L258,"")</f>
        <v>0</v>
      </c>
      <c r="T258" s="0" t="str">
        <f aca="false">IF(C258="comparison",L258,"")</f>
        <v/>
      </c>
      <c r="U258" s="0" t="n">
        <f aca="false">IF(C258="bridge",M258,"")</f>
        <v>1</v>
      </c>
      <c r="V258" s="0" t="str">
        <f aca="false">IF(C258="comparison",M258,"")</f>
        <v/>
      </c>
      <c r="W258" s="0" t="n">
        <f aca="false">IF(C258="bridge",N258,"")</f>
        <v>0.5</v>
      </c>
      <c r="X258" s="0" t="str">
        <f aca="false">IF(C258="comparison",N258,"")</f>
        <v/>
      </c>
    </row>
    <row r="259" customFormat="false" ht="13.8" hidden="false" customHeight="false" outlineLevel="0" collapsed="false">
      <c r="A259" s="9" t="s">
        <v>5245</v>
      </c>
      <c r="B259" s="0" t="s">
        <v>5246</v>
      </c>
      <c r="C259" s="0" t="s">
        <v>17</v>
      </c>
      <c r="D259" s="0" t="s">
        <v>7337</v>
      </c>
      <c r="E259" s="0" t="s">
        <v>5250</v>
      </c>
      <c r="F259" s="0" t="s">
        <v>7338</v>
      </c>
      <c r="H259" s="0" t="s">
        <v>5251</v>
      </c>
      <c r="I259" s="0" t="s">
        <v>5250</v>
      </c>
      <c r="J259" s="0" t="n">
        <v>0.933120906352997</v>
      </c>
      <c r="K259" s="0" t="n">
        <v>1</v>
      </c>
      <c r="L259" s="0" t="n">
        <v>0.5</v>
      </c>
      <c r="M259" s="0" t="n">
        <v>1</v>
      </c>
      <c r="N259" s="0" t="n">
        <v>0.9375</v>
      </c>
      <c r="O259" s="13" t="n">
        <f aca="false">IF(C259="bridge",J259,"")</f>
        <v>0.933120906352997</v>
      </c>
      <c r="P259" s="0" t="str">
        <f aca="false">IF(C259="comparison",J259,"")</f>
        <v/>
      </c>
      <c r="Q259" s="0" t="n">
        <f aca="false">IF(C259="bridge",K259,"")</f>
        <v>1</v>
      </c>
      <c r="R259" s="0" t="str">
        <f aca="false">IF(C259="comparison",K259,"")</f>
        <v/>
      </c>
      <c r="S259" s="0" t="n">
        <f aca="false">IF(C259="bridge",L259,"")</f>
        <v>0.5</v>
      </c>
      <c r="T259" s="0" t="str">
        <f aca="false">IF(C259="comparison",L259,"")</f>
        <v/>
      </c>
      <c r="U259" s="0" t="n">
        <f aca="false">IF(C259="bridge",M259,"")</f>
        <v>1</v>
      </c>
      <c r="V259" s="0" t="str">
        <f aca="false">IF(C259="comparison",M259,"")</f>
        <v/>
      </c>
      <c r="W259" s="0" t="n">
        <f aca="false">IF(C259="bridge",N259,"")</f>
        <v>0.9375</v>
      </c>
      <c r="X259" s="0" t="str">
        <f aca="false">IF(C259="comparison",N259,"")</f>
        <v/>
      </c>
    </row>
    <row r="260" customFormat="false" ht="13.8" hidden="false" customHeight="false" outlineLevel="0" collapsed="false">
      <c r="A260" s="9" t="s">
        <v>5252</v>
      </c>
      <c r="B260" s="0" t="s">
        <v>5253</v>
      </c>
      <c r="C260" s="0" t="s">
        <v>17</v>
      </c>
      <c r="D260" s="0" t="s">
        <v>7339</v>
      </c>
      <c r="E260" s="0" t="s">
        <v>7340</v>
      </c>
      <c r="F260" s="0" t="s">
        <v>7341</v>
      </c>
      <c r="H260" s="0" t="s">
        <v>5258</v>
      </c>
      <c r="I260" s="0" t="s">
        <v>7340</v>
      </c>
      <c r="J260" s="0" t="n">
        <v>0.66722446680069</v>
      </c>
      <c r="K260" s="0" t="n">
        <v>0.599330484867096</v>
      </c>
      <c r="L260" s="0" t="n">
        <v>0.333333333333333</v>
      </c>
      <c r="M260" s="0" t="n">
        <v>0.333333333333333</v>
      </c>
      <c r="N260" s="0" t="n">
        <v>0.166666666666667</v>
      </c>
      <c r="O260" s="13" t="n">
        <f aca="false">IF(C260="bridge",J260,"")</f>
        <v>0.66722446680069</v>
      </c>
      <c r="P260" s="0" t="str">
        <f aca="false">IF(C260="comparison",J260,"")</f>
        <v/>
      </c>
      <c r="Q260" s="0" t="n">
        <f aca="false">IF(C260="bridge",K260,"")</f>
        <v>0.599330484867096</v>
      </c>
      <c r="R260" s="0" t="str">
        <f aca="false">IF(C260="comparison",K260,"")</f>
        <v/>
      </c>
      <c r="S260" s="0" t="n">
        <f aca="false">IF(C260="bridge",L260,"")</f>
        <v>0.333333333333333</v>
      </c>
      <c r="T260" s="0" t="str">
        <f aca="false">IF(C260="comparison",L260,"")</f>
        <v/>
      </c>
      <c r="U260" s="0" t="n">
        <f aca="false">IF(C260="bridge",M260,"")</f>
        <v>0.333333333333333</v>
      </c>
      <c r="V260" s="0" t="str">
        <f aca="false">IF(C260="comparison",M260,"")</f>
        <v/>
      </c>
      <c r="W260" s="0" t="n">
        <f aca="false">IF(C260="bridge",N260,"")</f>
        <v>0.166666666666667</v>
      </c>
      <c r="X260" s="0" t="str">
        <f aca="false">IF(C260="comparison",N260,"")</f>
        <v/>
      </c>
    </row>
    <row r="261" customFormat="false" ht="13.8" hidden="false" customHeight="false" outlineLevel="0" collapsed="false">
      <c r="A261" s="9" t="s">
        <v>5259</v>
      </c>
      <c r="B261" s="0" t="s">
        <v>5260</v>
      </c>
      <c r="C261" s="0" t="s">
        <v>18</v>
      </c>
      <c r="D261" s="0" t="s">
        <v>7342</v>
      </c>
      <c r="E261" s="0" t="s">
        <v>7343</v>
      </c>
      <c r="F261" s="0" t="s">
        <v>7344</v>
      </c>
      <c r="H261" s="0" t="s">
        <v>136</v>
      </c>
      <c r="I261" s="0" t="s">
        <v>7343</v>
      </c>
      <c r="J261" s="0" t="n">
        <v>0.640951454639435</v>
      </c>
      <c r="K261" s="0" t="n">
        <v>0.158564060926437</v>
      </c>
      <c r="L261" s="0" t="n">
        <v>0</v>
      </c>
      <c r="M261" s="0" t="n">
        <v>0</v>
      </c>
      <c r="N261" s="0" t="n">
        <v>0</v>
      </c>
      <c r="O261" s="13" t="str">
        <f aca="false">IF(C261="bridge",J261,"")</f>
        <v/>
      </c>
      <c r="P261" s="0" t="n">
        <f aca="false">IF(C261="comparison",J261,"")</f>
        <v>0.640951454639435</v>
      </c>
      <c r="Q261" s="0" t="str">
        <f aca="false">IF(C261="bridge",K261,"")</f>
        <v/>
      </c>
      <c r="R261" s="0" t="n">
        <f aca="false">IF(C261="comparison",K261,"")</f>
        <v>0.158564060926437</v>
      </c>
      <c r="S261" s="0" t="str">
        <f aca="false">IF(C261="bridge",L261,"")</f>
        <v/>
      </c>
      <c r="T261" s="0" t="n">
        <f aca="false">IF(C261="comparison",L261,"")</f>
        <v>0</v>
      </c>
      <c r="U261" s="0" t="str">
        <f aca="false">IF(C261="bridge",M261,"")</f>
        <v/>
      </c>
      <c r="V261" s="0" t="n">
        <f aca="false">IF(C261="comparison",M261,"")</f>
        <v>0</v>
      </c>
      <c r="W261" s="0" t="str">
        <f aca="false">IF(C261="bridge",N261,"")</f>
        <v/>
      </c>
      <c r="X261" s="0" t="n">
        <f aca="false">IF(C261="comparison",N261,"")</f>
        <v>0</v>
      </c>
    </row>
    <row r="262" customFormat="false" ht="13.8" hidden="false" customHeight="false" outlineLevel="0" collapsed="false">
      <c r="A262" s="9" t="s">
        <v>5265</v>
      </c>
      <c r="B262" s="0" t="s">
        <v>5266</v>
      </c>
      <c r="C262" s="0" t="s">
        <v>17</v>
      </c>
      <c r="D262" s="0" t="s">
        <v>7345</v>
      </c>
      <c r="F262" s="0" t="s">
        <v>7346</v>
      </c>
      <c r="G262" s="0" t="s">
        <v>5270</v>
      </c>
      <c r="H262" s="0" t="s">
        <v>5271</v>
      </c>
      <c r="I262" s="0" t="s">
        <v>5270</v>
      </c>
      <c r="J262" s="0" t="n">
        <v>0.751945436000824</v>
      </c>
      <c r="K262" s="0" t="n">
        <v>1</v>
      </c>
      <c r="L262" s="0" t="n">
        <v>0</v>
      </c>
      <c r="M262" s="0" t="n">
        <v>1</v>
      </c>
      <c r="N262" s="0" t="n">
        <v>0.5</v>
      </c>
      <c r="O262" s="13" t="n">
        <f aca="false">IF(C262="bridge",J262,"")</f>
        <v>0.751945436000824</v>
      </c>
      <c r="P262" s="0" t="str">
        <f aca="false">IF(C262="comparison",J262,"")</f>
        <v/>
      </c>
      <c r="Q262" s="0" t="n">
        <f aca="false">IF(C262="bridge",K262,"")</f>
        <v>1</v>
      </c>
      <c r="R262" s="0" t="str">
        <f aca="false">IF(C262="comparison",K262,"")</f>
        <v/>
      </c>
      <c r="S262" s="0" t="n">
        <f aca="false">IF(C262="bridge",L262,"")</f>
        <v>0</v>
      </c>
      <c r="T262" s="0" t="str">
        <f aca="false">IF(C262="comparison",L262,"")</f>
        <v/>
      </c>
      <c r="U262" s="0" t="n">
        <f aca="false">IF(C262="bridge",M262,"")</f>
        <v>1</v>
      </c>
      <c r="V262" s="0" t="str">
        <f aca="false">IF(C262="comparison",M262,"")</f>
        <v/>
      </c>
      <c r="W262" s="0" t="n">
        <f aca="false">IF(C262="bridge",N262,"")</f>
        <v>0.5</v>
      </c>
      <c r="X262" s="0" t="str">
        <f aca="false">IF(C262="comparison",N262,"")</f>
        <v/>
      </c>
    </row>
    <row r="263" customFormat="false" ht="13.8" hidden="false" customHeight="false" outlineLevel="0" collapsed="false">
      <c r="A263" s="9" t="s">
        <v>5272</v>
      </c>
      <c r="B263" s="0" t="s">
        <v>5273</v>
      </c>
      <c r="C263" s="0" t="s">
        <v>17</v>
      </c>
      <c r="D263" s="0" t="s">
        <v>7347</v>
      </c>
      <c r="E263" s="0" t="s">
        <v>5277</v>
      </c>
      <c r="F263" s="0" t="s">
        <v>7348</v>
      </c>
      <c r="G263" s="0" t="s">
        <v>5277</v>
      </c>
      <c r="H263" s="0" t="s">
        <v>5278</v>
      </c>
      <c r="I263" s="0" t="s">
        <v>5277</v>
      </c>
      <c r="J263" s="0" t="n">
        <v>0.898469030857086</v>
      </c>
      <c r="K263" s="0" t="n">
        <v>0.99999988079071</v>
      </c>
      <c r="L263" s="0" t="n">
        <v>0</v>
      </c>
      <c r="M263" s="0" t="n">
        <v>1</v>
      </c>
      <c r="N263" s="0" t="n">
        <v>0.5</v>
      </c>
      <c r="O263" s="13" t="n">
        <f aca="false">IF(C263="bridge",J263,"")</f>
        <v>0.898469030857086</v>
      </c>
      <c r="P263" s="0" t="str">
        <f aca="false">IF(C263="comparison",J263,"")</f>
        <v/>
      </c>
      <c r="Q263" s="0" t="n">
        <f aca="false">IF(C263="bridge",K263,"")</f>
        <v>0.99999988079071</v>
      </c>
      <c r="R263" s="0" t="str">
        <f aca="false">IF(C263="comparison",K263,"")</f>
        <v/>
      </c>
      <c r="S263" s="0" t="n">
        <f aca="false">IF(C263="bridge",L263,"")</f>
        <v>0</v>
      </c>
      <c r="T263" s="0" t="str">
        <f aca="false">IF(C263="comparison",L263,"")</f>
        <v/>
      </c>
      <c r="U263" s="0" t="n">
        <f aca="false">IF(C263="bridge",M263,"")</f>
        <v>1</v>
      </c>
      <c r="V263" s="0" t="str">
        <f aca="false">IF(C263="comparison",M263,"")</f>
        <v/>
      </c>
      <c r="W263" s="0" t="n">
        <f aca="false">IF(C263="bridge",N263,"")</f>
        <v>0.5</v>
      </c>
      <c r="X263" s="0" t="str">
        <f aca="false">IF(C263="comparison",N263,"")</f>
        <v/>
      </c>
    </row>
    <row r="264" customFormat="false" ht="13.8" hidden="false" customHeight="false" outlineLevel="0" collapsed="false">
      <c r="A264" s="9" t="s">
        <v>5279</v>
      </c>
      <c r="B264" s="0" t="s">
        <v>5280</v>
      </c>
      <c r="C264" s="0" t="s">
        <v>17</v>
      </c>
      <c r="D264" s="0" t="s">
        <v>7349</v>
      </c>
      <c r="F264" s="0" t="s">
        <v>7350</v>
      </c>
      <c r="G264" s="0" t="s">
        <v>5284</v>
      </c>
      <c r="H264" s="0" t="s">
        <v>5285</v>
      </c>
      <c r="I264" s="0" t="s">
        <v>5284</v>
      </c>
      <c r="J264" s="0" t="n">
        <v>0.799170255661011</v>
      </c>
      <c r="K264" s="0" t="n">
        <v>0.99999988079071</v>
      </c>
      <c r="L264" s="0" t="n">
        <v>0.333333333333333</v>
      </c>
      <c r="M264" s="0" t="n">
        <v>1</v>
      </c>
      <c r="N264" s="0" t="n">
        <v>0.981481481481482</v>
      </c>
      <c r="O264" s="13" t="n">
        <f aca="false">IF(C264="bridge",J264,"")</f>
        <v>0.799170255661011</v>
      </c>
      <c r="P264" s="0" t="str">
        <f aca="false">IF(C264="comparison",J264,"")</f>
        <v/>
      </c>
      <c r="Q264" s="0" t="n">
        <f aca="false">IF(C264="bridge",K264,"")</f>
        <v>0.99999988079071</v>
      </c>
      <c r="R264" s="0" t="str">
        <f aca="false">IF(C264="comparison",K264,"")</f>
        <v/>
      </c>
      <c r="S264" s="0" t="n">
        <f aca="false">IF(C264="bridge",L264,"")</f>
        <v>0.333333333333333</v>
      </c>
      <c r="T264" s="0" t="str">
        <f aca="false">IF(C264="comparison",L264,"")</f>
        <v/>
      </c>
      <c r="U264" s="0" t="n">
        <f aca="false">IF(C264="bridge",M264,"")</f>
        <v>1</v>
      </c>
      <c r="V264" s="0" t="str">
        <f aca="false">IF(C264="comparison",M264,"")</f>
        <v/>
      </c>
      <c r="W264" s="0" t="n">
        <f aca="false">IF(C264="bridge",N264,"")</f>
        <v>0.981481481481482</v>
      </c>
      <c r="X264" s="0" t="str">
        <f aca="false">IF(C264="comparison",N264,"")</f>
        <v/>
      </c>
    </row>
    <row r="265" customFormat="false" ht="13.8" hidden="false" customHeight="false" outlineLevel="0" collapsed="false">
      <c r="A265" s="9" t="s">
        <v>5286</v>
      </c>
      <c r="B265" s="0" t="s">
        <v>5287</v>
      </c>
      <c r="C265" s="0" t="s">
        <v>17</v>
      </c>
      <c r="D265" s="0" t="s">
        <v>7351</v>
      </c>
      <c r="F265" s="0" t="s">
        <v>7352</v>
      </c>
      <c r="G265" s="0" t="s">
        <v>5291</v>
      </c>
      <c r="H265" s="0" t="s">
        <v>5292</v>
      </c>
      <c r="I265" s="0" t="s">
        <v>5291</v>
      </c>
      <c r="J265" s="0" t="n">
        <v>0.911100149154663</v>
      </c>
      <c r="K265" s="0" t="n">
        <v>1</v>
      </c>
      <c r="L265" s="0" t="n">
        <v>0.5</v>
      </c>
      <c r="M265" s="0" t="n">
        <v>1</v>
      </c>
      <c r="N265" s="0" t="n">
        <v>0.9921875</v>
      </c>
      <c r="O265" s="13" t="n">
        <f aca="false">IF(C265="bridge",J265,"")</f>
        <v>0.911100149154663</v>
      </c>
      <c r="P265" s="0" t="str">
        <f aca="false">IF(C265="comparison",J265,"")</f>
        <v/>
      </c>
      <c r="Q265" s="0" t="n">
        <f aca="false">IF(C265="bridge",K265,"")</f>
        <v>1</v>
      </c>
      <c r="R265" s="0" t="str">
        <f aca="false">IF(C265="comparison",K265,"")</f>
        <v/>
      </c>
      <c r="S265" s="0" t="n">
        <f aca="false">IF(C265="bridge",L265,"")</f>
        <v>0.5</v>
      </c>
      <c r="T265" s="0" t="str">
        <f aca="false">IF(C265="comparison",L265,"")</f>
        <v/>
      </c>
      <c r="U265" s="0" t="n">
        <f aca="false">IF(C265="bridge",M265,"")</f>
        <v>1</v>
      </c>
      <c r="V265" s="0" t="str">
        <f aca="false">IF(C265="comparison",M265,"")</f>
        <v/>
      </c>
      <c r="W265" s="0" t="n">
        <f aca="false">IF(C265="bridge",N265,"")</f>
        <v>0.9921875</v>
      </c>
      <c r="X265" s="0" t="str">
        <f aca="false">IF(C265="comparison",N265,"")</f>
        <v/>
      </c>
    </row>
    <row r="266" customFormat="false" ht="13.8" hidden="false" customHeight="false" outlineLevel="0" collapsed="false">
      <c r="A266" s="9" t="s">
        <v>5293</v>
      </c>
      <c r="B266" s="0" t="s">
        <v>5294</v>
      </c>
      <c r="C266" s="0" t="s">
        <v>17</v>
      </c>
      <c r="D266" s="0" t="s">
        <v>7353</v>
      </c>
      <c r="E266" s="0" t="s">
        <v>5298</v>
      </c>
      <c r="F266" s="0" t="s">
        <v>7354</v>
      </c>
      <c r="G266" s="0" t="s">
        <v>5298</v>
      </c>
      <c r="H266" s="0" t="s">
        <v>5299</v>
      </c>
      <c r="I266" s="0" t="s">
        <v>5298</v>
      </c>
      <c r="J266" s="0" t="n">
        <v>0.965494513511658</v>
      </c>
      <c r="K266" s="0" t="n">
        <v>1</v>
      </c>
      <c r="L266" s="0" t="n">
        <v>0.75</v>
      </c>
      <c r="M266" s="0" t="n">
        <v>1</v>
      </c>
      <c r="N266" s="0" t="n">
        <v>0.9921875</v>
      </c>
      <c r="O266" s="13" t="n">
        <f aca="false">IF(C266="bridge",J266,"")</f>
        <v>0.965494513511658</v>
      </c>
      <c r="P266" s="0" t="str">
        <f aca="false">IF(C266="comparison",J266,"")</f>
        <v/>
      </c>
      <c r="Q266" s="0" t="n">
        <f aca="false">IF(C266="bridge",K266,"")</f>
        <v>1</v>
      </c>
      <c r="R266" s="0" t="str">
        <f aca="false">IF(C266="comparison",K266,"")</f>
        <v/>
      </c>
      <c r="S266" s="0" t="n">
        <f aca="false">IF(C266="bridge",L266,"")</f>
        <v>0.75</v>
      </c>
      <c r="T266" s="0" t="str">
        <f aca="false">IF(C266="comparison",L266,"")</f>
        <v/>
      </c>
      <c r="U266" s="0" t="n">
        <f aca="false">IF(C266="bridge",M266,"")</f>
        <v>1</v>
      </c>
      <c r="V266" s="0" t="str">
        <f aca="false">IF(C266="comparison",M266,"")</f>
        <v/>
      </c>
      <c r="W266" s="0" t="n">
        <f aca="false">IF(C266="bridge",N266,"")</f>
        <v>0.9921875</v>
      </c>
      <c r="X266" s="0" t="str">
        <f aca="false">IF(C266="comparison",N266,"")</f>
        <v/>
      </c>
    </row>
    <row r="267" customFormat="false" ht="13.8" hidden="false" customHeight="false" outlineLevel="0" collapsed="false">
      <c r="A267" s="9" t="s">
        <v>5300</v>
      </c>
      <c r="B267" s="0" t="s">
        <v>5301</v>
      </c>
      <c r="C267" s="0" t="s">
        <v>17</v>
      </c>
      <c r="D267" s="0" t="s">
        <v>7355</v>
      </c>
      <c r="E267" s="0" t="s">
        <v>5305</v>
      </c>
      <c r="F267" s="0" t="s">
        <v>7356</v>
      </c>
      <c r="H267" s="0" t="s">
        <v>5306</v>
      </c>
      <c r="I267" s="0" t="s">
        <v>5305</v>
      </c>
      <c r="J267" s="0" t="n">
        <v>0.699806690216064</v>
      </c>
      <c r="K267" s="0" t="n">
        <v>1</v>
      </c>
      <c r="L267" s="0" t="n">
        <v>0</v>
      </c>
      <c r="M267" s="0" t="n">
        <v>1</v>
      </c>
      <c r="N267" s="0" t="n">
        <v>0.9375</v>
      </c>
      <c r="O267" s="13" t="n">
        <f aca="false">IF(C267="bridge",J267,"")</f>
        <v>0.699806690216064</v>
      </c>
      <c r="P267" s="0" t="str">
        <f aca="false">IF(C267="comparison",J267,"")</f>
        <v/>
      </c>
      <c r="Q267" s="0" t="n">
        <f aca="false">IF(C267="bridge",K267,"")</f>
        <v>1</v>
      </c>
      <c r="R267" s="0" t="str">
        <f aca="false">IF(C267="comparison",K267,"")</f>
        <v/>
      </c>
      <c r="S267" s="0" t="n">
        <f aca="false">IF(C267="bridge",L267,"")</f>
        <v>0</v>
      </c>
      <c r="T267" s="0" t="str">
        <f aca="false">IF(C267="comparison",L267,"")</f>
        <v/>
      </c>
      <c r="U267" s="0" t="n">
        <f aca="false">IF(C267="bridge",M267,"")</f>
        <v>1</v>
      </c>
      <c r="V267" s="0" t="str">
        <f aca="false">IF(C267="comparison",M267,"")</f>
        <v/>
      </c>
      <c r="W267" s="0" t="n">
        <f aca="false">IF(C267="bridge",N267,"")</f>
        <v>0.9375</v>
      </c>
      <c r="X267" s="0" t="str">
        <f aca="false">IF(C267="comparison",N267,"")</f>
        <v/>
      </c>
    </row>
    <row r="268" customFormat="false" ht="13.8" hidden="false" customHeight="false" outlineLevel="0" collapsed="false">
      <c r="A268" s="9" t="s">
        <v>5307</v>
      </c>
      <c r="B268" s="0" t="s">
        <v>5308</v>
      </c>
      <c r="C268" s="0" t="s">
        <v>18</v>
      </c>
      <c r="D268" s="0" t="s">
        <v>7357</v>
      </c>
      <c r="E268" s="0" t="s">
        <v>7358</v>
      </c>
      <c r="F268" s="0" t="s">
        <v>7359</v>
      </c>
      <c r="G268" s="0" t="s">
        <v>7358</v>
      </c>
      <c r="H268" s="0" t="s">
        <v>136</v>
      </c>
      <c r="I268" s="0" t="s">
        <v>7358</v>
      </c>
      <c r="J268" s="0" t="n">
        <v>0.681705415248871</v>
      </c>
      <c r="K268" s="0" t="n">
        <v>0.157150283455849</v>
      </c>
      <c r="L268" s="0" t="n">
        <v>0</v>
      </c>
      <c r="M268" s="0" t="n">
        <v>0</v>
      </c>
      <c r="N268" s="0" t="n">
        <v>0</v>
      </c>
      <c r="O268" s="13" t="str">
        <f aca="false">IF(C268="bridge",J268,"")</f>
        <v/>
      </c>
      <c r="P268" s="0" t="n">
        <f aca="false">IF(C268="comparison",J268,"")</f>
        <v>0.681705415248871</v>
      </c>
      <c r="Q268" s="0" t="str">
        <f aca="false">IF(C268="bridge",K268,"")</f>
        <v/>
      </c>
      <c r="R268" s="0" t="n">
        <f aca="false">IF(C268="comparison",K268,"")</f>
        <v>0.157150283455849</v>
      </c>
      <c r="S268" s="0" t="str">
        <f aca="false">IF(C268="bridge",L268,"")</f>
        <v/>
      </c>
      <c r="T268" s="0" t="n">
        <f aca="false">IF(C268="comparison",L268,"")</f>
        <v>0</v>
      </c>
      <c r="U268" s="0" t="str">
        <f aca="false">IF(C268="bridge",M268,"")</f>
        <v/>
      </c>
      <c r="V268" s="0" t="n">
        <f aca="false">IF(C268="comparison",M268,"")</f>
        <v>0</v>
      </c>
      <c r="W268" s="0" t="str">
        <f aca="false">IF(C268="bridge",N268,"")</f>
        <v/>
      </c>
      <c r="X268" s="0" t="n">
        <f aca="false">IF(C268="comparison",N268,"")</f>
        <v>0</v>
      </c>
    </row>
    <row r="269" customFormat="false" ht="13.8" hidden="false" customHeight="false" outlineLevel="0" collapsed="false">
      <c r="A269" s="9" t="s">
        <v>5312</v>
      </c>
      <c r="B269" s="0" t="s">
        <v>5313</v>
      </c>
      <c r="C269" s="0" t="s">
        <v>17</v>
      </c>
      <c r="D269" s="0" t="s">
        <v>7360</v>
      </c>
      <c r="F269" s="0" t="s">
        <v>7361</v>
      </c>
      <c r="G269" s="0" t="s">
        <v>5316</v>
      </c>
      <c r="H269" s="0" t="s">
        <v>5317</v>
      </c>
      <c r="I269" s="0" t="s">
        <v>5316</v>
      </c>
      <c r="J269" s="0" t="n">
        <v>0.92560476064682</v>
      </c>
      <c r="K269" s="0" t="n">
        <v>1.00000011920929</v>
      </c>
      <c r="L269" s="0" t="n">
        <v>0</v>
      </c>
      <c r="M269" s="0" t="n">
        <v>1</v>
      </c>
      <c r="N269" s="0" t="n">
        <v>0.9375</v>
      </c>
      <c r="O269" s="13" t="n">
        <f aca="false">IF(C269="bridge",J269,"")</f>
        <v>0.92560476064682</v>
      </c>
      <c r="P269" s="0" t="str">
        <f aca="false">IF(C269="comparison",J269,"")</f>
        <v/>
      </c>
      <c r="Q269" s="0" t="n">
        <f aca="false">IF(C269="bridge",K269,"")</f>
        <v>1.00000011920929</v>
      </c>
      <c r="R269" s="0" t="str">
        <f aca="false">IF(C269="comparison",K269,"")</f>
        <v/>
      </c>
      <c r="S269" s="0" t="n">
        <f aca="false">IF(C269="bridge",L269,"")</f>
        <v>0</v>
      </c>
      <c r="T269" s="0" t="str">
        <f aca="false">IF(C269="comparison",L269,"")</f>
        <v/>
      </c>
      <c r="U269" s="0" t="n">
        <f aca="false">IF(C269="bridge",M269,"")</f>
        <v>1</v>
      </c>
      <c r="V269" s="0" t="str">
        <f aca="false">IF(C269="comparison",M269,"")</f>
        <v/>
      </c>
      <c r="W269" s="0" t="n">
        <f aca="false">IF(C269="bridge",N269,"")</f>
        <v>0.9375</v>
      </c>
      <c r="X269" s="0" t="str">
        <f aca="false">IF(C269="comparison",N269,"")</f>
        <v/>
      </c>
    </row>
    <row r="270" customFormat="false" ht="13.8" hidden="false" customHeight="false" outlineLevel="0" collapsed="false">
      <c r="A270" s="9" t="s">
        <v>5318</v>
      </c>
      <c r="B270" s="0" t="s">
        <v>5319</v>
      </c>
      <c r="C270" s="0" t="s">
        <v>17</v>
      </c>
      <c r="D270" s="0" t="s">
        <v>7362</v>
      </c>
      <c r="F270" s="0" t="s">
        <v>7363</v>
      </c>
      <c r="G270" s="0" t="s">
        <v>5323</v>
      </c>
      <c r="H270" s="0" t="s">
        <v>5324</v>
      </c>
      <c r="I270" s="0" t="s">
        <v>5323</v>
      </c>
      <c r="J270" s="0" t="n">
        <v>0.475930213928223</v>
      </c>
      <c r="K270" s="0" t="n">
        <v>0.52308976650238</v>
      </c>
      <c r="L270" s="0" t="n">
        <v>0</v>
      </c>
      <c r="M270" s="0" t="n">
        <v>0</v>
      </c>
      <c r="N270" s="0" t="n">
        <v>0</v>
      </c>
      <c r="O270" s="13" t="n">
        <f aca="false">IF(C270="bridge",J270,"")</f>
        <v>0.475930213928223</v>
      </c>
      <c r="P270" s="0" t="str">
        <f aca="false">IF(C270="comparison",J270,"")</f>
        <v/>
      </c>
      <c r="Q270" s="0" t="n">
        <f aca="false">IF(C270="bridge",K270,"")</f>
        <v>0.52308976650238</v>
      </c>
      <c r="R270" s="0" t="str">
        <f aca="false">IF(C270="comparison",K270,"")</f>
        <v/>
      </c>
      <c r="S270" s="0" t="n">
        <f aca="false">IF(C270="bridge",L270,"")</f>
        <v>0</v>
      </c>
      <c r="T270" s="0" t="str">
        <f aca="false">IF(C270="comparison",L270,"")</f>
        <v/>
      </c>
      <c r="U270" s="0" t="n">
        <f aca="false">IF(C270="bridge",M270,"")</f>
        <v>0</v>
      </c>
      <c r="V270" s="0" t="str">
        <f aca="false">IF(C270="comparison",M270,"")</f>
        <v/>
      </c>
      <c r="W270" s="0" t="n">
        <f aca="false">IF(C270="bridge",N270,"")</f>
        <v>0</v>
      </c>
      <c r="X270" s="0" t="str">
        <f aca="false">IF(C270="comparison",N270,"")</f>
        <v/>
      </c>
    </row>
    <row r="271" customFormat="false" ht="13.8" hidden="false" customHeight="false" outlineLevel="0" collapsed="false">
      <c r="A271" s="9" t="s">
        <v>5325</v>
      </c>
      <c r="B271" s="0" t="s">
        <v>5326</v>
      </c>
      <c r="C271" s="0" t="s">
        <v>17</v>
      </c>
      <c r="D271" s="0" t="s">
        <v>7364</v>
      </c>
      <c r="F271" s="0" t="s">
        <v>7365</v>
      </c>
      <c r="G271" s="0" t="s">
        <v>7366</v>
      </c>
      <c r="H271" s="0" t="s">
        <v>5331</v>
      </c>
      <c r="I271" s="0" t="s">
        <v>7366</v>
      </c>
      <c r="J271" s="0" t="n">
        <v>0.526668787002564</v>
      </c>
      <c r="K271" s="0" t="n">
        <v>0.498152166604996</v>
      </c>
      <c r="L271" s="0" t="n">
        <v>0</v>
      </c>
      <c r="M271" s="0" t="n">
        <v>0</v>
      </c>
      <c r="N271" s="0" t="n">
        <v>0</v>
      </c>
      <c r="O271" s="13" t="n">
        <f aca="false">IF(C271="bridge",J271,"")</f>
        <v>0.526668787002564</v>
      </c>
      <c r="P271" s="0" t="str">
        <f aca="false">IF(C271="comparison",J271,"")</f>
        <v/>
      </c>
      <c r="Q271" s="0" t="n">
        <f aca="false">IF(C271="bridge",K271,"")</f>
        <v>0.498152166604996</v>
      </c>
      <c r="R271" s="0" t="str">
        <f aca="false">IF(C271="comparison",K271,"")</f>
        <v/>
      </c>
      <c r="S271" s="0" t="n">
        <f aca="false">IF(C271="bridge",L271,"")</f>
        <v>0</v>
      </c>
      <c r="T271" s="0" t="str">
        <f aca="false">IF(C271="comparison",L271,"")</f>
        <v/>
      </c>
      <c r="U271" s="0" t="n">
        <f aca="false">IF(C271="bridge",M271,"")</f>
        <v>0</v>
      </c>
      <c r="V271" s="0" t="str">
        <f aca="false">IF(C271="comparison",M271,"")</f>
        <v/>
      </c>
      <c r="W271" s="0" t="n">
        <f aca="false">IF(C271="bridge",N271,"")</f>
        <v>0</v>
      </c>
      <c r="X271" s="0" t="str">
        <f aca="false">IF(C271="comparison",N271,"")</f>
        <v/>
      </c>
    </row>
    <row r="272" customFormat="false" ht="13.8" hidden="false" customHeight="false" outlineLevel="0" collapsed="false">
      <c r="A272" s="9" t="s">
        <v>5332</v>
      </c>
      <c r="B272" s="0" t="s">
        <v>5333</v>
      </c>
      <c r="C272" s="0" t="s">
        <v>17</v>
      </c>
      <c r="D272" s="0" t="s">
        <v>7367</v>
      </c>
      <c r="E272" s="0" t="s">
        <v>5337</v>
      </c>
      <c r="F272" s="0" t="s">
        <v>7368</v>
      </c>
      <c r="H272" s="0" t="s">
        <v>5338</v>
      </c>
      <c r="I272" s="0" t="s">
        <v>5337</v>
      </c>
      <c r="J272" s="0" t="n">
        <v>0.846665024757385</v>
      </c>
      <c r="K272" s="0" t="n">
        <v>0.944992899894714</v>
      </c>
      <c r="L272" s="0" t="n">
        <v>0.194700195767851</v>
      </c>
      <c r="M272" s="0" t="n">
        <v>0.888888888888889</v>
      </c>
      <c r="N272" s="0" t="n">
        <v>0.809948979591837</v>
      </c>
      <c r="O272" s="13" t="n">
        <f aca="false">IF(C272="bridge",J272,"")</f>
        <v>0.846665024757385</v>
      </c>
      <c r="P272" s="0" t="str">
        <f aca="false">IF(C272="comparison",J272,"")</f>
        <v/>
      </c>
      <c r="Q272" s="0" t="n">
        <f aca="false">IF(C272="bridge",K272,"")</f>
        <v>0.944992899894714</v>
      </c>
      <c r="R272" s="0" t="str">
        <f aca="false">IF(C272="comparison",K272,"")</f>
        <v/>
      </c>
      <c r="S272" s="0" t="n">
        <f aca="false">IF(C272="bridge",L272,"")</f>
        <v>0.194700195767851</v>
      </c>
      <c r="T272" s="0" t="str">
        <f aca="false">IF(C272="comparison",L272,"")</f>
        <v/>
      </c>
      <c r="U272" s="0" t="n">
        <f aca="false">IF(C272="bridge",M272,"")</f>
        <v>0.888888888888889</v>
      </c>
      <c r="V272" s="0" t="str">
        <f aca="false">IF(C272="comparison",M272,"")</f>
        <v/>
      </c>
      <c r="W272" s="0" t="n">
        <f aca="false">IF(C272="bridge",N272,"")</f>
        <v>0.809948979591837</v>
      </c>
      <c r="X272" s="0" t="str">
        <f aca="false">IF(C272="comparison",N272,"")</f>
        <v/>
      </c>
    </row>
    <row r="273" customFormat="false" ht="13.8" hidden="false" customHeight="false" outlineLevel="0" collapsed="false">
      <c r="A273" s="9" t="s">
        <v>5339</v>
      </c>
      <c r="B273" s="0" t="s">
        <v>5340</v>
      </c>
      <c r="C273" s="0" t="s">
        <v>17</v>
      </c>
      <c r="D273" s="0" t="s">
        <v>7369</v>
      </c>
      <c r="F273" s="0" t="s">
        <v>7370</v>
      </c>
      <c r="G273" s="0" t="s">
        <v>5344</v>
      </c>
      <c r="H273" s="0" t="s">
        <v>5344</v>
      </c>
      <c r="I273" s="0" t="s">
        <v>5344</v>
      </c>
      <c r="J273" s="0" t="n">
        <v>0.98319411277771</v>
      </c>
      <c r="K273" s="0" t="n">
        <v>1.00000011920929</v>
      </c>
      <c r="L273" s="0" t="n">
        <v>1</v>
      </c>
      <c r="M273" s="0" t="n">
        <v>1</v>
      </c>
      <c r="N273" s="0" t="n">
        <v>0.5</v>
      </c>
      <c r="O273" s="13" t="n">
        <f aca="false">IF(C273="bridge",J273,"")</f>
        <v>0.98319411277771</v>
      </c>
      <c r="P273" s="0" t="str">
        <f aca="false">IF(C273="comparison",J273,"")</f>
        <v/>
      </c>
      <c r="Q273" s="0" t="n">
        <f aca="false">IF(C273="bridge",K273,"")</f>
        <v>1.00000011920929</v>
      </c>
      <c r="R273" s="0" t="str">
        <f aca="false">IF(C273="comparison",K273,"")</f>
        <v/>
      </c>
      <c r="S273" s="0" t="n">
        <f aca="false">IF(C273="bridge",L273,"")</f>
        <v>1</v>
      </c>
      <c r="T273" s="0" t="str">
        <f aca="false">IF(C273="comparison",L273,"")</f>
        <v/>
      </c>
      <c r="U273" s="0" t="n">
        <f aca="false">IF(C273="bridge",M273,"")</f>
        <v>1</v>
      </c>
      <c r="V273" s="0" t="str">
        <f aca="false">IF(C273="comparison",M273,"")</f>
        <v/>
      </c>
      <c r="W273" s="0" t="n">
        <f aca="false">IF(C273="bridge",N273,"")</f>
        <v>0.5</v>
      </c>
      <c r="X273" s="0" t="str">
        <f aca="false">IF(C273="comparison",N273,"")</f>
        <v/>
      </c>
    </row>
    <row r="274" customFormat="false" ht="13.8" hidden="false" customHeight="false" outlineLevel="0" collapsed="false">
      <c r="A274" s="9" t="s">
        <v>5345</v>
      </c>
      <c r="B274" s="0" t="s">
        <v>5346</v>
      </c>
      <c r="C274" s="0" t="s">
        <v>17</v>
      </c>
      <c r="D274" s="0" t="s">
        <v>7371</v>
      </c>
      <c r="E274" s="0" t="s">
        <v>5350</v>
      </c>
      <c r="F274" s="0" t="s">
        <v>7372</v>
      </c>
      <c r="H274" s="0" t="s">
        <v>5351</v>
      </c>
      <c r="I274" s="0" t="s">
        <v>5350</v>
      </c>
      <c r="J274" s="0" t="n">
        <v>0.688000977039337</v>
      </c>
      <c r="K274" s="0" t="n">
        <v>1.00000011920929</v>
      </c>
      <c r="L274" s="0" t="n">
        <v>0</v>
      </c>
      <c r="M274" s="0" t="n">
        <v>1</v>
      </c>
      <c r="N274" s="0" t="n">
        <v>0.5</v>
      </c>
      <c r="O274" s="13" t="n">
        <f aca="false">IF(C274="bridge",J274,"")</f>
        <v>0.688000977039337</v>
      </c>
      <c r="P274" s="0" t="str">
        <f aca="false">IF(C274="comparison",J274,"")</f>
        <v/>
      </c>
      <c r="Q274" s="0" t="n">
        <f aca="false">IF(C274="bridge",K274,"")</f>
        <v>1.00000011920929</v>
      </c>
      <c r="R274" s="0" t="str">
        <f aca="false">IF(C274="comparison",K274,"")</f>
        <v/>
      </c>
      <c r="S274" s="0" t="n">
        <f aca="false">IF(C274="bridge",L274,"")</f>
        <v>0</v>
      </c>
      <c r="T274" s="0" t="str">
        <f aca="false">IF(C274="comparison",L274,"")</f>
        <v/>
      </c>
      <c r="U274" s="0" t="n">
        <f aca="false">IF(C274="bridge",M274,"")</f>
        <v>1</v>
      </c>
      <c r="V274" s="0" t="str">
        <f aca="false">IF(C274="comparison",M274,"")</f>
        <v/>
      </c>
      <c r="W274" s="0" t="n">
        <f aca="false">IF(C274="bridge",N274,"")</f>
        <v>0.5</v>
      </c>
      <c r="X274" s="0" t="str">
        <f aca="false">IF(C274="comparison",N274,"")</f>
        <v/>
      </c>
    </row>
    <row r="275" customFormat="false" ht="13.8" hidden="false" customHeight="false" outlineLevel="0" collapsed="false">
      <c r="A275" s="9" t="s">
        <v>5352</v>
      </c>
      <c r="B275" s="0" t="s">
        <v>5353</v>
      </c>
      <c r="C275" s="0" t="s">
        <v>18</v>
      </c>
      <c r="D275" s="0" t="s">
        <v>7373</v>
      </c>
      <c r="F275" s="0" t="s">
        <v>7374</v>
      </c>
      <c r="G275" s="0" t="s">
        <v>6634</v>
      </c>
      <c r="H275" s="0" t="s">
        <v>136</v>
      </c>
      <c r="I275" s="0" t="s">
        <v>6634</v>
      </c>
      <c r="J275" s="0" t="n">
        <v>0.637221395969391</v>
      </c>
      <c r="K275" s="0" t="n">
        <v>0.189158469438553</v>
      </c>
      <c r="L275" s="0" t="n">
        <v>0</v>
      </c>
      <c r="M275" s="0" t="n">
        <v>0</v>
      </c>
      <c r="N275" s="0" t="n">
        <v>0</v>
      </c>
      <c r="O275" s="13" t="str">
        <f aca="false">IF(C275="bridge",J275,"")</f>
        <v/>
      </c>
      <c r="P275" s="0" t="n">
        <f aca="false">IF(C275="comparison",J275,"")</f>
        <v>0.637221395969391</v>
      </c>
      <c r="Q275" s="0" t="str">
        <f aca="false">IF(C275="bridge",K275,"")</f>
        <v/>
      </c>
      <c r="R275" s="0" t="n">
        <f aca="false">IF(C275="comparison",K275,"")</f>
        <v>0.189158469438553</v>
      </c>
      <c r="S275" s="0" t="str">
        <f aca="false">IF(C275="bridge",L275,"")</f>
        <v/>
      </c>
      <c r="T275" s="0" t="n">
        <f aca="false">IF(C275="comparison",L275,"")</f>
        <v>0</v>
      </c>
      <c r="U275" s="0" t="str">
        <f aca="false">IF(C275="bridge",M275,"")</f>
        <v/>
      </c>
      <c r="V275" s="0" t="n">
        <f aca="false">IF(C275="comparison",M275,"")</f>
        <v>0</v>
      </c>
      <c r="W275" s="0" t="str">
        <f aca="false">IF(C275="bridge",N275,"")</f>
        <v/>
      </c>
      <c r="X275" s="0" t="n">
        <f aca="false">IF(C275="comparison",N275,"")</f>
        <v>0</v>
      </c>
    </row>
    <row r="276" customFormat="false" ht="13.8" hidden="false" customHeight="false" outlineLevel="0" collapsed="false">
      <c r="A276" s="9" t="s">
        <v>5358</v>
      </c>
      <c r="B276" s="0" t="s">
        <v>5359</v>
      </c>
      <c r="C276" s="0" t="s">
        <v>17</v>
      </c>
      <c r="D276" s="0" t="s">
        <v>7375</v>
      </c>
      <c r="F276" s="0" t="s">
        <v>7376</v>
      </c>
      <c r="G276" s="0" t="s">
        <v>5363</v>
      </c>
      <c r="H276" s="0" t="s">
        <v>5364</v>
      </c>
      <c r="I276" s="0" t="s">
        <v>5363</v>
      </c>
      <c r="J276" s="0" t="n">
        <v>0.674500823020935</v>
      </c>
      <c r="K276" s="0" t="n">
        <v>0.761230945587158</v>
      </c>
      <c r="L276" s="0" t="n">
        <v>0</v>
      </c>
      <c r="M276" s="0" t="n">
        <v>0</v>
      </c>
      <c r="N276" s="0" t="n">
        <v>0</v>
      </c>
      <c r="O276" s="13" t="n">
        <f aca="false">IF(C276="bridge",J276,"")</f>
        <v>0.674500823020935</v>
      </c>
      <c r="P276" s="0" t="str">
        <f aca="false">IF(C276="comparison",J276,"")</f>
        <v/>
      </c>
      <c r="Q276" s="0" t="n">
        <f aca="false">IF(C276="bridge",K276,"")</f>
        <v>0.761230945587158</v>
      </c>
      <c r="R276" s="0" t="str">
        <f aca="false">IF(C276="comparison",K276,"")</f>
        <v/>
      </c>
      <c r="S276" s="0" t="n">
        <f aca="false">IF(C276="bridge",L276,"")</f>
        <v>0</v>
      </c>
      <c r="T276" s="0" t="str">
        <f aca="false">IF(C276="comparison",L276,"")</f>
        <v/>
      </c>
      <c r="U276" s="0" t="n">
        <f aca="false">IF(C276="bridge",M276,"")</f>
        <v>0</v>
      </c>
      <c r="V276" s="0" t="str">
        <f aca="false">IF(C276="comparison",M276,"")</f>
        <v/>
      </c>
      <c r="W276" s="0" t="n">
        <f aca="false">IF(C276="bridge",N276,"")</f>
        <v>0</v>
      </c>
      <c r="X276" s="0" t="str">
        <f aca="false">IF(C276="comparison",N276,"")</f>
        <v/>
      </c>
    </row>
    <row r="277" customFormat="false" ht="13.8" hidden="false" customHeight="false" outlineLevel="0" collapsed="false">
      <c r="A277" s="9" t="s">
        <v>5365</v>
      </c>
      <c r="B277" s="0" t="s">
        <v>5366</v>
      </c>
      <c r="C277" s="0" t="s">
        <v>17</v>
      </c>
      <c r="D277" s="0" t="s">
        <v>7377</v>
      </c>
      <c r="E277" s="0" t="s">
        <v>5370</v>
      </c>
      <c r="F277" s="0" t="s">
        <v>7378</v>
      </c>
      <c r="G277" s="0" t="s">
        <v>5370</v>
      </c>
      <c r="H277" s="0" t="s">
        <v>5371</v>
      </c>
      <c r="I277" s="0" t="s">
        <v>5370</v>
      </c>
      <c r="J277" s="0" t="n">
        <v>0.803914368152618</v>
      </c>
      <c r="K277" s="0" t="n">
        <v>1</v>
      </c>
      <c r="L277" s="0" t="n">
        <v>0.5</v>
      </c>
      <c r="M277" s="0" t="n">
        <v>1</v>
      </c>
      <c r="N277" s="0" t="n">
        <v>0.9375</v>
      </c>
      <c r="O277" s="13" t="n">
        <f aca="false">IF(C277="bridge",J277,"")</f>
        <v>0.803914368152618</v>
      </c>
      <c r="P277" s="0" t="str">
        <f aca="false">IF(C277="comparison",J277,"")</f>
        <v/>
      </c>
      <c r="Q277" s="0" t="n">
        <f aca="false">IF(C277="bridge",K277,"")</f>
        <v>1</v>
      </c>
      <c r="R277" s="0" t="str">
        <f aca="false">IF(C277="comparison",K277,"")</f>
        <v/>
      </c>
      <c r="S277" s="0" t="n">
        <f aca="false">IF(C277="bridge",L277,"")</f>
        <v>0.5</v>
      </c>
      <c r="T277" s="0" t="str">
        <f aca="false">IF(C277="comparison",L277,"")</f>
        <v/>
      </c>
      <c r="U277" s="0" t="n">
        <f aca="false">IF(C277="bridge",M277,"")</f>
        <v>1</v>
      </c>
      <c r="V277" s="0" t="str">
        <f aca="false">IF(C277="comparison",M277,"")</f>
        <v/>
      </c>
      <c r="W277" s="0" t="n">
        <f aca="false">IF(C277="bridge",N277,"")</f>
        <v>0.9375</v>
      </c>
      <c r="X277" s="0" t="str">
        <f aca="false">IF(C277="comparison",N277,"")</f>
        <v/>
      </c>
    </row>
    <row r="278" customFormat="false" ht="13.8" hidden="false" customHeight="false" outlineLevel="0" collapsed="false">
      <c r="A278" s="9" t="s">
        <v>5372</v>
      </c>
      <c r="B278" s="0" t="s">
        <v>5373</v>
      </c>
      <c r="C278" s="0" t="s">
        <v>17</v>
      </c>
      <c r="D278" s="0" t="s">
        <v>7379</v>
      </c>
      <c r="E278" s="0" t="s">
        <v>7380</v>
      </c>
      <c r="F278" s="0" t="s">
        <v>7381</v>
      </c>
      <c r="H278" s="0" t="s">
        <v>5378</v>
      </c>
      <c r="I278" s="0" t="s">
        <v>7380</v>
      </c>
      <c r="J278" s="0" t="n">
        <v>0.943895101547241</v>
      </c>
      <c r="K278" s="0" t="n">
        <v>1</v>
      </c>
      <c r="L278" s="0" t="n">
        <v>0</v>
      </c>
      <c r="M278" s="0" t="n">
        <v>1</v>
      </c>
      <c r="N278" s="0" t="n">
        <v>0.5</v>
      </c>
      <c r="O278" s="13" t="n">
        <f aca="false">IF(C278="bridge",J278,"")</f>
        <v>0.943895101547241</v>
      </c>
      <c r="P278" s="0" t="str">
        <f aca="false">IF(C278="comparison",J278,"")</f>
        <v/>
      </c>
      <c r="Q278" s="0" t="n">
        <f aca="false">IF(C278="bridge",K278,"")</f>
        <v>1</v>
      </c>
      <c r="R278" s="0" t="str">
        <f aca="false">IF(C278="comparison",K278,"")</f>
        <v/>
      </c>
      <c r="S278" s="0" t="n">
        <f aca="false">IF(C278="bridge",L278,"")</f>
        <v>0</v>
      </c>
      <c r="T278" s="0" t="str">
        <f aca="false">IF(C278="comparison",L278,"")</f>
        <v/>
      </c>
      <c r="U278" s="0" t="n">
        <f aca="false">IF(C278="bridge",M278,"")</f>
        <v>1</v>
      </c>
      <c r="V278" s="0" t="str">
        <f aca="false">IF(C278="comparison",M278,"")</f>
        <v/>
      </c>
      <c r="W278" s="0" t="n">
        <f aca="false">IF(C278="bridge",N278,"")</f>
        <v>0.5</v>
      </c>
      <c r="X278" s="0" t="str">
        <f aca="false">IF(C278="comparison",N278,"")</f>
        <v/>
      </c>
    </row>
    <row r="279" customFormat="false" ht="13.8" hidden="false" customHeight="false" outlineLevel="0" collapsed="false">
      <c r="A279" s="9" t="s">
        <v>5379</v>
      </c>
      <c r="B279" s="0" t="s">
        <v>5380</v>
      </c>
      <c r="C279" s="0" t="s">
        <v>18</v>
      </c>
      <c r="D279" s="0" t="s">
        <v>7382</v>
      </c>
      <c r="E279" s="0" t="s">
        <v>5384</v>
      </c>
      <c r="F279" s="0" t="s">
        <v>7383</v>
      </c>
      <c r="G279" s="0" t="s">
        <v>5384</v>
      </c>
      <c r="H279" s="0" t="s">
        <v>5385</v>
      </c>
      <c r="I279" s="0" t="s">
        <v>5384</v>
      </c>
      <c r="J279" s="0" t="n">
        <v>0.747496604919434</v>
      </c>
      <c r="K279" s="0" t="n">
        <v>0.99999988079071</v>
      </c>
      <c r="L279" s="0" t="n">
        <v>0</v>
      </c>
      <c r="M279" s="0" t="n">
        <v>1</v>
      </c>
      <c r="N279" s="0" t="n">
        <v>0.9375</v>
      </c>
      <c r="O279" s="13" t="str">
        <f aca="false">IF(C279="bridge",J279,"")</f>
        <v/>
      </c>
      <c r="P279" s="0" t="n">
        <f aca="false">IF(C279="comparison",J279,"")</f>
        <v>0.747496604919434</v>
      </c>
      <c r="Q279" s="0" t="str">
        <f aca="false">IF(C279="bridge",K279,"")</f>
        <v/>
      </c>
      <c r="R279" s="0" t="n">
        <f aca="false">IF(C279="comparison",K279,"")</f>
        <v>0.99999988079071</v>
      </c>
      <c r="S279" s="0" t="str">
        <f aca="false">IF(C279="bridge",L279,"")</f>
        <v/>
      </c>
      <c r="T279" s="0" t="n">
        <f aca="false">IF(C279="comparison",L279,"")</f>
        <v>0</v>
      </c>
      <c r="U279" s="0" t="str">
        <f aca="false">IF(C279="bridge",M279,"")</f>
        <v/>
      </c>
      <c r="V279" s="0" t="n">
        <f aca="false">IF(C279="comparison",M279,"")</f>
        <v>1</v>
      </c>
      <c r="W279" s="0" t="str">
        <f aca="false">IF(C279="bridge",N279,"")</f>
        <v/>
      </c>
      <c r="X279" s="0" t="n">
        <f aca="false">IF(C279="comparison",N279,"")</f>
        <v>0.9375</v>
      </c>
    </row>
    <row r="280" customFormat="false" ht="13.8" hidden="false" customHeight="false" outlineLevel="0" collapsed="false">
      <c r="A280" s="9" t="s">
        <v>5386</v>
      </c>
      <c r="B280" s="0" t="s">
        <v>5387</v>
      </c>
      <c r="C280" s="0" t="s">
        <v>17</v>
      </c>
      <c r="D280" s="0" t="s">
        <v>7384</v>
      </c>
      <c r="F280" s="0" t="s">
        <v>7385</v>
      </c>
      <c r="G280" s="0" t="s">
        <v>7386</v>
      </c>
      <c r="H280" s="0" t="s">
        <v>5392</v>
      </c>
      <c r="I280" s="0" t="s">
        <v>7386</v>
      </c>
      <c r="J280" s="0" t="n">
        <v>0.379107445478439</v>
      </c>
      <c r="K280" s="0" t="n">
        <v>0.46070921421051</v>
      </c>
      <c r="L280" s="0" t="n">
        <v>0</v>
      </c>
      <c r="M280" s="0" t="n">
        <v>0</v>
      </c>
      <c r="N280" s="0" t="n">
        <v>0</v>
      </c>
      <c r="O280" s="13" t="n">
        <f aca="false">IF(C280="bridge",J280,"")</f>
        <v>0.379107445478439</v>
      </c>
      <c r="P280" s="0" t="str">
        <f aca="false">IF(C280="comparison",J280,"")</f>
        <v/>
      </c>
      <c r="Q280" s="0" t="n">
        <f aca="false">IF(C280="bridge",K280,"")</f>
        <v>0.46070921421051</v>
      </c>
      <c r="R280" s="0" t="str">
        <f aca="false">IF(C280="comparison",K280,"")</f>
        <v/>
      </c>
      <c r="S280" s="0" t="n">
        <f aca="false">IF(C280="bridge",L280,"")</f>
        <v>0</v>
      </c>
      <c r="T280" s="0" t="str">
        <f aca="false">IF(C280="comparison",L280,"")</f>
        <v/>
      </c>
      <c r="U280" s="0" t="n">
        <f aca="false">IF(C280="bridge",M280,"")</f>
        <v>0</v>
      </c>
      <c r="V280" s="0" t="str">
        <f aca="false">IF(C280="comparison",M280,"")</f>
        <v/>
      </c>
      <c r="W280" s="0" t="n">
        <f aca="false">IF(C280="bridge",N280,"")</f>
        <v>0</v>
      </c>
      <c r="X280" s="0" t="str">
        <f aca="false">IF(C280="comparison",N280,"")</f>
        <v/>
      </c>
    </row>
    <row r="281" customFormat="false" ht="13.8" hidden="false" customHeight="false" outlineLevel="0" collapsed="false">
      <c r="A281" s="9" t="s">
        <v>5393</v>
      </c>
      <c r="B281" s="0" t="s">
        <v>5394</v>
      </c>
      <c r="C281" s="0" t="s">
        <v>17</v>
      </c>
      <c r="D281" s="0" t="s">
        <v>7387</v>
      </c>
      <c r="E281" s="0" t="s">
        <v>5398</v>
      </c>
      <c r="F281" s="0" t="s">
        <v>7388</v>
      </c>
      <c r="G281" s="0" t="s">
        <v>5398</v>
      </c>
      <c r="H281" s="0" t="s">
        <v>5399</v>
      </c>
      <c r="I281" s="0" t="s">
        <v>5398</v>
      </c>
      <c r="J281" s="0" t="n">
        <v>0.69243049621582</v>
      </c>
      <c r="K281" s="0" t="n">
        <v>1</v>
      </c>
      <c r="L281" s="0" t="n">
        <v>0</v>
      </c>
      <c r="M281" s="0" t="n">
        <v>1</v>
      </c>
      <c r="N281" s="0" t="n">
        <v>0.9375</v>
      </c>
      <c r="O281" s="13" t="n">
        <f aca="false">IF(C281="bridge",J281,"")</f>
        <v>0.69243049621582</v>
      </c>
      <c r="P281" s="0" t="str">
        <f aca="false">IF(C281="comparison",J281,"")</f>
        <v/>
      </c>
      <c r="Q281" s="0" t="n">
        <f aca="false">IF(C281="bridge",K281,"")</f>
        <v>1</v>
      </c>
      <c r="R281" s="0" t="str">
        <f aca="false">IF(C281="comparison",K281,"")</f>
        <v/>
      </c>
      <c r="S281" s="0" t="n">
        <f aca="false">IF(C281="bridge",L281,"")</f>
        <v>0</v>
      </c>
      <c r="T281" s="0" t="str">
        <f aca="false">IF(C281="comparison",L281,"")</f>
        <v/>
      </c>
      <c r="U281" s="0" t="n">
        <f aca="false">IF(C281="bridge",M281,"")</f>
        <v>1</v>
      </c>
      <c r="V281" s="0" t="str">
        <f aca="false">IF(C281="comparison",M281,"")</f>
        <v/>
      </c>
      <c r="W281" s="0" t="n">
        <f aca="false">IF(C281="bridge",N281,"")</f>
        <v>0.9375</v>
      </c>
      <c r="X281" s="0" t="str">
        <f aca="false">IF(C281="comparison",N281,"")</f>
        <v/>
      </c>
    </row>
    <row r="282" customFormat="false" ht="13.8" hidden="false" customHeight="false" outlineLevel="0" collapsed="false">
      <c r="A282" s="9" t="s">
        <v>5400</v>
      </c>
      <c r="B282" s="0" t="s">
        <v>5401</v>
      </c>
      <c r="C282" s="0" t="s">
        <v>17</v>
      </c>
      <c r="D282" s="0" t="s">
        <v>7389</v>
      </c>
      <c r="F282" s="0" t="s">
        <v>3414</v>
      </c>
      <c r="G282" s="0" t="s">
        <v>5405</v>
      </c>
      <c r="H282" s="0" t="s">
        <v>5406</v>
      </c>
      <c r="I282" s="0" t="s">
        <v>5405</v>
      </c>
      <c r="J282" s="0" t="n">
        <v>0.916713535785675</v>
      </c>
      <c r="K282" s="0" t="n">
        <v>1.00000011920929</v>
      </c>
      <c r="L282" s="0" t="n">
        <v>0</v>
      </c>
      <c r="M282" s="0" t="n">
        <v>1</v>
      </c>
      <c r="N282" s="0" t="n">
        <v>0.5</v>
      </c>
      <c r="O282" s="13" t="n">
        <f aca="false">IF(C282="bridge",J282,"")</f>
        <v>0.916713535785675</v>
      </c>
      <c r="P282" s="0" t="str">
        <f aca="false">IF(C282="comparison",J282,"")</f>
        <v/>
      </c>
      <c r="Q282" s="0" t="n">
        <f aca="false">IF(C282="bridge",K282,"")</f>
        <v>1.00000011920929</v>
      </c>
      <c r="R282" s="0" t="str">
        <f aca="false">IF(C282="comparison",K282,"")</f>
        <v/>
      </c>
      <c r="S282" s="0" t="n">
        <f aca="false">IF(C282="bridge",L282,"")</f>
        <v>0</v>
      </c>
      <c r="T282" s="0" t="str">
        <f aca="false">IF(C282="comparison",L282,"")</f>
        <v/>
      </c>
      <c r="U282" s="0" t="n">
        <f aca="false">IF(C282="bridge",M282,"")</f>
        <v>1</v>
      </c>
      <c r="V282" s="0" t="str">
        <f aca="false">IF(C282="comparison",M282,"")</f>
        <v/>
      </c>
      <c r="W282" s="0" t="n">
        <f aca="false">IF(C282="bridge",N282,"")</f>
        <v>0.5</v>
      </c>
      <c r="X282" s="0" t="str">
        <f aca="false">IF(C282="comparison",N282,"")</f>
        <v/>
      </c>
    </row>
    <row r="283" customFormat="false" ht="13.8" hidden="false" customHeight="false" outlineLevel="0" collapsed="false">
      <c r="A283" s="9" t="s">
        <v>5407</v>
      </c>
      <c r="B283" s="0" t="s">
        <v>5408</v>
      </c>
      <c r="C283" s="0" t="s">
        <v>17</v>
      </c>
      <c r="D283" s="0" t="s">
        <v>7390</v>
      </c>
      <c r="F283" s="0" t="s">
        <v>7391</v>
      </c>
      <c r="G283" s="0" t="s">
        <v>5412</v>
      </c>
      <c r="H283" s="0" t="s">
        <v>5412</v>
      </c>
      <c r="I283" s="0" t="s">
        <v>5412</v>
      </c>
      <c r="J283" s="0" t="n">
        <v>0.972228944301605</v>
      </c>
      <c r="K283" s="0" t="n">
        <v>1.00000023841858</v>
      </c>
      <c r="L283" s="0" t="n">
        <v>1</v>
      </c>
      <c r="M283" s="0" t="n">
        <v>1</v>
      </c>
      <c r="N283" s="0" t="n">
        <v>0.9375</v>
      </c>
      <c r="O283" s="13" t="n">
        <f aca="false">IF(C283="bridge",J283,"")</f>
        <v>0.972228944301605</v>
      </c>
      <c r="P283" s="0" t="str">
        <f aca="false">IF(C283="comparison",J283,"")</f>
        <v/>
      </c>
      <c r="Q283" s="0" t="n">
        <f aca="false">IF(C283="bridge",K283,"")</f>
        <v>1.00000023841858</v>
      </c>
      <c r="R283" s="0" t="str">
        <f aca="false">IF(C283="comparison",K283,"")</f>
        <v/>
      </c>
      <c r="S283" s="0" t="n">
        <f aca="false">IF(C283="bridge",L283,"")</f>
        <v>1</v>
      </c>
      <c r="T283" s="0" t="str">
        <f aca="false">IF(C283="comparison",L283,"")</f>
        <v/>
      </c>
      <c r="U283" s="0" t="n">
        <f aca="false">IF(C283="bridge",M283,"")</f>
        <v>1</v>
      </c>
      <c r="V283" s="0" t="str">
        <f aca="false">IF(C283="comparison",M283,"")</f>
        <v/>
      </c>
      <c r="W283" s="0" t="n">
        <f aca="false">IF(C283="bridge",N283,"")</f>
        <v>0.9375</v>
      </c>
      <c r="X283" s="0" t="str">
        <f aca="false">IF(C283="comparison",N283,"")</f>
        <v/>
      </c>
    </row>
    <row r="284" customFormat="false" ht="13.8" hidden="false" customHeight="false" outlineLevel="0" collapsed="false">
      <c r="A284" s="9" t="s">
        <v>5413</v>
      </c>
      <c r="B284" s="0" t="s">
        <v>5414</v>
      </c>
      <c r="C284" s="0" t="s">
        <v>17</v>
      </c>
      <c r="D284" s="0" t="s">
        <v>7392</v>
      </c>
      <c r="E284" s="0" t="s">
        <v>5418</v>
      </c>
      <c r="F284" s="0" t="s">
        <v>7393</v>
      </c>
      <c r="H284" s="0" t="s">
        <v>5419</v>
      </c>
      <c r="I284" s="0" t="s">
        <v>5418</v>
      </c>
      <c r="J284" s="0" t="n">
        <v>0.713571488857269</v>
      </c>
      <c r="K284" s="0" t="n">
        <v>1.00000011920929</v>
      </c>
      <c r="L284" s="0" t="n">
        <v>0</v>
      </c>
      <c r="M284" s="0" t="n">
        <v>1</v>
      </c>
      <c r="N284" s="0" t="n">
        <v>0.981481481481482</v>
      </c>
      <c r="O284" s="13" t="n">
        <f aca="false">IF(C284="bridge",J284,"")</f>
        <v>0.713571488857269</v>
      </c>
      <c r="P284" s="0" t="str">
        <f aca="false">IF(C284="comparison",J284,"")</f>
        <v/>
      </c>
      <c r="Q284" s="0" t="n">
        <f aca="false">IF(C284="bridge",K284,"")</f>
        <v>1.00000011920929</v>
      </c>
      <c r="R284" s="0" t="str">
        <f aca="false">IF(C284="comparison",K284,"")</f>
        <v/>
      </c>
      <c r="S284" s="0" t="n">
        <f aca="false">IF(C284="bridge",L284,"")</f>
        <v>0</v>
      </c>
      <c r="T284" s="0" t="str">
        <f aca="false">IF(C284="comparison",L284,"")</f>
        <v/>
      </c>
      <c r="U284" s="0" t="n">
        <f aca="false">IF(C284="bridge",M284,"")</f>
        <v>1</v>
      </c>
      <c r="V284" s="0" t="str">
        <f aca="false">IF(C284="comparison",M284,"")</f>
        <v/>
      </c>
      <c r="W284" s="0" t="n">
        <f aca="false">IF(C284="bridge",N284,"")</f>
        <v>0.981481481481482</v>
      </c>
      <c r="X284" s="0" t="str">
        <f aca="false">IF(C284="comparison",N284,"")</f>
        <v/>
      </c>
    </row>
    <row r="285" customFormat="false" ht="13.8" hidden="false" customHeight="false" outlineLevel="0" collapsed="false">
      <c r="A285" s="9" t="s">
        <v>5420</v>
      </c>
      <c r="B285" s="0" t="s">
        <v>5421</v>
      </c>
      <c r="C285" s="0" t="s">
        <v>17</v>
      </c>
      <c r="D285" s="0" t="s">
        <v>7394</v>
      </c>
      <c r="E285" s="0" t="s">
        <v>5425</v>
      </c>
      <c r="F285" s="0" t="s">
        <v>7395</v>
      </c>
      <c r="H285" s="0" t="s">
        <v>5426</v>
      </c>
      <c r="I285" s="0" t="s">
        <v>5425</v>
      </c>
      <c r="J285" s="0" t="n">
        <v>0.73813670873642</v>
      </c>
      <c r="K285" s="0" t="n">
        <v>1</v>
      </c>
      <c r="L285" s="0" t="n">
        <v>0</v>
      </c>
      <c r="M285" s="0" t="n">
        <v>1</v>
      </c>
      <c r="N285" s="0" t="n">
        <v>0.9375</v>
      </c>
      <c r="O285" s="13" t="n">
        <f aca="false">IF(C285="bridge",J285,"")</f>
        <v>0.73813670873642</v>
      </c>
      <c r="P285" s="0" t="str">
        <f aca="false">IF(C285="comparison",J285,"")</f>
        <v/>
      </c>
      <c r="Q285" s="0" t="n">
        <f aca="false">IF(C285="bridge",K285,"")</f>
        <v>1</v>
      </c>
      <c r="R285" s="0" t="str">
        <f aca="false">IF(C285="comparison",K285,"")</f>
        <v/>
      </c>
      <c r="S285" s="0" t="n">
        <f aca="false">IF(C285="bridge",L285,"")</f>
        <v>0</v>
      </c>
      <c r="T285" s="0" t="str">
        <f aca="false">IF(C285="comparison",L285,"")</f>
        <v/>
      </c>
      <c r="U285" s="0" t="n">
        <f aca="false">IF(C285="bridge",M285,"")</f>
        <v>1</v>
      </c>
      <c r="V285" s="0" t="str">
        <f aca="false">IF(C285="comparison",M285,"")</f>
        <v/>
      </c>
      <c r="W285" s="0" t="n">
        <f aca="false">IF(C285="bridge",N285,"")</f>
        <v>0.9375</v>
      </c>
      <c r="X285" s="0" t="str">
        <f aca="false">IF(C285="comparison",N285,"")</f>
        <v/>
      </c>
    </row>
    <row r="286" customFormat="false" ht="13.8" hidden="false" customHeight="false" outlineLevel="0" collapsed="false">
      <c r="A286" s="9" t="s">
        <v>5427</v>
      </c>
      <c r="B286" s="0" t="s">
        <v>5428</v>
      </c>
      <c r="C286" s="0" t="s">
        <v>17</v>
      </c>
      <c r="D286" s="0" t="s">
        <v>7396</v>
      </c>
      <c r="E286" s="0" t="s">
        <v>7397</v>
      </c>
      <c r="F286" s="0" t="s">
        <v>7398</v>
      </c>
      <c r="H286" s="0" t="s">
        <v>5433</v>
      </c>
      <c r="I286" s="0" t="s">
        <v>7397</v>
      </c>
      <c r="J286" s="0" t="n">
        <v>0.603145480155945</v>
      </c>
      <c r="K286" s="0" t="n">
        <v>0.823697447776794</v>
      </c>
      <c r="L286" s="0" t="n">
        <v>0</v>
      </c>
      <c r="M286" s="0" t="n">
        <v>0</v>
      </c>
      <c r="N286" s="0" t="n">
        <v>0</v>
      </c>
      <c r="O286" s="13" t="n">
        <f aca="false">IF(C286="bridge",J286,"")</f>
        <v>0.603145480155945</v>
      </c>
      <c r="P286" s="0" t="str">
        <f aca="false">IF(C286="comparison",J286,"")</f>
        <v/>
      </c>
      <c r="Q286" s="0" t="n">
        <f aca="false">IF(C286="bridge",K286,"")</f>
        <v>0.823697447776794</v>
      </c>
      <c r="R286" s="0" t="str">
        <f aca="false">IF(C286="comparison",K286,"")</f>
        <v/>
      </c>
      <c r="S286" s="0" t="n">
        <f aca="false">IF(C286="bridge",L286,"")</f>
        <v>0</v>
      </c>
      <c r="T286" s="0" t="str">
        <f aca="false">IF(C286="comparison",L286,"")</f>
        <v/>
      </c>
      <c r="U286" s="0" t="n">
        <f aca="false">IF(C286="bridge",M286,"")</f>
        <v>0</v>
      </c>
      <c r="V286" s="0" t="str">
        <f aca="false">IF(C286="comparison",M286,"")</f>
        <v/>
      </c>
      <c r="W286" s="0" t="n">
        <f aca="false">IF(C286="bridge",N286,"")</f>
        <v>0</v>
      </c>
      <c r="X286" s="0" t="str">
        <f aca="false">IF(C286="comparison",N286,"")</f>
        <v/>
      </c>
    </row>
    <row r="287" customFormat="false" ht="13.8" hidden="false" customHeight="false" outlineLevel="0" collapsed="false">
      <c r="A287" s="9" t="s">
        <v>5434</v>
      </c>
      <c r="B287" s="0" t="s">
        <v>5435</v>
      </c>
      <c r="C287" s="0" t="s">
        <v>18</v>
      </c>
      <c r="D287" s="0" t="s">
        <v>7399</v>
      </c>
      <c r="E287" s="0" t="s">
        <v>7400</v>
      </c>
      <c r="F287" s="0" t="s">
        <v>7401</v>
      </c>
      <c r="H287" s="0" t="s">
        <v>5440</v>
      </c>
      <c r="I287" s="0" t="s">
        <v>7400</v>
      </c>
      <c r="J287" s="0" t="n">
        <v>0.747138857841492</v>
      </c>
      <c r="K287" s="0" t="n">
        <v>1.00000023841858</v>
      </c>
      <c r="L287" s="0" t="n">
        <v>0</v>
      </c>
      <c r="M287" s="0" t="n">
        <v>1</v>
      </c>
      <c r="N287" s="0" t="n">
        <v>0.9921875</v>
      </c>
      <c r="O287" s="13" t="str">
        <f aca="false">IF(C287="bridge",J287,"")</f>
        <v/>
      </c>
      <c r="P287" s="0" t="n">
        <f aca="false">IF(C287="comparison",J287,"")</f>
        <v>0.747138857841492</v>
      </c>
      <c r="Q287" s="0" t="str">
        <f aca="false">IF(C287="bridge",K287,"")</f>
        <v/>
      </c>
      <c r="R287" s="0" t="n">
        <f aca="false">IF(C287="comparison",K287,"")</f>
        <v>1.00000023841858</v>
      </c>
      <c r="S287" s="0" t="str">
        <f aca="false">IF(C287="bridge",L287,"")</f>
        <v/>
      </c>
      <c r="T287" s="0" t="n">
        <f aca="false">IF(C287="comparison",L287,"")</f>
        <v>0</v>
      </c>
      <c r="U287" s="0" t="str">
        <f aca="false">IF(C287="bridge",M287,"")</f>
        <v/>
      </c>
      <c r="V287" s="0" t="n">
        <f aca="false">IF(C287="comparison",M287,"")</f>
        <v>1</v>
      </c>
      <c r="W287" s="0" t="str">
        <f aca="false">IF(C287="bridge",N287,"")</f>
        <v/>
      </c>
      <c r="X287" s="0" t="n">
        <f aca="false">IF(C287="comparison",N287,"")</f>
        <v>0.9921875</v>
      </c>
    </row>
    <row r="288" customFormat="false" ht="13.8" hidden="false" customHeight="false" outlineLevel="0" collapsed="false">
      <c r="A288" s="9" t="s">
        <v>5441</v>
      </c>
      <c r="B288" s="0" t="s">
        <v>5442</v>
      </c>
      <c r="C288" s="0" t="s">
        <v>17</v>
      </c>
      <c r="D288" s="0" t="s">
        <v>7402</v>
      </c>
      <c r="F288" s="0" t="s">
        <v>7403</v>
      </c>
      <c r="G288" s="0" t="s">
        <v>5445</v>
      </c>
      <c r="H288" s="0" t="s">
        <v>5446</v>
      </c>
      <c r="I288" s="0" t="s">
        <v>5445</v>
      </c>
      <c r="J288" s="0" t="n">
        <v>0.524351298809052</v>
      </c>
      <c r="K288" s="0" t="n">
        <v>0.496433734893799</v>
      </c>
      <c r="L288" s="0" t="n">
        <v>0</v>
      </c>
      <c r="M288" s="0" t="n">
        <v>0</v>
      </c>
      <c r="N288" s="0" t="n">
        <v>0</v>
      </c>
      <c r="O288" s="13" t="n">
        <f aca="false">IF(C288="bridge",J288,"")</f>
        <v>0.524351298809052</v>
      </c>
      <c r="P288" s="0" t="str">
        <f aca="false">IF(C288="comparison",J288,"")</f>
        <v/>
      </c>
      <c r="Q288" s="0" t="n">
        <f aca="false">IF(C288="bridge",K288,"")</f>
        <v>0.496433734893799</v>
      </c>
      <c r="R288" s="0" t="str">
        <f aca="false">IF(C288="comparison",K288,"")</f>
        <v/>
      </c>
      <c r="S288" s="0" t="n">
        <f aca="false">IF(C288="bridge",L288,"")</f>
        <v>0</v>
      </c>
      <c r="T288" s="0" t="str">
        <f aca="false">IF(C288="comparison",L288,"")</f>
        <v/>
      </c>
      <c r="U288" s="0" t="n">
        <f aca="false">IF(C288="bridge",M288,"")</f>
        <v>0</v>
      </c>
      <c r="V288" s="0" t="str">
        <f aca="false">IF(C288="comparison",M288,"")</f>
        <v/>
      </c>
      <c r="W288" s="0" t="n">
        <f aca="false">IF(C288="bridge",N288,"")</f>
        <v>0</v>
      </c>
      <c r="X288" s="0" t="str">
        <f aca="false">IF(C288="comparison",N288,"")</f>
        <v/>
      </c>
    </row>
    <row r="289" customFormat="false" ht="13.8" hidden="false" customHeight="false" outlineLevel="0" collapsed="false">
      <c r="A289" s="9" t="s">
        <v>5447</v>
      </c>
      <c r="B289" s="0" t="s">
        <v>5448</v>
      </c>
      <c r="C289" s="0" t="s">
        <v>17</v>
      </c>
      <c r="D289" s="0" t="s">
        <v>7404</v>
      </c>
      <c r="F289" s="0" t="s">
        <v>7405</v>
      </c>
      <c r="G289" s="0" t="s">
        <v>5452</v>
      </c>
      <c r="H289" s="0" t="s">
        <v>5453</v>
      </c>
      <c r="I289" s="0" t="s">
        <v>5452</v>
      </c>
      <c r="J289" s="0" t="n">
        <v>0.704735696315765</v>
      </c>
      <c r="K289" s="0" t="n">
        <v>0.999999940395355</v>
      </c>
      <c r="L289" s="0" t="n">
        <v>0</v>
      </c>
      <c r="M289" s="0" t="n">
        <v>1</v>
      </c>
      <c r="N289" s="0" t="n">
        <v>0.9375</v>
      </c>
      <c r="O289" s="13" t="n">
        <f aca="false">IF(C289="bridge",J289,"")</f>
        <v>0.704735696315765</v>
      </c>
      <c r="P289" s="0" t="str">
        <f aca="false">IF(C289="comparison",J289,"")</f>
        <v/>
      </c>
      <c r="Q289" s="0" t="n">
        <f aca="false">IF(C289="bridge",K289,"")</f>
        <v>0.999999940395355</v>
      </c>
      <c r="R289" s="0" t="str">
        <f aca="false">IF(C289="comparison",K289,"")</f>
        <v/>
      </c>
      <c r="S289" s="0" t="n">
        <f aca="false">IF(C289="bridge",L289,"")</f>
        <v>0</v>
      </c>
      <c r="T289" s="0" t="str">
        <f aca="false">IF(C289="comparison",L289,"")</f>
        <v/>
      </c>
      <c r="U289" s="0" t="n">
        <f aca="false">IF(C289="bridge",M289,"")</f>
        <v>1</v>
      </c>
      <c r="V289" s="0" t="str">
        <f aca="false">IF(C289="comparison",M289,"")</f>
        <v/>
      </c>
      <c r="W289" s="0" t="n">
        <f aca="false">IF(C289="bridge",N289,"")</f>
        <v>0.9375</v>
      </c>
      <c r="X289" s="0" t="str">
        <f aca="false">IF(C289="comparison",N289,"")</f>
        <v/>
      </c>
    </row>
    <row r="290" customFormat="false" ht="13.8" hidden="false" customHeight="false" outlineLevel="0" collapsed="false">
      <c r="A290" s="9" t="s">
        <v>5454</v>
      </c>
      <c r="B290" s="0" t="s">
        <v>5455</v>
      </c>
      <c r="C290" s="0" t="s">
        <v>17</v>
      </c>
      <c r="D290" s="0" t="s">
        <v>7406</v>
      </c>
      <c r="F290" s="0" t="s">
        <v>7407</v>
      </c>
      <c r="G290" s="0" t="s">
        <v>2094</v>
      </c>
      <c r="H290" s="0" t="s">
        <v>2094</v>
      </c>
      <c r="I290" s="0" t="s">
        <v>2094</v>
      </c>
      <c r="J290" s="0" t="n">
        <v>0.98329895734787</v>
      </c>
      <c r="K290" s="0" t="n">
        <v>1.00000011920929</v>
      </c>
      <c r="L290" s="0" t="n">
        <v>1</v>
      </c>
      <c r="M290" s="0" t="n">
        <v>1</v>
      </c>
      <c r="N290" s="0" t="n">
        <v>0.5</v>
      </c>
      <c r="O290" s="13" t="n">
        <f aca="false">IF(C290="bridge",J290,"")</f>
        <v>0.98329895734787</v>
      </c>
      <c r="P290" s="0" t="str">
        <f aca="false">IF(C290="comparison",J290,"")</f>
        <v/>
      </c>
      <c r="Q290" s="0" t="n">
        <f aca="false">IF(C290="bridge",K290,"")</f>
        <v>1.00000011920929</v>
      </c>
      <c r="R290" s="0" t="str">
        <f aca="false">IF(C290="comparison",K290,"")</f>
        <v/>
      </c>
      <c r="S290" s="0" t="n">
        <f aca="false">IF(C290="bridge",L290,"")</f>
        <v>1</v>
      </c>
      <c r="T290" s="0" t="str">
        <f aca="false">IF(C290="comparison",L290,"")</f>
        <v/>
      </c>
      <c r="U290" s="0" t="n">
        <f aca="false">IF(C290="bridge",M290,"")</f>
        <v>1</v>
      </c>
      <c r="V290" s="0" t="str">
        <f aca="false">IF(C290="comparison",M290,"")</f>
        <v/>
      </c>
      <c r="W290" s="0" t="n">
        <f aca="false">IF(C290="bridge",N290,"")</f>
        <v>0.5</v>
      </c>
      <c r="X290" s="0" t="str">
        <f aca="false">IF(C290="comparison",N290,"")</f>
        <v/>
      </c>
    </row>
    <row r="291" customFormat="false" ht="13.8" hidden="false" customHeight="false" outlineLevel="0" collapsed="false">
      <c r="A291" s="9" t="s">
        <v>5459</v>
      </c>
      <c r="B291" s="0" t="s">
        <v>5460</v>
      </c>
      <c r="C291" s="0" t="s">
        <v>17</v>
      </c>
      <c r="D291" s="0" t="s">
        <v>7408</v>
      </c>
      <c r="E291" s="0" t="s">
        <v>5464</v>
      </c>
      <c r="F291" s="0" t="s">
        <v>7409</v>
      </c>
      <c r="H291" s="0" t="s">
        <v>5465</v>
      </c>
      <c r="I291" s="0" t="s">
        <v>5464</v>
      </c>
      <c r="J291" s="0" t="n">
        <v>0.964409112930298</v>
      </c>
      <c r="K291" s="0" t="n">
        <v>1.00000011920929</v>
      </c>
      <c r="L291" s="0" t="n">
        <v>0.666666666666667</v>
      </c>
      <c r="M291" s="0" t="n">
        <v>1</v>
      </c>
      <c r="N291" s="0" t="n">
        <v>0.981481481481482</v>
      </c>
      <c r="O291" s="13" t="n">
        <f aca="false">IF(C291="bridge",J291,"")</f>
        <v>0.964409112930298</v>
      </c>
      <c r="P291" s="0" t="str">
        <f aca="false">IF(C291="comparison",J291,"")</f>
        <v/>
      </c>
      <c r="Q291" s="0" t="n">
        <f aca="false">IF(C291="bridge",K291,"")</f>
        <v>1.00000011920929</v>
      </c>
      <c r="R291" s="0" t="str">
        <f aca="false">IF(C291="comparison",K291,"")</f>
        <v/>
      </c>
      <c r="S291" s="0" t="n">
        <f aca="false">IF(C291="bridge",L291,"")</f>
        <v>0.666666666666667</v>
      </c>
      <c r="T291" s="0" t="str">
        <f aca="false">IF(C291="comparison",L291,"")</f>
        <v/>
      </c>
      <c r="U291" s="0" t="n">
        <f aca="false">IF(C291="bridge",M291,"")</f>
        <v>1</v>
      </c>
      <c r="V291" s="0" t="str">
        <f aca="false">IF(C291="comparison",M291,"")</f>
        <v/>
      </c>
      <c r="W291" s="0" t="n">
        <f aca="false">IF(C291="bridge",N291,"")</f>
        <v>0.981481481481482</v>
      </c>
      <c r="X291" s="0" t="str">
        <f aca="false">IF(C291="comparison",N291,"")</f>
        <v/>
      </c>
    </row>
    <row r="292" customFormat="false" ht="13.8" hidden="false" customHeight="false" outlineLevel="0" collapsed="false">
      <c r="A292" s="9" t="s">
        <v>5466</v>
      </c>
      <c r="B292" s="0" t="s">
        <v>5467</v>
      </c>
      <c r="C292" s="0" t="s">
        <v>17</v>
      </c>
      <c r="D292" s="0" t="s">
        <v>7410</v>
      </c>
      <c r="E292" s="0" t="s">
        <v>7411</v>
      </c>
      <c r="F292" s="0" t="s">
        <v>7412</v>
      </c>
      <c r="G292" s="0" t="s">
        <v>7411</v>
      </c>
      <c r="H292" s="0" t="s">
        <v>5472</v>
      </c>
      <c r="I292" s="0" t="s">
        <v>7411</v>
      </c>
      <c r="J292" s="0" t="n">
        <v>0.78361040353775</v>
      </c>
      <c r="K292" s="0" t="n">
        <v>1.00000023841858</v>
      </c>
      <c r="L292" s="0" t="n">
        <v>0</v>
      </c>
      <c r="M292" s="0" t="n">
        <v>1</v>
      </c>
      <c r="N292" s="0" t="n">
        <v>0.981481481481482</v>
      </c>
      <c r="O292" s="13" t="n">
        <f aca="false">IF(C292="bridge",J292,"")</f>
        <v>0.78361040353775</v>
      </c>
      <c r="P292" s="0" t="str">
        <f aca="false">IF(C292="comparison",J292,"")</f>
        <v/>
      </c>
      <c r="Q292" s="0" t="n">
        <f aca="false">IF(C292="bridge",K292,"")</f>
        <v>1.00000023841858</v>
      </c>
      <c r="R292" s="0" t="str">
        <f aca="false">IF(C292="comparison",K292,"")</f>
        <v/>
      </c>
      <c r="S292" s="0" t="n">
        <f aca="false">IF(C292="bridge",L292,"")</f>
        <v>0</v>
      </c>
      <c r="T292" s="0" t="str">
        <f aca="false">IF(C292="comparison",L292,"")</f>
        <v/>
      </c>
      <c r="U292" s="0" t="n">
        <f aca="false">IF(C292="bridge",M292,"")</f>
        <v>1</v>
      </c>
      <c r="V292" s="0" t="str">
        <f aca="false">IF(C292="comparison",M292,"")</f>
        <v/>
      </c>
      <c r="W292" s="0" t="n">
        <f aca="false">IF(C292="bridge",N292,"")</f>
        <v>0.981481481481482</v>
      </c>
      <c r="X292" s="0" t="str">
        <f aca="false">IF(C292="comparison",N292,"")</f>
        <v/>
      </c>
    </row>
    <row r="293" customFormat="false" ht="13.8" hidden="false" customHeight="false" outlineLevel="0" collapsed="false">
      <c r="A293" s="9" t="s">
        <v>5473</v>
      </c>
      <c r="B293" s="0" t="s">
        <v>5474</v>
      </c>
      <c r="C293" s="0" t="s">
        <v>17</v>
      </c>
      <c r="D293" s="0" t="s">
        <v>7413</v>
      </c>
      <c r="F293" s="0" t="s">
        <v>7414</v>
      </c>
      <c r="G293" s="0" t="s">
        <v>5476</v>
      </c>
      <c r="H293" s="0" t="s">
        <v>5479</v>
      </c>
      <c r="I293" s="0" t="s">
        <v>5476</v>
      </c>
      <c r="J293" s="0" t="n">
        <v>0.724774658679962</v>
      </c>
      <c r="K293" s="0" t="n">
        <v>0.85084080696106</v>
      </c>
      <c r="L293" s="0" t="n">
        <v>0</v>
      </c>
      <c r="M293" s="0" t="n">
        <v>0.666666666666667</v>
      </c>
      <c r="N293" s="0" t="n">
        <v>0.263157894736842</v>
      </c>
      <c r="O293" s="13" t="n">
        <f aca="false">IF(C293="bridge",J293,"")</f>
        <v>0.724774658679962</v>
      </c>
      <c r="P293" s="0" t="str">
        <f aca="false">IF(C293="comparison",J293,"")</f>
        <v/>
      </c>
      <c r="Q293" s="0" t="n">
        <f aca="false">IF(C293="bridge",K293,"")</f>
        <v>0.85084080696106</v>
      </c>
      <c r="R293" s="0" t="str">
        <f aca="false">IF(C293="comparison",K293,"")</f>
        <v/>
      </c>
      <c r="S293" s="0" t="n">
        <f aca="false">IF(C293="bridge",L293,"")</f>
        <v>0</v>
      </c>
      <c r="T293" s="0" t="str">
        <f aca="false">IF(C293="comparison",L293,"")</f>
        <v/>
      </c>
      <c r="U293" s="0" t="n">
        <f aca="false">IF(C293="bridge",M293,"")</f>
        <v>0.666666666666667</v>
      </c>
      <c r="V293" s="0" t="str">
        <f aca="false">IF(C293="comparison",M293,"")</f>
        <v/>
      </c>
      <c r="W293" s="0" t="n">
        <f aca="false">IF(C293="bridge",N293,"")</f>
        <v>0.263157894736842</v>
      </c>
      <c r="X293" s="0" t="str">
        <f aca="false">IF(C293="comparison",N293,"")</f>
        <v/>
      </c>
    </row>
    <row r="294" customFormat="false" ht="13.8" hidden="false" customHeight="false" outlineLevel="0" collapsed="false">
      <c r="A294" s="9" t="s">
        <v>5480</v>
      </c>
      <c r="B294" s="0" t="s">
        <v>5481</v>
      </c>
      <c r="C294" s="0" t="s">
        <v>18</v>
      </c>
      <c r="D294" s="0" t="s">
        <v>7415</v>
      </c>
      <c r="F294" s="0" t="s">
        <v>7416</v>
      </c>
      <c r="G294" s="0" t="s">
        <v>7417</v>
      </c>
      <c r="H294" s="0" t="s">
        <v>136</v>
      </c>
      <c r="I294" s="0" t="s">
        <v>7417</v>
      </c>
      <c r="J294" s="0" t="n">
        <v>0.537333846092224</v>
      </c>
      <c r="K294" s="0" t="n">
        <v>0.174698263406754</v>
      </c>
      <c r="L294" s="0" t="n">
        <v>0</v>
      </c>
      <c r="M294" s="0" t="n">
        <v>0</v>
      </c>
      <c r="N294" s="0" t="n">
        <v>0</v>
      </c>
      <c r="O294" s="13" t="str">
        <f aca="false">IF(C294="bridge",J294,"")</f>
        <v/>
      </c>
      <c r="P294" s="0" t="n">
        <f aca="false">IF(C294="comparison",J294,"")</f>
        <v>0.537333846092224</v>
      </c>
      <c r="Q294" s="0" t="str">
        <f aca="false">IF(C294="bridge",K294,"")</f>
        <v/>
      </c>
      <c r="R294" s="0" t="n">
        <f aca="false">IF(C294="comparison",K294,"")</f>
        <v>0.174698263406754</v>
      </c>
      <c r="S294" s="0" t="str">
        <f aca="false">IF(C294="bridge",L294,"")</f>
        <v/>
      </c>
      <c r="T294" s="0" t="n">
        <f aca="false">IF(C294="comparison",L294,"")</f>
        <v>0</v>
      </c>
      <c r="U294" s="0" t="str">
        <f aca="false">IF(C294="bridge",M294,"")</f>
        <v/>
      </c>
      <c r="V294" s="0" t="n">
        <f aca="false">IF(C294="comparison",M294,"")</f>
        <v>0</v>
      </c>
      <c r="W294" s="0" t="str">
        <f aca="false">IF(C294="bridge",N294,"")</f>
        <v/>
      </c>
      <c r="X294" s="0" t="n">
        <f aca="false">IF(C294="comparison",N294,"")</f>
        <v>0</v>
      </c>
    </row>
    <row r="295" customFormat="false" ht="13.8" hidden="false" customHeight="false" outlineLevel="0" collapsed="false">
      <c r="A295" s="9" t="s">
        <v>5486</v>
      </c>
      <c r="B295" s="0" t="s">
        <v>5487</v>
      </c>
      <c r="C295" s="0" t="s">
        <v>17</v>
      </c>
      <c r="D295" s="0" t="s">
        <v>7418</v>
      </c>
      <c r="E295" s="0" t="s">
        <v>5491</v>
      </c>
      <c r="F295" s="0" t="s">
        <v>7419</v>
      </c>
      <c r="H295" s="0" t="s">
        <v>5492</v>
      </c>
      <c r="I295" s="0" t="s">
        <v>5491</v>
      </c>
      <c r="J295" s="0" t="n">
        <v>0.91458660364151</v>
      </c>
      <c r="K295" s="0" t="n">
        <v>0.987505197525024</v>
      </c>
      <c r="L295" s="0" t="n">
        <v>0.619198499821558</v>
      </c>
      <c r="M295" s="0" t="n">
        <v>0.933333333333333</v>
      </c>
      <c r="N295" s="0" t="n">
        <v>0.884784293464221</v>
      </c>
      <c r="O295" s="13" t="n">
        <f aca="false">IF(C295="bridge",J295,"")</f>
        <v>0.91458660364151</v>
      </c>
      <c r="P295" s="0" t="str">
        <f aca="false">IF(C295="comparison",J295,"")</f>
        <v/>
      </c>
      <c r="Q295" s="0" t="n">
        <f aca="false">IF(C295="bridge",K295,"")</f>
        <v>0.987505197525024</v>
      </c>
      <c r="R295" s="0" t="str">
        <f aca="false">IF(C295="comparison",K295,"")</f>
        <v/>
      </c>
      <c r="S295" s="0" t="n">
        <f aca="false">IF(C295="bridge",L295,"")</f>
        <v>0.619198499821558</v>
      </c>
      <c r="T295" s="0" t="str">
        <f aca="false">IF(C295="comparison",L295,"")</f>
        <v/>
      </c>
      <c r="U295" s="0" t="n">
        <f aca="false">IF(C295="bridge",M295,"")</f>
        <v>0.933333333333333</v>
      </c>
      <c r="V295" s="0" t="str">
        <f aca="false">IF(C295="comparison",M295,"")</f>
        <v/>
      </c>
      <c r="W295" s="0" t="n">
        <f aca="false">IF(C295="bridge",N295,"")</f>
        <v>0.884784293464221</v>
      </c>
      <c r="X295" s="0" t="str">
        <f aca="false">IF(C295="comparison",N295,"")</f>
        <v/>
      </c>
    </row>
    <row r="296" customFormat="false" ht="13.8" hidden="false" customHeight="false" outlineLevel="0" collapsed="false">
      <c r="A296" s="9" t="s">
        <v>5493</v>
      </c>
      <c r="B296" s="0" t="s">
        <v>5494</v>
      </c>
      <c r="C296" s="0" t="s">
        <v>17</v>
      </c>
      <c r="D296" s="0" t="s">
        <v>7420</v>
      </c>
      <c r="E296" s="0" t="s">
        <v>5496</v>
      </c>
      <c r="F296" s="0" t="s">
        <v>7421</v>
      </c>
      <c r="G296" s="0" t="s">
        <v>5496</v>
      </c>
      <c r="H296" s="0" t="s">
        <v>5498</v>
      </c>
      <c r="I296" s="0" t="s">
        <v>5496</v>
      </c>
      <c r="J296" s="0" t="n">
        <v>0.760094404220581</v>
      </c>
      <c r="K296" s="0" t="n">
        <v>1.00000011920929</v>
      </c>
      <c r="L296" s="0" t="n">
        <v>0.25</v>
      </c>
      <c r="M296" s="0" t="n">
        <v>1</v>
      </c>
      <c r="N296" s="0" t="n">
        <v>0.9921875</v>
      </c>
      <c r="O296" s="13" t="n">
        <f aca="false">IF(C296="bridge",J296,"")</f>
        <v>0.760094404220581</v>
      </c>
      <c r="P296" s="0" t="str">
        <f aca="false">IF(C296="comparison",J296,"")</f>
        <v/>
      </c>
      <c r="Q296" s="0" t="n">
        <f aca="false">IF(C296="bridge",K296,"")</f>
        <v>1.00000011920929</v>
      </c>
      <c r="R296" s="0" t="str">
        <f aca="false">IF(C296="comparison",K296,"")</f>
        <v/>
      </c>
      <c r="S296" s="0" t="n">
        <f aca="false">IF(C296="bridge",L296,"")</f>
        <v>0.25</v>
      </c>
      <c r="T296" s="0" t="str">
        <f aca="false">IF(C296="comparison",L296,"")</f>
        <v/>
      </c>
      <c r="U296" s="0" t="n">
        <f aca="false">IF(C296="bridge",M296,"")</f>
        <v>1</v>
      </c>
      <c r="V296" s="0" t="str">
        <f aca="false">IF(C296="comparison",M296,"")</f>
        <v/>
      </c>
      <c r="W296" s="0" t="n">
        <f aca="false">IF(C296="bridge",N296,"")</f>
        <v>0.9921875</v>
      </c>
      <c r="X296" s="0" t="str">
        <f aca="false">IF(C296="comparison",N296,"")</f>
        <v/>
      </c>
    </row>
    <row r="297" customFormat="false" ht="13.8" hidden="false" customHeight="false" outlineLevel="0" collapsed="false">
      <c r="A297" s="9" t="s">
        <v>5499</v>
      </c>
      <c r="B297" s="0" t="s">
        <v>5500</v>
      </c>
      <c r="C297" s="0" t="s">
        <v>17</v>
      </c>
      <c r="D297" s="0" t="s">
        <v>7422</v>
      </c>
      <c r="F297" s="0" t="s">
        <v>7423</v>
      </c>
      <c r="G297" s="0" t="s">
        <v>5504</v>
      </c>
      <c r="H297" s="0" t="s">
        <v>5505</v>
      </c>
      <c r="I297" s="0" t="s">
        <v>5504</v>
      </c>
      <c r="J297" s="0" t="n">
        <v>0.728646636009216</v>
      </c>
      <c r="K297" s="0" t="n">
        <v>1.00000011920929</v>
      </c>
      <c r="L297" s="0" t="n">
        <v>0</v>
      </c>
      <c r="M297" s="0" t="n">
        <v>1</v>
      </c>
      <c r="N297" s="0" t="n">
        <v>0.981481481481482</v>
      </c>
      <c r="O297" s="13" t="n">
        <f aca="false">IF(C297="bridge",J297,"")</f>
        <v>0.728646636009216</v>
      </c>
      <c r="P297" s="0" t="str">
        <f aca="false">IF(C297="comparison",J297,"")</f>
        <v/>
      </c>
      <c r="Q297" s="0" t="n">
        <f aca="false">IF(C297="bridge",K297,"")</f>
        <v>1.00000011920929</v>
      </c>
      <c r="R297" s="0" t="str">
        <f aca="false">IF(C297="comparison",K297,"")</f>
        <v/>
      </c>
      <c r="S297" s="0" t="n">
        <f aca="false">IF(C297="bridge",L297,"")</f>
        <v>0</v>
      </c>
      <c r="T297" s="0" t="str">
        <f aca="false">IF(C297="comparison",L297,"")</f>
        <v/>
      </c>
      <c r="U297" s="0" t="n">
        <f aca="false">IF(C297="bridge",M297,"")</f>
        <v>1</v>
      </c>
      <c r="V297" s="0" t="str">
        <f aca="false">IF(C297="comparison",M297,"")</f>
        <v/>
      </c>
      <c r="W297" s="0" t="n">
        <f aca="false">IF(C297="bridge",N297,"")</f>
        <v>0.981481481481482</v>
      </c>
      <c r="X297" s="0" t="str">
        <f aca="false">IF(C297="comparison",N297,"")</f>
        <v/>
      </c>
    </row>
    <row r="298" customFormat="false" ht="13.8" hidden="false" customHeight="false" outlineLevel="0" collapsed="false">
      <c r="A298" s="9" t="s">
        <v>5506</v>
      </c>
      <c r="B298" s="0" t="s">
        <v>5507</v>
      </c>
      <c r="C298" s="0" t="s">
        <v>18</v>
      </c>
      <c r="D298" s="0" t="s">
        <v>7424</v>
      </c>
      <c r="E298" s="0" t="s">
        <v>6898</v>
      </c>
      <c r="F298" s="0" t="s">
        <v>7425</v>
      </c>
      <c r="G298" s="0" t="s">
        <v>6898</v>
      </c>
      <c r="H298" s="0" t="s">
        <v>665</v>
      </c>
      <c r="I298" s="0" t="s">
        <v>6898</v>
      </c>
      <c r="J298" s="0" t="n">
        <v>0.549316048622131</v>
      </c>
      <c r="K298" s="0" t="n">
        <v>0.115900039672852</v>
      </c>
      <c r="L298" s="0" t="n">
        <v>0</v>
      </c>
      <c r="M298" s="0" t="n">
        <v>0</v>
      </c>
      <c r="N298" s="0" t="n">
        <v>0</v>
      </c>
      <c r="O298" s="13" t="str">
        <f aca="false">IF(C298="bridge",J298,"")</f>
        <v/>
      </c>
      <c r="P298" s="0" t="n">
        <f aca="false">IF(C298="comparison",J298,"")</f>
        <v>0.549316048622131</v>
      </c>
      <c r="Q298" s="0" t="str">
        <f aca="false">IF(C298="bridge",K298,"")</f>
        <v/>
      </c>
      <c r="R298" s="0" t="n">
        <f aca="false">IF(C298="comparison",K298,"")</f>
        <v>0.115900039672852</v>
      </c>
      <c r="S298" s="0" t="str">
        <f aca="false">IF(C298="bridge",L298,"")</f>
        <v/>
      </c>
      <c r="T298" s="0" t="n">
        <f aca="false">IF(C298="comparison",L298,"")</f>
        <v>0</v>
      </c>
      <c r="U298" s="0" t="str">
        <f aca="false">IF(C298="bridge",M298,"")</f>
        <v/>
      </c>
      <c r="V298" s="0" t="n">
        <f aca="false">IF(C298="comparison",M298,"")</f>
        <v>0</v>
      </c>
      <c r="W298" s="0" t="str">
        <f aca="false">IF(C298="bridge",N298,"")</f>
        <v/>
      </c>
      <c r="X298" s="0" t="n">
        <f aca="false">IF(C298="comparison",N298,"")</f>
        <v>0</v>
      </c>
    </row>
    <row r="299" customFormat="false" ht="13.8" hidden="false" customHeight="false" outlineLevel="0" collapsed="false">
      <c r="A299" s="9" t="s">
        <v>5512</v>
      </c>
      <c r="B299" s="0" t="s">
        <v>5513</v>
      </c>
      <c r="C299" s="0" t="s">
        <v>17</v>
      </c>
      <c r="D299" s="0" t="s">
        <v>7426</v>
      </c>
      <c r="E299" s="0" t="s">
        <v>5515</v>
      </c>
      <c r="F299" s="0" t="s">
        <v>7427</v>
      </c>
      <c r="H299" s="0" t="s">
        <v>5518</v>
      </c>
      <c r="I299" s="0" t="s">
        <v>5515</v>
      </c>
      <c r="J299" s="0" t="n">
        <v>0.763431072235107</v>
      </c>
      <c r="K299" s="0" t="n">
        <v>1.00000011920929</v>
      </c>
      <c r="L299" s="0" t="n">
        <v>0</v>
      </c>
      <c r="M299" s="0" t="n">
        <v>1</v>
      </c>
      <c r="N299" s="0" t="n">
        <v>0.981481481481482</v>
      </c>
      <c r="O299" s="13" t="n">
        <f aca="false">IF(C299="bridge",J299,"")</f>
        <v>0.763431072235107</v>
      </c>
      <c r="P299" s="0" t="str">
        <f aca="false">IF(C299="comparison",J299,"")</f>
        <v/>
      </c>
      <c r="Q299" s="0" t="n">
        <f aca="false">IF(C299="bridge",K299,"")</f>
        <v>1.00000011920929</v>
      </c>
      <c r="R299" s="0" t="str">
        <f aca="false">IF(C299="comparison",K299,"")</f>
        <v/>
      </c>
      <c r="S299" s="0" t="n">
        <f aca="false">IF(C299="bridge",L299,"")</f>
        <v>0</v>
      </c>
      <c r="T299" s="0" t="str">
        <f aca="false">IF(C299="comparison",L299,"")</f>
        <v/>
      </c>
      <c r="U299" s="0" t="n">
        <f aca="false">IF(C299="bridge",M299,"")</f>
        <v>1</v>
      </c>
      <c r="V299" s="0" t="str">
        <f aca="false">IF(C299="comparison",M299,"")</f>
        <v/>
      </c>
      <c r="W299" s="0" t="n">
        <f aca="false">IF(C299="bridge",N299,"")</f>
        <v>0.981481481481482</v>
      </c>
      <c r="X299" s="0" t="str">
        <f aca="false">IF(C299="comparison",N299,"")</f>
        <v/>
      </c>
    </row>
    <row r="300" customFormat="false" ht="13.8" hidden="false" customHeight="false" outlineLevel="0" collapsed="false">
      <c r="A300" s="9" t="s">
        <v>5519</v>
      </c>
      <c r="B300" s="0" t="s">
        <v>5520</v>
      </c>
      <c r="C300" s="0" t="s">
        <v>17</v>
      </c>
      <c r="D300" s="0" t="s">
        <v>7428</v>
      </c>
      <c r="E300" s="0" t="s">
        <v>5524</v>
      </c>
      <c r="F300" s="0" t="s">
        <v>7429</v>
      </c>
      <c r="H300" s="0" t="s">
        <v>5524</v>
      </c>
      <c r="I300" s="0" t="s">
        <v>5524</v>
      </c>
      <c r="J300" s="0" t="n">
        <v>0.982964158058167</v>
      </c>
      <c r="K300" s="0" t="n">
        <v>1</v>
      </c>
      <c r="L300" s="0" t="n">
        <v>1</v>
      </c>
      <c r="M300" s="0" t="n">
        <v>1</v>
      </c>
      <c r="N300" s="0" t="n">
        <v>0.9375</v>
      </c>
      <c r="O300" s="13" t="n">
        <f aca="false">IF(C300="bridge",J300,"")</f>
        <v>0.982964158058167</v>
      </c>
      <c r="P300" s="0" t="str">
        <f aca="false">IF(C300="comparison",J300,"")</f>
        <v/>
      </c>
      <c r="Q300" s="0" t="n">
        <f aca="false">IF(C300="bridge",K300,"")</f>
        <v>1</v>
      </c>
      <c r="R300" s="0" t="str">
        <f aca="false">IF(C300="comparison",K300,"")</f>
        <v/>
      </c>
      <c r="S300" s="0" t="n">
        <f aca="false">IF(C300="bridge",L300,"")</f>
        <v>1</v>
      </c>
      <c r="T300" s="0" t="str">
        <f aca="false">IF(C300="comparison",L300,"")</f>
        <v/>
      </c>
      <c r="U300" s="0" t="n">
        <f aca="false">IF(C300="bridge",M300,"")</f>
        <v>1</v>
      </c>
      <c r="V300" s="0" t="str">
        <f aca="false">IF(C300="comparison",M300,"")</f>
        <v/>
      </c>
      <c r="W300" s="0" t="n">
        <f aca="false">IF(C300="bridge",N300,"")</f>
        <v>0.9375</v>
      </c>
      <c r="X300" s="0" t="str">
        <f aca="false">IF(C300="comparison",N300,"")</f>
        <v/>
      </c>
    </row>
    <row r="301" customFormat="false" ht="13.8" hidden="false" customHeight="false" outlineLevel="0" collapsed="false">
      <c r="A301" s="9" t="s">
        <v>5525</v>
      </c>
      <c r="B301" s="0" t="s">
        <v>5526</v>
      </c>
      <c r="C301" s="0" t="s">
        <v>17</v>
      </c>
      <c r="D301" s="0" t="s">
        <v>7430</v>
      </c>
      <c r="E301" s="0" t="s">
        <v>5530</v>
      </c>
      <c r="F301" s="0" t="s">
        <v>7431</v>
      </c>
      <c r="H301" s="0" t="s">
        <v>5531</v>
      </c>
      <c r="I301" s="0" t="s">
        <v>5530</v>
      </c>
      <c r="J301" s="0" t="n">
        <v>0.559522986412048</v>
      </c>
      <c r="K301" s="0" t="n">
        <v>1.00000011920929</v>
      </c>
      <c r="L301" s="0" t="n">
        <v>0</v>
      </c>
      <c r="M301" s="0" t="n">
        <v>1</v>
      </c>
      <c r="N301" s="0" t="n">
        <v>0.981481481481482</v>
      </c>
      <c r="O301" s="13" t="n">
        <f aca="false">IF(C301="bridge",J301,"")</f>
        <v>0.559522986412048</v>
      </c>
      <c r="P301" s="0" t="str">
        <f aca="false">IF(C301="comparison",J301,"")</f>
        <v/>
      </c>
      <c r="Q301" s="0" t="n">
        <f aca="false">IF(C301="bridge",K301,"")</f>
        <v>1.00000011920929</v>
      </c>
      <c r="R301" s="0" t="str">
        <f aca="false">IF(C301="comparison",K301,"")</f>
        <v/>
      </c>
      <c r="S301" s="0" t="n">
        <f aca="false">IF(C301="bridge",L301,"")</f>
        <v>0</v>
      </c>
      <c r="T301" s="0" t="str">
        <f aca="false">IF(C301="comparison",L301,"")</f>
        <v/>
      </c>
      <c r="U301" s="0" t="n">
        <f aca="false">IF(C301="bridge",M301,"")</f>
        <v>1</v>
      </c>
      <c r="V301" s="0" t="str">
        <f aca="false">IF(C301="comparison",M301,"")</f>
        <v/>
      </c>
      <c r="W301" s="0" t="n">
        <f aca="false">IF(C301="bridge",N301,"")</f>
        <v>0.981481481481482</v>
      </c>
      <c r="X301" s="0" t="str">
        <f aca="false">IF(C301="comparison",N301,"")</f>
        <v/>
      </c>
    </row>
    <row r="302" customFormat="false" ht="13.8" hidden="false" customHeight="false" outlineLevel="0" collapsed="false">
      <c r="A302" s="9" t="s">
        <v>5532</v>
      </c>
      <c r="B302" s="0" t="s">
        <v>5533</v>
      </c>
      <c r="C302" s="0" t="s">
        <v>18</v>
      </c>
      <c r="D302" s="0" t="s">
        <v>7432</v>
      </c>
      <c r="E302" s="0" t="s">
        <v>5535</v>
      </c>
      <c r="F302" s="0" t="s">
        <v>7433</v>
      </c>
      <c r="G302" s="0" t="s">
        <v>5535</v>
      </c>
      <c r="H302" s="0" t="s">
        <v>5535</v>
      </c>
      <c r="I302" s="0" t="s">
        <v>5535</v>
      </c>
      <c r="J302" s="0" t="n">
        <v>0.976178765296936</v>
      </c>
      <c r="K302" s="0" t="n">
        <v>1.00000011920929</v>
      </c>
      <c r="L302" s="0" t="n">
        <v>1</v>
      </c>
      <c r="M302" s="0" t="n">
        <v>1</v>
      </c>
      <c r="N302" s="0" t="n">
        <v>0.5</v>
      </c>
      <c r="O302" s="13" t="str">
        <f aca="false">IF(C302="bridge",J302,"")</f>
        <v/>
      </c>
      <c r="P302" s="0" t="n">
        <f aca="false">IF(C302="comparison",J302,"")</f>
        <v>0.976178765296936</v>
      </c>
      <c r="Q302" s="0" t="str">
        <f aca="false">IF(C302="bridge",K302,"")</f>
        <v/>
      </c>
      <c r="R302" s="0" t="n">
        <f aca="false">IF(C302="comparison",K302,"")</f>
        <v>1.00000011920929</v>
      </c>
      <c r="S302" s="0" t="str">
        <f aca="false">IF(C302="bridge",L302,"")</f>
        <v/>
      </c>
      <c r="T302" s="0" t="n">
        <f aca="false">IF(C302="comparison",L302,"")</f>
        <v>1</v>
      </c>
      <c r="U302" s="0" t="str">
        <f aca="false">IF(C302="bridge",M302,"")</f>
        <v/>
      </c>
      <c r="V302" s="0" t="n">
        <f aca="false">IF(C302="comparison",M302,"")</f>
        <v>1</v>
      </c>
      <c r="W302" s="0" t="str">
        <f aca="false">IF(C302="bridge",N302,"")</f>
        <v/>
      </c>
      <c r="X302" s="0" t="n">
        <f aca="false">IF(C302="comparison",N302,"")</f>
        <v>0.5</v>
      </c>
    </row>
    <row r="303" customFormat="false" ht="13.8" hidden="false" customHeight="false" outlineLevel="0" collapsed="false">
      <c r="A303" s="9" t="s">
        <v>5538</v>
      </c>
      <c r="B303" s="0" t="s">
        <v>5539</v>
      </c>
      <c r="C303" s="0" t="s">
        <v>17</v>
      </c>
      <c r="D303" s="0" t="s">
        <v>7434</v>
      </c>
      <c r="E303" s="0" t="s">
        <v>2758</v>
      </c>
      <c r="F303" s="0" t="s">
        <v>7435</v>
      </c>
      <c r="H303" s="0" t="s">
        <v>412</v>
      </c>
      <c r="I303" s="0" t="s">
        <v>2758</v>
      </c>
      <c r="J303" s="0" t="n">
        <v>0.897870540618897</v>
      </c>
      <c r="K303" s="0" t="n">
        <v>0.499370217323303</v>
      </c>
      <c r="L303" s="0" t="n">
        <v>0</v>
      </c>
      <c r="M303" s="0" t="n">
        <v>0</v>
      </c>
      <c r="N303" s="0" t="n">
        <v>0</v>
      </c>
      <c r="O303" s="13" t="n">
        <f aca="false">IF(C303="bridge",J303,"")</f>
        <v>0.897870540618897</v>
      </c>
      <c r="P303" s="0" t="str">
        <f aca="false">IF(C303="comparison",J303,"")</f>
        <v/>
      </c>
      <c r="Q303" s="0" t="n">
        <f aca="false">IF(C303="bridge",K303,"")</f>
        <v>0.499370217323303</v>
      </c>
      <c r="R303" s="0" t="str">
        <f aca="false">IF(C303="comparison",K303,"")</f>
        <v/>
      </c>
      <c r="S303" s="0" t="n">
        <f aca="false">IF(C303="bridge",L303,"")</f>
        <v>0</v>
      </c>
      <c r="T303" s="0" t="str">
        <f aca="false">IF(C303="comparison",L303,"")</f>
        <v/>
      </c>
      <c r="U303" s="0" t="n">
        <f aca="false">IF(C303="bridge",M303,"")</f>
        <v>0</v>
      </c>
      <c r="V303" s="0" t="str">
        <f aca="false">IF(C303="comparison",M303,"")</f>
        <v/>
      </c>
      <c r="W303" s="0" t="n">
        <f aca="false">IF(C303="bridge",N303,"")</f>
        <v>0</v>
      </c>
      <c r="X303" s="0" t="str">
        <f aca="false">IF(C303="comparison",N303,"")</f>
        <v/>
      </c>
    </row>
    <row r="304" customFormat="false" ht="13.8" hidden="false" customHeight="false" outlineLevel="0" collapsed="false">
      <c r="A304" s="9" t="s">
        <v>5543</v>
      </c>
      <c r="B304" s="0" t="s">
        <v>5544</v>
      </c>
      <c r="C304" s="0" t="s">
        <v>17</v>
      </c>
      <c r="D304" s="0" t="s">
        <v>7436</v>
      </c>
      <c r="E304" s="0" t="s">
        <v>5548</v>
      </c>
      <c r="F304" s="0" t="s">
        <v>7437</v>
      </c>
      <c r="G304" s="0" t="s">
        <v>5548</v>
      </c>
      <c r="H304" s="0" t="s">
        <v>5549</v>
      </c>
      <c r="I304" s="0" t="s">
        <v>5548</v>
      </c>
      <c r="J304" s="0" t="n">
        <v>0.930109143257141</v>
      </c>
      <c r="K304" s="0" t="n">
        <v>1.00000011920929</v>
      </c>
      <c r="L304" s="0" t="n">
        <v>0</v>
      </c>
      <c r="M304" s="0" t="n">
        <v>1</v>
      </c>
      <c r="N304" s="0" t="n">
        <v>0.981481481481482</v>
      </c>
      <c r="O304" s="13" t="n">
        <f aca="false">IF(C304="bridge",J304,"")</f>
        <v>0.930109143257141</v>
      </c>
      <c r="P304" s="0" t="str">
        <f aca="false">IF(C304="comparison",J304,"")</f>
        <v/>
      </c>
      <c r="Q304" s="0" t="n">
        <f aca="false">IF(C304="bridge",K304,"")</f>
        <v>1.00000011920929</v>
      </c>
      <c r="R304" s="0" t="str">
        <f aca="false">IF(C304="comparison",K304,"")</f>
        <v/>
      </c>
      <c r="S304" s="0" t="n">
        <f aca="false">IF(C304="bridge",L304,"")</f>
        <v>0</v>
      </c>
      <c r="T304" s="0" t="str">
        <f aca="false">IF(C304="comparison",L304,"")</f>
        <v/>
      </c>
      <c r="U304" s="0" t="n">
        <f aca="false">IF(C304="bridge",M304,"")</f>
        <v>1</v>
      </c>
      <c r="V304" s="0" t="str">
        <f aca="false">IF(C304="comparison",M304,"")</f>
        <v/>
      </c>
      <c r="W304" s="0" t="n">
        <f aca="false">IF(C304="bridge",N304,"")</f>
        <v>0.981481481481482</v>
      </c>
      <c r="X304" s="0" t="str">
        <f aca="false">IF(C304="comparison",N304,"")</f>
        <v/>
      </c>
    </row>
    <row r="305" customFormat="false" ht="13.8" hidden="false" customHeight="false" outlineLevel="0" collapsed="false">
      <c r="A305" s="9" t="s">
        <v>5550</v>
      </c>
      <c r="B305" s="0" t="s">
        <v>5551</v>
      </c>
      <c r="C305" s="0" t="s">
        <v>18</v>
      </c>
      <c r="D305" s="0" t="s">
        <v>7438</v>
      </c>
      <c r="E305" s="0" t="s">
        <v>7439</v>
      </c>
      <c r="F305" s="0" t="s">
        <v>7440</v>
      </c>
      <c r="H305" s="0" t="s">
        <v>5556</v>
      </c>
      <c r="I305" s="0" t="s">
        <v>7439</v>
      </c>
      <c r="J305" s="0" t="n">
        <v>0.553359985351563</v>
      </c>
      <c r="K305" s="0" t="n">
        <v>0.444426953792572</v>
      </c>
      <c r="L305" s="0" t="n">
        <v>0</v>
      </c>
      <c r="M305" s="0" t="n">
        <v>0</v>
      </c>
      <c r="N305" s="0" t="n">
        <v>0</v>
      </c>
      <c r="O305" s="13" t="str">
        <f aca="false">IF(C305="bridge",J305,"")</f>
        <v/>
      </c>
      <c r="P305" s="0" t="n">
        <f aca="false">IF(C305="comparison",J305,"")</f>
        <v>0.553359985351563</v>
      </c>
      <c r="Q305" s="0" t="str">
        <f aca="false">IF(C305="bridge",K305,"")</f>
        <v/>
      </c>
      <c r="R305" s="0" t="n">
        <f aca="false">IF(C305="comparison",K305,"")</f>
        <v>0.444426953792572</v>
      </c>
      <c r="S305" s="0" t="str">
        <f aca="false">IF(C305="bridge",L305,"")</f>
        <v/>
      </c>
      <c r="T305" s="0" t="n">
        <f aca="false">IF(C305="comparison",L305,"")</f>
        <v>0</v>
      </c>
      <c r="U305" s="0" t="str">
        <f aca="false">IF(C305="bridge",M305,"")</f>
        <v/>
      </c>
      <c r="V305" s="0" t="n">
        <f aca="false">IF(C305="comparison",M305,"")</f>
        <v>0</v>
      </c>
      <c r="W305" s="0" t="str">
        <f aca="false">IF(C305="bridge",N305,"")</f>
        <v/>
      </c>
      <c r="X305" s="0" t="n">
        <f aca="false">IF(C305="comparison",N305,"")</f>
        <v>0</v>
      </c>
    </row>
    <row r="306" customFormat="false" ht="13.8" hidden="false" customHeight="false" outlineLevel="0" collapsed="false">
      <c r="A306" s="9" t="s">
        <v>5557</v>
      </c>
      <c r="B306" s="0" t="s">
        <v>5558</v>
      </c>
      <c r="C306" s="0" t="s">
        <v>18</v>
      </c>
      <c r="D306" s="0" t="s">
        <v>7441</v>
      </c>
      <c r="E306" s="0" t="s">
        <v>5562</v>
      </c>
      <c r="F306" s="0" t="s">
        <v>7442</v>
      </c>
      <c r="H306" s="0" t="s">
        <v>5563</v>
      </c>
      <c r="I306" s="0" t="s">
        <v>5562</v>
      </c>
      <c r="J306" s="0" t="n">
        <v>0.862682998180389</v>
      </c>
      <c r="K306" s="0" t="n">
        <v>1</v>
      </c>
      <c r="L306" s="0" t="n">
        <v>0</v>
      </c>
      <c r="M306" s="0" t="n">
        <v>1</v>
      </c>
      <c r="N306" s="0" t="n">
        <v>0.9921875</v>
      </c>
      <c r="O306" s="13" t="str">
        <f aca="false">IF(C306="bridge",J306,"")</f>
        <v/>
      </c>
      <c r="P306" s="0" t="n">
        <f aca="false">IF(C306="comparison",J306,"")</f>
        <v>0.862682998180389</v>
      </c>
      <c r="Q306" s="0" t="str">
        <f aca="false">IF(C306="bridge",K306,"")</f>
        <v/>
      </c>
      <c r="R306" s="0" t="n">
        <f aca="false">IF(C306="comparison",K306,"")</f>
        <v>1</v>
      </c>
      <c r="S306" s="0" t="str">
        <f aca="false">IF(C306="bridge",L306,"")</f>
        <v/>
      </c>
      <c r="T306" s="0" t="n">
        <f aca="false">IF(C306="comparison",L306,"")</f>
        <v>0</v>
      </c>
      <c r="U306" s="0" t="str">
        <f aca="false">IF(C306="bridge",M306,"")</f>
        <v/>
      </c>
      <c r="V306" s="0" t="n">
        <f aca="false">IF(C306="comparison",M306,"")</f>
        <v>1</v>
      </c>
      <c r="W306" s="0" t="str">
        <f aca="false">IF(C306="bridge",N306,"")</f>
        <v/>
      </c>
      <c r="X306" s="0" t="n">
        <f aca="false">IF(C306="comparison",N306,"")</f>
        <v>0.9921875</v>
      </c>
    </row>
    <row r="307" customFormat="false" ht="13.8" hidden="false" customHeight="false" outlineLevel="0" collapsed="false">
      <c r="A307" s="9" t="s">
        <v>5564</v>
      </c>
      <c r="B307" s="0" t="s">
        <v>5565</v>
      </c>
      <c r="C307" s="0" t="s">
        <v>17</v>
      </c>
      <c r="D307" s="0" t="s">
        <v>7443</v>
      </c>
      <c r="E307" s="0" t="s">
        <v>5569</v>
      </c>
      <c r="F307" s="0" t="s">
        <v>7444</v>
      </c>
      <c r="H307" s="0" t="s">
        <v>2885</v>
      </c>
      <c r="I307" s="0" t="s">
        <v>5569</v>
      </c>
      <c r="J307" s="0" t="n">
        <v>0.759216606616974</v>
      </c>
      <c r="K307" s="0" t="n">
        <v>1</v>
      </c>
      <c r="L307" s="0" t="n">
        <v>0</v>
      </c>
      <c r="M307" s="0" t="n">
        <v>1</v>
      </c>
      <c r="N307" s="0" t="n">
        <v>0.5</v>
      </c>
      <c r="O307" s="13" t="n">
        <f aca="false">IF(C307="bridge",J307,"")</f>
        <v>0.759216606616974</v>
      </c>
      <c r="P307" s="0" t="str">
        <f aca="false">IF(C307="comparison",J307,"")</f>
        <v/>
      </c>
      <c r="Q307" s="0" t="n">
        <f aca="false">IF(C307="bridge",K307,"")</f>
        <v>1</v>
      </c>
      <c r="R307" s="0" t="str">
        <f aca="false">IF(C307="comparison",K307,"")</f>
        <v/>
      </c>
      <c r="S307" s="0" t="n">
        <f aca="false">IF(C307="bridge",L307,"")</f>
        <v>0</v>
      </c>
      <c r="T307" s="0" t="str">
        <f aca="false">IF(C307="comparison",L307,"")</f>
        <v/>
      </c>
      <c r="U307" s="0" t="n">
        <f aca="false">IF(C307="bridge",M307,"")</f>
        <v>1</v>
      </c>
      <c r="V307" s="0" t="str">
        <f aca="false">IF(C307="comparison",M307,"")</f>
        <v/>
      </c>
      <c r="W307" s="0" t="n">
        <f aca="false">IF(C307="bridge",N307,"")</f>
        <v>0.5</v>
      </c>
      <c r="X307" s="0" t="str">
        <f aca="false">IF(C307="comparison",N307,"")</f>
        <v/>
      </c>
    </row>
    <row r="308" customFormat="false" ht="13.8" hidden="false" customHeight="false" outlineLevel="0" collapsed="false">
      <c r="A308" s="9" t="s">
        <v>5570</v>
      </c>
      <c r="B308" s="0" t="s">
        <v>5571</v>
      </c>
      <c r="C308" s="0" t="s">
        <v>18</v>
      </c>
      <c r="D308" s="0" t="s">
        <v>7445</v>
      </c>
      <c r="F308" s="0" t="s">
        <v>7446</v>
      </c>
      <c r="G308" s="0" t="s">
        <v>7447</v>
      </c>
      <c r="H308" s="0" t="s">
        <v>136</v>
      </c>
      <c r="I308" s="0" t="s">
        <v>7447</v>
      </c>
      <c r="J308" s="0" t="n">
        <v>0.559728741645813</v>
      </c>
      <c r="K308" s="0" t="n">
        <v>0.122329659759998</v>
      </c>
      <c r="L308" s="0" t="n">
        <v>0</v>
      </c>
      <c r="M308" s="0" t="n">
        <v>0</v>
      </c>
      <c r="N308" s="0" t="n">
        <v>0</v>
      </c>
      <c r="O308" s="13" t="str">
        <f aca="false">IF(C308="bridge",J308,"")</f>
        <v/>
      </c>
      <c r="P308" s="0" t="n">
        <f aca="false">IF(C308="comparison",J308,"")</f>
        <v>0.559728741645813</v>
      </c>
      <c r="Q308" s="0" t="str">
        <f aca="false">IF(C308="bridge",K308,"")</f>
        <v/>
      </c>
      <c r="R308" s="0" t="n">
        <f aca="false">IF(C308="comparison",K308,"")</f>
        <v>0.122329659759998</v>
      </c>
      <c r="S308" s="0" t="str">
        <f aca="false">IF(C308="bridge",L308,"")</f>
        <v/>
      </c>
      <c r="T308" s="0" t="n">
        <f aca="false">IF(C308="comparison",L308,"")</f>
        <v>0</v>
      </c>
      <c r="U308" s="0" t="str">
        <f aca="false">IF(C308="bridge",M308,"")</f>
        <v/>
      </c>
      <c r="V308" s="0" t="n">
        <f aca="false">IF(C308="comparison",M308,"")</f>
        <v>0</v>
      </c>
      <c r="W308" s="0" t="str">
        <f aca="false">IF(C308="bridge",N308,"")</f>
        <v/>
      </c>
      <c r="X308" s="0" t="n">
        <f aca="false">IF(C308="comparison",N308,"")</f>
        <v>0</v>
      </c>
    </row>
    <row r="309" customFormat="false" ht="13.8" hidden="false" customHeight="false" outlineLevel="0" collapsed="false">
      <c r="A309" s="9" t="s">
        <v>5576</v>
      </c>
      <c r="B309" s="0" t="s">
        <v>5577</v>
      </c>
      <c r="C309" s="0" t="s">
        <v>18</v>
      </c>
      <c r="D309" s="0" t="s">
        <v>7448</v>
      </c>
      <c r="E309" s="0" t="s">
        <v>5582</v>
      </c>
      <c r="F309" s="0" t="s">
        <v>7449</v>
      </c>
      <c r="G309" s="0" t="s">
        <v>5582</v>
      </c>
      <c r="H309" s="0" t="s">
        <v>5582</v>
      </c>
      <c r="I309" s="0" t="s">
        <v>5582</v>
      </c>
      <c r="J309" s="0" t="n">
        <v>0.980108976364136</v>
      </c>
      <c r="K309" s="0" t="n">
        <v>1</v>
      </c>
      <c r="L309" s="0" t="n">
        <v>1</v>
      </c>
      <c r="M309" s="0" t="n">
        <v>1</v>
      </c>
      <c r="N309" s="0" t="n">
        <v>0.5</v>
      </c>
      <c r="O309" s="13" t="str">
        <f aca="false">IF(C309="bridge",J309,"")</f>
        <v/>
      </c>
      <c r="P309" s="0" t="n">
        <f aca="false">IF(C309="comparison",J309,"")</f>
        <v>0.980108976364136</v>
      </c>
      <c r="Q309" s="0" t="str">
        <f aca="false">IF(C309="bridge",K309,"")</f>
        <v/>
      </c>
      <c r="R309" s="0" t="n">
        <f aca="false">IF(C309="comparison",K309,"")</f>
        <v>1</v>
      </c>
      <c r="S309" s="0" t="str">
        <f aca="false">IF(C309="bridge",L309,"")</f>
        <v/>
      </c>
      <c r="T309" s="0" t="n">
        <f aca="false">IF(C309="comparison",L309,"")</f>
        <v>1</v>
      </c>
      <c r="U309" s="0" t="str">
        <f aca="false">IF(C309="bridge",M309,"")</f>
        <v/>
      </c>
      <c r="V309" s="0" t="n">
        <f aca="false">IF(C309="comparison",M309,"")</f>
        <v>1</v>
      </c>
      <c r="W309" s="0" t="str">
        <f aca="false">IF(C309="bridge",N309,"")</f>
        <v/>
      </c>
      <c r="X309" s="0" t="n">
        <f aca="false">IF(C309="comparison",N309,"")</f>
        <v>0.5</v>
      </c>
    </row>
    <row r="310" customFormat="false" ht="13.8" hidden="false" customHeight="false" outlineLevel="0" collapsed="false">
      <c r="A310" s="9" t="s">
        <v>5583</v>
      </c>
      <c r="B310" s="0" t="s">
        <v>5584</v>
      </c>
      <c r="C310" s="0" t="s">
        <v>17</v>
      </c>
      <c r="D310" s="0" t="s">
        <v>7450</v>
      </c>
      <c r="F310" s="0" t="s">
        <v>7451</v>
      </c>
      <c r="G310" s="0" t="s">
        <v>7452</v>
      </c>
      <c r="H310" s="0" t="s">
        <v>5589</v>
      </c>
      <c r="I310" s="0" t="s">
        <v>7452</v>
      </c>
      <c r="J310" s="0" t="n">
        <v>0.828067362308502</v>
      </c>
      <c r="K310" s="0" t="n">
        <v>0.838688373565674</v>
      </c>
      <c r="L310" s="0" t="n">
        <v>0.477687540382526</v>
      </c>
      <c r="M310" s="0" t="n">
        <v>0.857142857142857</v>
      </c>
      <c r="N310" s="0" t="n">
        <v>0.655270655270655</v>
      </c>
      <c r="O310" s="13" t="n">
        <f aca="false">IF(C310="bridge",J310,"")</f>
        <v>0.828067362308502</v>
      </c>
      <c r="P310" s="0" t="str">
        <f aca="false">IF(C310="comparison",J310,"")</f>
        <v/>
      </c>
      <c r="Q310" s="0" t="n">
        <f aca="false">IF(C310="bridge",K310,"")</f>
        <v>0.838688373565674</v>
      </c>
      <c r="R310" s="0" t="str">
        <f aca="false">IF(C310="comparison",K310,"")</f>
        <v/>
      </c>
      <c r="S310" s="0" t="n">
        <f aca="false">IF(C310="bridge",L310,"")</f>
        <v>0.477687540382526</v>
      </c>
      <c r="T310" s="0" t="str">
        <f aca="false">IF(C310="comparison",L310,"")</f>
        <v/>
      </c>
      <c r="U310" s="0" t="n">
        <f aca="false">IF(C310="bridge",M310,"")</f>
        <v>0.857142857142857</v>
      </c>
      <c r="V310" s="0" t="str">
        <f aca="false">IF(C310="comparison",M310,"")</f>
        <v/>
      </c>
      <c r="W310" s="0" t="n">
        <f aca="false">IF(C310="bridge",N310,"")</f>
        <v>0.655270655270655</v>
      </c>
      <c r="X310" s="0" t="str">
        <f aca="false">IF(C310="comparison",N310,"")</f>
        <v/>
      </c>
    </row>
    <row r="311" customFormat="false" ht="13.8" hidden="false" customHeight="false" outlineLevel="0" collapsed="false">
      <c r="A311" s="9" t="s">
        <v>5590</v>
      </c>
      <c r="B311" s="0" t="s">
        <v>5591</v>
      </c>
      <c r="C311" s="0" t="s">
        <v>17</v>
      </c>
      <c r="D311" s="0" t="s">
        <v>7453</v>
      </c>
      <c r="E311" s="0" t="s">
        <v>5595</v>
      </c>
      <c r="F311" s="0" t="s">
        <v>7454</v>
      </c>
      <c r="G311" s="0" t="s">
        <v>5595</v>
      </c>
      <c r="H311" s="0" t="s">
        <v>5596</v>
      </c>
      <c r="I311" s="0" t="s">
        <v>5595</v>
      </c>
      <c r="J311" s="0" t="n">
        <v>0.932340145111084</v>
      </c>
      <c r="K311" s="0" t="n">
        <v>1.00000011920929</v>
      </c>
      <c r="L311" s="0" t="n">
        <v>0</v>
      </c>
      <c r="M311" s="0" t="n">
        <v>1</v>
      </c>
      <c r="N311" s="0" t="n">
        <v>0.5</v>
      </c>
      <c r="O311" s="13" t="n">
        <f aca="false">IF(C311="bridge",J311,"")</f>
        <v>0.932340145111084</v>
      </c>
      <c r="P311" s="0" t="str">
        <f aca="false">IF(C311="comparison",J311,"")</f>
        <v/>
      </c>
      <c r="Q311" s="0" t="n">
        <f aca="false">IF(C311="bridge",K311,"")</f>
        <v>1.00000011920929</v>
      </c>
      <c r="R311" s="0" t="str">
        <f aca="false">IF(C311="comparison",K311,"")</f>
        <v/>
      </c>
      <c r="S311" s="0" t="n">
        <f aca="false">IF(C311="bridge",L311,"")</f>
        <v>0</v>
      </c>
      <c r="T311" s="0" t="str">
        <f aca="false">IF(C311="comparison",L311,"")</f>
        <v/>
      </c>
      <c r="U311" s="0" t="n">
        <f aca="false">IF(C311="bridge",M311,"")</f>
        <v>1</v>
      </c>
      <c r="V311" s="0" t="str">
        <f aca="false">IF(C311="comparison",M311,"")</f>
        <v/>
      </c>
      <c r="W311" s="0" t="n">
        <f aca="false">IF(C311="bridge",N311,"")</f>
        <v>0.5</v>
      </c>
      <c r="X311" s="0" t="str">
        <f aca="false">IF(C311="comparison",N311,"")</f>
        <v/>
      </c>
    </row>
    <row r="312" customFormat="false" ht="13.8" hidden="false" customHeight="false" outlineLevel="0" collapsed="false">
      <c r="A312" s="9" t="s">
        <v>5597</v>
      </c>
      <c r="B312" s="0" t="s">
        <v>5598</v>
      </c>
      <c r="C312" s="0" t="s">
        <v>17</v>
      </c>
      <c r="D312" s="0" t="s">
        <v>7455</v>
      </c>
      <c r="E312" s="0" t="s">
        <v>5602</v>
      </c>
      <c r="F312" s="0" t="s">
        <v>7456</v>
      </c>
      <c r="G312" s="0" t="s">
        <v>5602</v>
      </c>
      <c r="H312" s="0" t="s">
        <v>5603</v>
      </c>
      <c r="I312" s="0" t="s">
        <v>5602</v>
      </c>
      <c r="J312" s="0" t="n">
        <v>0.876450657844543</v>
      </c>
      <c r="K312" s="0" t="n">
        <v>0.999999761581421</v>
      </c>
      <c r="L312" s="0" t="n">
        <v>0</v>
      </c>
      <c r="M312" s="0" t="n">
        <v>1</v>
      </c>
      <c r="N312" s="0" t="n">
        <v>0.5</v>
      </c>
      <c r="O312" s="13" t="n">
        <f aca="false">IF(C312="bridge",J312,"")</f>
        <v>0.876450657844543</v>
      </c>
      <c r="P312" s="0" t="str">
        <f aca="false">IF(C312="comparison",J312,"")</f>
        <v/>
      </c>
      <c r="Q312" s="0" t="n">
        <f aca="false">IF(C312="bridge",K312,"")</f>
        <v>0.999999761581421</v>
      </c>
      <c r="R312" s="0" t="str">
        <f aca="false">IF(C312="comparison",K312,"")</f>
        <v/>
      </c>
      <c r="S312" s="0" t="n">
        <f aca="false">IF(C312="bridge",L312,"")</f>
        <v>0</v>
      </c>
      <c r="T312" s="0" t="str">
        <f aca="false">IF(C312="comparison",L312,"")</f>
        <v/>
      </c>
      <c r="U312" s="0" t="n">
        <f aca="false">IF(C312="bridge",M312,"")</f>
        <v>1</v>
      </c>
      <c r="V312" s="0" t="str">
        <f aca="false">IF(C312="comparison",M312,"")</f>
        <v/>
      </c>
      <c r="W312" s="0" t="n">
        <f aca="false">IF(C312="bridge",N312,"")</f>
        <v>0.5</v>
      </c>
      <c r="X312" s="0" t="str">
        <f aca="false">IF(C312="comparison",N312,"")</f>
        <v/>
      </c>
    </row>
    <row r="313" customFormat="false" ht="13.8" hidden="false" customHeight="false" outlineLevel="0" collapsed="false">
      <c r="A313" s="9" t="s">
        <v>5604</v>
      </c>
      <c r="B313" s="0" t="s">
        <v>5605</v>
      </c>
      <c r="C313" s="0" t="s">
        <v>18</v>
      </c>
      <c r="D313" s="0" t="s">
        <v>7457</v>
      </c>
      <c r="F313" s="0" t="s">
        <v>7458</v>
      </c>
      <c r="G313" s="0" t="s">
        <v>7459</v>
      </c>
      <c r="H313" s="0" t="s">
        <v>5609</v>
      </c>
      <c r="I313" s="0" t="s">
        <v>7459</v>
      </c>
      <c r="J313" s="0" t="n">
        <v>0.518127620220184</v>
      </c>
      <c r="K313" s="0" t="n">
        <v>0.552814304828644</v>
      </c>
      <c r="L313" s="0" t="n">
        <v>0</v>
      </c>
      <c r="M313" s="0" t="n">
        <v>0</v>
      </c>
      <c r="N313" s="0" t="n">
        <v>0</v>
      </c>
      <c r="O313" s="13" t="str">
        <f aca="false">IF(C313="bridge",J313,"")</f>
        <v/>
      </c>
      <c r="P313" s="0" t="n">
        <f aca="false">IF(C313="comparison",J313,"")</f>
        <v>0.518127620220184</v>
      </c>
      <c r="Q313" s="0" t="str">
        <f aca="false">IF(C313="bridge",K313,"")</f>
        <v/>
      </c>
      <c r="R313" s="0" t="n">
        <f aca="false">IF(C313="comparison",K313,"")</f>
        <v>0.552814304828644</v>
      </c>
      <c r="S313" s="0" t="str">
        <f aca="false">IF(C313="bridge",L313,"")</f>
        <v/>
      </c>
      <c r="T313" s="0" t="n">
        <f aca="false">IF(C313="comparison",L313,"")</f>
        <v>0</v>
      </c>
      <c r="U313" s="0" t="str">
        <f aca="false">IF(C313="bridge",M313,"")</f>
        <v/>
      </c>
      <c r="V313" s="0" t="n">
        <f aca="false">IF(C313="comparison",M313,"")</f>
        <v>0</v>
      </c>
      <c r="W313" s="0" t="str">
        <f aca="false">IF(C313="bridge",N313,"")</f>
        <v/>
      </c>
      <c r="X313" s="0" t="n">
        <f aca="false">IF(C313="comparison",N313,"")</f>
        <v>0</v>
      </c>
    </row>
    <row r="314" customFormat="false" ht="13.8" hidden="false" customHeight="false" outlineLevel="0" collapsed="false">
      <c r="A314" s="9" t="s">
        <v>5610</v>
      </c>
      <c r="B314" s="0" t="s">
        <v>5611</v>
      </c>
      <c r="C314" s="0" t="s">
        <v>17</v>
      </c>
      <c r="D314" s="0" t="s">
        <v>7460</v>
      </c>
      <c r="F314" s="0" t="s">
        <v>7461</v>
      </c>
      <c r="G314" s="0" t="s">
        <v>5613</v>
      </c>
      <c r="H314" s="0" t="s">
        <v>5615</v>
      </c>
      <c r="I314" s="0" t="s">
        <v>5613</v>
      </c>
      <c r="J314" s="0" t="n">
        <v>0.855283439159393</v>
      </c>
      <c r="K314" s="0" t="n">
        <v>1</v>
      </c>
      <c r="L314" s="0" t="n">
        <v>0.25</v>
      </c>
      <c r="M314" s="0" t="n">
        <v>1</v>
      </c>
      <c r="N314" s="0" t="n">
        <v>0.9921875</v>
      </c>
      <c r="O314" s="13" t="n">
        <f aca="false">IF(C314="bridge",J314,"")</f>
        <v>0.855283439159393</v>
      </c>
      <c r="P314" s="0" t="str">
        <f aca="false">IF(C314="comparison",J314,"")</f>
        <v/>
      </c>
      <c r="Q314" s="0" t="n">
        <f aca="false">IF(C314="bridge",K314,"")</f>
        <v>1</v>
      </c>
      <c r="R314" s="0" t="str">
        <f aca="false">IF(C314="comparison",K314,"")</f>
        <v/>
      </c>
      <c r="S314" s="0" t="n">
        <f aca="false">IF(C314="bridge",L314,"")</f>
        <v>0.25</v>
      </c>
      <c r="T314" s="0" t="str">
        <f aca="false">IF(C314="comparison",L314,"")</f>
        <v/>
      </c>
      <c r="U314" s="0" t="n">
        <f aca="false">IF(C314="bridge",M314,"")</f>
        <v>1</v>
      </c>
      <c r="V314" s="0" t="str">
        <f aca="false">IF(C314="comparison",M314,"")</f>
        <v/>
      </c>
      <c r="W314" s="0" t="n">
        <f aca="false">IF(C314="bridge",N314,"")</f>
        <v>0.9921875</v>
      </c>
      <c r="X314" s="0" t="str">
        <f aca="false">IF(C314="comparison",N314,"")</f>
        <v/>
      </c>
    </row>
    <row r="315" customFormat="false" ht="13.8" hidden="false" customHeight="false" outlineLevel="0" collapsed="false">
      <c r="A315" s="9" t="s">
        <v>5616</v>
      </c>
      <c r="B315" s="0" t="s">
        <v>5617</v>
      </c>
      <c r="C315" s="0" t="s">
        <v>17</v>
      </c>
      <c r="D315" s="0" t="s">
        <v>7462</v>
      </c>
      <c r="F315" s="0" t="s">
        <v>7463</v>
      </c>
      <c r="G315" s="0" t="s">
        <v>5620</v>
      </c>
      <c r="H315" s="0" t="s">
        <v>5621</v>
      </c>
      <c r="I315" s="0" t="s">
        <v>5620</v>
      </c>
      <c r="J315" s="0" t="n">
        <v>0.574409306049347</v>
      </c>
      <c r="K315" s="0" t="n">
        <v>1</v>
      </c>
      <c r="L315" s="0" t="n">
        <v>0</v>
      </c>
      <c r="M315" s="0" t="n">
        <v>1</v>
      </c>
      <c r="N315" s="0" t="n">
        <v>0.9375</v>
      </c>
      <c r="O315" s="13" t="n">
        <f aca="false">IF(C315="bridge",J315,"")</f>
        <v>0.574409306049347</v>
      </c>
      <c r="P315" s="0" t="str">
        <f aca="false">IF(C315="comparison",J315,"")</f>
        <v/>
      </c>
      <c r="Q315" s="0" t="n">
        <f aca="false">IF(C315="bridge",K315,"")</f>
        <v>1</v>
      </c>
      <c r="R315" s="0" t="str">
        <f aca="false">IF(C315="comparison",K315,"")</f>
        <v/>
      </c>
      <c r="S315" s="0" t="n">
        <f aca="false">IF(C315="bridge",L315,"")</f>
        <v>0</v>
      </c>
      <c r="T315" s="0" t="str">
        <f aca="false">IF(C315="comparison",L315,"")</f>
        <v/>
      </c>
      <c r="U315" s="0" t="n">
        <f aca="false">IF(C315="bridge",M315,"")</f>
        <v>1</v>
      </c>
      <c r="V315" s="0" t="str">
        <f aca="false">IF(C315="comparison",M315,"")</f>
        <v/>
      </c>
      <c r="W315" s="0" t="n">
        <f aca="false">IF(C315="bridge",N315,"")</f>
        <v>0.9375</v>
      </c>
      <c r="X315" s="0" t="str">
        <f aca="false">IF(C315="comparison",N315,"")</f>
        <v/>
      </c>
    </row>
    <row r="316" customFormat="false" ht="13.8" hidden="false" customHeight="false" outlineLevel="0" collapsed="false">
      <c r="A316" s="9" t="s">
        <v>5622</v>
      </c>
      <c r="B316" s="0" t="s">
        <v>5623</v>
      </c>
      <c r="C316" s="0" t="s">
        <v>17</v>
      </c>
      <c r="D316" s="0" t="s">
        <v>7464</v>
      </c>
      <c r="E316" s="0" t="s">
        <v>7465</v>
      </c>
      <c r="F316" s="0" t="s">
        <v>7466</v>
      </c>
      <c r="H316" s="0" t="s">
        <v>5628</v>
      </c>
      <c r="I316" s="0" t="s">
        <v>7465</v>
      </c>
      <c r="J316" s="0" t="n">
        <v>0.51541942358017</v>
      </c>
      <c r="K316" s="0" t="n">
        <v>0.644931852817535</v>
      </c>
      <c r="L316" s="0" t="n">
        <v>0</v>
      </c>
      <c r="M316" s="0" t="n">
        <v>0</v>
      </c>
      <c r="N316" s="0" t="n">
        <v>0</v>
      </c>
      <c r="O316" s="13" t="n">
        <f aca="false">IF(C316="bridge",J316,"")</f>
        <v>0.51541942358017</v>
      </c>
      <c r="P316" s="0" t="str">
        <f aca="false">IF(C316="comparison",J316,"")</f>
        <v/>
      </c>
      <c r="Q316" s="0" t="n">
        <f aca="false">IF(C316="bridge",K316,"")</f>
        <v>0.644931852817535</v>
      </c>
      <c r="R316" s="0" t="str">
        <f aca="false">IF(C316="comparison",K316,"")</f>
        <v/>
      </c>
      <c r="S316" s="0" t="n">
        <f aca="false">IF(C316="bridge",L316,"")</f>
        <v>0</v>
      </c>
      <c r="T316" s="0" t="str">
        <f aca="false">IF(C316="comparison",L316,"")</f>
        <v/>
      </c>
      <c r="U316" s="0" t="n">
        <f aca="false">IF(C316="bridge",M316,"")</f>
        <v>0</v>
      </c>
      <c r="V316" s="0" t="str">
        <f aca="false">IF(C316="comparison",M316,"")</f>
        <v/>
      </c>
      <c r="W316" s="0" t="n">
        <f aca="false">IF(C316="bridge",N316,"")</f>
        <v>0</v>
      </c>
      <c r="X316" s="0" t="str">
        <f aca="false">IF(C316="comparison",N316,"")</f>
        <v/>
      </c>
    </row>
    <row r="317" customFormat="false" ht="13.8" hidden="false" customHeight="false" outlineLevel="0" collapsed="false">
      <c r="A317" s="9" t="s">
        <v>5629</v>
      </c>
      <c r="B317" s="0" t="s">
        <v>5630</v>
      </c>
      <c r="C317" s="0" t="s">
        <v>17</v>
      </c>
      <c r="D317" s="0" t="s">
        <v>7467</v>
      </c>
      <c r="F317" s="0" t="s">
        <v>7468</v>
      </c>
      <c r="G317" s="0" t="s">
        <v>5634</v>
      </c>
      <c r="H317" s="0" t="s">
        <v>5635</v>
      </c>
      <c r="I317" s="0" t="s">
        <v>5634</v>
      </c>
      <c r="J317" s="0" t="n">
        <v>0.917994916439056</v>
      </c>
      <c r="K317" s="0" t="n">
        <v>1.00000011920929</v>
      </c>
      <c r="L317" s="0" t="n">
        <v>0</v>
      </c>
      <c r="M317" s="0" t="n">
        <v>1</v>
      </c>
      <c r="N317" s="0" t="n">
        <v>0.9375</v>
      </c>
      <c r="O317" s="13" t="n">
        <f aca="false">IF(C317="bridge",J317,"")</f>
        <v>0.917994916439056</v>
      </c>
      <c r="P317" s="0" t="str">
        <f aca="false">IF(C317="comparison",J317,"")</f>
        <v/>
      </c>
      <c r="Q317" s="0" t="n">
        <f aca="false">IF(C317="bridge",K317,"")</f>
        <v>1.00000011920929</v>
      </c>
      <c r="R317" s="0" t="str">
        <f aca="false">IF(C317="comparison",K317,"")</f>
        <v/>
      </c>
      <c r="S317" s="0" t="n">
        <f aca="false">IF(C317="bridge",L317,"")</f>
        <v>0</v>
      </c>
      <c r="T317" s="0" t="str">
        <f aca="false">IF(C317="comparison",L317,"")</f>
        <v/>
      </c>
      <c r="U317" s="0" t="n">
        <f aca="false">IF(C317="bridge",M317,"")</f>
        <v>1</v>
      </c>
      <c r="V317" s="0" t="str">
        <f aca="false">IF(C317="comparison",M317,"")</f>
        <v/>
      </c>
      <c r="W317" s="0" t="n">
        <f aca="false">IF(C317="bridge",N317,"")</f>
        <v>0.9375</v>
      </c>
      <c r="X317" s="0" t="str">
        <f aca="false">IF(C317="comparison",N317,"")</f>
        <v/>
      </c>
    </row>
    <row r="318" customFormat="false" ht="13.8" hidden="false" customHeight="false" outlineLevel="0" collapsed="false">
      <c r="A318" s="9" t="s">
        <v>5636</v>
      </c>
      <c r="B318" s="0" t="s">
        <v>5637</v>
      </c>
      <c r="C318" s="0" t="s">
        <v>17</v>
      </c>
      <c r="D318" s="0" t="s">
        <v>7469</v>
      </c>
      <c r="F318" s="0" t="s">
        <v>7470</v>
      </c>
      <c r="G318" s="0" t="s">
        <v>5641</v>
      </c>
      <c r="H318" s="0" t="s">
        <v>5642</v>
      </c>
      <c r="I318" s="0" t="s">
        <v>5641</v>
      </c>
      <c r="J318" s="0" t="n">
        <v>0.853289127349854</v>
      </c>
      <c r="K318" s="0" t="n">
        <v>0.927812218666077</v>
      </c>
      <c r="L318" s="0" t="n">
        <v>0.428571428571429</v>
      </c>
      <c r="M318" s="0" t="n">
        <v>0.857142857142857</v>
      </c>
      <c r="N318" s="0" t="n">
        <v>0.957692307692308</v>
      </c>
      <c r="O318" s="13" t="n">
        <f aca="false">IF(C318="bridge",J318,"")</f>
        <v>0.853289127349854</v>
      </c>
      <c r="P318" s="0" t="str">
        <f aca="false">IF(C318="comparison",J318,"")</f>
        <v/>
      </c>
      <c r="Q318" s="0" t="n">
        <f aca="false">IF(C318="bridge",K318,"")</f>
        <v>0.927812218666077</v>
      </c>
      <c r="R318" s="0" t="str">
        <f aca="false">IF(C318="comparison",K318,"")</f>
        <v/>
      </c>
      <c r="S318" s="0" t="n">
        <f aca="false">IF(C318="bridge",L318,"")</f>
        <v>0.428571428571429</v>
      </c>
      <c r="T318" s="0" t="str">
        <f aca="false">IF(C318="comparison",L318,"")</f>
        <v/>
      </c>
      <c r="U318" s="0" t="n">
        <f aca="false">IF(C318="bridge",M318,"")</f>
        <v>0.857142857142857</v>
      </c>
      <c r="V318" s="0" t="str">
        <f aca="false">IF(C318="comparison",M318,"")</f>
        <v/>
      </c>
      <c r="W318" s="0" t="n">
        <f aca="false">IF(C318="bridge",N318,"")</f>
        <v>0.957692307692308</v>
      </c>
      <c r="X318" s="0" t="str">
        <f aca="false">IF(C318="comparison",N318,"")</f>
        <v/>
      </c>
    </row>
    <row r="319" customFormat="false" ht="13.8" hidden="false" customHeight="false" outlineLevel="0" collapsed="false">
      <c r="A319" s="9" t="s">
        <v>1236</v>
      </c>
      <c r="B319" s="0" t="s">
        <v>1237</v>
      </c>
      <c r="C319" s="0" t="s">
        <v>17</v>
      </c>
      <c r="D319" s="0" t="s">
        <v>1836</v>
      </c>
      <c r="F319" s="0" t="s">
        <v>1837</v>
      </c>
      <c r="G319" s="0" t="s">
        <v>1838</v>
      </c>
      <c r="H319" s="0" t="s">
        <v>1242</v>
      </c>
      <c r="I319" s="0" t="s">
        <v>1838</v>
      </c>
      <c r="J319" s="0" t="n">
        <v>0.632031261920929</v>
      </c>
      <c r="K319" s="0" t="n">
        <v>0.57858806848526</v>
      </c>
      <c r="L319" s="0" t="n">
        <v>0</v>
      </c>
      <c r="M319" s="0" t="n">
        <v>0</v>
      </c>
      <c r="N319" s="0" t="n">
        <v>0</v>
      </c>
      <c r="O319" s="13" t="n">
        <f aca="false">IF(C319="bridge",J319,"")</f>
        <v>0.632031261920929</v>
      </c>
      <c r="P319" s="0" t="str">
        <f aca="false">IF(C319="comparison",J319,"")</f>
        <v/>
      </c>
      <c r="Q319" s="0" t="n">
        <f aca="false">IF(C319="bridge",K319,"")</f>
        <v>0.57858806848526</v>
      </c>
      <c r="R319" s="0" t="str">
        <f aca="false">IF(C319="comparison",K319,"")</f>
        <v/>
      </c>
      <c r="S319" s="0" t="n">
        <f aca="false">IF(C319="bridge",L319,"")</f>
        <v>0</v>
      </c>
      <c r="T319" s="0" t="str">
        <f aca="false">IF(C319="comparison",L319,"")</f>
        <v/>
      </c>
      <c r="U319" s="0" t="n">
        <f aca="false">IF(C319="bridge",M319,"")</f>
        <v>0</v>
      </c>
      <c r="V319" s="0" t="str">
        <f aca="false">IF(C319="comparison",M319,"")</f>
        <v/>
      </c>
      <c r="W319" s="0" t="n">
        <f aca="false">IF(C319="bridge",N319,"")</f>
        <v>0</v>
      </c>
      <c r="X319" s="0" t="str">
        <f aca="false">IF(C319="comparison",N319,"")</f>
        <v/>
      </c>
    </row>
    <row r="320" customFormat="false" ht="13.8" hidden="false" customHeight="false" outlineLevel="0" collapsed="false">
      <c r="A320" s="9" t="s">
        <v>5643</v>
      </c>
      <c r="B320" s="0" t="s">
        <v>5644</v>
      </c>
      <c r="C320" s="0" t="s">
        <v>17</v>
      </c>
      <c r="D320" s="0" t="s">
        <v>7471</v>
      </c>
      <c r="E320" s="0" t="s">
        <v>2120</v>
      </c>
      <c r="F320" s="0" t="s">
        <v>7032</v>
      </c>
      <c r="H320" s="0" t="s">
        <v>3759</v>
      </c>
      <c r="I320" s="0" t="s">
        <v>2120</v>
      </c>
      <c r="J320" s="0" t="n">
        <v>0.851492524147034</v>
      </c>
      <c r="K320" s="0" t="n">
        <v>0.522400975227356</v>
      </c>
      <c r="L320" s="0" t="n">
        <v>0</v>
      </c>
      <c r="M320" s="0" t="n">
        <v>0</v>
      </c>
      <c r="N320" s="0" t="n">
        <v>0</v>
      </c>
      <c r="O320" s="13" t="n">
        <f aca="false">IF(C320="bridge",J320,"")</f>
        <v>0.851492524147034</v>
      </c>
      <c r="P320" s="0" t="str">
        <f aca="false">IF(C320="comparison",J320,"")</f>
        <v/>
      </c>
      <c r="Q320" s="0" t="n">
        <f aca="false">IF(C320="bridge",K320,"")</f>
        <v>0.522400975227356</v>
      </c>
      <c r="R320" s="0" t="str">
        <f aca="false">IF(C320="comparison",K320,"")</f>
        <v/>
      </c>
      <c r="S320" s="0" t="n">
        <f aca="false">IF(C320="bridge",L320,"")</f>
        <v>0</v>
      </c>
      <c r="T320" s="0" t="str">
        <f aca="false">IF(C320="comparison",L320,"")</f>
        <v/>
      </c>
      <c r="U320" s="0" t="n">
        <f aca="false">IF(C320="bridge",M320,"")</f>
        <v>0</v>
      </c>
      <c r="V320" s="0" t="str">
        <f aca="false">IF(C320="comparison",M320,"")</f>
        <v/>
      </c>
      <c r="W320" s="0" t="n">
        <f aca="false">IF(C320="bridge",N320,"")</f>
        <v>0</v>
      </c>
      <c r="X320" s="0" t="str">
        <f aca="false">IF(C320="comparison",N320,"")</f>
        <v/>
      </c>
    </row>
    <row r="321" customFormat="false" ht="13.8" hidden="false" customHeight="false" outlineLevel="0" collapsed="false">
      <c r="A321" s="9" t="s">
        <v>5648</v>
      </c>
      <c r="B321" s="0" t="s">
        <v>5649</v>
      </c>
      <c r="C321" s="0" t="s">
        <v>17</v>
      </c>
      <c r="D321" s="0" t="s">
        <v>7472</v>
      </c>
      <c r="E321" s="0" t="s">
        <v>5653</v>
      </c>
      <c r="F321" s="0" t="s">
        <v>7473</v>
      </c>
      <c r="H321" s="0" t="s">
        <v>5654</v>
      </c>
      <c r="I321" s="0" t="s">
        <v>5653</v>
      </c>
      <c r="J321" s="0" t="n">
        <v>0.909125089645386</v>
      </c>
      <c r="K321" s="0" t="n">
        <v>1.00000011920929</v>
      </c>
      <c r="L321" s="0" t="n">
        <v>0.25</v>
      </c>
      <c r="M321" s="0" t="n">
        <v>1</v>
      </c>
      <c r="N321" s="0" t="n">
        <v>0.9921875</v>
      </c>
      <c r="O321" s="13" t="n">
        <f aca="false">IF(C321="bridge",J321,"")</f>
        <v>0.909125089645386</v>
      </c>
      <c r="P321" s="0" t="str">
        <f aca="false">IF(C321="comparison",J321,"")</f>
        <v/>
      </c>
      <c r="Q321" s="0" t="n">
        <f aca="false">IF(C321="bridge",K321,"")</f>
        <v>1.00000011920929</v>
      </c>
      <c r="R321" s="0" t="str">
        <f aca="false">IF(C321="comparison",K321,"")</f>
        <v/>
      </c>
      <c r="S321" s="0" t="n">
        <f aca="false">IF(C321="bridge",L321,"")</f>
        <v>0.25</v>
      </c>
      <c r="T321" s="0" t="str">
        <f aca="false">IF(C321="comparison",L321,"")</f>
        <v/>
      </c>
      <c r="U321" s="0" t="n">
        <f aca="false">IF(C321="bridge",M321,"")</f>
        <v>1</v>
      </c>
      <c r="V321" s="0" t="str">
        <f aca="false">IF(C321="comparison",M321,"")</f>
        <v/>
      </c>
      <c r="W321" s="0" t="n">
        <f aca="false">IF(C321="bridge",N321,"")</f>
        <v>0.9921875</v>
      </c>
      <c r="X321" s="0" t="str">
        <f aca="false">IF(C321="comparison",N321,"")</f>
        <v/>
      </c>
    </row>
    <row r="322" customFormat="false" ht="13.8" hidden="false" customHeight="false" outlineLevel="0" collapsed="false">
      <c r="A322" s="9" t="s">
        <v>5655</v>
      </c>
      <c r="B322" s="0" t="s">
        <v>5656</v>
      </c>
      <c r="C322" s="0" t="s">
        <v>17</v>
      </c>
      <c r="D322" s="0" t="s">
        <v>7474</v>
      </c>
      <c r="E322" s="0" t="s">
        <v>5660</v>
      </c>
      <c r="F322" s="0" t="s">
        <v>7475</v>
      </c>
      <c r="G322" s="0" t="s">
        <v>5660</v>
      </c>
      <c r="H322" s="0" t="s">
        <v>5661</v>
      </c>
      <c r="I322" s="0" t="s">
        <v>5660</v>
      </c>
      <c r="J322" s="0" t="n">
        <v>0.887279868125916</v>
      </c>
      <c r="K322" s="0" t="n">
        <v>1</v>
      </c>
      <c r="L322" s="0" t="n">
        <v>0</v>
      </c>
      <c r="M322" s="0" t="n">
        <v>1</v>
      </c>
      <c r="N322" s="0" t="n">
        <v>0.9375</v>
      </c>
      <c r="O322" s="13" t="n">
        <f aca="false">IF(C322="bridge",J322,"")</f>
        <v>0.887279868125916</v>
      </c>
      <c r="P322" s="0" t="str">
        <f aca="false">IF(C322="comparison",J322,"")</f>
        <v/>
      </c>
      <c r="Q322" s="0" t="n">
        <f aca="false">IF(C322="bridge",K322,"")</f>
        <v>1</v>
      </c>
      <c r="R322" s="0" t="str">
        <f aca="false">IF(C322="comparison",K322,"")</f>
        <v/>
      </c>
      <c r="S322" s="0" t="n">
        <f aca="false">IF(C322="bridge",L322,"")</f>
        <v>0</v>
      </c>
      <c r="T322" s="0" t="str">
        <f aca="false">IF(C322="comparison",L322,"")</f>
        <v/>
      </c>
      <c r="U322" s="0" t="n">
        <f aca="false">IF(C322="bridge",M322,"")</f>
        <v>1</v>
      </c>
      <c r="V322" s="0" t="str">
        <f aca="false">IF(C322="comparison",M322,"")</f>
        <v/>
      </c>
      <c r="W322" s="0" t="n">
        <f aca="false">IF(C322="bridge",N322,"")</f>
        <v>0.9375</v>
      </c>
      <c r="X322" s="0" t="str">
        <f aca="false">IF(C322="comparison",N322,"")</f>
        <v/>
      </c>
    </row>
    <row r="323" customFormat="false" ht="13.8" hidden="false" customHeight="false" outlineLevel="0" collapsed="false">
      <c r="A323" s="9" t="s">
        <v>5662</v>
      </c>
      <c r="B323" s="0" t="s">
        <v>5663</v>
      </c>
      <c r="C323" s="0" t="s">
        <v>17</v>
      </c>
      <c r="D323" s="0" t="s">
        <v>7476</v>
      </c>
      <c r="F323" s="0" t="s">
        <v>7477</v>
      </c>
      <c r="G323" s="0" t="s">
        <v>5667</v>
      </c>
      <c r="H323" s="0" t="s">
        <v>5668</v>
      </c>
      <c r="I323" s="0" t="s">
        <v>5667</v>
      </c>
      <c r="J323" s="0" t="n">
        <v>0.931890070438385</v>
      </c>
      <c r="K323" s="0" t="n">
        <v>1</v>
      </c>
      <c r="L323" s="0" t="n">
        <v>0.666666666666667</v>
      </c>
      <c r="M323" s="0" t="n">
        <v>1</v>
      </c>
      <c r="N323" s="0" t="n">
        <v>0.981481481481482</v>
      </c>
      <c r="O323" s="13" t="n">
        <f aca="false">IF(C323="bridge",J323,"")</f>
        <v>0.931890070438385</v>
      </c>
      <c r="P323" s="0" t="str">
        <f aca="false">IF(C323="comparison",J323,"")</f>
        <v/>
      </c>
      <c r="Q323" s="0" t="n">
        <f aca="false">IF(C323="bridge",K323,"")</f>
        <v>1</v>
      </c>
      <c r="R323" s="0" t="str">
        <f aca="false">IF(C323="comparison",K323,"")</f>
        <v/>
      </c>
      <c r="S323" s="0" t="n">
        <f aca="false">IF(C323="bridge",L323,"")</f>
        <v>0.666666666666667</v>
      </c>
      <c r="T323" s="0" t="str">
        <f aca="false">IF(C323="comparison",L323,"")</f>
        <v/>
      </c>
      <c r="U323" s="0" t="n">
        <f aca="false">IF(C323="bridge",M323,"")</f>
        <v>1</v>
      </c>
      <c r="V323" s="0" t="str">
        <f aca="false">IF(C323="comparison",M323,"")</f>
        <v/>
      </c>
      <c r="W323" s="0" t="n">
        <f aca="false">IF(C323="bridge",N323,"")</f>
        <v>0.981481481481482</v>
      </c>
      <c r="X323" s="0" t="str">
        <f aca="false">IF(C323="comparison",N323,"")</f>
        <v/>
      </c>
    </row>
    <row r="324" customFormat="false" ht="13.8" hidden="false" customHeight="false" outlineLevel="0" collapsed="false">
      <c r="A324" s="9" t="s">
        <v>5669</v>
      </c>
      <c r="B324" s="0" t="s">
        <v>5670</v>
      </c>
      <c r="C324" s="0" t="s">
        <v>17</v>
      </c>
      <c r="D324" s="0" t="s">
        <v>7478</v>
      </c>
      <c r="E324" s="0" t="s">
        <v>5674</v>
      </c>
      <c r="F324" s="0" t="s">
        <v>7479</v>
      </c>
      <c r="G324" s="0" t="s">
        <v>5674</v>
      </c>
      <c r="H324" s="0" t="s">
        <v>5675</v>
      </c>
      <c r="I324" s="0" t="s">
        <v>5674</v>
      </c>
      <c r="J324" s="0" t="n">
        <v>0.870946228504181</v>
      </c>
      <c r="K324" s="0" t="n">
        <v>1</v>
      </c>
      <c r="L324" s="0" t="n">
        <v>0</v>
      </c>
      <c r="M324" s="0" t="n">
        <v>1</v>
      </c>
      <c r="N324" s="0" t="n">
        <v>0.9375</v>
      </c>
      <c r="O324" s="13" t="n">
        <f aca="false">IF(C324="bridge",J324,"")</f>
        <v>0.870946228504181</v>
      </c>
      <c r="P324" s="0" t="str">
        <f aca="false">IF(C324="comparison",J324,"")</f>
        <v/>
      </c>
      <c r="Q324" s="0" t="n">
        <f aca="false">IF(C324="bridge",K324,"")</f>
        <v>1</v>
      </c>
      <c r="R324" s="0" t="str">
        <f aca="false">IF(C324="comparison",K324,"")</f>
        <v/>
      </c>
      <c r="S324" s="0" t="n">
        <f aca="false">IF(C324="bridge",L324,"")</f>
        <v>0</v>
      </c>
      <c r="T324" s="0" t="str">
        <f aca="false">IF(C324="comparison",L324,"")</f>
        <v/>
      </c>
      <c r="U324" s="0" t="n">
        <f aca="false">IF(C324="bridge",M324,"")</f>
        <v>1</v>
      </c>
      <c r="V324" s="0" t="str">
        <f aca="false">IF(C324="comparison",M324,"")</f>
        <v/>
      </c>
      <c r="W324" s="0" t="n">
        <f aca="false">IF(C324="bridge",N324,"")</f>
        <v>0.9375</v>
      </c>
      <c r="X324" s="0" t="str">
        <f aca="false">IF(C324="comparison",N324,"")</f>
        <v/>
      </c>
    </row>
    <row r="325" customFormat="false" ht="13.8" hidden="false" customHeight="false" outlineLevel="0" collapsed="false">
      <c r="A325" s="9" t="s">
        <v>5676</v>
      </c>
      <c r="B325" s="0" t="s">
        <v>5677</v>
      </c>
      <c r="C325" s="0" t="s">
        <v>17</v>
      </c>
      <c r="D325" s="0" t="s">
        <v>7480</v>
      </c>
      <c r="E325" s="0" t="s">
        <v>5681</v>
      </c>
      <c r="F325" s="0" t="s">
        <v>7481</v>
      </c>
      <c r="G325" s="0" t="s">
        <v>5681</v>
      </c>
      <c r="H325" s="0" t="s">
        <v>5682</v>
      </c>
      <c r="I325" s="0" t="s">
        <v>5681</v>
      </c>
      <c r="J325" s="0" t="n">
        <v>0.75845867395401</v>
      </c>
      <c r="K325" s="0" t="n">
        <v>0.99999988079071</v>
      </c>
      <c r="L325" s="0" t="n">
        <v>0</v>
      </c>
      <c r="M325" s="0" t="n">
        <v>1</v>
      </c>
      <c r="N325" s="0" t="n">
        <v>0.5</v>
      </c>
      <c r="O325" s="13" t="n">
        <f aca="false">IF(C325="bridge",J325,"")</f>
        <v>0.75845867395401</v>
      </c>
      <c r="P325" s="0" t="str">
        <f aca="false">IF(C325="comparison",J325,"")</f>
        <v/>
      </c>
      <c r="Q325" s="0" t="n">
        <f aca="false">IF(C325="bridge",K325,"")</f>
        <v>0.99999988079071</v>
      </c>
      <c r="R325" s="0" t="str">
        <f aca="false">IF(C325="comparison",K325,"")</f>
        <v/>
      </c>
      <c r="S325" s="0" t="n">
        <f aca="false">IF(C325="bridge",L325,"")</f>
        <v>0</v>
      </c>
      <c r="T325" s="0" t="str">
        <f aca="false">IF(C325="comparison",L325,"")</f>
        <v/>
      </c>
      <c r="U325" s="0" t="n">
        <f aca="false">IF(C325="bridge",M325,"")</f>
        <v>1</v>
      </c>
      <c r="V325" s="0" t="str">
        <f aca="false">IF(C325="comparison",M325,"")</f>
        <v/>
      </c>
      <c r="W325" s="0" t="n">
        <f aca="false">IF(C325="bridge",N325,"")</f>
        <v>0.5</v>
      </c>
      <c r="X325" s="0" t="str">
        <f aca="false">IF(C325="comparison",N325,"")</f>
        <v/>
      </c>
    </row>
    <row r="326" customFormat="false" ht="13.8" hidden="false" customHeight="false" outlineLevel="0" collapsed="false">
      <c r="A326" s="9" t="s">
        <v>5683</v>
      </c>
      <c r="B326" s="0" t="s">
        <v>5684</v>
      </c>
      <c r="C326" s="0" t="s">
        <v>17</v>
      </c>
      <c r="D326" s="0" t="s">
        <v>7482</v>
      </c>
      <c r="E326" s="0" t="s">
        <v>5686</v>
      </c>
      <c r="F326" s="0" t="s">
        <v>7483</v>
      </c>
      <c r="H326" s="0" t="s">
        <v>5689</v>
      </c>
      <c r="I326" s="0" t="s">
        <v>5686</v>
      </c>
      <c r="J326" s="0" t="n">
        <v>0.807895660400391</v>
      </c>
      <c r="K326" s="0" t="n">
        <v>0.999999582767487</v>
      </c>
      <c r="L326" s="0" t="n">
        <v>0</v>
      </c>
      <c r="M326" s="0" t="n">
        <v>1</v>
      </c>
      <c r="N326" s="0" t="n">
        <v>0.9375</v>
      </c>
      <c r="O326" s="13" t="n">
        <f aca="false">IF(C326="bridge",J326,"")</f>
        <v>0.807895660400391</v>
      </c>
      <c r="P326" s="0" t="str">
        <f aca="false">IF(C326="comparison",J326,"")</f>
        <v/>
      </c>
      <c r="Q326" s="0" t="n">
        <f aca="false">IF(C326="bridge",K326,"")</f>
        <v>0.999999582767487</v>
      </c>
      <c r="R326" s="0" t="str">
        <f aca="false">IF(C326="comparison",K326,"")</f>
        <v/>
      </c>
      <c r="S326" s="0" t="n">
        <f aca="false">IF(C326="bridge",L326,"")</f>
        <v>0</v>
      </c>
      <c r="T326" s="0" t="str">
        <f aca="false">IF(C326="comparison",L326,"")</f>
        <v/>
      </c>
      <c r="U326" s="0" t="n">
        <f aca="false">IF(C326="bridge",M326,"")</f>
        <v>1</v>
      </c>
      <c r="V326" s="0" t="str">
        <f aca="false">IF(C326="comparison",M326,"")</f>
        <v/>
      </c>
      <c r="W326" s="0" t="n">
        <f aca="false">IF(C326="bridge",N326,"")</f>
        <v>0.9375</v>
      </c>
      <c r="X326" s="0" t="str">
        <f aca="false">IF(C326="comparison",N326,"")</f>
        <v/>
      </c>
    </row>
    <row r="327" customFormat="false" ht="13.8" hidden="false" customHeight="false" outlineLevel="0" collapsed="false">
      <c r="A327" s="9" t="s">
        <v>5690</v>
      </c>
      <c r="B327" s="0" t="s">
        <v>5691</v>
      </c>
      <c r="C327" s="0" t="s">
        <v>18</v>
      </c>
      <c r="D327" s="0" t="s">
        <v>7484</v>
      </c>
      <c r="E327" s="0" t="s">
        <v>5695</v>
      </c>
      <c r="F327" s="0" t="s">
        <v>7485</v>
      </c>
      <c r="H327" s="0" t="s">
        <v>5696</v>
      </c>
      <c r="I327" s="0" t="s">
        <v>5695</v>
      </c>
      <c r="J327" s="0" t="n">
        <v>0.800547659397125</v>
      </c>
      <c r="K327" s="0" t="n">
        <v>1.00000023841858</v>
      </c>
      <c r="L327" s="0" t="n">
        <v>0</v>
      </c>
      <c r="M327" s="0" t="n">
        <v>1</v>
      </c>
      <c r="N327" s="0" t="n">
        <v>0.9375</v>
      </c>
      <c r="O327" s="13" t="str">
        <f aca="false">IF(C327="bridge",J327,"")</f>
        <v/>
      </c>
      <c r="P327" s="0" t="n">
        <f aca="false">IF(C327="comparison",J327,"")</f>
        <v>0.800547659397125</v>
      </c>
      <c r="Q327" s="0" t="str">
        <f aca="false">IF(C327="bridge",K327,"")</f>
        <v/>
      </c>
      <c r="R327" s="0" t="n">
        <f aca="false">IF(C327="comparison",K327,"")</f>
        <v>1.00000023841858</v>
      </c>
      <c r="S327" s="0" t="str">
        <f aca="false">IF(C327="bridge",L327,"")</f>
        <v/>
      </c>
      <c r="T327" s="0" t="n">
        <f aca="false">IF(C327="comparison",L327,"")</f>
        <v>0</v>
      </c>
      <c r="U327" s="0" t="str">
        <f aca="false">IF(C327="bridge",M327,"")</f>
        <v/>
      </c>
      <c r="V327" s="0" t="n">
        <f aca="false">IF(C327="comparison",M327,"")</f>
        <v>1</v>
      </c>
      <c r="W327" s="0" t="str">
        <f aca="false">IF(C327="bridge",N327,"")</f>
        <v/>
      </c>
      <c r="X327" s="0" t="n">
        <f aca="false">IF(C327="comparison",N327,"")</f>
        <v>0.9375</v>
      </c>
    </row>
    <row r="328" customFormat="false" ht="13.8" hidden="false" customHeight="false" outlineLevel="0" collapsed="false">
      <c r="A328" s="9" t="s">
        <v>5697</v>
      </c>
      <c r="B328" s="0" t="s">
        <v>5698</v>
      </c>
      <c r="C328" s="0" t="s">
        <v>17</v>
      </c>
      <c r="D328" s="0" t="s">
        <v>7486</v>
      </c>
      <c r="F328" s="0" t="s">
        <v>7487</v>
      </c>
      <c r="G328" s="0" t="s">
        <v>7488</v>
      </c>
      <c r="H328" s="0" t="s">
        <v>5703</v>
      </c>
      <c r="I328" s="0" t="s">
        <v>7488</v>
      </c>
      <c r="J328" s="0" t="n">
        <v>0.636622607707977</v>
      </c>
      <c r="K328" s="0" t="n">
        <v>0.647029340267181</v>
      </c>
      <c r="L328" s="0" t="n">
        <v>0</v>
      </c>
      <c r="M328" s="0" t="n">
        <v>0</v>
      </c>
      <c r="N328" s="0" t="n">
        <v>0</v>
      </c>
      <c r="O328" s="13" t="n">
        <f aca="false">IF(C328="bridge",J328,"")</f>
        <v>0.636622607707977</v>
      </c>
      <c r="P328" s="0" t="str">
        <f aca="false">IF(C328="comparison",J328,"")</f>
        <v/>
      </c>
      <c r="Q328" s="0" t="n">
        <f aca="false">IF(C328="bridge",K328,"")</f>
        <v>0.647029340267181</v>
      </c>
      <c r="R328" s="0" t="str">
        <f aca="false">IF(C328="comparison",K328,"")</f>
        <v/>
      </c>
      <c r="S328" s="0" t="n">
        <f aca="false">IF(C328="bridge",L328,"")</f>
        <v>0</v>
      </c>
      <c r="T328" s="0" t="str">
        <f aca="false">IF(C328="comparison",L328,"")</f>
        <v/>
      </c>
      <c r="U328" s="0" t="n">
        <f aca="false">IF(C328="bridge",M328,"")</f>
        <v>0</v>
      </c>
      <c r="V328" s="0" t="str">
        <f aca="false">IF(C328="comparison",M328,"")</f>
        <v/>
      </c>
      <c r="W328" s="0" t="n">
        <f aca="false">IF(C328="bridge",N328,"")</f>
        <v>0</v>
      </c>
      <c r="X328" s="0" t="str">
        <f aca="false">IF(C328="comparison",N328,"")</f>
        <v/>
      </c>
    </row>
    <row r="329" customFormat="false" ht="13.8" hidden="false" customHeight="false" outlineLevel="0" collapsed="false">
      <c r="A329" s="9" t="s">
        <v>1255</v>
      </c>
      <c r="B329" s="0" t="s">
        <v>1256</v>
      </c>
      <c r="C329" s="0" t="s">
        <v>17</v>
      </c>
      <c r="D329" s="0" t="s">
        <v>1843</v>
      </c>
      <c r="E329" s="0" t="s">
        <v>1260</v>
      </c>
      <c r="F329" s="0" t="s">
        <v>1844</v>
      </c>
      <c r="G329" s="0" t="s">
        <v>1260</v>
      </c>
      <c r="H329" s="0" t="s">
        <v>1261</v>
      </c>
      <c r="I329" s="0" t="s">
        <v>1260</v>
      </c>
      <c r="J329" s="0" t="n">
        <v>0.640294194221497</v>
      </c>
      <c r="K329" s="0" t="n">
        <v>1</v>
      </c>
      <c r="L329" s="0" t="n">
        <v>0.666666666666667</v>
      </c>
      <c r="M329" s="0" t="n">
        <v>1</v>
      </c>
      <c r="N329" s="0" t="n">
        <v>0.981481481481482</v>
      </c>
      <c r="O329" s="13" t="n">
        <f aca="false">IF(C329="bridge",J329,"")</f>
        <v>0.640294194221497</v>
      </c>
      <c r="P329" s="0" t="str">
        <f aca="false">IF(C329="comparison",J329,"")</f>
        <v/>
      </c>
      <c r="Q329" s="0" t="n">
        <f aca="false">IF(C329="bridge",K329,"")</f>
        <v>1</v>
      </c>
      <c r="R329" s="0" t="str">
        <f aca="false">IF(C329="comparison",K329,"")</f>
        <v/>
      </c>
      <c r="S329" s="0" t="n">
        <f aca="false">IF(C329="bridge",L329,"")</f>
        <v>0.666666666666667</v>
      </c>
      <c r="T329" s="0" t="str">
        <f aca="false">IF(C329="comparison",L329,"")</f>
        <v/>
      </c>
      <c r="U329" s="0" t="n">
        <f aca="false">IF(C329="bridge",M329,"")</f>
        <v>1</v>
      </c>
      <c r="V329" s="0" t="str">
        <f aca="false">IF(C329="comparison",M329,"")</f>
        <v/>
      </c>
      <c r="W329" s="0" t="n">
        <f aca="false">IF(C329="bridge",N329,"")</f>
        <v>0.981481481481482</v>
      </c>
      <c r="X329" s="0" t="str">
        <f aca="false">IF(C329="comparison",N329,"")</f>
        <v/>
      </c>
    </row>
    <row r="330" customFormat="false" ht="13.8" hidden="false" customHeight="false" outlineLevel="0" collapsed="false">
      <c r="A330" s="9" t="s">
        <v>5704</v>
      </c>
      <c r="B330" s="0" t="s">
        <v>5705</v>
      </c>
      <c r="C330" s="0" t="s">
        <v>17</v>
      </c>
      <c r="D330" s="0" t="s">
        <v>7489</v>
      </c>
      <c r="E330" s="0" t="s">
        <v>5709</v>
      </c>
      <c r="F330" s="0" t="s">
        <v>7490</v>
      </c>
      <c r="G330" s="0" t="s">
        <v>5709</v>
      </c>
      <c r="H330" s="0" t="s">
        <v>5709</v>
      </c>
      <c r="I330" s="0" t="s">
        <v>5709</v>
      </c>
      <c r="J330" s="0" t="n">
        <v>0.98279869556427</v>
      </c>
      <c r="K330" s="0" t="n">
        <v>1.00000011920929</v>
      </c>
      <c r="L330" s="0" t="n">
        <v>1</v>
      </c>
      <c r="M330" s="0" t="n">
        <v>1</v>
      </c>
      <c r="N330" s="0" t="n">
        <v>0.5</v>
      </c>
      <c r="O330" s="13" t="n">
        <f aca="false">IF(C330="bridge",J330,"")</f>
        <v>0.98279869556427</v>
      </c>
      <c r="P330" s="0" t="str">
        <f aca="false">IF(C330="comparison",J330,"")</f>
        <v/>
      </c>
      <c r="Q330" s="0" t="n">
        <f aca="false">IF(C330="bridge",K330,"")</f>
        <v>1.00000011920929</v>
      </c>
      <c r="R330" s="0" t="str">
        <f aca="false">IF(C330="comparison",K330,"")</f>
        <v/>
      </c>
      <c r="S330" s="0" t="n">
        <f aca="false">IF(C330="bridge",L330,"")</f>
        <v>1</v>
      </c>
      <c r="T330" s="0" t="str">
        <f aca="false">IF(C330="comparison",L330,"")</f>
        <v/>
      </c>
      <c r="U330" s="0" t="n">
        <f aca="false">IF(C330="bridge",M330,"")</f>
        <v>1</v>
      </c>
      <c r="V330" s="0" t="str">
        <f aca="false">IF(C330="comparison",M330,"")</f>
        <v/>
      </c>
      <c r="W330" s="0" t="n">
        <f aca="false">IF(C330="bridge",N330,"")</f>
        <v>0.5</v>
      </c>
      <c r="X330" s="0" t="str">
        <f aca="false">IF(C330="comparison",N330,"")</f>
        <v/>
      </c>
    </row>
    <row r="331" customFormat="false" ht="13.8" hidden="false" customHeight="false" outlineLevel="0" collapsed="false">
      <c r="A331" s="9" t="s">
        <v>5710</v>
      </c>
      <c r="B331" s="0" t="s">
        <v>5711</v>
      </c>
      <c r="C331" s="0" t="s">
        <v>17</v>
      </c>
      <c r="D331" s="0" t="s">
        <v>7491</v>
      </c>
      <c r="E331" s="0" t="s">
        <v>7492</v>
      </c>
      <c r="F331" s="0" t="s">
        <v>7493</v>
      </c>
      <c r="H331" s="0" t="s">
        <v>5716</v>
      </c>
      <c r="I331" s="0" t="s">
        <v>7492</v>
      </c>
      <c r="J331" s="0" t="n">
        <v>0.797908186912537</v>
      </c>
      <c r="K331" s="0" t="n">
        <v>1</v>
      </c>
      <c r="L331" s="0" t="n">
        <v>0</v>
      </c>
      <c r="M331" s="0" t="n">
        <v>1</v>
      </c>
      <c r="N331" s="0" t="n">
        <v>0.981481481481482</v>
      </c>
      <c r="O331" s="13" t="n">
        <f aca="false">IF(C331="bridge",J331,"")</f>
        <v>0.797908186912537</v>
      </c>
      <c r="P331" s="0" t="str">
        <f aca="false">IF(C331="comparison",J331,"")</f>
        <v/>
      </c>
      <c r="Q331" s="0" t="n">
        <f aca="false">IF(C331="bridge",K331,"")</f>
        <v>1</v>
      </c>
      <c r="R331" s="0" t="str">
        <f aca="false">IF(C331="comparison",K331,"")</f>
        <v/>
      </c>
      <c r="S331" s="0" t="n">
        <f aca="false">IF(C331="bridge",L331,"")</f>
        <v>0</v>
      </c>
      <c r="T331" s="0" t="str">
        <f aca="false">IF(C331="comparison",L331,"")</f>
        <v/>
      </c>
      <c r="U331" s="0" t="n">
        <f aca="false">IF(C331="bridge",M331,"")</f>
        <v>1</v>
      </c>
      <c r="V331" s="0" t="str">
        <f aca="false">IF(C331="comparison",M331,"")</f>
        <v/>
      </c>
      <c r="W331" s="0" t="n">
        <f aca="false">IF(C331="bridge",N331,"")</f>
        <v>0.981481481481482</v>
      </c>
      <c r="X331" s="0" t="str">
        <f aca="false">IF(C331="comparison",N331,"")</f>
        <v/>
      </c>
    </row>
    <row r="332" customFormat="false" ht="13.8" hidden="false" customHeight="false" outlineLevel="0" collapsed="false">
      <c r="A332" s="9" t="s">
        <v>5717</v>
      </c>
      <c r="B332" s="0" t="s">
        <v>5718</v>
      </c>
      <c r="C332" s="0" t="s">
        <v>18</v>
      </c>
      <c r="D332" s="0" t="s">
        <v>7494</v>
      </c>
      <c r="E332" s="0" t="s">
        <v>7495</v>
      </c>
      <c r="F332" s="0" t="s">
        <v>7496</v>
      </c>
      <c r="H332" s="0" t="s">
        <v>5723</v>
      </c>
      <c r="I332" s="0" t="s">
        <v>7495</v>
      </c>
      <c r="J332" s="0" t="n">
        <v>0.647994875907898</v>
      </c>
      <c r="K332" s="0" t="n">
        <v>0.407225966453552</v>
      </c>
      <c r="L332" s="0" t="n">
        <v>0</v>
      </c>
      <c r="M332" s="0" t="n">
        <v>0</v>
      </c>
      <c r="N332" s="0" t="n">
        <v>0</v>
      </c>
      <c r="O332" s="13" t="str">
        <f aca="false">IF(C332="bridge",J332,"")</f>
        <v/>
      </c>
      <c r="P332" s="0" t="n">
        <f aca="false">IF(C332="comparison",J332,"")</f>
        <v>0.647994875907898</v>
      </c>
      <c r="Q332" s="0" t="str">
        <f aca="false">IF(C332="bridge",K332,"")</f>
        <v/>
      </c>
      <c r="R332" s="0" t="n">
        <f aca="false">IF(C332="comparison",K332,"")</f>
        <v>0.407225966453552</v>
      </c>
      <c r="S332" s="0" t="str">
        <f aca="false">IF(C332="bridge",L332,"")</f>
        <v/>
      </c>
      <c r="T332" s="0" t="n">
        <f aca="false">IF(C332="comparison",L332,"")</f>
        <v>0</v>
      </c>
      <c r="U332" s="0" t="str">
        <f aca="false">IF(C332="bridge",M332,"")</f>
        <v/>
      </c>
      <c r="V332" s="0" t="n">
        <f aca="false">IF(C332="comparison",M332,"")</f>
        <v>0</v>
      </c>
      <c r="W332" s="0" t="str">
        <f aca="false">IF(C332="bridge",N332,"")</f>
        <v/>
      </c>
      <c r="X332" s="0" t="n">
        <f aca="false">IF(C332="comparison",N332,"")</f>
        <v>0</v>
      </c>
    </row>
    <row r="333" customFormat="false" ht="13.8" hidden="false" customHeight="false" outlineLevel="0" collapsed="false">
      <c r="A333" s="9" t="s">
        <v>5724</v>
      </c>
      <c r="B333" s="0" t="s">
        <v>5725</v>
      </c>
      <c r="C333" s="0" t="s">
        <v>17</v>
      </c>
      <c r="D333" s="0" t="s">
        <v>7497</v>
      </c>
      <c r="E333" s="0" t="s">
        <v>5729</v>
      </c>
      <c r="F333" s="0" t="s">
        <v>7498</v>
      </c>
      <c r="G333" s="0" t="s">
        <v>5729</v>
      </c>
      <c r="H333" s="0" t="s">
        <v>5730</v>
      </c>
      <c r="I333" s="0" t="s">
        <v>5729</v>
      </c>
      <c r="J333" s="0" t="n">
        <v>0.85847681760788</v>
      </c>
      <c r="K333" s="0" t="n">
        <v>1.00000011920929</v>
      </c>
      <c r="L333" s="0" t="n">
        <v>0.333333333333333</v>
      </c>
      <c r="M333" s="0" t="n">
        <v>1</v>
      </c>
      <c r="N333" s="0" t="n">
        <v>0.981481481481482</v>
      </c>
      <c r="O333" s="13" t="n">
        <f aca="false">IF(C333="bridge",J333,"")</f>
        <v>0.85847681760788</v>
      </c>
      <c r="P333" s="0" t="str">
        <f aca="false">IF(C333="comparison",J333,"")</f>
        <v/>
      </c>
      <c r="Q333" s="0" t="n">
        <f aca="false">IF(C333="bridge",K333,"")</f>
        <v>1.00000011920929</v>
      </c>
      <c r="R333" s="0" t="str">
        <f aca="false">IF(C333="comparison",K333,"")</f>
        <v/>
      </c>
      <c r="S333" s="0" t="n">
        <f aca="false">IF(C333="bridge",L333,"")</f>
        <v>0.333333333333333</v>
      </c>
      <c r="T333" s="0" t="str">
        <f aca="false">IF(C333="comparison",L333,"")</f>
        <v/>
      </c>
      <c r="U333" s="0" t="n">
        <f aca="false">IF(C333="bridge",M333,"")</f>
        <v>1</v>
      </c>
      <c r="V333" s="0" t="str">
        <f aca="false">IF(C333="comparison",M333,"")</f>
        <v/>
      </c>
      <c r="W333" s="0" t="n">
        <f aca="false">IF(C333="bridge",N333,"")</f>
        <v>0.981481481481482</v>
      </c>
      <c r="X333" s="0" t="str">
        <f aca="false">IF(C333="comparison",N333,"")</f>
        <v/>
      </c>
    </row>
    <row r="334" customFormat="false" ht="13.8" hidden="false" customHeight="false" outlineLevel="0" collapsed="false">
      <c r="A334" s="9" t="s">
        <v>5731</v>
      </c>
      <c r="B334" s="0" t="s">
        <v>5732</v>
      </c>
      <c r="C334" s="0" t="s">
        <v>17</v>
      </c>
      <c r="D334" s="0" t="s">
        <v>7499</v>
      </c>
      <c r="E334" s="0" t="s">
        <v>6286</v>
      </c>
      <c r="F334" s="0" t="s">
        <v>7500</v>
      </c>
      <c r="H334" s="0" t="s">
        <v>5737</v>
      </c>
      <c r="I334" s="0" t="s">
        <v>6286</v>
      </c>
      <c r="J334" s="0" t="n">
        <v>0.478687912225723</v>
      </c>
      <c r="K334" s="0" t="n">
        <v>0.30702793598175</v>
      </c>
      <c r="L334" s="0" t="n">
        <v>0</v>
      </c>
      <c r="M334" s="0" t="n">
        <v>0</v>
      </c>
      <c r="N334" s="0" t="n">
        <v>0</v>
      </c>
      <c r="O334" s="13" t="n">
        <f aca="false">IF(C334="bridge",J334,"")</f>
        <v>0.478687912225723</v>
      </c>
      <c r="P334" s="0" t="str">
        <f aca="false">IF(C334="comparison",J334,"")</f>
        <v/>
      </c>
      <c r="Q334" s="0" t="n">
        <f aca="false">IF(C334="bridge",K334,"")</f>
        <v>0.30702793598175</v>
      </c>
      <c r="R334" s="0" t="str">
        <f aca="false">IF(C334="comparison",K334,"")</f>
        <v/>
      </c>
      <c r="S334" s="0" t="n">
        <f aca="false">IF(C334="bridge",L334,"")</f>
        <v>0</v>
      </c>
      <c r="T334" s="0" t="str">
        <f aca="false">IF(C334="comparison",L334,"")</f>
        <v/>
      </c>
      <c r="U334" s="0" t="n">
        <f aca="false">IF(C334="bridge",M334,"")</f>
        <v>0</v>
      </c>
      <c r="V334" s="0" t="str">
        <f aca="false">IF(C334="comparison",M334,"")</f>
        <v/>
      </c>
      <c r="W334" s="0" t="n">
        <f aca="false">IF(C334="bridge",N334,"")</f>
        <v>0</v>
      </c>
      <c r="X334" s="0" t="str">
        <f aca="false">IF(C334="comparison",N334,"")</f>
        <v/>
      </c>
    </row>
    <row r="335" customFormat="false" ht="13.8" hidden="false" customHeight="false" outlineLevel="0" collapsed="false">
      <c r="A335" s="9" t="s">
        <v>5738</v>
      </c>
      <c r="B335" s="0" t="s">
        <v>5739</v>
      </c>
      <c r="C335" s="0" t="s">
        <v>17</v>
      </c>
      <c r="D335" s="0" t="s">
        <v>7501</v>
      </c>
      <c r="F335" s="0" t="s">
        <v>7502</v>
      </c>
      <c r="G335" s="0" t="s">
        <v>5743</v>
      </c>
      <c r="H335" s="0" t="s">
        <v>5744</v>
      </c>
      <c r="I335" s="0" t="s">
        <v>5743</v>
      </c>
      <c r="J335" s="0" t="n">
        <v>0.793480575084686</v>
      </c>
      <c r="K335" s="0" t="n">
        <v>0.99999988079071</v>
      </c>
      <c r="L335" s="0" t="n">
        <v>0</v>
      </c>
      <c r="M335" s="0" t="n">
        <v>1</v>
      </c>
      <c r="N335" s="0" t="n">
        <v>0.9921875</v>
      </c>
      <c r="O335" s="13" t="n">
        <f aca="false">IF(C335="bridge",J335,"")</f>
        <v>0.793480575084686</v>
      </c>
      <c r="P335" s="0" t="str">
        <f aca="false">IF(C335="comparison",J335,"")</f>
        <v/>
      </c>
      <c r="Q335" s="0" t="n">
        <f aca="false">IF(C335="bridge",K335,"")</f>
        <v>0.99999988079071</v>
      </c>
      <c r="R335" s="0" t="str">
        <f aca="false">IF(C335="comparison",K335,"")</f>
        <v/>
      </c>
      <c r="S335" s="0" t="n">
        <f aca="false">IF(C335="bridge",L335,"")</f>
        <v>0</v>
      </c>
      <c r="T335" s="0" t="str">
        <f aca="false">IF(C335="comparison",L335,"")</f>
        <v/>
      </c>
      <c r="U335" s="0" t="n">
        <f aca="false">IF(C335="bridge",M335,"")</f>
        <v>1</v>
      </c>
      <c r="V335" s="0" t="str">
        <f aca="false">IF(C335="comparison",M335,"")</f>
        <v/>
      </c>
      <c r="W335" s="0" t="n">
        <f aca="false">IF(C335="bridge",N335,"")</f>
        <v>0.9921875</v>
      </c>
      <c r="X335" s="0" t="str">
        <f aca="false">IF(C335="comparison",N335,"")</f>
        <v/>
      </c>
    </row>
    <row r="336" customFormat="false" ht="13.8" hidden="false" customHeight="false" outlineLevel="0" collapsed="false">
      <c r="A336" s="9" t="s">
        <v>5745</v>
      </c>
      <c r="B336" s="0" t="s">
        <v>5746</v>
      </c>
      <c r="C336" s="0" t="s">
        <v>17</v>
      </c>
      <c r="D336" s="0" t="s">
        <v>7503</v>
      </c>
      <c r="F336" s="0" t="s">
        <v>7504</v>
      </c>
      <c r="G336" s="0" t="s">
        <v>7505</v>
      </c>
      <c r="H336" s="0" t="s">
        <v>5751</v>
      </c>
      <c r="I336" s="0" t="s">
        <v>7505</v>
      </c>
      <c r="J336" s="0" t="n">
        <v>0.771136224269867</v>
      </c>
      <c r="K336" s="0" t="n">
        <v>0.758317053318024</v>
      </c>
      <c r="L336" s="0" t="n">
        <v>0</v>
      </c>
      <c r="M336" s="0" t="n">
        <v>0.666666666666667</v>
      </c>
      <c r="N336" s="0" t="n">
        <v>0.263157894736842</v>
      </c>
      <c r="O336" s="13" t="n">
        <f aca="false">IF(C336="bridge",J336,"")</f>
        <v>0.771136224269867</v>
      </c>
      <c r="P336" s="0" t="str">
        <f aca="false">IF(C336="comparison",J336,"")</f>
        <v/>
      </c>
      <c r="Q336" s="0" t="n">
        <f aca="false">IF(C336="bridge",K336,"")</f>
        <v>0.758317053318024</v>
      </c>
      <c r="R336" s="0" t="str">
        <f aca="false">IF(C336="comparison",K336,"")</f>
        <v/>
      </c>
      <c r="S336" s="0" t="n">
        <f aca="false">IF(C336="bridge",L336,"")</f>
        <v>0</v>
      </c>
      <c r="T336" s="0" t="str">
        <f aca="false">IF(C336="comparison",L336,"")</f>
        <v/>
      </c>
      <c r="U336" s="0" t="n">
        <f aca="false">IF(C336="bridge",M336,"")</f>
        <v>0.666666666666667</v>
      </c>
      <c r="V336" s="0" t="str">
        <f aca="false">IF(C336="comparison",M336,"")</f>
        <v/>
      </c>
      <c r="W336" s="0" t="n">
        <f aca="false">IF(C336="bridge",N336,"")</f>
        <v>0.263157894736842</v>
      </c>
      <c r="X336" s="0" t="str">
        <f aca="false">IF(C336="comparison",N336,"")</f>
        <v/>
      </c>
    </row>
    <row r="337" customFormat="false" ht="13.8" hidden="false" customHeight="false" outlineLevel="0" collapsed="false">
      <c r="A337" s="9" t="s">
        <v>5752</v>
      </c>
      <c r="B337" s="0" t="s">
        <v>5753</v>
      </c>
      <c r="C337" s="0" t="s">
        <v>17</v>
      </c>
      <c r="D337" s="0" t="s">
        <v>7506</v>
      </c>
      <c r="F337" s="0" t="s">
        <v>3546</v>
      </c>
      <c r="G337" s="0" t="s">
        <v>7507</v>
      </c>
      <c r="H337" s="0" t="s">
        <v>5757</v>
      </c>
      <c r="I337" s="0" t="s">
        <v>7507</v>
      </c>
      <c r="J337" s="0" t="n">
        <v>0.867392003536224</v>
      </c>
      <c r="K337" s="0" t="n">
        <v>0.672028660774231</v>
      </c>
      <c r="L337" s="0" t="n">
        <v>0</v>
      </c>
      <c r="M337" s="0" t="n">
        <v>0</v>
      </c>
      <c r="N337" s="0" t="n">
        <v>0</v>
      </c>
      <c r="O337" s="13" t="n">
        <f aca="false">IF(C337="bridge",J337,"")</f>
        <v>0.867392003536224</v>
      </c>
      <c r="P337" s="0" t="str">
        <f aca="false">IF(C337="comparison",J337,"")</f>
        <v/>
      </c>
      <c r="Q337" s="0" t="n">
        <f aca="false">IF(C337="bridge",K337,"")</f>
        <v>0.672028660774231</v>
      </c>
      <c r="R337" s="0" t="str">
        <f aca="false">IF(C337="comparison",K337,"")</f>
        <v/>
      </c>
      <c r="S337" s="0" t="n">
        <f aca="false">IF(C337="bridge",L337,"")</f>
        <v>0</v>
      </c>
      <c r="T337" s="0" t="str">
        <f aca="false">IF(C337="comparison",L337,"")</f>
        <v/>
      </c>
      <c r="U337" s="0" t="n">
        <f aca="false">IF(C337="bridge",M337,"")</f>
        <v>0</v>
      </c>
      <c r="V337" s="0" t="str">
        <f aca="false">IF(C337="comparison",M337,"")</f>
        <v/>
      </c>
      <c r="W337" s="0" t="n">
        <f aca="false">IF(C337="bridge",N337,"")</f>
        <v>0</v>
      </c>
      <c r="X337" s="0" t="str">
        <f aca="false">IF(C337="comparison",N337,"")</f>
        <v/>
      </c>
    </row>
    <row r="338" customFormat="false" ht="13.8" hidden="false" customHeight="false" outlineLevel="0" collapsed="false">
      <c r="A338" s="9" t="s">
        <v>5758</v>
      </c>
      <c r="B338" s="0" t="s">
        <v>5759</v>
      </c>
      <c r="C338" s="0" t="s">
        <v>17</v>
      </c>
      <c r="D338" s="0" t="s">
        <v>7508</v>
      </c>
      <c r="E338" s="0" t="s">
        <v>5761</v>
      </c>
      <c r="F338" s="0" t="s">
        <v>7509</v>
      </c>
      <c r="G338" s="0" t="s">
        <v>5761</v>
      </c>
      <c r="H338" s="0" t="s">
        <v>5763</v>
      </c>
      <c r="I338" s="0" t="s">
        <v>5761</v>
      </c>
      <c r="J338" s="0" t="n">
        <v>0.900225460529327</v>
      </c>
      <c r="K338" s="0" t="n">
        <v>1.00000023841858</v>
      </c>
      <c r="L338" s="0" t="n">
        <v>0</v>
      </c>
      <c r="M338" s="0" t="n">
        <v>1</v>
      </c>
      <c r="N338" s="0" t="n">
        <v>0.5</v>
      </c>
      <c r="O338" s="13" t="n">
        <f aca="false">IF(C338="bridge",J338,"")</f>
        <v>0.900225460529327</v>
      </c>
      <c r="P338" s="0" t="str">
        <f aca="false">IF(C338="comparison",J338,"")</f>
        <v/>
      </c>
      <c r="Q338" s="0" t="n">
        <f aca="false">IF(C338="bridge",K338,"")</f>
        <v>1.00000023841858</v>
      </c>
      <c r="R338" s="0" t="str">
        <f aca="false">IF(C338="comparison",K338,"")</f>
        <v/>
      </c>
      <c r="S338" s="0" t="n">
        <f aca="false">IF(C338="bridge",L338,"")</f>
        <v>0</v>
      </c>
      <c r="T338" s="0" t="str">
        <f aca="false">IF(C338="comparison",L338,"")</f>
        <v/>
      </c>
      <c r="U338" s="0" t="n">
        <f aca="false">IF(C338="bridge",M338,"")</f>
        <v>1</v>
      </c>
      <c r="V338" s="0" t="str">
        <f aca="false">IF(C338="comparison",M338,"")</f>
        <v/>
      </c>
      <c r="W338" s="0" t="n">
        <f aca="false">IF(C338="bridge",N338,"")</f>
        <v>0.5</v>
      </c>
      <c r="X338" s="0" t="str">
        <f aca="false">IF(C338="comparison",N338,"")</f>
        <v/>
      </c>
    </row>
    <row r="339" customFormat="false" ht="13.8" hidden="false" customHeight="false" outlineLevel="0" collapsed="false">
      <c r="A339" s="9" t="s">
        <v>5764</v>
      </c>
      <c r="B339" s="0" t="s">
        <v>5765</v>
      </c>
      <c r="C339" s="0" t="s">
        <v>17</v>
      </c>
      <c r="D339" s="0" t="s">
        <v>7510</v>
      </c>
      <c r="E339" s="0" t="s">
        <v>7511</v>
      </c>
      <c r="F339" s="0" t="s">
        <v>7512</v>
      </c>
      <c r="H339" s="0" t="s">
        <v>5770</v>
      </c>
      <c r="I339" s="0" t="s">
        <v>7511</v>
      </c>
      <c r="J339" s="0" t="n">
        <v>0.43716949224472</v>
      </c>
      <c r="K339" s="0" t="n">
        <v>0.356973618268967</v>
      </c>
      <c r="L339" s="0" t="n">
        <v>0</v>
      </c>
      <c r="M339" s="0" t="n">
        <v>0</v>
      </c>
      <c r="N339" s="0" t="n">
        <v>0</v>
      </c>
      <c r="O339" s="13" t="n">
        <f aca="false">IF(C339="bridge",J339,"")</f>
        <v>0.43716949224472</v>
      </c>
      <c r="P339" s="0" t="str">
        <f aca="false">IF(C339="comparison",J339,"")</f>
        <v/>
      </c>
      <c r="Q339" s="0" t="n">
        <f aca="false">IF(C339="bridge",K339,"")</f>
        <v>0.356973618268967</v>
      </c>
      <c r="R339" s="0" t="str">
        <f aca="false">IF(C339="comparison",K339,"")</f>
        <v/>
      </c>
      <c r="S339" s="0" t="n">
        <f aca="false">IF(C339="bridge",L339,"")</f>
        <v>0</v>
      </c>
      <c r="T339" s="0" t="str">
        <f aca="false">IF(C339="comparison",L339,"")</f>
        <v/>
      </c>
      <c r="U339" s="0" t="n">
        <f aca="false">IF(C339="bridge",M339,"")</f>
        <v>0</v>
      </c>
      <c r="V339" s="0" t="str">
        <f aca="false">IF(C339="comparison",M339,"")</f>
        <v/>
      </c>
      <c r="W339" s="0" t="n">
        <f aca="false">IF(C339="bridge",N339,"")</f>
        <v>0</v>
      </c>
      <c r="X339" s="0" t="str">
        <f aca="false">IF(C339="comparison",N339,"")</f>
        <v/>
      </c>
    </row>
    <row r="340" customFormat="false" ht="13.8" hidden="false" customHeight="false" outlineLevel="0" collapsed="false">
      <c r="A340" s="9" t="s">
        <v>5771</v>
      </c>
      <c r="B340" s="0" t="s">
        <v>5772</v>
      </c>
      <c r="C340" s="0" t="s">
        <v>17</v>
      </c>
      <c r="D340" s="0" t="s">
        <v>7513</v>
      </c>
      <c r="E340" s="0" t="s">
        <v>7514</v>
      </c>
      <c r="F340" s="0" t="s">
        <v>7515</v>
      </c>
      <c r="H340" s="0" t="s">
        <v>5777</v>
      </c>
      <c r="I340" s="0" t="s">
        <v>7514</v>
      </c>
      <c r="J340" s="0" t="n">
        <v>0.356264114379883</v>
      </c>
      <c r="K340" s="0" t="n">
        <v>0.708879470825195</v>
      </c>
      <c r="L340" s="0" t="n">
        <v>0</v>
      </c>
      <c r="M340" s="0" t="n">
        <v>0.285714285714286</v>
      </c>
      <c r="N340" s="0" t="n">
        <v>0.0549450549450549</v>
      </c>
      <c r="O340" s="13" t="n">
        <f aca="false">IF(C340="bridge",J340,"")</f>
        <v>0.356264114379883</v>
      </c>
      <c r="P340" s="0" t="str">
        <f aca="false">IF(C340="comparison",J340,"")</f>
        <v/>
      </c>
      <c r="Q340" s="0" t="n">
        <f aca="false">IF(C340="bridge",K340,"")</f>
        <v>0.708879470825195</v>
      </c>
      <c r="R340" s="0" t="str">
        <f aca="false">IF(C340="comparison",K340,"")</f>
        <v/>
      </c>
      <c r="S340" s="0" t="n">
        <f aca="false">IF(C340="bridge",L340,"")</f>
        <v>0</v>
      </c>
      <c r="T340" s="0" t="str">
        <f aca="false">IF(C340="comparison",L340,"")</f>
        <v/>
      </c>
      <c r="U340" s="0" t="n">
        <f aca="false">IF(C340="bridge",M340,"")</f>
        <v>0.285714285714286</v>
      </c>
      <c r="V340" s="0" t="str">
        <f aca="false">IF(C340="comparison",M340,"")</f>
        <v/>
      </c>
      <c r="W340" s="0" t="n">
        <f aca="false">IF(C340="bridge",N340,"")</f>
        <v>0.0549450549450549</v>
      </c>
      <c r="X340" s="0" t="str">
        <f aca="false">IF(C340="comparison",N340,"")</f>
        <v/>
      </c>
    </row>
    <row r="341" customFormat="false" ht="13.8" hidden="false" customHeight="false" outlineLevel="0" collapsed="false">
      <c r="A341" s="9" t="s">
        <v>5778</v>
      </c>
      <c r="B341" s="0" t="s">
        <v>5779</v>
      </c>
      <c r="C341" s="0" t="s">
        <v>17</v>
      </c>
      <c r="D341" s="0" t="s">
        <v>7516</v>
      </c>
      <c r="F341" s="0" t="s">
        <v>7517</v>
      </c>
      <c r="G341" s="0" t="s">
        <v>7518</v>
      </c>
      <c r="H341" s="0" t="s">
        <v>5784</v>
      </c>
      <c r="I341" s="0" t="s">
        <v>7518</v>
      </c>
      <c r="J341" s="0" t="n">
        <v>0.594824492931366</v>
      </c>
      <c r="K341" s="0" t="n">
        <v>0.392543256282806</v>
      </c>
      <c r="L341" s="0" t="n">
        <v>0</v>
      </c>
      <c r="M341" s="0" t="n">
        <v>0</v>
      </c>
      <c r="N341" s="0" t="n">
        <v>0</v>
      </c>
      <c r="O341" s="13" t="n">
        <f aca="false">IF(C341="bridge",J341,"")</f>
        <v>0.594824492931366</v>
      </c>
      <c r="P341" s="0" t="str">
        <f aca="false">IF(C341="comparison",J341,"")</f>
        <v/>
      </c>
      <c r="Q341" s="0" t="n">
        <f aca="false">IF(C341="bridge",K341,"")</f>
        <v>0.392543256282806</v>
      </c>
      <c r="R341" s="0" t="str">
        <f aca="false">IF(C341="comparison",K341,"")</f>
        <v/>
      </c>
      <c r="S341" s="0" t="n">
        <f aca="false">IF(C341="bridge",L341,"")</f>
        <v>0</v>
      </c>
      <c r="T341" s="0" t="str">
        <f aca="false">IF(C341="comparison",L341,"")</f>
        <v/>
      </c>
      <c r="U341" s="0" t="n">
        <f aca="false">IF(C341="bridge",M341,"")</f>
        <v>0</v>
      </c>
      <c r="V341" s="0" t="str">
        <f aca="false">IF(C341="comparison",M341,"")</f>
        <v/>
      </c>
      <c r="W341" s="0" t="n">
        <f aca="false">IF(C341="bridge",N341,"")</f>
        <v>0</v>
      </c>
      <c r="X341" s="0" t="str">
        <f aca="false">IF(C341="comparison",N341,"")</f>
        <v/>
      </c>
    </row>
    <row r="342" customFormat="false" ht="13.8" hidden="false" customHeight="false" outlineLevel="0" collapsed="false">
      <c r="A342" s="9" t="s">
        <v>5785</v>
      </c>
      <c r="B342" s="0" t="s">
        <v>5786</v>
      </c>
      <c r="C342" s="0" t="s">
        <v>17</v>
      </c>
      <c r="D342" s="0" t="s">
        <v>7519</v>
      </c>
      <c r="E342" s="0" t="s">
        <v>7520</v>
      </c>
      <c r="F342" s="0" t="s">
        <v>7521</v>
      </c>
      <c r="H342" s="0" t="s">
        <v>5791</v>
      </c>
      <c r="I342" s="0" t="s">
        <v>7520</v>
      </c>
      <c r="J342" s="0" t="n">
        <v>0.837451636791229</v>
      </c>
      <c r="K342" s="0" t="n">
        <v>0.80933952331543</v>
      </c>
      <c r="L342" s="0" t="n">
        <v>0</v>
      </c>
      <c r="M342" s="0" t="n">
        <v>0.666666666666667</v>
      </c>
      <c r="N342" s="0" t="n">
        <v>0.454545454545454</v>
      </c>
      <c r="O342" s="13" t="n">
        <f aca="false">IF(C342="bridge",J342,"")</f>
        <v>0.837451636791229</v>
      </c>
      <c r="P342" s="0" t="str">
        <f aca="false">IF(C342="comparison",J342,"")</f>
        <v/>
      </c>
      <c r="Q342" s="0" t="n">
        <f aca="false">IF(C342="bridge",K342,"")</f>
        <v>0.80933952331543</v>
      </c>
      <c r="R342" s="0" t="str">
        <f aca="false">IF(C342="comparison",K342,"")</f>
        <v/>
      </c>
      <c r="S342" s="0" t="n">
        <f aca="false">IF(C342="bridge",L342,"")</f>
        <v>0</v>
      </c>
      <c r="T342" s="0" t="str">
        <f aca="false">IF(C342="comparison",L342,"")</f>
        <v/>
      </c>
      <c r="U342" s="0" t="n">
        <f aca="false">IF(C342="bridge",M342,"")</f>
        <v>0.666666666666667</v>
      </c>
      <c r="V342" s="0" t="str">
        <f aca="false">IF(C342="comparison",M342,"")</f>
        <v/>
      </c>
      <c r="W342" s="0" t="n">
        <f aca="false">IF(C342="bridge",N342,"")</f>
        <v>0.454545454545454</v>
      </c>
      <c r="X342" s="0" t="str">
        <f aca="false">IF(C342="comparison",N342,"")</f>
        <v/>
      </c>
    </row>
    <row r="343" customFormat="false" ht="13.8" hidden="false" customHeight="false" outlineLevel="0" collapsed="false">
      <c r="A343" s="9" t="s">
        <v>5792</v>
      </c>
      <c r="B343" s="0" t="s">
        <v>5793</v>
      </c>
      <c r="C343" s="0" t="s">
        <v>17</v>
      </c>
      <c r="D343" s="0" t="s">
        <v>7522</v>
      </c>
      <c r="E343" s="0" t="s">
        <v>5797</v>
      </c>
      <c r="F343" s="0" t="s">
        <v>7523</v>
      </c>
      <c r="G343" s="0" t="s">
        <v>5797</v>
      </c>
      <c r="H343" s="0" t="s">
        <v>5798</v>
      </c>
      <c r="I343" s="0" t="s">
        <v>5797</v>
      </c>
      <c r="J343" s="0" t="n">
        <v>0.892988502979279</v>
      </c>
      <c r="K343" s="0" t="n">
        <v>1.00000023841858</v>
      </c>
      <c r="L343" s="0" t="n">
        <v>0</v>
      </c>
      <c r="M343" s="0" t="n">
        <v>1</v>
      </c>
      <c r="N343" s="0" t="n">
        <v>0.981481481481482</v>
      </c>
      <c r="O343" s="13" t="n">
        <f aca="false">IF(C343="bridge",J343,"")</f>
        <v>0.892988502979279</v>
      </c>
      <c r="P343" s="0" t="str">
        <f aca="false">IF(C343="comparison",J343,"")</f>
        <v/>
      </c>
      <c r="Q343" s="0" t="n">
        <f aca="false">IF(C343="bridge",K343,"")</f>
        <v>1.00000023841858</v>
      </c>
      <c r="R343" s="0" t="str">
        <f aca="false">IF(C343="comparison",K343,"")</f>
        <v/>
      </c>
      <c r="S343" s="0" t="n">
        <f aca="false">IF(C343="bridge",L343,"")</f>
        <v>0</v>
      </c>
      <c r="T343" s="0" t="str">
        <f aca="false">IF(C343="comparison",L343,"")</f>
        <v/>
      </c>
      <c r="U343" s="0" t="n">
        <f aca="false">IF(C343="bridge",M343,"")</f>
        <v>1</v>
      </c>
      <c r="V343" s="0" t="str">
        <f aca="false">IF(C343="comparison",M343,"")</f>
        <v/>
      </c>
      <c r="W343" s="0" t="n">
        <f aca="false">IF(C343="bridge",N343,"")</f>
        <v>0.981481481481482</v>
      </c>
      <c r="X343" s="0" t="str">
        <f aca="false">IF(C343="comparison",N343,"")</f>
        <v/>
      </c>
    </row>
    <row r="344" customFormat="false" ht="13.8" hidden="false" customHeight="false" outlineLevel="0" collapsed="false">
      <c r="A344" s="9" t="s">
        <v>5799</v>
      </c>
      <c r="B344" s="0" t="s">
        <v>5800</v>
      </c>
      <c r="C344" s="0" t="s">
        <v>17</v>
      </c>
      <c r="D344" s="0" t="s">
        <v>7524</v>
      </c>
      <c r="F344" s="0" t="s">
        <v>7525</v>
      </c>
      <c r="G344" s="0" t="s">
        <v>5804</v>
      </c>
      <c r="H344" s="0" t="s">
        <v>5804</v>
      </c>
      <c r="I344" s="0" t="s">
        <v>5804</v>
      </c>
      <c r="J344" s="0" t="n">
        <v>0.980579257011414</v>
      </c>
      <c r="K344" s="0" t="n">
        <v>1.00000011920929</v>
      </c>
      <c r="L344" s="0" t="n">
        <v>1</v>
      </c>
      <c r="M344" s="0" t="n">
        <v>1</v>
      </c>
      <c r="N344" s="0" t="n">
        <v>0.981481481481482</v>
      </c>
      <c r="O344" s="13" t="n">
        <f aca="false">IF(C344="bridge",J344,"")</f>
        <v>0.980579257011414</v>
      </c>
      <c r="P344" s="0" t="str">
        <f aca="false">IF(C344="comparison",J344,"")</f>
        <v/>
      </c>
      <c r="Q344" s="0" t="n">
        <f aca="false">IF(C344="bridge",K344,"")</f>
        <v>1.00000011920929</v>
      </c>
      <c r="R344" s="0" t="str">
        <f aca="false">IF(C344="comparison",K344,"")</f>
        <v/>
      </c>
      <c r="S344" s="0" t="n">
        <f aca="false">IF(C344="bridge",L344,"")</f>
        <v>1</v>
      </c>
      <c r="T344" s="0" t="str">
        <f aca="false">IF(C344="comparison",L344,"")</f>
        <v/>
      </c>
      <c r="U344" s="0" t="n">
        <f aca="false">IF(C344="bridge",M344,"")</f>
        <v>1</v>
      </c>
      <c r="V344" s="0" t="str">
        <f aca="false">IF(C344="comparison",M344,"")</f>
        <v/>
      </c>
      <c r="W344" s="0" t="n">
        <f aca="false">IF(C344="bridge",N344,"")</f>
        <v>0.981481481481482</v>
      </c>
      <c r="X344" s="0" t="str">
        <f aca="false">IF(C344="comparison",N344,"")</f>
        <v/>
      </c>
    </row>
    <row r="345" customFormat="false" ht="13.8" hidden="false" customHeight="false" outlineLevel="0" collapsed="false">
      <c r="A345" s="9" t="s">
        <v>5805</v>
      </c>
      <c r="B345" s="0" t="s">
        <v>5806</v>
      </c>
      <c r="C345" s="0" t="s">
        <v>17</v>
      </c>
      <c r="D345" s="0" t="s">
        <v>7526</v>
      </c>
      <c r="E345" s="0" t="s">
        <v>7527</v>
      </c>
      <c r="F345" s="0" t="s">
        <v>7528</v>
      </c>
      <c r="G345" s="0" t="s">
        <v>7527</v>
      </c>
      <c r="H345" s="0" t="s">
        <v>5811</v>
      </c>
      <c r="I345" s="0" t="s">
        <v>7527</v>
      </c>
      <c r="J345" s="0" t="n">
        <v>0.755104899406433</v>
      </c>
      <c r="K345" s="0" t="n">
        <v>0.606549382209778</v>
      </c>
      <c r="L345" s="0" t="n">
        <v>0</v>
      </c>
      <c r="M345" s="0" t="n">
        <v>0</v>
      </c>
      <c r="N345" s="0" t="n">
        <v>0</v>
      </c>
      <c r="O345" s="13" t="n">
        <f aca="false">IF(C345="bridge",J345,"")</f>
        <v>0.755104899406433</v>
      </c>
      <c r="P345" s="0" t="str">
        <f aca="false">IF(C345="comparison",J345,"")</f>
        <v/>
      </c>
      <c r="Q345" s="0" t="n">
        <f aca="false">IF(C345="bridge",K345,"")</f>
        <v>0.606549382209778</v>
      </c>
      <c r="R345" s="0" t="str">
        <f aca="false">IF(C345="comparison",K345,"")</f>
        <v/>
      </c>
      <c r="S345" s="0" t="n">
        <f aca="false">IF(C345="bridge",L345,"")</f>
        <v>0</v>
      </c>
      <c r="T345" s="0" t="str">
        <f aca="false">IF(C345="comparison",L345,"")</f>
        <v/>
      </c>
      <c r="U345" s="0" t="n">
        <f aca="false">IF(C345="bridge",M345,"")</f>
        <v>0</v>
      </c>
      <c r="V345" s="0" t="str">
        <f aca="false">IF(C345="comparison",M345,"")</f>
        <v/>
      </c>
      <c r="W345" s="0" t="n">
        <f aca="false">IF(C345="bridge",N345,"")</f>
        <v>0</v>
      </c>
      <c r="X345" s="0" t="str">
        <f aca="false">IF(C345="comparison",N345,"")</f>
        <v/>
      </c>
    </row>
    <row r="346" customFormat="false" ht="13.8" hidden="false" customHeight="false" outlineLevel="0" collapsed="false">
      <c r="A346" s="9" t="s">
        <v>5812</v>
      </c>
      <c r="B346" s="0" t="s">
        <v>5813</v>
      </c>
      <c r="C346" s="0" t="s">
        <v>17</v>
      </c>
      <c r="D346" s="0" t="s">
        <v>7529</v>
      </c>
      <c r="E346" s="0" t="s">
        <v>5815</v>
      </c>
      <c r="F346" s="0" t="s">
        <v>7530</v>
      </c>
      <c r="G346" s="0" t="s">
        <v>5815</v>
      </c>
      <c r="H346" s="0" t="s">
        <v>5817</v>
      </c>
      <c r="I346" s="0" t="s">
        <v>5815</v>
      </c>
      <c r="J346" s="0" t="n">
        <v>0.742659211158752</v>
      </c>
      <c r="K346" s="0" t="n">
        <v>1</v>
      </c>
      <c r="L346" s="0" t="n">
        <v>0</v>
      </c>
      <c r="M346" s="0" t="n">
        <v>1</v>
      </c>
      <c r="N346" s="0" t="n">
        <v>0.9921875</v>
      </c>
      <c r="O346" s="13" t="n">
        <f aca="false">IF(C346="bridge",J346,"")</f>
        <v>0.742659211158752</v>
      </c>
      <c r="P346" s="0" t="str">
        <f aca="false">IF(C346="comparison",J346,"")</f>
        <v/>
      </c>
      <c r="Q346" s="0" t="n">
        <f aca="false">IF(C346="bridge",K346,"")</f>
        <v>1</v>
      </c>
      <c r="R346" s="0" t="str">
        <f aca="false">IF(C346="comparison",K346,"")</f>
        <v/>
      </c>
      <c r="S346" s="0" t="n">
        <f aca="false">IF(C346="bridge",L346,"")</f>
        <v>0</v>
      </c>
      <c r="T346" s="0" t="str">
        <f aca="false">IF(C346="comparison",L346,"")</f>
        <v/>
      </c>
      <c r="U346" s="0" t="n">
        <f aca="false">IF(C346="bridge",M346,"")</f>
        <v>1</v>
      </c>
      <c r="V346" s="0" t="str">
        <f aca="false">IF(C346="comparison",M346,"")</f>
        <v/>
      </c>
      <c r="W346" s="0" t="n">
        <f aca="false">IF(C346="bridge",N346,"")</f>
        <v>0.9921875</v>
      </c>
      <c r="X346" s="0" t="str">
        <f aca="false">IF(C346="comparison",N346,"")</f>
        <v/>
      </c>
    </row>
    <row r="347" customFormat="false" ht="13.8" hidden="false" customHeight="false" outlineLevel="0" collapsed="false">
      <c r="A347" s="9" t="s">
        <v>5818</v>
      </c>
      <c r="B347" s="0" t="s">
        <v>5819</v>
      </c>
      <c r="C347" s="0" t="s">
        <v>17</v>
      </c>
      <c r="D347" s="0" t="s">
        <v>7531</v>
      </c>
      <c r="E347" s="0" t="s">
        <v>7532</v>
      </c>
      <c r="F347" s="0" t="s">
        <v>7533</v>
      </c>
      <c r="H347" s="0" t="s">
        <v>5824</v>
      </c>
      <c r="I347" s="0" t="s">
        <v>7532</v>
      </c>
      <c r="J347" s="0" t="n">
        <v>0.493270218372345</v>
      </c>
      <c r="K347" s="0" t="n">
        <v>0.292255580425262</v>
      </c>
      <c r="L347" s="0" t="n">
        <v>0</v>
      </c>
      <c r="M347" s="0" t="n">
        <v>0</v>
      </c>
      <c r="N347" s="0" t="n">
        <v>0</v>
      </c>
      <c r="O347" s="13" t="n">
        <f aca="false">IF(C347="bridge",J347,"")</f>
        <v>0.493270218372345</v>
      </c>
      <c r="P347" s="0" t="str">
        <f aca="false">IF(C347="comparison",J347,"")</f>
        <v/>
      </c>
      <c r="Q347" s="0" t="n">
        <f aca="false">IF(C347="bridge",K347,"")</f>
        <v>0.292255580425262</v>
      </c>
      <c r="R347" s="0" t="str">
        <f aca="false">IF(C347="comparison",K347,"")</f>
        <v/>
      </c>
      <c r="S347" s="0" t="n">
        <f aca="false">IF(C347="bridge",L347,"")</f>
        <v>0</v>
      </c>
      <c r="T347" s="0" t="str">
        <f aca="false">IF(C347="comparison",L347,"")</f>
        <v/>
      </c>
      <c r="U347" s="0" t="n">
        <f aca="false">IF(C347="bridge",M347,"")</f>
        <v>0</v>
      </c>
      <c r="V347" s="0" t="str">
        <f aca="false">IF(C347="comparison",M347,"")</f>
        <v/>
      </c>
      <c r="W347" s="0" t="n">
        <f aca="false">IF(C347="bridge",N347,"")</f>
        <v>0</v>
      </c>
      <c r="X347" s="0" t="str">
        <f aca="false">IF(C347="comparison",N347,"")</f>
        <v/>
      </c>
    </row>
    <row r="348" customFormat="false" ht="13.8" hidden="false" customHeight="false" outlineLevel="0" collapsed="false">
      <c r="A348" s="9" t="s">
        <v>5825</v>
      </c>
      <c r="B348" s="0" t="s">
        <v>5826</v>
      </c>
      <c r="C348" s="0" t="s">
        <v>18</v>
      </c>
      <c r="D348" s="0" t="s">
        <v>7534</v>
      </c>
      <c r="E348" s="0" t="s">
        <v>5828</v>
      </c>
      <c r="F348" s="0" t="s">
        <v>7535</v>
      </c>
      <c r="G348" s="0" t="s">
        <v>5828</v>
      </c>
      <c r="H348" s="0" t="s">
        <v>5830</v>
      </c>
      <c r="I348" s="0" t="s">
        <v>5828</v>
      </c>
      <c r="J348" s="0" t="n">
        <v>0.825326323509216</v>
      </c>
      <c r="K348" s="0" t="n">
        <v>0.977334916591644</v>
      </c>
      <c r="L348" s="0" t="n">
        <v>0.238843770191263</v>
      </c>
      <c r="M348" s="0" t="n">
        <v>0.857142857142857</v>
      </c>
      <c r="N348" s="0" t="n">
        <v>0.754985754985755</v>
      </c>
      <c r="O348" s="13" t="str">
        <f aca="false">IF(C348="bridge",J348,"")</f>
        <v/>
      </c>
      <c r="P348" s="0" t="n">
        <f aca="false">IF(C348="comparison",J348,"")</f>
        <v>0.825326323509216</v>
      </c>
      <c r="Q348" s="0" t="str">
        <f aca="false">IF(C348="bridge",K348,"")</f>
        <v/>
      </c>
      <c r="R348" s="0" t="n">
        <f aca="false">IF(C348="comparison",K348,"")</f>
        <v>0.977334916591644</v>
      </c>
      <c r="S348" s="0" t="str">
        <f aca="false">IF(C348="bridge",L348,"")</f>
        <v/>
      </c>
      <c r="T348" s="0" t="n">
        <f aca="false">IF(C348="comparison",L348,"")</f>
        <v>0.238843770191263</v>
      </c>
      <c r="U348" s="0" t="str">
        <f aca="false">IF(C348="bridge",M348,"")</f>
        <v/>
      </c>
      <c r="V348" s="0" t="n">
        <f aca="false">IF(C348="comparison",M348,"")</f>
        <v>0.857142857142857</v>
      </c>
      <c r="W348" s="0" t="str">
        <f aca="false">IF(C348="bridge",N348,"")</f>
        <v/>
      </c>
      <c r="X348" s="0" t="n">
        <f aca="false">IF(C348="comparison",N348,"")</f>
        <v>0.754985754985755</v>
      </c>
    </row>
    <row r="349" customFormat="false" ht="13.8" hidden="false" customHeight="false" outlineLevel="0" collapsed="false">
      <c r="A349" s="9" t="s">
        <v>5831</v>
      </c>
      <c r="B349" s="0" t="s">
        <v>5832</v>
      </c>
      <c r="C349" s="0" t="s">
        <v>17</v>
      </c>
      <c r="D349" s="0" t="s">
        <v>7536</v>
      </c>
      <c r="E349" s="0" t="s">
        <v>5835</v>
      </c>
      <c r="F349" s="0" t="s">
        <v>7537</v>
      </c>
      <c r="G349" s="0" t="s">
        <v>5835</v>
      </c>
      <c r="H349" s="0" t="s">
        <v>5836</v>
      </c>
      <c r="I349" s="0" t="s">
        <v>5835</v>
      </c>
      <c r="J349" s="0" t="n">
        <v>0.933390498161316</v>
      </c>
      <c r="K349" s="0" t="n">
        <v>0.99999988079071</v>
      </c>
      <c r="L349" s="0" t="n">
        <v>0</v>
      </c>
      <c r="M349" s="0" t="n">
        <v>1</v>
      </c>
      <c r="N349" s="0" t="n">
        <v>0.9375</v>
      </c>
      <c r="O349" s="13" t="n">
        <f aca="false">IF(C349="bridge",J349,"")</f>
        <v>0.933390498161316</v>
      </c>
      <c r="P349" s="0" t="str">
        <f aca="false">IF(C349="comparison",J349,"")</f>
        <v/>
      </c>
      <c r="Q349" s="0" t="n">
        <f aca="false">IF(C349="bridge",K349,"")</f>
        <v>0.99999988079071</v>
      </c>
      <c r="R349" s="0" t="str">
        <f aca="false">IF(C349="comparison",K349,"")</f>
        <v/>
      </c>
      <c r="S349" s="0" t="n">
        <f aca="false">IF(C349="bridge",L349,"")</f>
        <v>0</v>
      </c>
      <c r="T349" s="0" t="str">
        <f aca="false">IF(C349="comparison",L349,"")</f>
        <v/>
      </c>
      <c r="U349" s="0" t="n">
        <f aca="false">IF(C349="bridge",M349,"")</f>
        <v>1</v>
      </c>
      <c r="V349" s="0" t="str">
        <f aca="false">IF(C349="comparison",M349,"")</f>
        <v/>
      </c>
      <c r="W349" s="0" t="n">
        <f aca="false">IF(C349="bridge",N349,"")</f>
        <v>0.9375</v>
      </c>
      <c r="X349" s="0" t="str">
        <f aca="false">IF(C349="comparison",N349,"")</f>
        <v/>
      </c>
    </row>
    <row r="350" customFormat="false" ht="13.8" hidden="false" customHeight="false" outlineLevel="0" collapsed="false">
      <c r="A350" s="9" t="s">
        <v>5837</v>
      </c>
      <c r="B350" s="0" t="s">
        <v>5838</v>
      </c>
      <c r="C350" s="0" t="s">
        <v>17</v>
      </c>
      <c r="D350" s="0" t="s">
        <v>7538</v>
      </c>
      <c r="F350" s="0" t="s">
        <v>7539</v>
      </c>
      <c r="G350" s="0" t="s">
        <v>7540</v>
      </c>
      <c r="H350" s="0" t="s">
        <v>5843</v>
      </c>
      <c r="I350" s="0" t="s">
        <v>7540</v>
      </c>
      <c r="J350" s="0" t="n">
        <v>0.920423090457916</v>
      </c>
      <c r="K350" s="0" t="n">
        <v>0.938307225704193</v>
      </c>
      <c r="L350" s="0" t="n">
        <v>0.606530659712633</v>
      </c>
      <c r="M350" s="0" t="n">
        <v>0.8</v>
      </c>
      <c r="N350" s="0" t="n">
        <v>0.646551724137931</v>
      </c>
      <c r="O350" s="13" t="n">
        <f aca="false">IF(C350="bridge",J350,"")</f>
        <v>0.920423090457916</v>
      </c>
      <c r="P350" s="0" t="str">
        <f aca="false">IF(C350="comparison",J350,"")</f>
        <v/>
      </c>
      <c r="Q350" s="0" t="n">
        <f aca="false">IF(C350="bridge",K350,"")</f>
        <v>0.938307225704193</v>
      </c>
      <c r="R350" s="0" t="str">
        <f aca="false">IF(C350="comparison",K350,"")</f>
        <v/>
      </c>
      <c r="S350" s="0" t="n">
        <f aca="false">IF(C350="bridge",L350,"")</f>
        <v>0.606530659712633</v>
      </c>
      <c r="T350" s="0" t="str">
        <f aca="false">IF(C350="comparison",L350,"")</f>
        <v/>
      </c>
      <c r="U350" s="0" t="n">
        <f aca="false">IF(C350="bridge",M350,"")</f>
        <v>0.8</v>
      </c>
      <c r="V350" s="0" t="str">
        <f aca="false">IF(C350="comparison",M350,"")</f>
        <v/>
      </c>
      <c r="W350" s="0" t="n">
        <f aca="false">IF(C350="bridge",N350,"")</f>
        <v>0.646551724137931</v>
      </c>
      <c r="X350" s="0" t="str">
        <f aca="false">IF(C350="comparison",N350,"")</f>
        <v/>
      </c>
    </row>
    <row r="351" customFormat="false" ht="13.8" hidden="false" customHeight="false" outlineLevel="0" collapsed="false">
      <c r="A351" s="9" t="s">
        <v>5844</v>
      </c>
      <c r="B351" s="0" t="s">
        <v>5845</v>
      </c>
      <c r="C351" s="0" t="s">
        <v>17</v>
      </c>
      <c r="D351" s="0" t="s">
        <v>7541</v>
      </c>
      <c r="E351" s="0" t="s">
        <v>5849</v>
      </c>
      <c r="F351" s="0" t="s">
        <v>7542</v>
      </c>
      <c r="G351" s="0" t="s">
        <v>5849</v>
      </c>
      <c r="H351" s="0" t="s">
        <v>2922</v>
      </c>
      <c r="I351" s="0" t="s">
        <v>5849</v>
      </c>
      <c r="J351" s="0" t="n">
        <v>0.816820025444031</v>
      </c>
      <c r="K351" s="0" t="n">
        <v>1.00000011920929</v>
      </c>
      <c r="L351" s="0" t="n">
        <v>0</v>
      </c>
      <c r="M351" s="0" t="n">
        <v>1</v>
      </c>
      <c r="N351" s="0" t="n">
        <v>0.5</v>
      </c>
      <c r="O351" s="13" t="n">
        <f aca="false">IF(C351="bridge",J351,"")</f>
        <v>0.816820025444031</v>
      </c>
      <c r="P351" s="0" t="str">
        <f aca="false">IF(C351="comparison",J351,"")</f>
        <v/>
      </c>
      <c r="Q351" s="0" t="n">
        <f aca="false">IF(C351="bridge",K351,"")</f>
        <v>1.00000011920929</v>
      </c>
      <c r="R351" s="0" t="str">
        <f aca="false">IF(C351="comparison",K351,"")</f>
        <v/>
      </c>
      <c r="S351" s="0" t="n">
        <f aca="false">IF(C351="bridge",L351,"")</f>
        <v>0</v>
      </c>
      <c r="T351" s="0" t="str">
        <f aca="false">IF(C351="comparison",L351,"")</f>
        <v/>
      </c>
      <c r="U351" s="0" t="n">
        <f aca="false">IF(C351="bridge",M351,"")</f>
        <v>1</v>
      </c>
      <c r="V351" s="0" t="str">
        <f aca="false">IF(C351="comparison",M351,"")</f>
        <v/>
      </c>
      <c r="W351" s="0" t="n">
        <f aca="false">IF(C351="bridge",N351,"")</f>
        <v>0.5</v>
      </c>
      <c r="X351" s="0" t="str">
        <f aca="false">IF(C351="comparison",N351,"")</f>
        <v/>
      </c>
    </row>
    <row r="352" customFormat="false" ht="13.8" hidden="false" customHeight="false" outlineLevel="0" collapsed="false">
      <c r="A352" s="9" t="s">
        <v>5850</v>
      </c>
      <c r="B352" s="0" t="s">
        <v>5851</v>
      </c>
      <c r="C352" s="0" t="s">
        <v>17</v>
      </c>
      <c r="D352" s="0" t="s">
        <v>7543</v>
      </c>
      <c r="E352" s="0" t="s">
        <v>5855</v>
      </c>
      <c r="F352" s="0" t="s">
        <v>7544</v>
      </c>
      <c r="G352" s="0" t="s">
        <v>5855</v>
      </c>
      <c r="H352" s="0" t="s">
        <v>5855</v>
      </c>
      <c r="I352" s="0" t="s">
        <v>5855</v>
      </c>
      <c r="J352" s="0" t="n">
        <v>0.980152904987335</v>
      </c>
      <c r="K352" s="0" t="n">
        <v>1.00000011920929</v>
      </c>
      <c r="L352" s="0" t="n">
        <v>1</v>
      </c>
      <c r="M352" s="0" t="n">
        <v>1</v>
      </c>
      <c r="N352" s="0" t="n">
        <v>0.5</v>
      </c>
      <c r="O352" s="13" t="n">
        <f aca="false">IF(C352="bridge",J352,"")</f>
        <v>0.980152904987335</v>
      </c>
      <c r="P352" s="0" t="str">
        <f aca="false">IF(C352="comparison",J352,"")</f>
        <v/>
      </c>
      <c r="Q352" s="0" t="n">
        <f aca="false">IF(C352="bridge",K352,"")</f>
        <v>1.00000011920929</v>
      </c>
      <c r="R352" s="0" t="str">
        <f aca="false">IF(C352="comparison",K352,"")</f>
        <v/>
      </c>
      <c r="S352" s="0" t="n">
        <f aca="false">IF(C352="bridge",L352,"")</f>
        <v>1</v>
      </c>
      <c r="T352" s="0" t="str">
        <f aca="false">IF(C352="comparison",L352,"")</f>
        <v/>
      </c>
      <c r="U352" s="0" t="n">
        <f aca="false">IF(C352="bridge",M352,"")</f>
        <v>1</v>
      </c>
      <c r="V352" s="0" t="str">
        <f aca="false">IF(C352="comparison",M352,"")</f>
        <v/>
      </c>
      <c r="W352" s="0" t="n">
        <f aca="false">IF(C352="bridge",N352,"")</f>
        <v>0.5</v>
      </c>
      <c r="X352" s="0" t="str">
        <f aca="false">IF(C352="comparison",N352,"")</f>
        <v/>
      </c>
    </row>
    <row r="353" customFormat="false" ht="13.8" hidden="false" customHeight="false" outlineLevel="0" collapsed="false">
      <c r="A353" s="9" t="s">
        <v>5856</v>
      </c>
      <c r="B353" s="0" t="s">
        <v>5857</v>
      </c>
      <c r="C353" s="0" t="s">
        <v>17</v>
      </c>
      <c r="D353" s="0" t="s">
        <v>7545</v>
      </c>
      <c r="F353" s="0" t="s">
        <v>7546</v>
      </c>
      <c r="G353" s="0" t="s">
        <v>5861</v>
      </c>
      <c r="H353" s="0" t="s">
        <v>5862</v>
      </c>
      <c r="I353" s="0" t="s">
        <v>5861</v>
      </c>
      <c r="J353" s="0" t="n">
        <v>0.665436446666718</v>
      </c>
      <c r="K353" s="0" t="n">
        <v>1.00000011920929</v>
      </c>
      <c r="L353" s="0" t="n">
        <v>0</v>
      </c>
      <c r="M353" s="0" t="n">
        <v>1</v>
      </c>
      <c r="N353" s="0" t="n">
        <v>0.9375</v>
      </c>
      <c r="O353" s="13" t="n">
        <f aca="false">IF(C353="bridge",J353,"")</f>
        <v>0.665436446666718</v>
      </c>
      <c r="P353" s="0" t="str">
        <f aca="false">IF(C353="comparison",J353,"")</f>
        <v/>
      </c>
      <c r="Q353" s="0" t="n">
        <f aca="false">IF(C353="bridge",K353,"")</f>
        <v>1.00000011920929</v>
      </c>
      <c r="R353" s="0" t="str">
        <f aca="false">IF(C353="comparison",K353,"")</f>
        <v/>
      </c>
      <c r="S353" s="0" t="n">
        <f aca="false">IF(C353="bridge",L353,"")</f>
        <v>0</v>
      </c>
      <c r="T353" s="0" t="str">
        <f aca="false">IF(C353="comparison",L353,"")</f>
        <v/>
      </c>
      <c r="U353" s="0" t="n">
        <f aca="false">IF(C353="bridge",M353,"")</f>
        <v>1</v>
      </c>
      <c r="V353" s="0" t="str">
        <f aca="false">IF(C353="comparison",M353,"")</f>
        <v/>
      </c>
      <c r="W353" s="0" t="n">
        <f aca="false">IF(C353="bridge",N353,"")</f>
        <v>0.9375</v>
      </c>
      <c r="X353" s="0" t="str">
        <f aca="false">IF(C353="comparison",N353,"")</f>
        <v/>
      </c>
    </row>
    <row r="354" customFormat="false" ht="13.8" hidden="false" customHeight="false" outlineLevel="0" collapsed="false">
      <c r="A354" s="9" t="s">
        <v>5863</v>
      </c>
      <c r="B354" s="0" t="s">
        <v>5864</v>
      </c>
      <c r="C354" s="0" t="s">
        <v>17</v>
      </c>
      <c r="D354" s="0" t="s">
        <v>7547</v>
      </c>
      <c r="E354" s="0" t="s">
        <v>5868</v>
      </c>
      <c r="F354" s="0" t="s">
        <v>7548</v>
      </c>
      <c r="G354" s="0" t="s">
        <v>5868</v>
      </c>
      <c r="H354" s="0" t="s">
        <v>5869</v>
      </c>
      <c r="I354" s="0" t="s">
        <v>5868</v>
      </c>
      <c r="J354" s="0" t="n">
        <v>0.589570105075836</v>
      </c>
      <c r="K354" s="0" t="n">
        <v>0.427225053310394</v>
      </c>
      <c r="L354" s="0" t="n">
        <v>0</v>
      </c>
      <c r="M354" s="0" t="n">
        <v>0</v>
      </c>
      <c r="N354" s="0" t="n">
        <v>0</v>
      </c>
      <c r="O354" s="13" t="n">
        <f aca="false">IF(C354="bridge",J354,"")</f>
        <v>0.589570105075836</v>
      </c>
      <c r="P354" s="0" t="str">
        <f aca="false">IF(C354="comparison",J354,"")</f>
        <v/>
      </c>
      <c r="Q354" s="0" t="n">
        <f aca="false">IF(C354="bridge",K354,"")</f>
        <v>0.427225053310394</v>
      </c>
      <c r="R354" s="0" t="str">
        <f aca="false">IF(C354="comparison",K354,"")</f>
        <v/>
      </c>
      <c r="S354" s="0" t="n">
        <f aca="false">IF(C354="bridge",L354,"")</f>
        <v>0</v>
      </c>
      <c r="T354" s="0" t="str">
        <f aca="false">IF(C354="comparison",L354,"")</f>
        <v/>
      </c>
      <c r="U354" s="0" t="n">
        <f aca="false">IF(C354="bridge",M354,"")</f>
        <v>0</v>
      </c>
      <c r="V354" s="0" t="str">
        <f aca="false">IF(C354="comparison",M354,"")</f>
        <v/>
      </c>
      <c r="W354" s="0" t="n">
        <f aca="false">IF(C354="bridge",N354,"")</f>
        <v>0</v>
      </c>
      <c r="X354" s="0" t="str">
        <f aca="false">IF(C354="comparison",N354,"")</f>
        <v/>
      </c>
    </row>
    <row r="355" customFormat="false" ht="13.8" hidden="false" customHeight="false" outlineLevel="0" collapsed="false">
      <c r="A355" s="9" t="s">
        <v>5870</v>
      </c>
      <c r="B355" s="0" t="s">
        <v>5871</v>
      </c>
      <c r="C355" s="0" t="s">
        <v>17</v>
      </c>
      <c r="D355" s="0" t="s">
        <v>7549</v>
      </c>
      <c r="E355" s="0" t="s">
        <v>5875</v>
      </c>
      <c r="F355" s="0" t="s">
        <v>7550</v>
      </c>
      <c r="G355" s="0" t="s">
        <v>5875</v>
      </c>
      <c r="H355" s="0" t="s">
        <v>5876</v>
      </c>
      <c r="I355" s="0" t="s">
        <v>5875</v>
      </c>
      <c r="J355" s="0" t="n">
        <v>0.524909436702728</v>
      </c>
      <c r="K355" s="0" t="n">
        <v>0.366380214691162</v>
      </c>
      <c r="L355" s="0" t="n">
        <v>0</v>
      </c>
      <c r="M355" s="0" t="n">
        <v>0</v>
      </c>
      <c r="N355" s="0" t="n">
        <v>0</v>
      </c>
      <c r="O355" s="13" t="n">
        <f aca="false">IF(C355="bridge",J355,"")</f>
        <v>0.524909436702728</v>
      </c>
      <c r="P355" s="0" t="str">
        <f aca="false">IF(C355="comparison",J355,"")</f>
        <v/>
      </c>
      <c r="Q355" s="0" t="n">
        <f aca="false">IF(C355="bridge",K355,"")</f>
        <v>0.366380214691162</v>
      </c>
      <c r="R355" s="0" t="str">
        <f aca="false">IF(C355="comparison",K355,"")</f>
        <v/>
      </c>
      <c r="S355" s="0" t="n">
        <f aca="false">IF(C355="bridge",L355,"")</f>
        <v>0</v>
      </c>
      <c r="T355" s="0" t="str">
        <f aca="false">IF(C355="comparison",L355,"")</f>
        <v/>
      </c>
      <c r="U355" s="0" t="n">
        <f aca="false">IF(C355="bridge",M355,"")</f>
        <v>0</v>
      </c>
      <c r="V355" s="0" t="str">
        <f aca="false">IF(C355="comparison",M355,"")</f>
        <v/>
      </c>
      <c r="W355" s="0" t="n">
        <f aca="false">IF(C355="bridge",N355,"")</f>
        <v>0</v>
      </c>
      <c r="X355" s="0" t="str">
        <f aca="false">IF(C355="comparison",N355,"")</f>
        <v/>
      </c>
    </row>
    <row r="356" customFormat="false" ht="13.8" hidden="false" customHeight="false" outlineLevel="0" collapsed="false">
      <c r="A356" s="9" t="s">
        <v>5877</v>
      </c>
      <c r="B356" s="0" t="s">
        <v>5878</v>
      </c>
      <c r="C356" s="0" t="s">
        <v>17</v>
      </c>
      <c r="D356" s="0" t="s">
        <v>7551</v>
      </c>
      <c r="E356" s="0" t="s">
        <v>7552</v>
      </c>
      <c r="F356" s="0" t="s">
        <v>7553</v>
      </c>
      <c r="H356" s="0" t="s">
        <v>5882</v>
      </c>
      <c r="I356" s="0" t="s">
        <v>7552</v>
      </c>
      <c r="J356" s="0" t="n">
        <v>0.685653209686279</v>
      </c>
      <c r="K356" s="0" t="n">
        <v>0.263239949941635</v>
      </c>
      <c r="L356" s="0" t="n">
        <v>0</v>
      </c>
      <c r="M356" s="0" t="n">
        <v>0</v>
      </c>
      <c r="N356" s="0" t="n">
        <v>0</v>
      </c>
      <c r="O356" s="13" t="n">
        <f aca="false">IF(C356="bridge",J356,"")</f>
        <v>0.685653209686279</v>
      </c>
      <c r="P356" s="0" t="str">
        <f aca="false">IF(C356="comparison",J356,"")</f>
        <v/>
      </c>
      <c r="Q356" s="0" t="n">
        <f aca="false">IF(C356="bridge",K356,"")</f>
        <v>0.263239949941635</v>
      </c>
      <c r="R356" s="0" t="str">
        <f aca="false">IF(C356="comparison",K356,"")</f>
        <v/>
      </c>
      <c r="S356" s="0" t="n">
        <f aca="false">IF(C356="bridge",L356,"")</f>
        <v>0</v>
      </c>
      <c r="T356" s="0" t="str">
        <f aca="false">IF(C356="comparison",L356,"")</f>
        <v/>
      </c>
      <c r="U356" s="0" t="n">
        <f aca="false">IF(C356="bridge",M356,"")</f>
        <v>0</v>
      </c>
      <c r="V356" s="0" t="str">
        <f aca="false">IF(C356="comparison",M356,"")</f>
        <v/>
      </c>
      <c r="W356" s="0" t="n">
        <f aca="false">IF(C356="bridge",N356,"")</f>
        <v>0</v>
      </c>
      <c r="X356" s="0" t="str">
        <f aca="false">IF(C356="comparison",N356,"")</f>
        <v/>
      </c>
    </row>
    <row r="357" customFormat="false" ht="13.8" hidden="false" customHeight="false" outlineLevel="0" collapsed="false">
      <c r="A357" s="9" t="s">
        <v>5883</v>
      </c>
      <c r="B357" s="0" t="s">
        <v>5884</v>
      </c>
      <c r="C357" s="0" t="s">
        <v>17</v>
      </c>
      <c r="D357" s="0" t="s">
        <v>7554</v>
      </c>
      <c r="E357" s="0" t="s">
        <v>5888</v>
      </c>
      <c r="F357" s="0" t="s">
        <v>7555</v>
      </c>
      <c r="G357" s="0" t="s">
        <v>5888</v>
      </c>
      <c r="H357" s="0" t="s">
        <v>5889</v>
      </c>
      <c r="I357" s="0" t="s">
        <v>5888</v>
      </c>
      <c r="J357" s="0" t="n">
        <v>0.620513200759888</v>
      </c>
      <c r="K357" s="0" t="n">
        <v>1.00000035762787</v>
      </c>
      <c r="L357" s="0" t="n">
        <v>0</v>
      </c>
      <c r="M357" s="0" t="n">
        <v>1</v>
      </c>
      <c r="N357" s="0" t="n">
        <v>0.5</v>
      </c>
      <c r="O357" s="13" t="n">
        <f aca="false">IF(C357="bridge",J357,"")</f>
        <v>0.620513200759888</v>
      </c>
      <c r="P357" s="0" t="str">
        <f aca="false">IF(C357="comparison",J357,"")</f>
        <v/>
      </c>
      <c r="Q357" s="0" t="n">
        <f aca="false">IF(C357="bridge",K357,"")</f>
        <v>1.00000035762787</v>
      </c>
      <c r="R357" s="0" t="str">
        <f aca="false">IF(C357="comparison",K357,"")</f>
        <v/>
      </c>
      <c r="S357" s="0" t="n">
        <f aca="false">IF(C357="bridge",L357,"")</f>
        <v>0</v>
      </c>
      <c r="T357" s="0" t="str">
        <f aca="false">IF(C357="comparison",L357,"")</f>
        <v/>
      </c>
      <c r="U357" s="0" t="n">
        <f aca="false">IF(C357="bridge",M357,"")</f>
        <v>1</v>
      </c>
      <c r="V357" s="0" t="str">
        <f aca="false">IF(C357="comparison",M357,"")</f>
        <v/>
      </c>
      <c r="W357" s="0" t="n">
        <f aca="false">IF(C357="bridge",N357,"")</f>
        <v>0.5</v>
      </c>
      <c r="X357" s="0" t="str">
        <f aca="false">IF(C357="comparison",N357,"")</f>
        <v/>
      </c>
    </row>
    <row r="358" customFormat="false" ht="13.8" hidden="false" customHeight="false" outlineLevel="0" collapsed="false">
      <c r="A358" s="9" t="s">
        <v>5890</v>
      </c>
      <c r="B358" s="0" t="s">
        <v>5891</v>
      </c>
      <c r="C358" s="0" t="s">
        <v>17</v>
      </c>
      <c r="D358" s="0" t="s">
        <v>7556</v>
      </c>
      <c r="F358" s="0" t="s">
        <v>7557</v>
      </c>
      <c r="G358" s="0" t="s">
        <v>7558</v>
      </c>
      <c r="H358" s="0" t="s">
        <v>5896</v>
      </c>
      <c r="I358" s="0" t="s">
        <v>7558</v>
      </c>
      <c r="J358" s="0" t="n">
        <v>0.602447628974915</v>
      </c>
      <c r="K358" s="0" t="n">
        <v>0.377110064029694</v>
      </c>
      <c r="L358" s="0" t="n">
        <v>0</v>
      </c>
      <c r="M358" s="0" t="n">
        <v>0</v>
      </c>
      <c r="N358" s="0" t="n">
        <v>0</v>
      </c>
      <c r="O358" s="13" t="n">
        <f aca="false">IF(C358="bridge",J358,"")</f>
        <v>0.602447628974915</v>
      </c>
      <c r="P358" s="0" t="str">
        <f aca="false">IF(C358="comparison",J358,"")</f>
        <v/>
      </c>
      <c r="Q358" s="0" t="n">
        <f aca="false">IF(C358="bridge",K358,"")</f>
        <v>0.377110064029694</v>
      </c>
      <c r="R358" s="0" t="str">
        <f aca="false">IF(C358="comparison",K358,"")</f>
        <v/>
      </c>
      <c r="S358" s="0" t="n">
        <f aca="false">IF(C358="bridge",L358,"")</f>
        <v>0</v>
      </c>
      <c r="T358" s="0" t="str">
        <f aca="false">IF(C358="comparison",L358,"")</f>
        <v/>
      </c>
      <c r="U358" s="0" t="n">
        <f aca="false">IF(C358="bridge",M358,"")</f>
        <v>0</v>
      </c>
      <c r="V358" s="0" t="str">
        <f aca="false">IF(C358="comparison",M358,"")</f>
        <v/>
      </c>
      <c r="W358" s="0" t="n">
        <f aca="false">IF(C358="bridge",N358,"")</f>
        <v>0</v>
      </c>
      <c r="X358" s="0" t="str">
        <f aca="false">IF(C358="comparison",N358,"")</f>
        <v/>
      </c>
    </row>
    <row r="359" customFormat="false" ht="13.8" hidden="false" customHeight="false" outlineLevel="0" collapsed="false">
      <c r="A359" s="9" t="s">
        <v>5897</v>
      </c>
      <c r="B359" s="0" t="s">
        <v>5898</v>
      </c>
      <c r="C359" s="0" t="s">
        <v>17</v>
      </c>
      <c r="D359" s="0" t="s">
        <v>7559</v>
      </c>
      <c r="E359" s="0" t="s">
        <v>7560</v>
      </c>
      <c r="F359" s="0" t="s">
        <v>7561</v>
      </c>
      <c r="H359" s="0" t="s">
        <v>5903</v>
      </c>
      <c r="I359" s="0" t="s">
        <v>7560</v>
      </c>
      <c r="J359" s="0" t="n">
        <v>0.499532371759415</v>
      </c>
      <c r="K359" s="0" t="n">
        <v>0.36489936709404</v>
      </c>
      <c r="L359" s="0" t="n">
        <v>0</v>
      </c>
      <c r="M359" s="0" t="n">
        <v>0</v>
      </c>
      <c r="N359" s="0" t="n">
        <v>0</v>
      </c>
      <c r="O359" s="13" t="n">
        <f aca="false">IF(C359="bridge",J359,"")</f>
        <v>0.499532371759415</v>
      </c>
      <c r="P359" s="0" t="str">
        <f aca="false">IF(C359="comparison",J359,"")</f>
        <v/>
      </c>
      <c r="Q359" s="0" t="n">
        <f aca="false">IF(C359="bridge",K359,"")</f>
        <v>0.36489936709404</v>
      </c>
      <c r="R359" s="0" t="str">
        <f aca="false">IF(C359="comparison",K359,"")</f>
        <v/>
      </c>
      <c r="S359" s="0" t="n">
        <f aca="false">IF(C359="bridge",L359,"")</f>
        <v>0</v>
      </c>
      <c r="T359" s="0" t="str">
        <f aca="false">IF(C359="comparison",L359,"")</f>
        <v/>
      </c>
      <c r="U359" s="0" t="n">
        <f aca="false">IF(C359="bridge",M359,"")</f>
        <v>0</v>
      </c>
      <c r="V359" s="0" t="str">
        <f aca="false">IF(C359="comparison",M359,"")</f>
        <v/>
      </c>
      <c r="W359" s="0" t="n">
        <f aca="false">IF(C359="bridge",N359,"")</f>
        <v>0</v>
      </c>
      <c r="X359" s="0" t="str">
        <f aca="false">IF(C359="comparison",N359,"")</f>
        <v/>
      </c>
    </row>
    <row r="360" customFormat="false" ht="13.8" hidden="false" customHeight="false" outlineLevel="0" collapsed="false">
      <c r="A360" s="9" t="s">
        <v>5904</v>
      </c>
      <c r="B360" s="0" t="s">
        <v>5905</v>
      </c>
      <c r="C360" s="0" t="s">
        <v>18</v>
      </c>
      <c r="D360" s="0" t="s">
        <v>7562</v>
      </c>
      <c r="F360" s="0" t="s">
        <v>7563</v>
      </c>
      <c r="G360" s="0" t="s">
        <v>5909</v>
      </c>
      <c r="H360" s="0" t="s">
        <v>5910</v>
      </c>
      <c r="I360" s="0" t="s">
        <v>5909</v>
      </c>
      <c r="J360" s="0" t="n">
        <v>0.923731446266174</v>
      </c>
      <c r="K360" s="0" t="n">
        <v>1.00000023841858</v>
      </c>
      <c r="L360" s="0" t="n">
        <v>0</v>
      </c>
      <c r="M360" s="0" t="n">
        <v>1</v>
      </c>
      <c r="N360" s="0" t="n">
        <v>0.9375</v>
      </c>
      <c r="O360" s="13" t="str">
        <f aca="false">IF(C360="bridge",J360,"")</f>
        <v/>
      </c>
      <c r="P360" s="0" t="n">
        <f aca="false">IF(C360="comparison",J360,"")</f>
        <v>0.923731446266174</v>
      </c>
      <c r="Q360" s="0" t="str">
        <f aca="false">IF(C360="bridge",K360,"")</f>
        <v/>
      </c>
      <c r="R360" s="0" t="n">
        <f aca="false">IF(C360="comparison",K360,"")</f>
        <v>1.00000023841858</v>
      </c>
      <c r="S360" s="0" t="str">
        <f aca="false">IF(C360="bridge",L360,"")</f>
        <v/>
      </c>
      <c r="T360" s="0" t="n">
        <f aca="false">IF(C360="comparison",L360,"")</f>
        <v>0</v>
      </c>
      <c r="U360" s="0" t="str">
        <f aca="false">IF(C360="bridge",M360,"")</f>
        <v/>
      </c>
      <c r="V360" s="0" t="n">
        <f aca="false">IF(C360="comparison",M360,"")</f>
        <v>1</v>
      </c>
      <c r="W360" s="0" t="str">
        <f aca="false">IF(C360="bridge",N360,"")</f>
        <v/>
      </c>
      <c r="X360" s="0" t="n">
        <f aca="false">IF(C360="comparison",N360,"")</f>
        <v>0.9375</v>
      </c>
    </row>
    <row r="361" customFormat="false" ht="13.8" hidden="false" customHeight="false" outlineLevel="0" collapsed="false">
      <c r="A361" s="9" t="s">
        <v>5911</v>
      </c>
      <c r="B361" s="0" t="s">
        <v>5912</v>
      </c>
      <c r="C361" s="0" t="s">
        <v>17</v>
      </c>
      <c r="D361" s="0" t="s">
        <v>7564</v>
      </c>
      <c r="E361" s="0" t="s">
        <v>5916</v>
      </c>
      <c r="F361" s="0" t="s">
        <v>7565</v>
      </c>
      <c r="H361" s="0" t="s">
        <v>5917</v>
      </c>
      <c r="I361" s="0" t="s">
        <v>5916</v>
      </c>
      <c r="J361" s="0" t="n">
        <v>0.931904435157776</v>
      </c>
      <c r="K361" s="0" t="n">
        <v>1</v>
      </c>
      <c r="L361" s="0" t="n">
        <v>0</v>
      </c>
      <c r="M361" s="0" t="n">
        <v>1</v>
      </c>
      <c r="N361" s="0" t="n">
        <v>0.5</v>
      </c>
      <c r="O361" s="13" t="n">
        <f aca="false">IF(C361="bridge",J361,"")</f>
        <v>0.931904435157776</v>
      </c>
      <c r="P361" s="0" t="str">
        <f aca="false">IF(C361="comparison",J361,"")</f>
        <v/>
      </c>
      <c r="Q361" s="0" t="n">
        <f aca="false">IF(C361="bridge",K361,"")</f>
        <v>1</v>
      </c>
      <c r="R361" s="0" t="str">
        <f aca="false">IF(C361="comparison",K361,"")</f>
        <v/>
      </c>
      <c r="S361" s="0" t="n">
        <f aca="false">IF(C361="bridge",L361,"")</f>
        <v>0</v>
      </c>
      <c r="T361" s="0" t="str">
        <f aca="false">IF(C361="comparison",L361,"")</f>
        <v/>
      </c>
      <c r="U361" s="0" t="n">
        <f aca="false">IF(C361="bridge",M361,"")</f>
        <v>1</v>
      </c>
      <c r="V361" s="0" t="str">
        <f aca="false">IF(C361="comparison",M361,"")</f>
        <v/>
      </c>
      <c r="W361" s="0" t="n">
        <f aca="false">IF(C361="bridge",N361,"")</f>
        <v>0.5</v>
      </c>
      <c r="X361" s="0" t="str">
        <f aca="false">IF(C361="comparison",N361,"")</f>
        <v/>
      </c>
    </row>
    <row r="362" customFormat="false" ht="13.8" hidden="false" customHeight="false" outlineLevel="0" collapsed="false">
      <c r="A362" s="9" t="s">
        <v>5918</v>
      </c>
      <c r="B362" s="0" t="s">
        <v>5919</v>
      </c>
      <c r="C362" s="0" t="s">
        <v>17</v>
      </c>
      <c r="D362" s="0" t="s">
        <v>7566</v>
      </c>
      <c r="E362" s="0" t="s">
        <v>5923</v>
      </c>
      <c r="F362" s="0" t="s">
        <v>7567</v>
      </c>
      <c r="G362" s="0" t="s">
        <v>5923</v>
      </c>
      <c r="H362" s="0" t="s">
        <v>5924</v>
      </c>
      <c r="I362" s="0" t="s">
        <v>5923</v>
      </c>
      <c r="J362" s="0" t="n">
        <v>0.54360568523407</v>
      </c>
      <c r="K362" s="0" t="n">
        <v>0.673810839653015</v>
      </c>
      <c r="L362" s="0" t="n">
        <v>0</v>
      </c>
      <c r="M362" s="0" t="n">
        <v>0</v>
      </c>
      <c r="N362" s="0" t="n">
        <v>0</v>
      </c>
      <c r="O362" s="13" t="n">
        <f aca="false">IF(C362="bridge",J362,"")</f>
        <v>0.54360568523407</v>
      </c>
      <c r="P362" s="0" t="str">
        <f aca="false">IF(C362="comparison",J362,"")</f>
        <v/>
      </c>
      <c r="Q362" s="0" t="n">
        <f aca="false">IF(C362="bridge",K362,"")</f>
        <v>0.673810839653015</v>
      </c>
      <c r="R362" s="0" t="str">
        <f aca="false">IF(C362="comparison",K362,"")</f>
        <v/>
      </c>
      <c r="S362" s="0" t="n">
        <f aca="false">IF(C362="bridge",L362,"")</f>
        <v>0</v>
      </c>
      <c r="T362" s="0" t="str">
        <f aca="false">IF(C362="comparison",L362,"")</f>
        <v/>
      </c>
      <c r="U362" s="0" t="n">
        <f aca="false">IF(C362="bridge",M362,"")</f>
        <v>0</v>
      </c>
      <c r="V362" s="0" t="str">
        <f aca="false">IF(C362="comparison",M362,"")</f>
        <v/>
      </c>
      <c r="W362" s="0" t="n">
        <f aca="false">IF(C362="bridge",N362,"")</f>
        <v>0</v>
      </c>
      <c r="X362" s="0" t="str">
        <f aca="false">IF(C362="comparison",N362,"")</f>
        <v/>
      </c>
    </row>
    <row r="363" customFormat="false" ht="13.8" hidden="false" customHeight="false" outlineLevel="0" collapsed="false">
      <c r="A363" s="9" t="s">
        <v>5925</v>
      </c>
      <c r="B363" s="0" t="s">
        <v>5926</v>
      </c>
      <c r="C363" s="0" t="s">
        <v>17</v>
      </c>
      <c r="D363" s="0" t="s">
        <v>7568</v>
      </c>
      <c r="F363" s="0" t="s">
        <v>7569</v>
      </c>
      <c r="G363" s="0" t="s">
        <v>7570</v>
      </c>
      <c r="H363" s="0" t="s">
        <v>5931</v>
      </c>
      <c r="I363" s="0" t="s">
        <v>7570</v>
      </c>
      <c r="J363" s="0" t="n">
        <v>0.565439939498901</v>
      </c>
      <c r="K363" s="0" t="n">
        <v>0.476124972105026</v>
      </c>
      <c r="L363" s="0" t="n">
        <v>0</v>
      </c>
      <c r="M363" s="0" t="n">
        <v>0</v>
      </c>
      <c r="N363" s="0" t="n">
        <v>0</v>
      </c>
      <c r="O363" s="13" t="n">
        <f aca="false">IF(C363="bridge",J363,"")</f>
        <v>0.565439939498901</v>
      </c>
      <c r="P363" s="0" t="str">
        <f aca="false">IF(C363="comparison",J363,"")</f>
        <v/>
      </c>
      <c r="Q363" s="0" t="n">
        <f aca="false">IF(C363="bridge",K363,"")</f>
        <v>0.476124972105026</v>
      </c>
      <c r="R363" s="0" t="str">
        <f aca="false">IF(C363="comparison",K363,"")</f>
        <v/>
      </c>
      <c r="S363" s="0" t="n">
        <f aca="false">IF(C363="bridge",L363,"")</f>
        <v>0</v>
      </c>
      <c r="T363" s="0" t="str">
        <f aca="false">IF(C363="comparison",L363,"")</f>
        <v/>
      </c>
      <c r="U363" s="0" t="n">
        <f aca="false">IF(C363="bridge",M363,"")</f>
        <v>0</v>
      </c>
      <c r="V363" s="0" t="str">
        <f aca="false">IF(C363="comparison",M363,"")</f>
        <v/>
      </c>
      <c r="W363" s="0" t="n">
        <f aca="false">IF(C363="bridge",N363,"")</f>
        <v>0</v>
      </c>
      <c r="X363" s="0" t="str">
        <f aca="false">IF(C363="comparison",N363,"")</f>
        <v/>
      </c>
    </row>
    <row r="364" customFormat="false" ht="13.8" hidden="false" customHeight="false" outlineLevel="0" collapsed="false">
      <c r="A364" s="9" t="s">
        <v>5932</v>
      </c>
      <c r="B364" s="0" t="s">
        <v>5933</v>
      </c>
      <c r="C364" s="0" t="s">
        <v>18</v>
      </c>
      <c r="D364" s="0" t="s">
        <v>7571</v>
      </c>
      <c r="E364" s="0" t="s">
        <v>5935</v>
      </c>
      <c r="F364" s="0" t="s">
        <v>7572</v>
      </c>
      <c r="G364" s="0" t="s">
        <v>5935</v>
      </c>
      <c r="H364" s="0" t="s">
        <v>5937</v>
      </c>
      <c r="I364" s="0" t="s">
        <v>5935</v>
      </c>
      <c r="J364" s="0" t="n">
        <v>0.575741946697235</v>
      </c>
      <c r="K364" s="0" t="n">
        <v>1</v>
      </c>
      <c r="L364" s="0" t="n">
        <v>0.333333333333333</v>
      </c>
      <c r="M364" s="0" t="n">
        <v>1</v>
      </c>
      <c r="N364" s="0" t="n">
        <v>0.981481481481482</v>
      </c>
      <c r="O364" s="13" t="str">
        <f aca="false">IF(C364="bridge",J364,"")</f>
        <v/>
      </c>
      <c r="P364" s="0" t="n">
        <f aca="false">IF(C364="comparison",J364,"")</f>
        <v>0.575741946697235</v>
      </c>
      <c r="Q364" s="0" t="str">
        <f aca="false">IF(C364="bridge",K364,"")</f>
        <v/>
      </c>
      <c r="R364" s="0" t="n">
        <f aca="false">IF(C364="comparison",K364,"")</f>
        <v>1</v>
      </c>
      <c r="S364" s="0" t="str">
        <f aca="false">IF(C364="bridge",L364,"")</f>
        <v/>
      </c>
      <c r="T364" s="0" t="n">
        <f aca="false">IF(C364="comparison",L364,"")</f>
        <v>0.333333333333333</v>
      </c>
      <c r="U364" s="0" t="str">
        <f aca="false">IF(C364="bridge",M364,"")</f>
        <v/>
      </c>
      <c r="V364" s="0" t="n">
        <f aca="false">IF(C364="comparison",M364,"")</f>
        <v>1</v>
      </c>
      <c r="W364" s="0" t="str">
        <f aca="false">IF(C364="bridge",N364,"")</f>
        <v/>
      </c>
      <c r="X364" s="0" t="n">
        <f aca="false">IF(C364="comparison",N364,"")</f>
        <v>0.981481481481482</v>
      </c>
    </row>
    <row r="365" customFormat="false" ht="13.8" hidden="false" customHeight="false" outlineLevel="0" collapsed="false">
      <c r="A365" s="9" t="s">
        <v>5938</v>
      </c>
      <c r="B365" s="0" t="s">
        <v>5939</v>
      </c>
      <c r="C365" s="0" t="s">
        <v>17</v>
      </c>
      <c r="D365" s="0" t="s">
        <v>7573</v>
      </c>
      <c r="E365" s="0" t="s">
        <v>5943</v>
      </c>
      <c r="F365" s="0" t="s">
        <v>7574</v>
      </c>
      <c r="G365" s="0" t="s">
        <v>5943</v>
      </c>
      <c r="H365" s="0" t="s">
        <v>5944</v>
      </c>
      <c r="I365" s="0" t="s">
        <v>5943</v>
      </c>
      <c r="J365" s="0" t="n">
        <v>0.761775255203247</v>
      </c>
      <c r="K365" s="0" t="n">
        <v>1.00000023841858</v>
      </c>
      <c r="L365" s="0" t="n">
        <v>0</v>
      </c>
      <c r="M365" s="0" t="n">
        <v>1</v>
      </c>
      <c r="N365" s="0" t="n">
        <v>0.9921875</v>
      </c>
      <c r="O365" s="13" t="n">
        <f aca="false">IF(C365="bridge",J365,"")</f>
        <v>0.761775255203247</v>
      </c>
      <c r="P365" s="0" t="str">
        <f aca="false">IF(C365="comparison",J365,"")</f>
        <v/>
      </c>
      <c r="Q365" s="0" t="n">
        <f aca="false">IF(C365="bridge",K365,"")</f>
        <v>1.00000023841858</v>
      </c>
      <c r="R365" s="0" t="str">
        <f aca="false">IF(C365="comparison",K365,"")</f>
        <v/>
      </c>
      <c r="S365" s="0" t="n">
        <f aca="false">IF(C365="bridge",L365,"")</f>
        <v>0</v>
      </c>
      <c r="T365" s="0" t="str">
        <f aca="false">IF(C365="comparison",L365,"")</f>
        <v/>
      </c>
      <c r="U365" s="0" t="n">
        <f aca="false">IF(C365="bridge",M365,"")</f>
        <v>1</v>
      </c>
      <c r="V365" s="0" t="str">
        <f aca="false">IF(C365="comparison",M365,"")</f>
        <v/>
      </c>
      <c r="W365" s="0" t="n">
        <f aca="false">IF(C365="bridge",N365,"")</f>
        <v>0.9921875</v>
      </c>
      <c r="X365" s="0" t="str">
        <f aca="false">IF(C365="comparison",N365,"")</f>
        <v/>
      </c>
    </row>
    <row r="366" customFormat="false" ht="13.8" hidden="false" customHeight="false" outlineLevel="0" collapsed="false">
      <c r="A366" s="9" t="s">
        <v>5945</v>
      </c>
      <c r="B366" s="0" t="s">
        <v>5946</v>
      </c>
      <c r="C366" s="0" t="s">
        <v>17</v>
      </c>
      <c r="D366" s="0" t="s">
        <v>7575</v>
      </c>
      <c r="F366" s="0" t="s">
        <v>7576</v>
      </c>
      <c r="G366" s="0" t="s">
        <v>7577</v>
      </c>
      <c r="H366" s="0" t="s">
        <v>5951</v>
      </c>
      <c r="I366" s="0" t="s">
        <v>7577</v>
      </c>
      <c r="J366" s="0" t="n">
        <v>0.444111227989197</v>
      </c>
      <c r="K366" s="0" t="n">
        <v>0.400079786777496</v>
      </c>
      <c r="L366" s="0" t="n">
        <v>0</v>
      </c>
      <c r="M366" s="0" t="n">
        <v>0</v>
      </c>
      <c r="N366" s="0" t="n">
        <v>0</v>
      </c>
      <c r="O366" s="13" t="n">
        <f aca="false">IF(C366="bridge",J366,"")</f>
        <v>0.444111227989197</v>
      </c>
      <c r="P366" s="0" t="str">
        <f aca="false">IF(C366="comparison",J366,"")</f>
        <v/>
      </c>
      <c r="Q366" s="0" t="n">
        <f aca="false">IF(C366="bridge",K366,"")</f>
        <v>0.400079786777496</v>
      </c>
      <c r="R366" s="0" t="str">
        <f aca="false">IF(C366="comparison",K366,"")</f>
        <v/>
      </c>
      <c r="S366" s="0" t="n">
        <f aca="false">IF(C366="bridge",L366,"")</f>
        <v>0</v>
      </c>
      <c r="T366" s="0" t="str">
        <f aca="false">IF(C366="comparison",L366,"")</f>
        <v/>
      </c>
      <c r="U366" s="0" t="n">
        <f aca="false">IF(C366="bridge",M366,"")</f>
        <v>0</v>
      </c>
      <c r="V366" s="0" t="str">
        <f aca="false">IF(C366="comparison",M366,"")</f>
        <v/>
      </c>
      <c r="W366" s="0" t="n">
        <f aca="false">IF(C366="bridge",N366,"")</f>
        <v>0</v>
      </c>
      <c r="X366" s="0" t="str">
        <f aca="false">IF(C366="comparison",N366,"")</f>
        <v/>
      </c>
    </row>
    <row r="367" customFormat="false" ht="13.8" hidden="false" customHeight="false" outlineLevel="0" collapsed="false">
      <c r="A367" s="9" t="s">
        <v>5952</v>
      </c>
      <c r="B367" s="0" t="s">
        <v>5953</v>
      </c>
      <c r="C367" s="0" t="s">
        <v>17</v>
      </c>
      <c r="D367" s="0" t="s">
        <v>7578</v>
      </c>
      <c r="E367" s="0" t="s">
        <v>5957</v>
      </c>
      <c r="F367" s="0" t="s">
        <v>7579</v>
      </c>
      <c r="G367" s="0" t="s">
        <v>5957</v>
      </c>
      <c r="H367" s="0" t="s">
        <v>5958</v>
      </c>
      <c r="I367" s="0" t="s">
        <v>5957</v>
      </c>
      <c r="J367" s="0" t="n">
        <v>0.869070649147034</v>
      </c>
      <c r="K367" s="0" t="n">
        <v>0.935269832611084</v>
      </c>
      <c r="L367" s="0" t="n">
        <v>0.5</v>
      </c>
      <c r="M367" s="0" t="n">
        <v>0.909090909090909</v>
      </c>
      <c r="N367" s="0" t="n">
        <v>0.976470588235294</v>
      </c>
      <c r="O367" s="13" t="n">
        <f aca="false">IF(C367="bridge",J367,"")</f>
        <v>0.869070649147034</v>
      </c>
      <c r="P367" s="0" t="str">
        <f aca="false">IF(C367="comparison",J367,"")</f>
        <v/>
      </c>
      <c r="Q367" s="0" t="n">
        <f aca="false">IF(C367="bridge",K367,"")</f>
        <v>0.935269832611084</v>
      </c>
      <c r="R367" s="0" t="str">
        <f aca="false">IF(C367="comparison",K367,"")</f>
        <v/>
      </c>
      <c r="S367" s="0" t="n">
        <f aca="false">IF(C367="bridge",L367,"")</f>
        <v>0.5</v>
      </c>
      <c r="T367" s="0" t="str">
        <f aca="false">IF(C367="comparison",L367,"")</f>
        <v/>
      </c>
      <c r="U367" s="0" t="n">
        <f aca="false">IF(C367="bridge",M367,"")</f>
        <v>0.909090909090909</v>
      </c>
      <c r="V367" s="0" t="str">
        <f aca="false">IF(C367="comparison",M367,"")</f>
        <v/>
      </c>
      <c r="W367" s="0" t="n">
        <f aca="false">IF(C367="bridge",N367,"")</f>
        <v>0.976470588235294</v>
      </c>
      <c r="X367" s="0" t="str">
        <f aca="false">IF(C367="comparison",N367,"")</f>
        <v/>
      </c>
    </row>
    <row r="368" customFormat="false" ht="13.8" hidden="false" customHeight="false" outlineLevel="0" collapsed="false">
      <c r="A368" s="9" t="s">
        <v>5959</v>
      </c>
      <c r="B368" s="0" t="s">
        <v>5960</v>
      </c>
      <c r="C368" s="0" t="s">
        <v>17</v>
      </c>
      <c r="D368" s="0" t="s">
        <v>7580</v>
      </c>
      <c r="F368" s="0" t="s">
        <v>7581</v>
      </c>
      <c r="G368" s="0" t="s">
        <v>5964</v>
      </c>
      <c r="H368" s="0" t="s">
        <v>5965</v>
      </c>
      <c r="I368" s="0" t="s">
        <v>5964</v>
      </c>
      <c r="J368" s="0" t="n">
        <v>0.918627440929413</v>
      </c>
      <c r="K368" s="0" t="n">
        <v>0.999999940395355</v>
      </c>
      <c r="L368" s="0" t="n">
        <v>0</v>
      </c>
      <c r="M368" s="0" t="n">
        <v>1</v>
      </c>
      <c r="N368" s="0" t="n">
        <v>0.981481481481482</v>
      </c>
      <c r="O368" s="13" t="n">
        <f aca="false">IF(C368="bridge",J368,"")</f>
        <v>0.918627440929413</v>
      </c>
      <c r="P368" s="0" t="str">
        <f aca="false">IF(C368="comparison",J368,"")</f>
        <v/>
      </c>
      <c r="Q368" s="0" t="n">
        <f aca="false">IF(C368="bridge",K368,"")</f>
        <v>0.999999940395355</v>
      </c>
      <c r="R368" s="0" t="str">
        <f aca="false">IF(C368="comparison",K368,"")</f>
        <v/>
      </c>
      <c r="S368" s="0" t="n">
        <f aca="false">IF(C368="bridge",L368,"")</f>
        <v>0</v>
      </c>
      <c r="T368" s="0" t="str">
        <f aca="false">IF(C368="comparison",L368,"")</f>
        <v/>
      </c>
      <c r="U368" s="0" t="n">
        <f aca="false">IF(C368="bridge",M368,"")</f>
        <v>1</v>
      </c>
      <c r="V368" s="0" t="str">
        <f aca="false">IF(C368="comparison",M368,"")</f>
        <v/>
      </c>
      <c r="W368" s="0" t="n">
        <f aca="false">IF(C368="bridge",N368,"")</f>
        <v>0.981481481481482</v>
      </c>
      <c r="X368" s="0" t="str">
        <f aca="false">IF(C368="comparison",N368,"")</f>
        <v/>
      </c>
    </row>
    <row r="369" customFormat="false" ht="13.8" hidden="false" customHeight="false" outlineLevel="0" collapsed="false">
      <c r="A369" s="9" t="s">
        <v>5966</v>
      </c>
      <c r="B369" s="0" t="s">
        <v>5967</v>
      </c>
      <c r="C369" s="0" t="s">
        <v>17</v>
      </c>
      <c r="D369" s="0" t="s">
        <v>7582</v>
      </c>
      <c r="F369" s="0" t="s">
        <v>7583</v>
      </c>
      <c r="G369" s="0" t="s">
        <v>7584</v>
      </c>
      <c r="H369" s="0" t="s">
        <v>5972</v>
      </c>
      <c r="I369" s="0" t="s">
        <v>7584</v>
      </c>
      <c r="J369" s="0" t="n">
        <v>0.870698928833008</v>
      </c>
      <c r="K369" s="0" t="n">
        <v>1.00000011920929</v>
      </c>
      <c r="L369" s="0" t="n">
        <v>0.666666666666667</v>
      </c>
      <c r="M369" s="0" t="n">
        <v>1</v>
      </c>
      <c r="N369" s="0" t="n">
        <v>0.981481481481482</v>
      </c>
      <c r="O369" s="13" t="n">
        <f aca="false">IF(C369="bridge",J369,"")</f>
        <v>0.870698928833008</v>
      </c>
      <c r="P369" s="0" t="str">
        <f aca="false">IF(C369="comparison",J369,"")</f>
        <v/>
      </c>
      <c r="Q369" s="0" t="n">
        <f aca="false">IF(C369="bridge",K369,"")</f>
        <v>1.00000011920929</v>
      </c>
      <c r="R369" s="0" t="str">
        <f aca="false">IF(C369="comparison",K369,"")</f>
        <v/>
      </c>
      <c r="S369" s="0" t="n">
        <f aca="false">IF(C369="bridge",L369,"")</f>
        <v>0.666666666666667</v>
      </c>
      <c r="T369" s="0" t="str">
        <f aca="false">IF(C369="comparison",L369,"")</f>
        <v/>
      </c>
      <c r="U369" s="0" t="n">
        <f aca="false">IF(C369="bridge",M369,"")</f>
        <v>1</v>
      </c>
      <c r="V369" s="0" t="str">
        <f aca="false">IF(C369="comparison",M369,"")</f>
        <v/>
      </c>
      <c r="W369" s="0" t="n">
        <f aca="false">IF(C369="bridge",N369,"")</f>
        <v>0.981481481481482</v>
      </c>
      <c r="X369" s="0" t="str">
        <f aca="false">IF(C369="comparison",N369,"")</f>
        <v/>
      </c>
    </row>
    <row r="370" customFormat="false" ht="13.8" hidden="false" customHeight="false" outlineLevel="0" collapsed="false">
      <c r="A370" s="9" t="s">
        <v>5973</v>
      </c>
      <c r="B370" s="0" t="s">
        <v>5974</v>
      </c>
      <c r="C370" s="0" t="s">
        <v>18</v>
      </c>
      <c r="D370" s="0" t="s">
        <v>7585</v>
      </c>
      <c r="F370" s="0" t="s">
        <v>7586</v>
      </c>
      <c r="G370" s="0" t="s">
        <v>373</v>
      </c>
      <c r="H370" s="0" t="s">
        <v>373</v>
      </c>
      <c r="I370" s="0" t="s">
        <v>373</v>
      </c>
      <c r="J370" s="0" t="n">
        <v>0.984675586223602</v>
      </c>
      <c r="K370" s="0" t="n">
        <v>1.00000023841858</v>
      </c>
      <c r="L370" s="0" t="n">
        <v>1</v>
      </c>
      <c r="M370" s="0" t="n">
        <v>1</v>
      </c>
      <c r="N370" s="0" t="n">
        <v>0.9375</v>
      </c>
      <c r="O370" s="13" t="str">
        <f aca="false">IF(C370="bridge",J370,"")</f>
        <v/>
      </c>
      <c r="P370" s="0" t="n">
        <f aca="false">IF(C370="comparison",J370,"")</f>
        <v>0.984675586223602</v>
      </c>
      <c r="Q370" s="0" t="str">
        <f aca="false">IF(C370="bridge",K370,"")</f>
        <v/>
      </c>
      <c r="R370" s="0" t="n">
        <f aca="false">IF(C370="comparison",K370,"")</f>
        <v>1.00000023841858</v>
      </c>
      <c r="S370" s="0" t="str">
        <f aca="false">IF(C370="bridge",L370,"")</f>
        <v/>
      </c>
      <c r="T370" s="0" t="n">
        <f aca="false">IF(C370="comparison",L370,"")</f>
        <v>1</v>
      </c>
      <c r="U370" s="0" t="str">
        <f aca="false">IF(C370="bridge",M370,"")</f>
        <v/>
      </c>
      <c r="V370" s="0" t="n">
        <f aca="false">IF(C370="comparison",M370,"")</f>
        <v>1</v>
      </c>
      <c r="W370" s="0" t="str">
        <f aca="false">IF(C370="bridge",N370,"")</f>
        <v/>
      </c>
      <c r="X370" s="0" t="n">
        <f aca="false">IF(C370="comparison",N370,"")</f>
        <v>0.9375</v>
      </c>
    </row>
    <row r="371" customFormat="false" ht="13.8" hidden="false" customHeight="false" outlineLevel="0" collapsed="false">
      <c r="A371" s="9" t="s">
        <v>5979</v>
      </c>
      <c r="B371" s="0" t="s">
        <v>5980</v>
      </c>
      <c r="C371" s="0" t="s">
        <v>17</v>
      </c>
      <c r="D371" s="0" t="s">
        <v>7587</v>
      </c>
      <c r="E371" s="0" t="s">
        <v>5984</v>
      </c>
      <c r="F371" s="0" t="s">
        <v>7588</v>
      </c>
      <c r="H371" s="0" t="s">
        <v>5984</v>
      </c>
      <c r="I371" s="0" t="s">
        <v>5984</v>
      </c>
      <c r="J371" s="0" t="n">
        <v>0.98593270778656</v>
      </c>
      <c r="K371" s="0" t="n">
        <v>1.00000011920929</v>
      </c>
      <c r="L371" s="0" t="n">
        <v>1</v>
      </c>
      <c r="M371" s="0" t="n">
        <v>1</v>
      </c>
      <c r="N371" s="0" t="n">
        <v>0.981481481481482</v>
      </c>
      <c r="O371" s="13" t="n">
        <f aca="false">IF(C371="bridge",J371,"")</f>
        <v>0.98593270778656</v>
      </c>
      <c r="P371" s="0" t="str">
        <f aca="false">IF(C371="comparison",J371,"")</f>
        <v/>
      </c>
      <c r="Q371" s="0" t="n">
        <f aca="false">IF(C371="bridge",K371,"")</f>
        <v>1.00000011920929</v>
      </c>
      <c r="R371" s="0" t="str">
        <f aca="false">IF(C371="comparison",K371,"")</f>
        <v/>
      </c>
      <c r="S371" s="0" t="n">
        <f aca="false">IF(C371="bridge",L371,"")</f>
        <v>1</v>
      </c>
      <c r="T371" s="0" t="str">
        <f aca="false">IF(C371="comparison",L371,"")</f>
        <v/>
      </c>
      <c r="U371" s="0" t="n">
        <f aca="false">IF(C371="bridge",M371,"")</f>
        <v>1</v>
      </c>
      <c r="V371" s="0" t="str">
        <f aca="false">IF(C371="comparison",M371,"")</f>
        <v/>
      </c>
      <c r="W371" s="0" t="n">
        <f aca="false">IF(C371="bridge",N371,"")</f>
        <v>0.981481481481482</v>
      </c>
      <c r="X371" s="0" t="str">
        <f aca="false">IF(C371="comparison",N371,"")</f>
        <v/>
      </c>
    </row>
    <row r="372" customFormat="false" ht="13.8" hidden="false" customHeight="false" outlineLevel="0" collapsed="false">
      <c r="A372" s="9" t="s">
        <v>5985</v>
      </c>
      <c r="B372" s="0" t="s">
        <v>5986</v>
      </c>
      <c r="C372" s="0" t="s">
        <v>17</v>
      </c>
      <c r="D372" s="0" t="s">
        <v>7589</v>
      </c>
      <c r="E372" s="0" t="s">
        <v>7590</v>
      </c>
      <c r="F372" s="0" t="s">
        <v>7591</v>
      </c>
      <c r="G372" s="0" t="s">
        <v>7590</v>
      </c>
      <c r="H372" s="0" t="s">
        <v>5991</v>
      </c>
      <c r="I372" s="0" t="s">
        <v>7590</v>
      </c>
      <c r="J372" s="0" t="n">
        <v>0.851178824901581</v>
      </c>
      <c r="K372" s="0" t="n">
        <v>1.00000011920929</v>
      </c>
      <c r="L372" s="0" t="n">
        <v>0.25</v>
      </c>
      <c r="M372" s="0" t="n">
        <v>1</v>
      </c>
      <c r="N372" s="0" t="n">
        <v>0.9921875</v>
      </c>
      <c r="O372" s="13" t="n">
        <f aca="false">IF(C372="bridge",J372,"")</f>
        <v>0.851178824901581</v>
      </c>
      <c r="P372" s="0" t="str">
        <f aca="false">IF(C372="comparison",J372,"")</f>
        <v/>
      </c>
      <c r="Q372" s="0" t="n">
        <f aca="false">IF(C372="bridge",K372,"")</f>
        <v>1.00000011920929</v>
      </c>
      <c r="R372" s="0" t="str">
        <f aca="false">IF(C372="comparison",K372,"")</f>
        <v/>
      </c>
      <c r="S372" s="0" t="n">
        <f aca="false">IF(C372="bridge",L372,"")</f>
        <v>0.25</v>
      </c>
      <c r="T372" s="0" t="str">
        <f aca="false">IF(C372="comparison",L372,"")</f>
        <v/>
      </c>
      <c r="U372" s="0" t="n">
        <f aca="false">IF(C372="bridge",M372,"")</f>
        <v>1</v>
      </c>
      <c r="V372" s="0" t="str">
        <f aca="false">IF(C372="comparison",M372,"")</f>
        <v/>
      </c>
      <c r="W372" s="0" t="n">
        <f aca="false">IF(C372="bridge",N372,"")</f>
        <v>0.9921875</v>
      </c>
      <c r="X372" s="0" t="str">
        <f aca="false">IF(C372="comparison",N372,"")</f>
        <v/>
      </c>
    </row>
    <row r="373" customFormat="false" ht="13.8" hidden="false" customHeight="false" outlineLevel="0" collapsed="false">
      <c r="A373" s="9" t="s">
        <v>5992</v>
      </c>
      <c r="B373" s="0" t="s">
        <v>5993</v>
      </c>
      <c r="C373" s="0" t="s">
        <v>17</v>
      </c>
      <c r="D373" s="0" t="s">
        <v>7592</v>
      </c>
      <c r="F373" s="0" t="s">
        <v>7593</v>
      </c>
      <c r="G373" s="0" t="s">
        <v>7594</v>
      </c>
      <c r="H373" s="0" t="s">
        <v>5998</v>
      </c>
      <c r="I373" s="0" t="s">
        <v>7594</v>
      </c>
      <c r="J373" s="0" t="n">
        <v>0.712812006473541</v>
      </c>
      <c r="K373" s="0" t="n">
        <v>1.00000023841858</v>
      </c>
      <c r="L373" s="0" t="n">
        <v>0</v>
      </c>
      <c r="M373" s="0" t="n">
        <v>1</v>
      </c>
      <c r="N373" s="0" t="n">
        <v>0.981481481481482</v>
      </c>
      <c r="O373" s="13" t="n">
        <f aca="false">IF(C373="bridge",J373,"")</f>
        <v>0.712812006473541</v>
      </c>
      <c r="P373" s="0" t="str">
        <f aca="false">IF(C373="comparison",J373,"")</f>
        <v/>
      </c>
      <c r="Q373" s="0" t="n">
        <f aca="false">IF(C373="bridge",K373,"")</f>
        <v>1.00000023841858</v>
      </c>
      <c r="R373" s="0" t="str">
        <f aca="false">IF(C373="comparison",K373,"")</f>
        <v/>
      </c>
      <c r="S373" s="0" t="n">
        <f aca="false">IF(C373="bridge",L373,"")</f>
        <v>0</v>
      </c>
      <c r="T373" s="0" t="str">
        <f aca="false">IF(C373="comparison",L373,"")</f>
        <v/>
      </c>
      <c r="U373" s="0" t="n">
        <f aca="false">IF(C373="bridge",M373,"")</f>
        <v>1</v>
      </c>
      <c r="V373" s="0" t="str">
        <f aca="false">IF(C373="comparison",M373,"")</f>
        <v/>
      </c>
      <c r="W373" s="0" t="n">
        <f aca="false">IF(C373="bridge",N373,"")</f>
        <v>0.981481481481482</v>
      </c>
      <c r="X373" s="0" t="str">
        <f aca="false">IF(C373="comparison",N373,"")</f>
        <v/>
      </c>
    </row>
    <row r="374" customFormat="false" ht="13.8" hidden="false" customHeight="false" outlineLevel="0" collapsed="false">
      <c r="A374" s="9" t="s">
        <v>5999</v>
      </c>
      <c r="B374" s="0" t="s">
        <v>6000</v>
      </c>
      <c r="C374" s="0" t="s">
        <v>17</v>
      </c>
      <c r="D374" s="0" t="s">
        <v>7595</v>
      </c>
      <c r="E374" s="0" t="s">
        <v>6002</v>
      </c>
      <c r="F374" s="0" t="s">
        <v>7596</v>
      </c>
      <c r="H374" s="0" t="s">
        <v>6005</v>
      </c>
      <c r="I374" s="0" t="s">
        <v>6002</v>
      </c>
      <c r="J374" s="0" t="n">
        <v>0.875388503074646</v>
      </c>
      <c r="K374" s="0" t="n">
        <v>1.00000011920929</v>
      </c>
      <c r="L374" s="0" t="n">
        <v>0</v>
      </c>
      <c r="M374" s="0" t="n">
        <v>1</v>
      </c>
      <c r="N374" s="0" t="n">
        <v>0.9375</v>
      </c>
      <c r="O374" s="13" t="n">
        <f aca="false">IF(C374="bridge",J374,"")</f>
        <v>0.875388503074646</v>
      </c>
      <c r="P374" s="0" t="str">
        <f aca="false">IF(C374="comparison",J374,"")</f>
        <v/>
      </c>
      <c r="Q374" s="0" t="n">
        <f aca="false">IF(C374="bridge",K374,"")</f>
        <v>1.00000011920929</v>
      </c>
      <c r="R374" s="0" t="str">
        <f aca="false">IF(C374="comparison",K374,"")</f>
        <v/>
      </c>
      <c r="S374" s="0" t="n">
        <f aca="false">IF(C374="bridge",L374,"")</f>
        <v>0</v>
      </c>
      <c r="T374" s="0" t="str">
        <f aca="false">IF(C374="comparison",L374,"")</f>
        <v/>
      </c>
      <c r="U374" s="0" t="n">
        <f aca="false">IF(C374="bridge",M374,"")</f>
        <v>1</v>
      </c>
      <c r="V374" s="0" t="str">
        <f aca="false">IF(C374="comparison",M374,"")</f>
        <v/>
      </c>
      <c r="W374" s="0" t="n">
        <f aca="false">IF(C374="bridge",N374,"")</f>
        <v>0.9375</v>
      </c>
      <c r="X374" s="0" t="str">
        <f aca="false">IF(C374="comparison",N374,"")</f>
        <v/>
      </c>
    </row>
    <row r="375" customFormat="false" ht="13.8" hidden="false" customHeight="false" outlineLevel="0" collapsed="false">
      <c r="A375" s="9" t="s">
        <v>6006</v>
      </c>
      <c r="B375" s="0" t="s">
        <v>6007</v>
      </c>
      <c r="C375" s="0" t="s">
        <v>17</v>
      </c>
      <c r="D375" s="0" t="s">
        <v>7597</v>
      </c>
      <c r="F375" s="0" t="s">
        <v>7598</v>
      </c>
      <c r="G375" s="0" t="s">
        <v>7599</v>
      </c>
      <c r="H375" s="0" t="s">
        <v>6012</v>
      </c>
      <c r="I375" s="0" t="s">
        <v>7599</v>
      </c>
      <c r="J375" s="0" t="n">
        <v>0.518538236618042</v>
      </c>
      <c r="K375" s="0" t="n">
        <v>0.389121651649475</v>
      </c>
      <c r="L375" s="0" t="n">
        <v>0</v>
      </c>
      <c r="M375" s="0" t="n">
        <v>0</v>
      </c>
      <c r="N375" s="0" t="n">
        <v>0</v>
      </c>
      <c r="O375" s="13" t="n">
        <f aca="false">IF(C375="bridge",J375,"")</f>
        <v>0.518538236618042</v>
      </c>
      <c r="P375" s="0" t="str">
        <f aca="false">IF(C375="comparison",J375,"")</f>
        <v/>
      </c>
      <c r="Q375" s="0" t="n">
        <f aca="false">IF(C375="bridge",K375,"")</f>
        <v>0.389121651649475</v>
      </c>
      <c r="R375" s="0" t="str">
        <f aca="false">IF(C375="comparison",K375,"")</f>
        <v/>
      </c>
      <c r="S375" s="0" t="n">
        <f aca="false">IF(C375="bridge",L375,"")</f>
        <v>0</v>
      </c>
      <c r="T375" s="0" t="str">
        <f aca="false">IF(C375="comparison",L375,"")</f>
        <v/>
      </c>
      <c r="U375" s="0" t="n">
        <f aca="false">IF(C375="bridge",M375,"")</f>
        <v>0</v>
      </c>
      <c r="V375" s="0" t="str">
        <f aca="false">IF(C375="comparison",M375,"")</f>
        <v/>
      </c>
      <c r="W375" s="0" t="n">
        <f aca="false">IF(C375="bridge",N375,"")</f>
        <v>0</v>
      </c>
      <c r="X375" s="0" t="str">
        <f aca="false">IF(C375="comparison",N375,"")</f>
        <v/>
      </c>
    </row>
    <row r="376" customFormat="false" ht="13.8" hidden="false" customHeight="false" outlineLevel="0" collapsed="false">
      <c r="A376" s="9" t="s">
        <v>6013</v>
      </c>
      <c r="B376" s="0" t="s">
        <v>6014</v>
      </c>
      <c r="C376" s="0" t="s">
        <v>17</v>
      </c>
      <c r="D376" s="0" t="s">
        <v>7600</v>
      </c>
      <c r="F376" s="0" t="s">
        <v>7601</v>
      </c>
      <c r="G376" s="0" t="s">
        <v>6019</v>
      </c>
      <c r="H376" s="0" t="s">
        <v>6019</v>
      </c>
      <c r="I376" s="0" t="s">
        <v>6019</v>
      </c>
      <c r="J376" s="0" t="n">
        <v>0.968923389911652</v>
      </c>
      <c r="K376" s="0" t="n">
        <v>1.00000011920929</v>
      </c>
      <c r="L376" s="0" t="n">
        <v>1</v>
      </c>
      <c r="M376" s="0" t="n">
        <v>1</v>
      </c>
      <c r="N376" s="0" t="n">
        <v>0.981481481481482</v>
      </c>
      <c r="O376" s="13" t="n">
        <f aca="false">IF(C376="bridge",J376,"")</f>
        <v>0.968923389911652</v>
      </c>
      <c r="P376" s="0" t="str">
        <f aca="false">IF(C376="comparison",J376,"")</f>
        <v/>
      </c>
      <c r="Q376" s="0" t="n">
        <f aca="false">IF(C376="bridge",K376,"")</f>
        <v>1.00000011920929</v>
      </c>
      <c r="R376" s="0" t="str">
        <f aca="false">IF(C376="comparison",K376,"")</f>
        <v/>
      </c>
      <c r="S376" s="0" t="n">
        <f aca="false">IF(C376="bridge",L376,"")</f>
        <v>1</v>
      </c>
      <c r="T376" s="0" t="str">
        <f aca="false">IF(C376="comparison",L376,"")</f>
        <v/>
      </c>
      <c r="U376" s="0" t="n">
        <f aca="false">IF(C376="bridge",M376,"")</f>
        <v>1</v>
      </c>
      <c r="V376" s="0" t="str">
        <f aca="false">IF(C376="comparison",M376,"")</f>
        <v/>
      </c>
      <c r="W376" s="0" t="n">
        <f aca="false">IF(C376="bridge",N376,"")</f>
        <v>0.981481481481482</v>
      </c>
      <c r="X376" s="0" t="str">
        <f aca="false">IF(C376="comparison",N376,"")</f>
        <v/>
      </c>
    </row>
    <row r="377" customFormat="false" ht="13.8" hidden="false" customHeight="false" outlineLevel="0" collapsed="false">
      <c r="A377" s="9" t="s">
        <v>6020</v>
      </c>
      <c r="B377" s="0" t="s">
        <v>6021</v>
      </c>
      <c r="C377" s="0" t="s">
        <v>17</v>
      </c>
      <c r="D377" s="0" t="s">
        <v>7602</v>
      </c>
      <c r="E377" s="0" t="s">
        <v>6025</v>
      </c>
      <c r="F377" s="0" t="s">
        <v>7603</v>
      </c>
      <c r="H377" s="0" t="s">
        <v>6026</v>
      </c>
      <c r="I377" s="0" t="s">
        <v>6025</v>
      </c>
      <c r="J377" s="0" t="n">
        <v>0.885314524173737</v>
      </c>
      <c r="K377" s="0" t="n">
        <v>1</v>
      </c>
      <c r="L377" s="0" t="n">
        <v>0</v>
      </c>
      <c r="M377" s="0" t="n">
        <v>1</v>
      </c>
      <c r="N377" s="0" t="n">
        <v>0.9375</v>
      </c>
      <c r="O377" s="13" t="n">
        <f aca="false">IF(C377="bridge",J377,"")</f>
        <v>0.885314524173737</v>
      </c>
      <c r="P377" s="0" t="str">
        <f aca="false">IF(C377="comparison",J377,"")</f>
        <v/>
      </c>
      <c r="Q377" s="0" t="n">
        <f aca="false">IF(C377="bridge",K377,"")</f>
        <v>1</v>
      </c>
      <c r="R377" s="0" t="str">
        <f aca="false">IF(C377="comparison",K377,"")</f>
        <v/>
      </c>
      <c r="S377" s="0" t="n">
        <f aca="false">IF(C377="bridge",L377,"")</f>
        <v>0</v>
      </c>
      <c r="T377" s="0" t="str">
        <f aca="false">IF(C377="comparison",L377,"")</f>
        <v/>
      </c>
      <c r="U377" s="0" t="n">
        <f aca="false">IF(C377="bridge",M377,"")</f>
        <v>1</v>
      </c>
      <c r="V377" s="0" t="str">
        <f aca="false">IF(C377="comparison",M377,"")</f>
        <v/>
      </c>
      <c r="W377" s="0" t="n">
        <f aca="false">IF(C377="bridge",N377,"")</f>
        <v>0.9375</v>
      </c>
      <c r="X377" s="0" t="str">
        <f aca="false">IF(C377="comparison",N377,"")</f>
        <v/>
      </c>
    </row>
    <row r="378" customFormat="false" ht="13.8" hidden="false" customHeight="false" outlineLevel="0" collapsed="false">
      <c r="A378" s="9" t="s">
        <v>6027</v>
      </c>
      <c r="B378" s="0" t="s">
        <v>6028</v>
      </c>
      <c r="C378" s="0" t="s">
        <v>18</v>
      </c>
      <c r="D378" s="0" t="s">
        <v>7604</v>
      </c>
      <c r="E378" s="0" t="s">
        <v>6031</v>
      </c>
      <c r="F378" s="0" t="s">
        <v>7605</v>
      </c>
      <c r="G378" s="0" t="s">
        <v>6031</v>
      </c>
      <c r="H378" s="0" t="s">
        <v>665</v>
      </c>
      <c r="I378" s="0" t="s">
        <v>6031</v>
      </c>
      <c r="J378" s="0" t="n">
        <v>0.446680247783661</v>
      </c>
      <c r="K378" s="0" t="n">
        <v>0.16858360171318</v>
      </c>
      <c r="L378" s="0" t="n">
        <v>0</v>
      </c>
      <c r="M378" s="0" t="n">
        <v>0</v>
      </c>
      <c r="N378" s="0" t="n">
        <v>0</v>
      </c>
      <c r="O378" s="13" t="str">
        <f aca="false">IF(C378="bridge",J378,"")</f>
        <v/>
      </c>
      <c r="P378" s="0" t="n">
        <f aca="false">IF(C378="comparison",J378,"")</f>
        <v>0.446680247783661</v>
      </c>
      <c r="Q378" s="0" t="str">
        <f aca="false">IF(C378="bridge",K378,"")</f>
        <v/>
      </c>
      <c r="R378" s="0" t="n">
        <f aca="false">IF(C378="comparison",K378,"")</f>
        <v>0.16858360171318</v>
      </c>
      <c r="S378" s="0" t="str">
        <f aca="false">IF(C378="bridge",L378,"")</f>
        <v/>
      </c>
      <c r="T378" s="0" t="n">
        <f aca="false">IF(C378="comparison",L378,"")</f>
        <v>0</v>
      </c>
      <c r="U378" s="0" t="str">
        <f aca="false">IF(C378="bridge",M378,"")</f>
        <v/>
      </c>
      <c r="V378" s="0" t="n">
        <f aca="false">IF(C378="comparison",M378,"")</f>
        <v>0</v>
      </c>
      <c r="W378" s="0" t="str">
        <f aca="false">IF(C378="bridge",N378,"")</f>
        <v/>
      </c>
      <c r="X378" s="0" t="n">
        <f aca="false">IF(C378="comparison",N378,"")</f>
        <v>0</v>
      </c>
    </row>
    <row r="379" customFormat="false" ht="13.8" hidden="false" customHeight="false" outlineLevel="0" collapsed="false">
      <c r="A379" s="9" t="s">
        <v>6032</v>
      </c>
      <c r="B379" s="0" t="s">
        <v>6033</v>
      </c>
      <c r="C379" s="0" t="s">
        <v>18</v>
      </c>
      <c r="D379" s="0" t="s">
        <v>7606</v>
      </c>
      <c r="E379" s="0" t="s">
        <v>6035</v>
      </c>
      <c r="F379" s="0" t="s">
        <v>7607</v>
      </c>
      <c r="H379" s="0" t="s">
        <v>136</v>
      </c>
      <c r="I379" s="0" t="s">
        <v>6035</v>
      </c>
      <c r="J379" s="0" t="n">
        <v>0.614719092845917</v>
      </c>
      <c r="K379" s="0" t="n">
        <v>0.141812682151794</v>
      </c>
      <c r="L379" s="0" t="n">
        <v>0</v>
      </c>
      <c r="M379" s="0" t="n">
        <v>0</v>
      </c>
      <c r="N379" s="0" t="n">
        <v>0</v>
      </c>
      <c r="O379" s="13" t="str">
        <f aca="false">IF(C379="bridge",J379,"")</f>
        <v/>
      </c>
      <c r="P379" s="0" t="n">
        <f aca="false">IF(C379="comparison",J379,"")</f>
        <v>0.614719092845917</v>
      </c>
      <c r="Q379" s="0" t="str">
        <f aca="false">IF(C379="bridge",K379,"")</f>
        <v/>
      </c>
      <c r="R379" s="0" t="n">
        <f aca="false">IF(C379="comparison",K379,"")</f>
        <v>0.141812682151794</v>
      </c>
      <c r="S379" s="0" t="str">
        <f aca="false">IF(C379="bridge",L379,"")</f>
        <v/>
      </c>
      <c r="T379" s="0" t="n">
        <f aca="false">IF(C379="comparison",L379,"")</f>
        <v>0</v>
      </c>
      <c r="U379" s="0" t="str">
        <f aca="false">IF(C379="bridge",M379,"")</f>
        <v/>
      </c>
      <c r="V379" s="0" t="n">
        <f aca="false">IF(C379="comparison",M379,"")</f>
        <v>0</v>
      </c>
      <c r="W379" s="0" t="str">
        <f aca="false">IF(C379="bridge",N379,"")</f>
        <v/>
      </c>
      <c r="X379" s="0" t="n">
        <f aca="false">IF(C379="comparison",N379,"")</f>
        <v>0</v>
      </c>
    </row>
    <row r="380" customFormat="false" ht="13.8" hidden="false" customHeight="false" outlineLevel="0" collapsed="false">
      <c r="A380" s="9" t="s">
        <v>1372</v>
      </c>
      <c r="B380" s="0" t="s">
        <v>1373</v>
      </c>
      <c r="C380" s="0" t="s">
        <v>17</v>
      </c>
      <c r="D380" s="0" t="s">
        <v>1884</v>
      </c>
      <c r="F380" s="0" t="s">
        <v>1885</v>
      </c>
      <c r="G380" s="0" t="s">
        <v>1375</v>
      </c>
      <c r="H380" s="0" t="s">
        <v>1377</v>
      </c>
      <c r="I380" s="0" t="s">
        <v>1375</v>
      </c>
      <c r="J380" s="0" t="n">
        <v>0.87334156036377</v>
      </c>
      <c r="K380" s="0" t="n">
        <v>1</v>
      </c>
      <c r="L380" s="0" t="n">
        <v>0</v>
      </c>
      <c r="M380" s="0" t="n">
        <v>1</v>
      </c>
      <c r="N380" s="0" t="n">
        <v>0.981481481481482</v>
      </c>
      <c r="O380" s="13" t="n">
        <f aca="false">IF(C380="bridge",J380,"")</f>
        <v>0.87334156036377</v>
      </c>
      <c r="P380" s="0" t="str">
        <f aca="false">IF(C380="comparison",J380,"")</f>
        <v/>
      </c>
      <c r="Q380" s="0" t="n">
        <f aca="false">IF(C380="bridge",K380,"")</f>
        <v>1</v>
      </c>
      <c r="R380" s="0" t="str">
        <f aca="false">IF(C380="comparison",K380,"")</f>
        <v/>
      </c>
      <c r="S380" s="0" t="n">
        <f aca="false">IF(C380="bridge",L380,"")</f>
        <v>0</v>
      </c>
      <c r="T380" s="0" t="str">
        <f aca="false">IF(C380="comparison",L380,"")</f>
        <v/>
      </c>
      <c r="U380" s="0" t="n">
        <f aca="false">IF(C380="bridge",M380,"")</f>
        <v>1</v>
      </c>
      <c r="V380" s="0" t="str">
        <f aca="false">IF(C380="comparison",M380,"")</f>
        <v/>
      </c>
      <c r="W380" s="0" t="n">
        <f aca="false">IF(C380="bridge",N380,"")</f>
        <v>0.981481481481482</v>
      </c>
      <c r="X380" s="0" t="str">
        <f aca="false">IF(C380="comparison",N380,"")</f>
        <v/>
      </c>
    </row>
    <row r="381" customFormat="false" ht="13.8" hidden="false" customHeight="false" outlineLevel="0" collapsed="false">
      <c r="A381" s="9" t="s">
        <v>6037</v>
      </c>
      <c r="B381" s="0" t="s">
        <v>6038</v>
      </c>
      <c r="C381" s="0" t="s">
        <v>17</v>
      </c>
      <c r="D381" s="0" t="s">
        <v>7608</v>
      </c>
      <c r="E381" s="0" t="s">
        <v>6042</v>
      </c>
      <c r="F381" s="0" t="s">
        <v>7609</v>
      </c>
      <c r="G381" s="0" t="s">
        <v>6042</v>
      </c>
      <c r="H381" s="0" t="s">
        <v>6043</v>
      </c>
      <c r="I381" s="0" t="s">
        <v>6042</v>
      </c>
      <c r="J381" s="0" t="n">
        <v>0.849193215370178</v>
      </c>
      <c r="K381" s="0" t="n">
        <v>1.00000011920929</v>
      </c>
      <c r="L381" s="0" t="n">
        <v>0</v>
      </c>
      <c r="M381" s="0" t="n">
        <v>1</v>
      </c>
      <c r="N381" s="0" t="n">
        <v>0.9375</v>
      </c>
      <c r="O381" s="13" t="n">
        <f aca="false">IF(C381="bridge",J381,"")</f>
        <v>0.849193215370178</v>
      </c>
      <c r="P381" s="0" t="str">
        <f aca="false">IF(C381="comparison",J381,"")</f>
        <v/>
      </c>
      <c r="Q381" s="0" t="n">
        <f aca="false">IF(C381="bridge",K381,"")</f>
        <v>1.00000011920929</v>
      </c>
      <c r="R381" s="0" t="str">
        <f aca="false">IF(C381="comparison",K381,"")</f>
        <v/>
      </c>
      <c r="S381" s="0" t="n">
        <f aca="false">IF(C381="bridge",L381,"")</f>
        <v>0</v>
      </c>
      <c r="T381" s="0" t="str">
        <f aca="false">IF(C381="comparison",L381,"")</f>
        <v/>
      </c>
      <c r="U381" s="0" t="n">
        <f aca="false">IF(C381="bridge",M381,"")</f>
        <v>1</v>
      </c>
      <c r="V381" s="0" t="str">
        <f aca="false">IF(C381="comparison",M381,"")</f>
        <v/>
      </c>
      <c r="W381" s="0" t="n">
        <f aca="false">IF(C381="bridge",N381,"")</f>
        <v>0.9375</v>
      </c>
      <c r="X381" s="0" t="str">
        <f aca="false">IF(C381="comparison",N381,"")</f>
        <v/>
      </c>
    </row>
    <row r="382" customFormat="false" ht="13.8" hidden="false" customHeight="false" outlineLevel="0" collapsed="false">
      <c r="A382" s="9" t="s">
        <v>6044</v>
      </c>
      <c r="B382" s="0" t="s">
        <v>6045</v>
      </c>
      <c r="C382" s="0" t="s">
        <v>17</v>
      </c>
      <c r="D382" s="0" t="s">
        <v>7610</v>
      </c>
      <c r="F382" s="0" t="s">
        <v>7611</v>
      </c>
      <c r="G382" s="0" t="s">
        <v>6049</v>
      </c>
      <c r="H382" s="0" t="s">
        <v>6050</v>
      </c>
      <c r="I382" s="0" t="s">
        <v>6049</v>
      </c>
      <c r="J382" s="0" t="n">
        <v>0.689282536506653</v>
      </c>
      <c r="K382" s="0" t="n">
        <v>0.430659830570221</v>
      </c>
      <c r="L382" s="0" t="n">
        <v>0</v>
      </c>
      <c r="M382" s="0" t="n">
        <v>0</v>
      </c>
      <c r="N382" s="0" t="n">
        <v>0</v>
      </c>
      <c r="O382" s="13" t="n">
        <f aca="false">IF(C382="bridge",J382,"")</f>
        <v>0.689282536506653</v>
      </c>
      <c r="P382" s="0" t="str">
        <f aca="false">IF(C382="comparison",J382,"")</f>
        <v/>
      </c>
      <c r="Q382" s="0" t="n">
        <f aca="false">IF(C382="bridge",K382,"")</f>
        <v>0.430659830570221</v>
      </c>
      <c r="R382" s="0" t="str">
        <f aca="false">IF(C382="comparison",K382,"")</f>
        <v/>
      </c>
      <c r="S382" s="0" t="n">
        <f aca="false">IF(C382="bridge",L382,"")</f>
        <v>0</v>
      </c>
      <c r="T382" s="0" t="str">
        <f aca="false">IF(C382="comparison",L382,"")</f>
        <v/>
      </c>
      <c r="U382" s="0" t="n">
        <f aca="false">IF(C382="bridge",M382,"")</f>
        <v>0</v>
      </c>
      <c r="V382" s="0" t="str">
        <f aca="false">IF(C382="comparison",M382,"")</f>
        <v/>
      </c>
      <c r="W382" s="0" t="n">
        <f aca="false">IF(C382="bridge",N382,"")</f>
        <v>0</v>
      </c>
      <c r="X382" s="0" t="str">
        <f aca="false">IF(C382="comparison",N382,"")</f>
        <v/>
      </c>
    </row>
    <row r="383" customFormat="false" ht="13.8" hidden="false" customHeight="false" outlineLevel="0" collapsed="false">
      <c r="A383" s="9" t="s">
        <v>1378</v>
      </c>
      <c r="B383" s="0" t="s">
        <v>1379</v>
      </c>
      <c r="C383" s="0" t="s">
        <v>17</v>
      </c>
      <c r="D383" s="0" t="s">
        <v>1886</v>
      </c>
      <c r="F383" s="0" t="s">
        <v>1887</v>
      </c>
      <c r="G383" s="0" t="s">
        <v>1383</v>
      </c>
      <c r="H383" s="0" t="s">
        <v>1384</v>
      </c>
      <c r="I383" s="0" t="s">
        <v>1383</v>
      </c>
      <c r="J383" s="0" t="n">
        <v>0.663022398948669</v>
      </c>
      <c r="K383" s="0" t="n">
        <v>0.952513754367828</v>
      </c>
      <c r="L383" s="0" t="n">
        <v>0</v>
      </c>
      <c r="M383" s="0" t="n">
        <v>1</v>
      </c>
      <c r="N383" s="0" t="n">
        <v>0</v>
      </c>
      <c r="O383" s="13" t="n">
        <f aca="false">IF(C383="bridge",J383,"")</f>
        <v>0.663022398948669</v>
      </c>
      <c r="P383" s="0" t="str">
        <f aca="false">IF(C383="comparison",J383,"")</f>
        <v/>
      </c>
      <c r="Q383" s="0" t="n">
        <f aca="false">IF(C383="bridge",K383,"")</f>
        <v>0.952513754367828</v>
      </c>
      <c r="R383" s="0" t="str">
        <f aca="false">IF(C383="comparison",K383,"")</f>
        <v/>
      </c>
      <c r="S383" s="0" t="n">
        <f aca="false">IF(C383="bridge",L383,"")</f>
        <v>0</v>
      </c>
      <c r="T383" s="0" t="str">
        <f aca="false">IF(C383="comparison",L383,"")</f>
        <v/>
      </c>
      <c r="U383" s="0" t="n">
        <f aca="false">IF(C383="bridge",M383,"")</f>
        <v>1</v>
      </c>
      <c r="V383" s="0" t="str">
        <f aca="false">IF(C383="comparison",M383,"")</f>
        <v/>
      </c>
      <c r="W383" s="0" t="n">
        <f aca="false">IF(C383="bridge",N383,"")</f>
        <v>0</v>
      </c>
      <c r="X383" s="0" t="str">
        <f aca="false">IF(C383="comparison",N383,"")</f>
        <v/>
      </c>
    </row>
    <row r="384" customFormat="false" ht="13.8" hidden="false" customHeight="false" outlineLevel="0" collapsed="false">
      <c r="A384" s="9" t="s">
        <v>6051</v>
      </c>
      <c r="B384" s="0" t="s">
        <v>6052</v>
      </c>
      <c r="C384" s="0" t="s">
        <v>17</v>
      </c>
      <c r="D384" s="0" t="s">
        <v>7612</v>
      </c>
      <c r="E384" s="0" t="s">
        <v>4008</v>
      </c>
      <c r="F384" s="0" t="s">
        <v>7613</v>
      </c>
      <c r="H384" s="0" t="s">
        <v>4315</v>
      </c>
      <c r="I384" s="0" t="s">
        <v>4008</v>
      </c>
      <c r="J384" s="0" t="n">
        <v>0.922197103500366</v>
      </c>
      <c r="K384" s="0" t="n">
        <v>1.00000023841858</v>
      </c>
      <c r="L384" s="0" t="n">
        <v>0</v>
      </c>
      <c r="M384" s="0" t="n">
        <v>1</v>
      </c>
      <c r="N384" s="0" t="n">
        <v>0.5</v>
      </c>
      <c r="O384" s="13" t="n">
        <f aca="false">IF(C384="bridge",J384,"")</f>
        <v>0.922197103500366</v>
      </c>
      <c r="P384" s="0" t="str">
        <f aca="false">IF(C384="comparison",J384,"")</f>
        <v/>
      </c>
      <c r="Q384" s="0" t="n">
        <f aca="false">IF(C384="bridge",K384,"")</f>
        <v>1.00000023841858</v>
      </c>
      <c r="R384" s="0" t="str">
        <f aca="false">IF(C384="comparison",K384,"")</f>
        <v/>
      </c>
      <c r="S384" s="0" t="n">
        <f aca="false">IF(C384="bridge",L384,"")</f>
        <v>0</v>
      </c>
      <c r="T384" s="0" t="str">
        <f aca="false">IF(C384="comparison",L384,"")</f>
        <v/>
      </c>
      <c r="U384" s="0" t="n">
        <f aca="false">IF(C384="bridge",M384,"")</f>
        <v>1</v>
      </c>
      <c r="V384" s="0" t="str">
        <f aca="false">IF(C384="comparison",M384,"")</f>
        <v/>
      </c>
      <c r="W384" s="0" t="n">
        <f aca="false">IF(C384="bridge",N384,"")</f>
        <v>0.5</v>
      </c>
      <c r="X384" s="0" t="str">
        <f aca="false">IF(C384="comparison",N384,"")</f>
        <v/>
      </c>
    </row>
    <row r="385" customFormat="false" ht="13.8" hidden="false" customHeight="false" outlineLevel="0" collapsed="false">
      <c r="A385" s="9" t="s">
        <v>6056</v>
      </c>
      <c r="B385" s="0" t="s">
        <v>6057</v>
      </c>
      <c r="C385" s="0" t="s">
        <v>17</v>
      </c>
      <c r="D385" s="0" t="s">
        <v>7614</v>
      </c>
      <c r="E385" s="0" t="s">
        <v>7615</v>
      </c>
      <c r="F385" s="0" t="s">
        <v>7616</v>
      </c>
      <c r="G385" s="0" t="s">
        <v>7615</v>
      </c>
      <c r="H385" s="0" t="s">
        <v>6062</v>
      </c>
      <c r="I385" s="0" t="s">
        <v>7615</v>
      </c>
      <c r="J385" s="0" t="n">
        <v>0.457345694303513</v>
      </c>
      <c r="K385" s="0" t="n">
        <v>0.457773894071579</v>
      </c>
      <c r="L385" s="0" t="n">
        <v>0</v>
      </c>
      <c r="M385" s="0" t="n">
        <v>0</v>
      </c>
      <c r="N385" s="0" t="n">
        <v>0</v>
      </c>
      <c r="O385" s="13" t="n">
        <f aca="false">IF(C385="bridge",J385,"")</f>
        <v>0.457345694303513</v>
      </c>
      <c r="P385" s="0" t="str">
        <f aca="false">IF(C385="comparison",J385,"")</f>
        <v/>
      </c>
      <c r="Q385" s="0" t="n">
        <f aca="false">IF(C385="bridge",K385,"")</f>
        <v>0.457773894071579</v>
      </c>
      <c r="R385" s="0" t="str">
        <f aca="false">IF(C385="comparison",K385,"")</f>
        <v/>
      </c>
      <c r="S385" s="0" t="n">
        <f aca="false">IF(C385="bridge",L385,"")</f>
        <v>0</v>
      </c>
      <c r="T385" s="0" t="str">
        <f aca="false">IF(C385="comparison",L385,"")</f>
        <v/>
      </c>
      <c r="U385" s="0" t="n">
        <f aca="false">IF(C385="bridge",M385,"")</f>
        <v>0</v>
      </c>
      <c r="V385" s="0" t="str">
        <f aca="false">IF(C385="comparison",M385,"")</f>
        <v/>
      </c>
      <c r="W385" s="0" t="n">
        <f aca="false">IF(C385="bridge",N385,"")</f>
        <v>0</v>
      </c>
      <c r="X385" s="0" t="str">
        <f aca="false">IF(C385="comparison",N385,"")</f>
        <v/>
      </c>
    </row>
    <row r="386" customFormat="false" ht="13.8" hidden="false" customHeight="false" outlineLevel="0" collapsed="false">
      <c r="A386" s="9" t="s">
        <v>6063</v>
      </c>
      <c r="B386" s="0" t="s">
        <v>6064</v>
      </c>
      <c r="C386" s="0" t="s">
        <v>17</v>
      </c>
      <c r="D386" s="0" t="s">
        <v>7617</v>
      </c>
      <c r="F386" s="0" t="s">
        <v>7618</v>
      </c>
      <c r="G386" s="0" t="s">
        <v>6068</v>
      </c>
      <c r="H386" s="0" t="s">
        <v>6069</v>
      </c>
      <c r="I386" s="0" t="s">
        <v>6068</v>
      </c>
      <c r="J386" s="0" t="n">
        <v>0.774240553379059</v>
      </c>
      <c r="K386" s="0" t="n">
        <v>0.999999761581421</v>
      </c>
      <c r="L386" s="0" t="n">
        <v>0</v>
      </c>
      <c r="M386" s="0" t="n">
        <v>1</v>
      </c>
      <c r="N386" s="0" t="n">
        <v>0.9921875</v>
      </c>
      <c r="O386" s="13" t="n">
        <f aca="false">IF(C386="bridge",J386,"")</f>
        <v>0.774240553379059</v>
      </c>
      <c r="P386" s="0" t="str">
        <f aca="false">IF(C386="comparison",J386,"")</f>
        <v/>
      </c>
      <c r="Q386" s="0" t="n">
        <f aca="false">IF(C386="bridge",K386,"")</f>
        <v>0.999999761581421</v>
      </c>
      <c r="R386" s="0" t="str">
        <f aca="false">IF(C386="comparison",K386,"")</f>
        <v/>
      </c>
      <c r="S386" s="0" t="n">
        <f aca="false">IF(C386="bridge",L386,"")</f>
        <v>0</v>
      </c>
      <c r="T386" s="0" t="str">
        <f aca="false">IF(C386="comparison",L386,"")</f>
        <v/>
      </c>
      <c r="U386" s="0" t="n">
        <f aca="false">IF(C386="bridge",M386,"")</f>
        <v>1</v>
      </c>
      <c r="V386" s="0" t="str">
        <f aca="false">IF(C386="comparison",M386,"")</f>
        <v/>
      </c>
      <c r="W386" s="0" t="n">
        <f aca="false">IF(C386="bridge",N386,"")</f>
        <v>0.9921875</v>
      </c>
      <c r="X386" s="0" t="str">
        <f aca="false">IF(C386="comparison",N386,"")</f>
        <v/>
      </c>
    </row>
    <row r="387" customFormat="false" ht="13.8" hidden="false" customHeight="false" outlineLevel="0" collapsed="false">
      <c r="A387" s="9" t="s">
        <v>6070</v>
      </c>
      <c r="B387" s="0" t="s">
        <v>6071</v>
      </c>
      <c r="C387" s="0" t="s">
        <v>17</v>
      </c>
      <c r="D387" s="0" t="s">
        <v>7619</v>
      </c>
      <c r="F387" s="0" t="s">
        <v>7620</v>
      </c>
      <c r="G387" s="0" t="s">
        <v>6075</v>
      </c>
      <c r="H387" s="0" t="s">
        <v>6076</v>
      </c>
      <c r="I387" s="0" t="s">
        <v>6075</v>
      </c>
      <c r="J387" s="0" t="n">
        <v>0.747158706188202</v>
      </c>
      <c r="K387" s="0" t="n">
        <v>0.999999940395355</v>
      </c>
      <c r="L387" s="0" t="n">
        <v>0</v>
      </c>
      <c r="M387" s="0" t="n">
        <v>1</v>
      </c>
      <c r="N387" s="0" t="n">
        <v>0.9375</v>
      </c>
      <c r="O387" s="13" t="n">
        <f aca="false">IF(C387="bridge",J387,"")</f>
        <v>0.747158706188202</v>
      </c>
      <c r="P387" s="0" t="str">
        <f aca="false">IF(C387="comparison",J387,"")</f>
        <v/>
      </c>
      <c r="Q387" s="0" t="n">
        <f aca="false">IF(C387="bridge",K387,"")</f>
        <v>0.999999940395355</v>
      </c>
      <c r="R387" s="0" t="str">
        <f aca="false">IF(C387="comparison",K387,"")</f>
        <v/>
      </c>
      <c r="S387" s="0" t="n">
        <f aca="false">IF(C387="bridge",L387,"")</f>
        <v>0</v>
      </c>
      <c r="T387" s="0" t="str">
        <f aca="false">IF(C387="comparison",L387,"")</f>
        <v/>
      </c>
      <c r="U387" s="0" t="n">
        <f aca="false">IF(C387="bridge",M387,"")</f>
        <v>1</v>
      </c>
      <c r="V387" s="0" t="str">
        <f aca="false">IF(C387="comparison",M387,"")</f>
        <v/>
      </c>
      <c r="W387" s="0" t="n">
        <f aca="false">IF(C387="bridge",N387,"")</f>
        <v>0.9375</v>
      </c>
      <c r="X387" s="0" t="str">
        <f aca="false">IF(C387="comparison",N387,"")</f>
        <v/>
      </c>
    </row>
    <row r="388" customFormat="false" ht="13.8" hidden="false" customHeight="false" outlineLevel="0" collapsed="false">
      <c r="A388" s="9" t="s">
        <v>6077</v>
      </c>
      <c r="B388" s="0" t="s">
        <v>6078</v>
      </c>
      <c r="C388" s="0" t="s">
        <v>17</v>
      </c>
      <c r="D388" s="0" t="s">
        <v>7621</v>
      </c>
      <c r="F388" s="0" t="s">
        <v>7622</v>
      </c>
      <c r="G388" s="0" t="s">
        <v>6082</v>
      </c>
      <c r="H388" s="0" t="s">
        <v>6083</v>
      </c>
      <c r="I388" s="0" t="s">
        <v>6082</v>
      </c>
      <c r="J388" s="0" t="n">
        <v>0.737703025341034</v>
      </c>
      <c r="K388" s="0" t="n">
        <v>1.00000011920929</v>
      </c>
      <c r="L388" s="0" t="n">
        <v>0</v>
      </c>
      <c r="M388" s="0" t="n">
        <v>1</v>
      </c>
      <c r="N388" s="0" t="n">
        <v>0.9921875</v>
      </c>
      <c r="O388" s="13" t="n">
        <f aca="false">IF(C388="bridge",J388,"")</f>
        <v>0.737703025341034</v>
      </c>
      <c r="P388" s="0" t="str">
        <f aca="false">IF(C388="comparison",J388,"")</f>
        <v/>
      </c>
      <c r="Q388" s="0" t="n">
        <f aca="false">IF(C388="bridge",K388,"")</f>
        <v>1.00000011920929</v>
      </c>
      <c r="R388" s="0" t="str">
        <f aca="false">IF(C388="comparison",K388,"")</f>
        <v/>
      </c>
      <c r="S388" s="0" t="n">
        <f aca="false">IF(C388="bridge",L388,"")</f>
        <v>0</v>
      </c>
      <c r="T388" s="0" t="str">
        <f aca="false">IF(C388="comparison",L388,"")</f>
        <v/>
      </c>
      <c r="U388" s="0" t="n">
        <f aca="false">IF(C388="bridge",M388,"")</f>
        <v>1</v>
      </c>
      <c r="V388" s="0" t="str">
        <f aca="false">IF(C388="comparison",M388,"")</f>
        <v/>
      </c>
      <c r="W388" s="0" t="n">
        <f aca="false">IF(C388="bridge",N388,"")</f>
        <v>0.9921875</v>
      </c>
      <c r="X388" s="0" t="str">
        <f aca="false">IF(C388="comparison",N388,"")</f>
        <v/>
      </c>
    </row>
    <row r="389" customFormat="false" ht="13.8" hidden="false" customHeight="false" outlineLevel="0" collapsed="false">
      <c r="A389" s="9" t="s">
        <v>6084</v>
      </c>
      <c r="B389" s="0" t="s">
        <v>6085</v>
      </c>
      <c r="C389" s="0" t="s">
        <v>18</v>
      </c>
      <c r="D389" s="0" t="s">
        <v>7623</v>
      </c>
      <c r="F389" s="0" t="s">
        <v>7624</v>
      </c>
      <c r="G389" s="0" t="s">
        <v>5535</v>
      </c>
      <c r="H389" s="0" t="s">
        <v>6090</v>
      </c>
      <c r="I389" s="0" t="s">
        <v>5535</v>
      </c>
      <c r="J389" s="0" t="n">
        <v>0.809985041618347</v>
      </c>
      <c r="K389" s="0" t="n">
        <v>0.706127882003784</v>
      </c>
      <c r="L389" s="0" t="n">
        <v>0.367879441171442</v>
      </c>
      <c r="M389" s="0" t="n">
        <v>0.666666666666667</v>
      </c>
      <c r="N389" s="0" t="n">
        <v>0.263157894736842</v>
      </c>
      <c r="O389" s="13" t="str">
        <f aca="false">IF(C389="bridge",J389,"")</f>
        <v/>
      </c>
      <c r="P389" s="0" t="n">
        <f aca="false">IF(C389="comparison",J389,"")</f>
        <v>0.809985041618347</v>
      </c>
      <c r="Q389" s="0" t="str">
        <f aca="false">IF(C389="bridge",K389,"")</f>
        <v/>
      </c>
      <c r="R389" s="0" t="n">
        <f aca="false">IF(C389="comparison",K389,"")</f>
        <v>0.706127882003784</v>
      </c>
      <c r="S389" s="0" t="str">
        <f aca="false">IF(C389="bridge",L389,"")</f>
        <v/>
      </c>
      <c r="T389" s="0" t="n">
        <f aca="false">IF(C389="comparison",L389,"")</f>
        <v>0.367879441171442</v>
      </c>
      <c r="U389" s="0" t="str">
        <f aca="false">IF(C389="bridge",M389,"")</f>
        <v/>
      </c>
      <c r="V389" s="0" t="n">
        <f aca="false">IF(C389="comparison",M389,"")</f>
        <v>0.666666666666667</v>
      </c>
      <c r="W389" s="0" t="str">
        <f aca="false">IF(C389="bridge",N389,"")</f>
        <v/>
      </c>
      <c r="X389" s="0" t="n">
        <f aca="false">IF(C389="comparison",N389,"")</f>
        <v>0.263157894736842</v>
      </c>
    </row>
    <row r="390" customFormat="false" ht="13.8" hidden="false" customHeight="false" outlineLevel="0" collapsed="false">
      <c r="A390" s="9" t="s">
        <v>6091</v>
      </c>
      <c r="B390" s="0" t="s">
        <v>6092</v>
      </c>
      <c r="C390" s="0" t="s">
        <v>17</v>
      </c>
      <c r="D390" s="0" t="s">
        <v>7625</v>
      </c>
      <c r="F390" s="0" t="s">
        <v>7626</v>
      </c>
      <c r="G390" s="0" t="s">
        <v>7627</v>
      </c>
      <c r="H390" s="0" t="s">
        <v>6096</v>
      </c>
      <c r="I390" s="0" t="s">
        <v>7627</v>
      </c>
      <c r="J390" s="0" t="n">
        <v>0.400844842195511</v>
      </c>
      <c r="K390" s="0" t="n">
        <v>0.479355543851852</v>
      </c>
      <c r="L390" s="0" t="n">
        <v>0</v>
      </c>
      <c r="M390" s="0" t="n">
        <v>0</v>
      </c>
      <c r="N390" s="0" t="n">
        <v>0</v>
      </c>
      <c r="O390" s="13" t="n">
        <f aca="false">IF(C390="bridge",J390,"")</f>
        <v>0.400844842195511</v>
      </c>
      <c r="P390" s="0" t="str">
        <f aca="false">IF(C390="comparison",J390,"")</f>
        <v/>
      </c>
      <c r="Q390" s="0" t="n">
        <f aca="false">IF(C390="bridge",K390,"")</f>
        <v>0.479355543851852</v>
      </c>
      <c r="R390" s="0" t="str">
        <f aca="false">IF(C390="comparison",K390,"")</f>
        <v/>
      </c>
      <c r="S390" s="0" t="n">
        <f aca="false">IF(C390="bridge",L390,"")</f>
        <v>0</v>
      </c>
      <c r="T390" s="0" t="str">
        <f aca="false">IF(C390="comparison",L390,"")</f>
        <v/>
      </c>
      <c r="U390" s="0" t="n">
        <f aca="false">IF(C390="bridge",M390,"")</f>
        <v>0</v>
      </c>
      <c r="V390" s="0" t="str">
        <f aca="false">IF(C390="comparison",M390,"")</f>
        <v/>
      </c>
      <c r="W390" s="0" t="n">
        <f aca="false">IF(C390="bridge",N390,"")</f>
        <v>0</v>
      </c>
      <c r="X390" s="0" t="str">
        <f aca="false">IF(C390="comparison",N390,"")</f>
        <v/>
      </c>
    </row>
    <row r="391" customFormat="false" ht="13.8" hidden="false" customHeight="false" outlineLevel="0" collapsed="false">
      <c r="A391" s="9" t="s">
        <v>6097</v>
      </c>
      <c r="B391" s="0" t="s">
        <v>6098</v>
      </c>
      <c r="C391" s="0" t="s">
        <v>18</v>
      </c>
      <c r="D391" s="0" t="s">
        <v>7628</v>
      </c>
      <c r="E391" s="0" t="s">
        <v>135</v>
      </c>
      <c r="F391" s="0" t="s">
        <v>7629</v>
      </c>
      <c r="G391" s="0" t="s">
        <v>135</v>
      </c>
      <c r="H391" s="0" t="s">
        <v>136</v>
      </c>
      <c r="I391" s="0" t="s">
        <v>135</v>
      </c>
      <c r="J391" s="0" t="n">
        <v>0.645795822143555</v>
      </c>
      <c r="K391" s="0" t="n">
        <v>0.185020908713341</v>
      </c>
      <c r="L391" s="0" t="n">
        <v>0</v>
      </c>
      <c r="M391" s="0" t="n">
        <v>0</v>
      </c>
      <c r="N391" s="0" t="n">
        <v>0</v>
      </c>
      <c r="O391" s="13" t="str">
        <f aca="false">IF(C391="bridge",J391,"")</f>
        <v/>
      </c>
      <c r="P391" s="0" t="n">
        <f aca="false">IF(C391="comparison",J391,"")</f>
        <v>0.645795822143555</v>
      </c>
      <c r="Q391" s="0" t="str">
        <f aca="false">IF(C391="bridge",K391,"")</f>
        <v/>
      </c>
      <c r="R391" s="0" t="n">
        <f aca="false">IF(C391="comparison",K391,"")</f>
        <v>0.185020908713341</v>
      </c>
      <c r="S391" s="0" t="str">
        <f aca="false">IF(C391="bridge",L391,"")</f>
        <v/>
      </c>
      <c r="T391" s="0" t="n">
        <f aca="false">IF(C391="comparison",L391,"")</f>
        <v>0</v>
      </c>
      <c r="U391" s="0" t="str">
        <f aca="false">IF(C391="bridge",M391,"")</f>
        <v/>
      </c>
      <c r="V391" s="0" t="n">
        <f aca="false">IF(C391="comparison",M391,"")</f>
        <v>0</v>
      </c>
      <c r="W391" s="0" t="str">
        <f aca="false">IF(C391="bridge",N391,"")</f>
        <v/>
      </c>
      <c r="X391" s="0" t="n">
        <f aca="false">IF(C391="comparison",N391,"")</f>
        <v>0</v>
      </c>
    </row>
    <row r="392" customFormat="false" ht="13.8" hidden="false" customHeight="false" outlineLevel="0" collapsed="false">
      <c r="A392" s="9" t="s">
        <v>6102</v>
      </c>
      <c r="B392" s="0" t="s">
        <v>6103</v>
      </c>
      <c r="C392" s="0" t="s">
        <v>17</v>
      </c>
      <c r="D392" s="0" t="s">
        <v>7630</v>
      </c>
      <c r="E392" s="0" t="s">
        <v>6107</v>
      </c>
      <c r="F392" s="0" t="s">
        <v>7631</v>
      </c>
      <c r="G392" s="0" t="s">
        <v>6107</v>
      </c>
      <c r="H392" s="0" t="s">
        <v>6108</v>
      </c>
      <c r="I392" s="0" t="s">
        <v>6107</v>
      </c>
      <c r="J392" s="0" t="n">
        <v>0.965339839458466</v>
      </c>
      <c r="K392" s="0" t="n">
        <v>1.00000011920929</v>
      </c>
      <c r="L392" s="0" t="n">
        <v>0.666666666666667</v>
      </c>
      <c r="M392" s="0" t="n">
        <v>1</v>
      </c>
      <c r="N392" s="0" t="n">
        <v>0.981481481481482</v>
      </c>
      <c r="O392" s="13" t="n">
        <f aca="false">IF(C392="bridge",J392,"")</f>
        <v>0.965339839458466</v>
      </c>
      <c r="P392" s="0" t="str">
        <f aca="false">IF(C392="comparison",J392,"")</f>
        <v/>
      </c>
      <c r="Q392" s="0" t="n">
        <f aca="false">IF(C392="bridge",K392,"")</f>
        <v>1.00000011920929</v>
      </c>
      <c r="R392" s="0" t="str">
        <f aca="false">IF(C392="comparison",K392,"")</f>
        <v/>
      </c>
      <c r="S392" s="0" t="n">
        <f aca="false">IF(C392="bridge",L392,"")</f>
        <v>0.666666666666667</v>
      </c>
      <c r="T392" s="0" t="str">
        <f aca="false">IF(C392="comparison",L392,"")</f>
        <v/>
      </c>
      <c r="U392" s="0" t="n">
        <f aca="false">IF(C392="bridge",M392,"")</f>
        <v>1</v>
      </c>
      <c r="V392" s="0" t="str">
        <f aca="false">IF(C392="comparison",M392,"")</f>
        <v/>
      </c>
      <c r="W392" s="0" t="n">
        <f aca="false">IF(C392="bridge",N392,"")</f>
        <v>0.981481481481482</v>
      </c>
      <c r="X392" s="0" t="str">
        <f aca="false">IF(C392="comparison",N392,"")</f>
        <v/>
      </c>
    </row>
    <row r="393" customFormat="false" ht="13.8" hidden="false" customHeight="false" outlineLevel="0" collapsed="false">
      <c r="A393" s="9" t="s">
        <v>6109</v>
      </c>
      <c r="B393" s="0" t="s">
        <v>6110</v>
      </c>
      <c r="C393" s="0" t="s">
        <v>17</v>
      </c>
      <c r="D393" s="0" t="s">
        <v>7632</v>
      </c>
      <c r="E393" s="0" t="s">
        <v>7633</v>
      </c>
      <c r="F393" s="0" t="s">
        <v>7634</v>
      </c>
      <c r="H393" s="0" t="s">
        <v>2899</v>
      </c>
      <c r="I393" s="0" t="s">
        <v>7633</v>
      </c>
      <c r="J393" s="0" t="n">
        <v>0.922603905200958</v>
      </c>
      <c r="K393" s="0" t="n">
        <v>0.999999761581421</v>
      </c>
      <c r="L393" s="0" t="n">
        <v>0</v>
      </c>
      <c r="M393" s="0" t="n">
        <v>1</v>
      </c>
      <c r="N393" s="0" t="n">
        <v>0.5</v>
      </c>
      <c r="O393" s="13" t="n">
        <f aca="false">IF(C393="bridge",J393,"")</f>
        <v>0.922603905200958</v>
      </c>
      <c r="P393" s="0" t="str">
        <f aca="false">IF(C393="comparison",J393,"")</f>
        <v/>
      </c>
      <c r="Q393" s="0" t="n">
        <f aca="false">IF(C393="bridge",K393,"")</f>
        <v>0.999999761581421</v>
      </c>
      <c r="R393" s="0" t="str">
        <f aca="false">IF(C393="comparison",K393,"")</f>
        <v/>
      </c>
      <c r="S393" s="0" t="n">
        <f aca="false">IF(C393="bridge",L393,"")</f>
        <v>0</v>
      </c>
      <c r="T393" s="0" t="str">
        <f aca="false">IF(C393="comparison",L393,"")</f>
        <v/>
      </c>
      <c r="U393" s="0" t="n">
        <f aca="false">IF(C393="bridge",M393,"")</f>
        <v>1</v>
      </c>
      <c r="V393" s="0" t="str">
        <f aca="false">IF(C393="comparison",M393,"")</f>
        <v/>
      </c>
      <c r="W393" s="0" t="n">
        <f aca="false">IF(C393="bridge",N393,"")</f>
        <v>0.5</v>
      </c>
      <c r="X393" s="0" t="str">
        <f aca="false">IF(C393="comparison",N393,"")</f>
        <v/>
      </c>
    </row>
    <row r="394" customFormat="false" ht="13.8" hidden="false" customHeight="false" outlineLevel="0" collapsed="false">
      <c r="A394" s="9" t="s">
        <v>6115</v>
      </c>
      <c r="B394" s="0" t="s">
        <v>6116</v>
      </c>
      <c r="C394" s="0" t="s">
        <v>17</v>
      </c>
      <c r="D394" s="0" t="s">
        <v>7635</v>
      </c>
      <c r="F394" s="0" t="s">
        <v>7636</v>
      </c>
      <c r="G394" s="0" t="s">
        <v>3759</v>
      </c>
      <c r="H394" s="0" t="s">
        <v>3759</v>
      </c>
      <c r="I394" s="0" t="s">
        <v>3759</v>
      </c>
      <c r="J394" s="0" t="n">
        <v>0.985815525054932</v>
      </c>
      <c r="K394" s="0" t="n">
        <v>1.00000011920929</v>
      </c>
      <c r="L394" s="0" t="n">
        <v>1</v>
      </c>
      <c r="M394" s="0" t="n">
        <v>1</v>
      </c>
      <c r="N394" s="0" t="n">
        <v>0.5</v>
      </c>
      <c r="O394" s="13" t="n">
        <f aca="false">IF(C394="bridge",J394,"")</f>
        <v>0.985815525054932</v>
      </c>
      <c r="P394" s="0" t="str">
        <f aca="false">IF(C394="comparison",J394,"")</f>
        <v/>
      </c>
      <c r="Q394" s="0" t="n">
        <f aca="false">IF(C394="bridge",K394,"")</f>
        <v>1.00000011920929</v>
      </c>
      <c r="R394" s="0" t="str">
        <f aca="false">IF(C394="comparison",K394,"")</f>
        <v/>
      </c>
      <c r="S394" s="0" t="n">
        <f aca="false">IF(C394="bridge",L394,"")</f>
        <v>1</v>
      </c>
      <c r="T394" s="0" t="str">
        <f aca="false">IF(C394="comparison",L394,"")</f>
        <v/>
      </c>
      <c r="U394" s="0" t="n">
        <f aca="false">IF(C394="bridge",M394,"")</f>
        <v>1</v>
      </c>
      <c r="V394" s="0" t="str">
        <f aca="false">IF(C394="comparison",M394,"")</f>
        <v/>
      </c>
      <c r="W394" s="0" t="n">
        <f aca="false">IF(C394="bridge",N394,"")</f>
        <v>0.5</v>
      </c>
      <c r="X394" s="0" t="str">
        <f aca="false">IF(C394="comparison",N394,"")</f>
        <v/>
      </c>
    </row>
    <row r="395" customFormat="false" ht="13.8" hidden="false" customHeight="false" outlineLevel="0" collapsed="false">
      <c r="A395" s="9" t="s">
        <v>6120</v>
      </c>
      <c r="B395" s="0" t="s">
        <v>6121</v>
      </c>
      <c r="C395" s="0" t="s">
        <v>17</v>
      </c>
      <c r="D395" s="0" t="s">
        <v>7637</v>
      </c>
      <c r="E395" s="0" t="s">
        <v>7638</v>
      </c>
      <c r="F395" s="0" t="s">
        <v>7639</v>
      </c>
      <c r="G395" s="0" t="s">
        <v>7638</v>
      </c>
      <c r="H395" s="0" t="s">
        <v>6126</v>
      </c>
      <c r="I395" s="0" t="s">
        <v>7638</v>
      </c>
      <c r="J395" s="0" t="n">
        <v>0.854219377040863</v>
      </c>
      <c r="K395" s="0" t="n">
        <v>1.00000011920929</v>
      </c>
      <c r="L395" s="0" t="n">
        <v>0</v>
      </c>
      <c r="M395" s="0" t="n">
        <v>1</v>
      </c>
      <c r="N395" s="0" t="n">
        <v>0.9375</v>
      </c>
      <c r="O395" s="13" t="n">
        <f aca="false">IF(C395="bridge",J395,"")</f>
        <v>0.854219377040863</v>
      </c>
      <c r="P395" s="0" t="str">
        <f aca="false">IF(C395="comparison",J395,"")</f>
        <v/>
      </c>
      <c r="Q395" s="0" t="n">
        <f aca="false">IF(C395="bridge",K395,"")</f>
        <v>1.00000011920929</v>
      </c>
      <c r="R395" s="0" t="str">
        <f aca="false">IF(C395="comparison",K395,"")</f>
        <v/>
      </c>
      <c r="S395" s="0" t="n">
        <f aca="false">IF(C395="bridge",L395,"")</f>
        <v>0</v>
      </c>
      <c r="T395" s="0" t="str">
        <f aca="false">IF(C395="comparison",L395,"")</f>
        <v/>
      </c>
      <c r="U395" s="0" t="n">
        <f aca="false">IF(C395="bridge",M395,"")</f>
        <v>1</v>
      </c>
      <c r="V395" s="0" t="str">
        <f aca="false">IF(C395="comparison",M395,"")</f>
        <v/>
      </c>
      <c r="W395" s="0" t="n">
        <f aca="false">IF(C395="bridge",N395,"")</f>
        <v>0.9375</v>
      </c>
      <c r="X395" s="0" t="str">
        <f aca="false">IF(C395="comparison",N395,"")</f>
        <v/>
      </c>
    </row>
    <row r="396" customFormat="false" ht="13.8" hidden="false" customHeight="false" outlineLevel="0" collapsed="false">
      <c r="A396" s="9" t="s">
        <v>1399</v>
      </c>
      <c r="B396" s="0" t="s">
        <v>1400</v>
      </c>
      <c r="C396" s="0" t="s">
        <v>17</v>
      </c>
      <c r="D396" s="0" t="s">
        <v>1893</v>
      </c>
      <c r="E396" s="0" t="s">
        <v>1402</v>
      </c>
      <c r="F396" s="0" t="s">
        <v>1894</v>
      </c>
      <c r="G396" s="0" t="s">
        <v>1402</v>
      </c>
      <c r="H396" s="0" t="s">
        <v>1404</v>
      </c>
      <c r="I396" s="0" t="s">
        <v>1402</v>
      </c>
      <c r="J396" s="0" t="n">
        <v>0.36777126789093</v>
      </c>
      <c r="K396" s="0" t="n">
        <v>0.253230571746826</v>
      </c>
      <c r="L396" s="0" t="n">
        <v>0</v>
      </c>
      <c r="M396" s="0" t="n">
        <v>0</v>
      </c>
      <c r="N396" s="0" t="n">
        <v>0</v>
      </c>
      <c r="O396" s="13" t="n">
        <f aca="false">IF(C396="bridge",J396,"")</f>
        <v>0.36777126789093</v>
      </c>
      <c r="P396" s="0" t="str">
        <f aca="false">IF(C396="comparison",J396,"")</f>
        <v/>
      </c>
      <c r="Q396" s="0" t="n">
        <f aca="false">IF(C396="bridge",K396,"")</f>
        <v>0.253230571746826</v>
      </c>
      <c r="R396" s="0" t="str">
        <f aca="false">IF(C396="comparison",K396,"")</f>
        <v/>
      </c>
      <c r="S396" s="0" t="n">
        <f aca="false">IF(C396="bridge",L396,"")</f>
        <v>0</v>
      </c>
      <c r="T396" s="0" t="str">
        <f aca="false">IF(C396="comparison",L396,"")</f>
        <v/>
      </c>
      <c r="U396" s="0" t="n">
        <f aca="false">IF(C396="bridge",M396,"")</f>
        <v>0</v>
      </c>
      <c r="V396" s="0" t="str">
        <f aca="false">IF(C396="comparison",M396,"")</f>
        <v/>
      </c>
      <c r="W396" s="0" t="n">
        <f aca="false">IF(C396="bridge",N396,"")</f>
        <v>0</v>
      </c>
      <c r="X396" s="0" t="str">
        <f aca="false">IF(C396="comparison",N396,"")</f>
        <v/>
      </c>
    </row>
    <row r="397" customFormat="false" ht="13.8" hidden="false" customHeight="false" outlineLevel="0" collapsed="false">
      <c r="A397" s="9" t="s">
        <v>6127</v>
      </c>
      <c r="B397" s="0" t="s">
        <v>6128</v>
      </c>
      <c r="C397" s="0" t="s">
        <v>17</v>
      </c>
      <c r="D397" s="0" t="s">
        <v>7640</v>
      </c>
      <c r="F397" s="0" t="s">
        <v>7641</v>
      </c>
      <c r="G397" s="0" t="s">
        <v>7642</v>
      </c>
      <c r="H397" s="0" t="s">
        <v>6133</v>
      </c>
      <c r="I397" s="0" t="s">
        <v>7642</v>
      </c>
      <c r="J397" s="0" t="n">
        <v>0.625966489315033</v>
      </c>
      <c r="K397" s="0" t="n">
        <v>0.99999988079071</v>
      </c>
      <c r="L397" s="0" t="n">
        <v>0</v>
      </c>
      <c r="M397" s="0" t="n">
        <v>1</v>
      </c>
      <c r="N397" s="0" t="n">
        <v>0.5</v>
      </c>
      <c r="O397" s="13" t="n">
        <f aca="false">IF(C397="bridge",J397,"")</f>
        <v>0.625966489315033</v>
      </c>
      <c r="P397" s="0" t="str">
        <f aca="false">IF(C397="comparison",J397,"")</f>
        <v/>
      </c>
      <c r="Q397" s="0" t="n">
        <f aca="false">IF(C397="bridge",K397,"")</f>
        <v>0.99999988079071</v>
      </c>
      <c r="R397" s="0" t="str">
        <f aca="false">IF(C397="comparison",K397,"")</f>
        <v/>
      </c>
      <c r="S397" s="0" t="n">
        <f aca="false">IF(C397="bridge",L397,"")</f>
        <v>0</v>
      </c>
      <c r="T397" s="0" t="str">
        <f aca="false">IF(C397="comparison",L397,"")</f>
        <v/>
      </c>
      <c r="U397" s="0" t="n">
        <f aca="false">IF(C397="bridge",M397,"")</f>
        <v>1</v>
      </c>
      <c r="V397" s="0" t="str">
        <f aca="false">IF(C397="comparison",M397,"")</f>
        <v/>
      </c>
      <c r="W397" s="0" t="n">
        <f aca="false">IF(C397="bridge",N397,"")</f>
        <v>0.5</v>
      </c>
      <c r="X397" s="0" t="str">
        <f aca="false">IF(C397="comparison",N397,"")</f>
        <v/>
      </c>
    </row>
    <row r="398" customFormat="false" ht="13.8" hidden="false" customHeight="false" outlineLevel="0" collapsed="false">
      <c r="A398" s="9" t="s">
        <v>6134</v>
      </c>
      <c r="B398" s="0" t="s">
        <v>6135</v>
      </c>
      <c r="C398" s="0" t="s">
        <v>17</v>
      </c>
      <c r="D398" s="0" t="s">
        <v>7643</v>
      </c>
      <c r="E398" s="0" t="s">
        <v>6137</v>
      </c>
      <c r="F398" s="0" t="s">
        <v>7644</v>
      </c>
      <c r="G398" s="0" t="s">
        <v>6137</v>
      </c>
      <c r="H398" s="0" t="s">
        <v>6139</v>
      </c>
      <c r="I398" s="0" t="s">
        <v>6137</v>
      </c>
      <c r="J398" s="0" t="n">
        <v>0.899864554405212</v>
      </c>
      <c r="K398" s="0" t="n">
        <v>0.895828664302826</v>
      </c>
      <c r="L398" s="0" t="n">
        <v>0.367879441171442</v>
      </c>
      <c r="M398" s="0" t="n">
        <v>0.666666666666667</v>
      </c>
      <c r="N398" s="0" t="n">
        <v>0.263157894736842</v>
      </c>
      <c r="O398" s="13" t="n">
        <f aca="false">IF(C398="bridge",J398,"")</f>
        <v>0.899864554405212</v>
      </c>
      <c r="P398" s="0" t="str">
        <f aca="false">IF(C398="comparison",J398,"")</f>
        <v/>
      </c>
      <c r="Q398" s="0" t="n">
        <f aca="false">IF(C398="bridge",K398,"")</f>
        <v>0.895828664302826</v>
      </c>
      <c r="R398" s="0" t="str">
        <f aca="false">IF(C398="comparison",K398,"")</f>
        <v/>
      </c>
      <c r="S398" s="0" t="n">
        <f aca="false">IF(C398="bridge",L398,"")</f>
        <v>0.367879441171442</v>
      </c>
      <c r="T398" s="0" t="str">
        <f aca="false">IF(C398="comparison",L398,"")</f>
        <v/>
      </c>
      <c r="U398" s="0" t="n">
        <f aca="false">IF(C398="bridge",M398,"")</f>
        <v>0.666666666666667</v>
      </c>
      <c r="V398" s="0" t="str">
        <f aca="false">IF(C398="comparison",M398,"")</f>
        <v/>
      </c>
      <c r="W398" s="0" t="n">
        <f aca="false">IF(C398="bridge",N398,"")</f>
        <v>0.263157894736842</v>
      </c>
      <c r="X398" s="0" t="str">
        <f aca="false">IF(C398="comparison",N398,"")</f>
        <v/>
      </c>
    </row>
    <row r="399" customFormat="false" ht="13.8" hidden="false" customHeight="false" outlineLevel="0" collapsed="false">
      <c r="A399" s="9" t="s">
        <v>1405</v>
      </c>
      <c r="B399" s="0" t="s">
        <v>1406</v>
      </c>
      <c r="C399" s="0" t="s">
        <v>17</v>
      </c>
      <c r="D399" s="0" t="s">
        <v>1895</v>
      </c>
      <c r="E399" s="0" t="s">
        <v>1410</v>
      </c>
      <c r="F399" s="0" t="s">
        <v>1896</v>
      </c>
      <c r="G399" s="0" t="s">
        <v>1410</v>
      </c>
      <c r="H399" s="0" t="s">
        <v>1410</v>
      </c>
      <c r="I399" s="0" t="s">
        <v>1410</v>
      </c>
      <c r="J399" s="0" t="n">
        <v>0.983544111251831</v>
      </c>
      <c r="K399" s="0" t="n">
        <v>1.00000023841858</v>
      </c>
      <c r="L399" s="0" t="n">
        <v>1</v>
      </c>
      <c r="M399" s="0" t="n">
        <v>1</v>
      </c>
      <c r="N399" s="0" t="n">
        <v>0.5</v>
      </c>
      <c r="O399" s="13" t="n">
        <f aca="false">IF(C399="bridge",J399,"")</f>
        <v>0.983544111251831</v>
      </c>
      <c r="P399" s="0" t="str">
        <f aca="false">IF(C399="comparison",J399,"")</f>
        <v/>
      </c>
      <c r="Q399" s="0" t="n">
        <f aca="false">IF(C399="bridge",K399,"")</f>
        <v>1.00000023841858</v>
      </c>
      <c r="R399" s="0" t="str">
        <f aca="false">IF(C399="comparison",K399,"")</f>
        <v/>
      </c>
      <c r="S399" s="0" t="n">
        <f aca="false">IF(C399="bridge",L399,"")</f>
        <v>1</v>
      </c>
      <c r="T399" s="0" t="str">
        <f aca="false">IF(C399="comparison",L399,"")</f>
        <v/>
      </c>
      <c r="U399" s="0" t="n">
        <f aca="false">IF(C399="bridge",M399,"")</f>
        <v>1</v>
      </c>
      <c r="V399" s="0" t="str">
        <f aca="false">IF(C399="comparison",M399,"")</f>
        <v/>
      </c>
      <c r="W399" s="0" t="n">
        <f aca="false">IF(C399="bridge",N399,"")</f>
        <v>0.5</v>
      </c>
      <c r="X399" s="0" t="str">
        <f aca="false">IF(C399="comparison",N399,"")</f>
        <v/>
      </c>
    </row>
    <row r="400" customFormat="false" ht="13.8" hidden="false" customHeight="false" outlineLevel="0" collapsed="false">
      <c r="A400" s="9" t="s">
        <v>6140</v>
      </c>
      <c r="B400" s="0" t="s">
        <v>6141</v>
      </c>
      <c r="C400" s="0" t="s">
        <v>17</v>
      </c>
      <c r="D400" s="0" t="s">
        <v>7645</v>
      </c>
      <c r="F400" s="0" t="s">
        <v>7646</v>
      </c>
      <c r="G400" s="0" t="s">
        <v>7647</v>
      </c>
      <c r="H400" s="0" t="s">
        <v>6146</v>
      </c>
      <c r="I400" s="0" t="s">
        <v>7647</v>
      </c>
      <c r="J400" s="0" t="n">
        <v>0.320637285709381</v>
      </c>
      <c r="K400" s="0" t="n">
        <v>0.44747656583786</v>
      </c>
      <c r="L400" s="0" t="n">
        <v>0</v>
      </c>
      <c r="M400" s="0" t="n">
        <v>0</v>
      </c>
      <c r="N400" s="0" t="n">
        <v>0</v>
      </c>
      <c r="O400" s="13" t="n">
        <f aca="false">IF(C400="bridge",J400,"")</f>
        <v>0.320637285709381</v>
      </c>
      <c r="P400" s="0" t="str">
        <f aca="false">IF(C400="comparison",J400,"")</f>
        <v/>
      </c>
      <c r="Q400" s="0" t="n">
        <f aca="false">IF(C400="bridge",K400,"")</f>
        <v>0.44747656583786</v>
      </c>
      <c r="R400" s="0" t="str">
        <f aca="false">IF(C400="comparison",K400,"")</f>
        <v/>
      </c>
      <c r="S400" s="0" t="n">
        <f aca="false">IF(C400="bridge",L400,"")</f>
        <v>0</v>
      </c>
      <c r="T400" s="0" t="str">
        <f aca="false">IF(C400="comparison",L400,"")</f>
        <v/>
      </c>
      <c r="U400" s="0" t="n">
        <f aca="false">IF(C400="bridge",M400,"")</f>
        <v>0</v>
      </c>
      <c r="V400" s="0" t="str">
        <f aca="false">IF(C400="comparison",M400,"")</f>
        <v/>
      </c>
      <c r="W400" s="0" t="n">
        <f aca="false">IF(C400="bridge",N400,"")</f>
        <v>0</v>
      </c>
      <c r="X400" s="0" t="str">
        <f aca="false">IF(C400="comparison",N400,"")</f>
        <v/>
      </c>
    </row>
    <row r="401" customFormat="false" ht="13.8" hidden="false" customHeight="false" outlineLevel="0" collapsed="false">
      <c r="A401" s="9" t="s">
        <v>6147</v>
      </c>
      <c r="B401" s="0" t="s">
        <v>6148</v>
      </c>
      <c r="C401" s="0" t="s">
        <v>17</v>
      </c>
      <c r="D401" s="0" t="s">
        <v>7648</v>
      </c>
      <c r="E401" s="0" t="s">
        <v>7649</v>
      </c>
      <c r="F401" s="0" t="s">
        <v>7650</v>
      </c>
      <c r="H401" s="0" t="s">
        <v>6152</v>
      </c>
      <c r="I401" s="0" t="s">
        <v>7649</v>
      </c>
      <c r="J401" s="0" t="n">
        <v>0.639035105705261</v>
      </c>
      <c r="K401" s="0" t="n">
        <v>0.410591989755631</v>
      </c>
      <c r="L401" s="0" t="n">
        <v>0.2</v>
      </c>
      <c r="M401" s="0" t="n">
        <v>0.333333333333333</v>
      </c>
      <c r="N401" s="0" t="n">
        <v>0.357142857142857</v>
      </c>
      <c r="O401" s="13" t="n">
        <f aca="false">IF(C401="bridge",J401,"")</f>
        <v>0.639035105705261</v>
      </c>
      <c r="P401" s="0" t="str">
        <f aca="false">IF(C401="comparison",J401,"")</f>
        <v/>
      </c>
      <c r="Q401" s="0" t="n">
        <f aca="false">IF(C401="bridge",K401,"")</f>
        <v>0.410591989755631</v>
      </c>
      <c r="R401" s="0" t="str">
        <f aca="false">IF(C401="comparison",K401,"")</f>
        <v/>
      </c>
      <c r="S401" s="0" t="n">
        <f aca="false">IF(C401="bridge",L401,"")</f>
        <v>0.2</v>
      </c>
      <c r="T401" s="0" t="str">
        <f aca="false">IF(C401="comparison",L401,"")</f>
        <v/>
      </c>
      <c r="U401" s="0" t="n">
        <f aca="false">IF(C401="bridge",M401,"")</f>
        <v>0.333333333333333</v>
      </c>
      <c r="V401" s="0" t="str">
        <f aca="false">IF(C401="comparison",M401,"")</f>
        <v/>
      </c>
      <c r="W401" s="0" t="n">
        <f aca="false">IF(C401="bridge",N401,"")</f>
        <v>0.357142857142857</v>
      </c>
      <c r="X401" s="0" t="str">
        <f aca="false">IF(C401="comparison",N401,"")</f>
        <v/>
      </c>
    </row>
    <row r="402" customFormat="false" ht="13.8" hidden="false" customHeight="false" outlineLevel="0" collapsed="false">
      <c r="A402" s="9" t="s">
        <v>6153</v>
      </c>
      <c r="B402" s="0" t="s">
        <v>6154</v>
      </c>
      <c r="C402" s="0" t="s">
        <v>17</v>
      </c>
      <c r="D402" s="0" t="s">
        <v>7651</v>
      </c>
      <c r="F402" s="0" t="s">
        <v>7652</v>
      </c>
      <c r="G402" s="0" t="s">
        <v>7653</v>
      </c>
      <c r="H402" s="0" t="s">
        <v>6159</v>
      </c>
      <c r="I402" s="0" t="s">
        <v>7653</v>
      </c>
      <c r="J402" s="0" t="n">
        <v>0.527838945388794</v>
      </c>
      <c r="K402" s="0" t="n">
        <v>0.21779428422451</v>
      </c>
      <c r="L402" s="0" t="n">
        <v>0</v>
      </c>
      <c r="M402" s="0" t="n">
        <v>0</v>
      </c>
      <c r="N402" s="0" t="n">
        <v>0</v>
      </c>
      <c r="O402" s="13" t="n">
        <f aca="false">IF(C402="bridge",J402,"")</f>
        <v>0.527838945388794</v>
      </c>
      <c r="P402" s="0" t="str">
        <f aca="false">IF(C402="comparison",J402,"")</f>
        <v/>
      </c>
      <c r="Q402" s="0" t="n">
        <f aca="false">IF(C402="bridge",K402,"")</f>
        <v>0.21779428422451</v>
      </c>
      <c r="R402" s="0" t="str">
        <f aca="false">IF(C402="comparison",K402,"")</f>
        <v/>
      </c>
      <c r="S402" s="0" t="n">
        <f aca="false">IF(C402="bridge",L402,"")</f>
        <v>0</v>
      </c>
      <c r="T402" s="0" t="str">
        <f aca="false">IF(C402="comparison",L402,"")</f>
        <v/>
      </c>
      <c r="U402" s="0" t="n">
        <f aca="false">IF(C402="bridge",M402,"")</f>
        <v>0</v>
      </c>
      <c r="V402" s="0" t="str">
        <f aca="false">IF(C402="comparison",M402,"")</f>
        <v/>
      </c>
      <c r="W402" s="0" t="n">
        <f aca="false">IF(C402="bridge",N402,"")</f>
        <v>0</v>
      </c>
      <c r="X402" s="0" t="str">
        <f aca="false">IF(C402="comparison",N402,"")</f>
        <v/>
      </c>
    </row>
    <row r="403" customFormat="false" ht="13.8" hidden="false" customHeight="false" outlineLevel="0" collapsed="false">
      <c r="A403" s="9" t="s">
        <v>6160</v>
      </c>
      <c r="B403" s="0" t="s">
        <v>6161</v>
      </c>
      <c r="C403" s="0" t="s">
        <v>18</v>
      </c>
      <c r="D403" s="0" t="s">
        <v>7654</v>
      </c>
      <c r="E403" s="0" t="s">
        <v>6165</v>
      </c>
      <c r="F403" s="0" t="s">
        <v>7655</v>
      </c>
      <c r="H403" s="0" t="s">
        <v>6165</v>
      </c>
      <c r="I403" s="0" t="s">
        <v>6165</v>
      </c>
      <c r="J403" s="0" t="n">
        <v>0.978584706783295</v>
      </c>
      <c r="K403" s="0" t="n">
        <v>1.00000011920929</v>
      </c>
      <c r="L403" s="0" t="n">
        <v>1</v>
      </c>
      <c r="M403" s="0" t="n">
        <v>1</v>
      </c>
      <c r="N403" s="0" t="n">
        <v>0.981481481481482</v>
      </c>
      <c r="O403" s="13" t="str">
        <f aca="false">IF(C403="bridge",J403,"")</f>
        <v/>
      </c>
      <c r="P403" s="0" t="n">
        <f aca="false">IF(C403="comparison",J403,"")</f>
        <v>0.978584706783295</v>
      </c>
      <c r="Q403" s="0" t="str">
        <f aca="false">IF(C403="bridge",K403,"")</f>
        <v/>
      </c>
      <c r="R403" s="0" t="n">
        <f aca="false">IF(C403="comparison",K403,"")</f>
        <v>1.00000011920929</v>
      </c>
      <c r="S403" s="0" t="str">
        <f aca="false">IF(C403="bridge",L403,"")</f>
        <v/>
      </c>
      <c r="T403" s="0" t="n">
        <f aca="false">IF(C403="comparison",L403,"")</f>
        <v>1</v>
      </c>
      <c r="U403" s="0" t="str">
        <f aca="false">IF(C403="bridge",M403,"")</f>
        <v/>
      </c>
      <c r="V403" s="0" t="n">
        <f aca="false">IF(C403="comparison",M403,"")</f>
        <v>1</v>
      </c>
      <c r="W403" s="0" t="str">
        <f aca="false">IF(C403="bridge",N403,"")</f>
        <v/>
      </c>
      <c r="X403" s="0" t="n">
        <f aca="false">IF(C403="comparison",N403,"")</f>
        <v>0.981481481481482</v>
      </c>
    </row>
    <row r="404" customFormat="false" ht="13.8" hidden="false" customHeight="false" outlineLevel="0" collapsed="false">
      <c r="A404" s="9" t="s">
        <v>6166</v>
      </c>
      <c r="B404" s="0" t="s">
        <v>6167</v>
      </c>
      <c r="C404" s="0" t="s">
        <v>18</v>
      </c>
      <c r="D404" s="0" t="s">
        <v>7656</v>
      </c>
      <c r="F404" s="0" t="s">
        <v>7657</v>
      </c>
      <c r="G404" s="0" t="s">
        <v>135</v>
      </c>
      <c r="H404" s="0" t="s">
        <v>135</v>
      </c>
      <c r="I404" s="0" t="s">
        <v>135</v>
      </c>
      <c r="J404" s="0" t="n">
        <v>0.97707462310791</v>
      </c>
      <c r="K404" s="0" t="n">
        <v>1</v>
      </c>
      <c r="L404" s="0" t="n">
        <v>1</v>
      </c>
      <c r="M404" s="0" t="n">
        <v>1</v>
      </c>
      <c r="N404" s="0" t="n">
        <v>0.5</v>
      </c>
      <c r="O404" s="13" t="str">
        <f aca="false">IF(C404="bridge",J404,"")</f>
        <v/>
      </c>
      <c r="P404" s="0" t="n">
        <f aca="false">IF(C404="comparison",J404,"")</f>
        <v>0.97707462310791</v>
      </c>
      <c r="Q404" s="0" t="str">
        <f aca="false">IF(C404="bridge",K404,"")</f>
        <v/>
      </c>
      <c r="R404" s="0" t="n">
        <f aca="false">IF(C404="comparison",K404,"")</f>
        <v>1</v>
      </c>
      <c r="S404" s="0" t="str">
        <f aca="false">IF(C404="bridge",L404,"")</f>
        <v/>
      </c>
      <c r="T404" s="0" t="n">
        <f aca="false">IF(C404="comparison",L404,"")</f>
        <v>1</v>
      </c>
      <c r="U404" s="0" t="str">
        <f aca="false">IF(C404="bridge",M404,"")</f>
        <v/>
      </c>
      <c r="V404" s="0" t="n">
        <f aca="false">IF(C404="comparison",M404,"")</f>
        <v>1</v>
      </c>
      <c r="W404" s="0" t="str">
        <f aca="false">IF(C404="bridge",N404,"")</f>
        <v/>
      </c>
      <c r="X404" s="0" t="n">
        <f aca="false">IF(C404="comparison",N404,"")</f>
        <v>0.5</v>
      </c>
    </row>
    <row r="405" customFormat="false" ht="13.8" hidden="false" customHeight="false" outlineLevel="0" collapsed="false">
      <c r="A405" s="9" t="s">
        <v>6172</v>
      </c>
      <c r="B405" s="0" t="s">
        <v>6173</v>
      </c>
      <c r="C405" s="0" t="s">
        <v>18</v>
      </c>
      <c r="D405" s="0" t="s">
        <v>7658</v>
      </c>
      <c r="F405" s="0" t="s">
        <v>7659</v>
      </c>
      <c r="G405" s="0" t="s">
        <v>7660</v>
      </c>
      <c r="H405" s="0" t="s">
        <v>6178</v>
      </c>
      <c r="I405" s="0" t="s">
        <v>7660</v>
      </c>
      <c r="J405" s="0" t="n">
        <v>0.811441421508789</v>
      </c>
      <c r="K405" s="0" t="n">
        <v>1.00000011920929</v>
      </c>
      <c r="L405" s="0" t="n">
        <v>0</v>
      </c>
      <c r="M405" s="0" t="n">
        <v>1</v>
      </c>
      <c r="N405" s="0" t="n">
        <v>0.9375</v>
      </c>
      <c r="O405" s="13" t="str">
        <f aca="false">IF(C405="bridge",J405,"")</f>
        <v/>
      </c>
      <c r="P405" s="0" t="n">
        <f aca="false">IF(C405="comparison",J405,"")</f>
        <v>0.811441421508789</v>
      </c>
      <c r="Q405" s="0" t="str">
        <f aca="false">IF(C405="bridge",K405,"")</f>
        <v/>
      </c>
      <c r="R405" s="0" t="n">
        <f aca="false">IF(C405="comparison",K405,"")</f>
        <v>1.00000011920929</v>
      </c>
      <c r="S405" s="0" t="str">
        <f aca="false">IF(C405="bridge",L405,"")</f>
        <v/>
      </c>
      <c r="T405" s="0" t="n">
        <f aca="false">IF(C405="comparison",L405,"")</f>
        <v>0</v>
      </c>
      <c r="U405" s="0" t="str">
        <f aca="false">IF(C405="bridge",M405,"")</f>
        <v/>
      </c>
      <c r="V405" s="0" t="n">
        <f aca="false">IF(C405="comparison",M405,"")</f>
        <v>1</v>
      </c>
      <c r="W405" s="0" t="str">
        <f aca="false">IF(C405="bridge",N405,"")</f>
        <v/>
      </c>
      <c r="X405" s="0" t="n">
        <f aca="false">IF(C405="comparison",N405,"")</f>
        <v>0.9375</v>
      </c>
    </row>
    <row r="406" customFormat="false" ht="13.8" hidden="false" customHeight="false" outlineLevel="0" collapsed="false">
      <c r="A406" s="9" t="s">
        <v>6179</v>
      </c>
      <c r="B406" s="0" t="s">
        <v>6180</v>
      </c>
      <c r="C406" s="0" t="s">
        <v>17</v>
      </c>
      <c r="D406" s="0" t="s">
        <v>7661</v>
      </c>
      <c r="F406" s="0" t="s">
        <v>7662</v>
      </c>
      <c r="G406" s="0" t="s">
        <v>6184</v>
      </c>
      <c r="H406" s="0" t="s">
        <v>6184</v>
      </c>
      <c r="I406" s="0" t="s">
        <v>6184</v>
      </c>
      <c r="J406" s="0" t="n">
        <v>0.966938018798828</v>
      </c>
      <c r="K406" s="0" t="n">
        <v>1.00000023841858</v>
      </c>
      <c r="L406" s="0" t="n">
        <v>1</v>
      </c>
      <c r="M406" s="0" t="n">
        <v>1</v>
      </c>
      <c r="N406" s="0" t="n">
        <v>0.997685185185185</v>
      </c>
      <c r="O406" s="13" t="n">
        <f aca="false">IF(C406="bridge",J406,"")</f>
        <v>0.966938018798828</v>
      </c>
      <c r="P406" s="0" t="str">
        <f aca="false">IF(C406="comparison",J406,"")</f>
        <v/>
      </c>
      <c r="Q406" s="0" t="n">
        <f aca="false">IF(C406="bridge",K406,"")</f>
        <v>1.00000023841858</v>
      </c>
      <c r="R406" s="0" t="str">
        <f aca="false">IF(C406="comparison",K406,"")</f>
        <v/>
      </c>
      <c r="S406" s="0" t="n">
        <f aca="false">IF(C406="bridge",L406,"")</f>
        <v>1</v>
      </c>
      <c r="T406" s="0" t="str">
        <f aca="false">IF(C406="comparison",L406,"")</f>
        <v/>
      </c>
      <c r="U406" s="0" t="n">
        <f aca="false">IF(C406="bridge",M406,"")</f>
        <v>1</v>
      </c>
      <c r="V406" s="0" t="str">
        <f aca="false">IF(C406="comparison",M406,"")</f>
        <v/>
      </c>
      <c r="W406" s="0" t="n">
        <f aca="false">IF(C406="bridge",N406,"")</f>
        <v>0.997685185185185</v>
      </c>
      <c r="X406" s="0" t="str">
        <f aca="false">IF(C406="comparison",N406,"")</f>
        <v/>
      </c>
    </row>
    <row r="407" customFormat="false" ht="13.8" hidden="false" customHeight="false" outlineLevel="0" collapsed="false">
      <c r="A407" s="9" t="s">
        <v>6185</v>
      </c>
      <c r="B407" s="0" t="s">
        <v>6186</v>
      </c>
      <c r="C407" s="0" t="s">
        <v>18</v>
      </c>
      <c r="D407" s="0" t="s">
        <v>7663</v>
      </c>
      <c r="F407" s="0" t="s">
        <v>7664</v>
      </c>
      <c r="G407" s="0" t="s">
        <v>7665</v>
      </c>
      <c r="H407" s="0" t="s">
        <v>665</v>
      </c>
      <c r="I407" s="0" t="s">
        <v>7665</v>
      </c>
      <c r="J407" s="0" t="n">
        <v>0.545090198516846</v>
      </c>
      <c r="K407" s="0" t="n">
        <v>0.195345163345337</v>
      </c>
      <c r="L407" s="0" t="n">
        <v>0</v>
      </c>
      <c r="M407" s="0" t="n">
        <v>0</v>
      </c>
      <c r="N407" s="0" t="n">
        <v>0</v>
      </c>
      <c r="O407" s="13" t="str">
        <f aca="false">IF(C407="bridge",J407,"")</f>
        <v/>
      </c>
      <c r="P407" s="0" t="n">
        <f aca="false">IF(C407="comparison",J407,"")</f>
        <v>0.545090198516846</v>
      </c>
      <c r="Q407" s="0" t="str">
        <f aca="false">IF(C407="bridge",K407,"")</f>
        <v/>
      </c>
      <c r="R407" s="0" t="n">
        <f aca="false">IF(C407="comparison",K407,"")</f>
        <v>0.195345163345337</v>
      </c>
      <c r="S407" s="0" t="str">
        <f aca="false">IF(C407="bridge",L407,"")</f>
        <v/>
      </c>
      <c r="T407" s="0" t="n">
        <f aca="false">IF(C407="comparison",L407,"")</f>
        <v>0</v>
      </c>
      <c r="U407" s="0" t="str">
        <f aca="false">IF(C407="bridge",M407,"")</f>
        <v/>
      </c>
      <c r="V407" s="0" t="n">
        <f aca="false">IF(C407="comparison",M407,"")</f>
        <v>0</v>
      </c>
      <c r="W407" s="0" t="str">
        <f aca="false">IF(C407="bridge",N407,"")</f>
        <v/>
      </c>
      <c r="X407" s="0" t="n">
        <f aca="false">IF(C407="comparison",N407,"")</f>
        <v>0</v>
      </c>
    </row>
    <row r="408" customFormat="false" ht="13.8" hidden="false" customHeight="false" outlineLevel="0" collapsed="false">
      <c r="A408" s="9" t="s">
        <v>6190</v>
      </c>
      <c r="B408" s="0" t="s">
        <v>6191</v>
      </c>
      <c r="C408" s="0" t="s">
        <v>17</v>
      </c>
      <c r="D408" s="0" t="s">
        <v>7666</v>
      </c>
      <c r="E408" s="0" t="s">
        <v>6195</v>
      </c>
      <c r="F408" s="0" t="s">
        <v>7667</v>
      </c>
      <c r="H408" s="0" t="s">
        <v>6196</v>
      </c>
      <c r="I408" s="0" t="s">
        <v>6195</v>
      </c>
      <c r="J408" s="0" t="n">
        <v>0.870505809783936</v>
      </c>
      <c r="K408" s="0" t="n">
        <v>0.99999988079071</v>
      </c>
      <c r="L408" s="0" t="n">
        <v>0</v>
      </c>
      <c r="M408" s="0" t="n">
        <v>1</v>
      </c>
      <c r="N408" s="0" t="n">
        <v>0.981481481481482</v>
      </c>
      <c r="O408" s="13" t="n">
        <f aca="false">IF(C408="bridge",J408,"")</f>
        <v>0.870505809783936</v>
      </c>
      <c r="P408" s="0" t="str">
        <f aca="false">IF(C408="comparison",J408,"")</f>
        <v/>
      </c>
      <c r="Q408" s="0" t="n">
        <f aca="false">IF(C408="bridge",K408,"")</f>
        <v>0.99999988079071</v>
      </c>
      <c r="R408" s="0" t="str">
        <f aca="false">IF(C408="comparison",K408,"")</f>
        <v/>
      </c>
      <c r="S408" s="0" t="n">
        <f aca="false">IF(C408="bridge",L408,"")</f>
        <v>0</v>
      </c>
      <c r="T408" s="0" t="str">
        <f aca="false">IF(C408="comparison",L408,"")</f>
        <v/>
      </c>
      <c r="U408" s="0" t="n">
        <f aca="false">IF(C408="bridge",M408,"")</f>
        <v>1</v>
      </c>
      <c r="V408" s="0" t="str">
        <f aca="false">IF(C408="comparison",M408,"")</f>
        <v/>
      </c>
      <c r="W408" s="0" t="n">
        <f aca="false">IF(C408="bridge",N408,"")</f>
        <v>0.981481481481482</v>
      </c>
      <c r="X408" s="0" t="str">
        <f aca="false">IF(C408="comparison",N408,"")</f>
        <v/>
      </c>
    </row>
    <row r="409" customFormat="false" ht="13.8" hidden="false" customHeight="false" outlineLevel="0" collapsed="false">
      <c r="A409" s="9" t="s">
        <v>6197</v>
      </c>
      <c r="B409" s="0" t="s">
        <v>6198</v>
      </c>
      <c r="C409" s="0" t="s">
        <v>17</v>
      </c>
      <c r="D409" s="0" t="s">
        <v>7668</v>
      </c>
      <c r="E409" s="0" t="s">
        <v>6200</v>
      </c>
      <c r="F409" s="0" t="s">
        <v>7669</v>
      </c>
      <c r="H409" s="0" t="s">
        <v>6203</v>
      </c>
      <c r="I409" s="0" t="s">
        <v>6200</v>
      </c>
      <c r="J409" s="0" t="n">
        <v>0.500453114509583</v>
      </c>
      <c r="K409" s="0" t="n">
        <v>0.678790986537933</v>
      </c>
      <c r="L409" s="0" t="n">
        <v>0</v>
      </c>
      <c r="M409" s="0" t="n">
        <v>0.333333333333333</v>
      </c>
      <c r="N409" s="0" t="n">
        <v>0.135869565217391</v>
      </c>
      <c r="O409" s="13" t="n">
        <f aca="false">IF(C409="bridge",J409,"")</f>
        <v>0.500453114509583</v>
      </c>
      <c r="P409" s="0" t="str">
        <f aca="false">IF(C409="comparison",J409,"")</f>
        <v/>
      </c>
      <c r="Q409" s="0" t="n">
        <f aca="false">IF(C409="bridge",K409,"")</f>
        <v>0.678790986537933</v>
      </c>
      <c r="R409" s="0" t="str">
        <f aca="false">IF(C409="comparison",K409,"")</f>
        <v/>
      </c>
      <c r="S409" s="0" t="n">
        <f aca="false">IF(C409="bridge",L409,"")</f>
        <v>0</v>
      </c>
      <c r="T409" s="0" t="str">
        <f aca="false">IF(C409="comparison",L409,"")</f>
        <v/>
      </c>
      <c r="U409" s="0" t="n">
        <f aca="false">IF(C409="bridge",M409,"")</f>
        <v>0.333333333333333</v>
      </c>
      <c r="V409" s="0" t="str">
        <f aca="false">IF(C409="comparison",M409,"")</f>
        <v/>
      </c>
      <c r="W409" s="0" t="n">
        <f aca="false">IF(C409="bridge",N409,"")</f>
        <v>0.135869565217391</v>
      </c>
      <c r="X409" s="0" t="str">
        <f aca="false">IF(C409="comparison",N409,"")</f>
        <v/>
      </c>
    </row>
    <row r="410" customFormat="false" ht="13.8" hidden="false" customHeight="false" outlineLevel="0" collapsed="false">
      <c r="A410" s="9" t="s">
        <v>6204</v>
      </c>
      <c r="B410" s="0" t="s">
        <v>6205</v>
      </c>
      <c r="C410" s="0" t="s">
        <v>17</v>
      </c>
      <c r="D410" s="0" t="s">
        <v>7670</v>
      </c>
      <c r="E410" s="0" t="s">
        <v>6209</v>
      </c>
      <c r="F410" s="0" t="s">
        <v>7671</v>
      </c>
      <c r="G410" s="0" t="s">
        <v>6209</v>
      </c>
      <c r="H410" s="0" t="s">
        <v>6210</v>
      </c>
      <c r="I410" s="0" t="s">
        <v>6209</v>
      </c>
      <c r="J410" s="0" t="n">
        <v>0.873583376407623</v>
      </c>
      <c r="K410" s="0" t="n">
        <v>1.00000035762787</v>
      </c>
      <c r="L410" s="0" t="n">
        <v>0.4</v>
      </c>
      <c r="M410" s="0" t="n">
        <v>1</v>
      </c>
      <c r="N410" s="0" t="n">
        <v>0.996</v>
      </c>
      <c r="O410" s="13" t="n">
        <f aca="false">IF(C410="bridge",J410,"")</f>
        <v>0.873583376407623</v>
      </c>
      <c r="P410" s="0" t="str">
        <f aca="false">IF(C410="comparison",J410,"")</f>
        <v/>
      </c>
      <c r="Q410" s="0" t="n">
        <f aca="false">IF(C410="bridge",K410,"")</f>
        <v>1.00000035762787</v>
      </c>
      <c r="R410" s="0" t="str">
        <f aca="false">IF(C410="comparison",K410,"")</f>
        <v/>
      </c>
      <c r="S410" s="0" t="n">
        <f aca="false">IF(C410="bridge",L410,"")</f>
        <v>0.4</v>
      </c>
      <c r="T410" s="0" t="str">
        <f aca="false">IF(C410="comparison",L410,"")</f>
        <v/>
      </c>
      <c r="U410" s="0" t="n">
        <f aca="false">IF(C410="bridge",M410,"")</f>
        <v>1</v>
      </c>
      <c r="V410" s="0" t="str">
        <f aca="false">IF(C410="comparison",M410,"")</f>
        <v/>
      </c>
      <c r="W410" s="0" t="n">
        <f aca="false">IF(C410="bridge",N410,"")</f>
        <v>0.996</v>
      </c>
      <c r="X410" s="0" t="str">
        <f aca="false">IF(C410="comparison",N410,"")</f>
        <v/>
      </c>
    </row>
    <row r="411" customFormat="false" ht="13.8" hidden="false" customHeight="false" outlineLevel="0" collapsed="false">
      <c r="A411" s="9" t="s">
        <v>6211</v>
      </c>
      <c r="B411" s="0" t="s">
        <v>6212</v>
      </c>
      <c r="C411" s="0" t="s">
        <v>17</v>
      </c>
      <c r="D411" s="0" t="s">
        <v>7672</v>
      </c>
      <c r="E411" s="0" t="s">
        <v>6216</v>
      </c>
      <c r="F411" s="0" t="s">
        <v>7673</v>
      </c>
      <c r="H411" s="0" t="s">
        <v>6217</v>
      </c>
      <c r="I411" s="0" t="s">
        <v>6216</v>
      </c>
      <c r="J411" s="0" t="n">
        <v>0.917047023773193</v>
      </c>
      <c r="K411" s="0" t="n">
        <v>1</v>
      </c>
      <c r="L411" s="0" t="n">
        <v>0</v>
      </c>
      <c r="M411" s="0" t="n">
        <v>1</v>
      </c>
      <c r="N411" s="0" t="n">
        <v>0.9375</v>
      </c>
      <c r="O411" s="13" t="n">
        <f aca="false">IF(C411="bridge",J411,"")</f>
        <v>0.917047023773193</v>
      </c>
      <c r="P411" s="0" t="str">
        <f aca="false">IF(C411="comparison",J411,"")</f>
        <v/>
      </c>
      <c r="Q411" s="0" t="n">
        <f aca="false">IF(C411="bridge",K411,"")</f>
        <v>1</v>
      </c>
      <c r="R411" s="0" t="str">
        <f aca="false">IF(C411="comparison",K411,"")</f>
        <v/>
      </c>
      <c r="S411" s="0" t="n">
        <f aca="false">IF(C411="bridge",L411,"")</f>
        <v>0</v>
      </c>
      <c r="T411" s="0" t="str">
        <f aca="false">IF(C411="comparison",L411,"")</f>
        <v/>
      </c>
      <c r="U411" s="0" t="n">
        <f aca="false">IF(C411="bridge",M411,"")</f>
        <v>1</v>
      </c>
      <c r="V411" s="0" t="str">
        <f aca="false">IF(C411="comparison",M411,"")</f>
        <v/>
      </c>
      <c r="W411" s="0" t="n">
        <f aca="false">IF(C411="bridge",N411,"")</f>
        <v>0.9375</v>
      </c>
      <c r="X411" s="0" t="str">
        <f aca="false">IF(C411="comparison",N411,"")</f>
        <v/>
      </c>
    </row>
    <row r="412" customFormat="false" ht="13.8" hidden="false" customHeight="false" outlineLevel="0" collapsed="false">
      <c r="A412" s="9" t="s">
        <v>6218</v>
      </c>
      <c r="B412" s="0" t="s">
        <v>6219</v>
      </c>
      <c r="C412" s="0" t="s">
        <v>17</v>
      </c>
      <c r="D412" s="0" t="s">
        <v>7674</v>
      </c>
      <c r="E412" s="0" t="s">
        <v>6221</v>
      </c>
      <c r="F412" s="0" t="s">
        <v>7675</v>
      </c>
      <c r="H412" s="0" t="s">
        <v>6224</v>
      </c>
      <c r="I412" s="0" t="s">
        <v>6221</v>
      </c>
      <c r="J412" s="0" t="n">
        <v>0.837054550647736</v>
      </c>
      <c r="K412" s="0" t="n">
        <v>1</v>
      </c>
      <c r="L412" s="0" t="n">
        <v>0</v>
      </c>
      <c r="M412" s="0" t="n">
        <v>1</v>
      </c>
      <c r="N412" s="0" t="n">
        <v>0.981481481481482</v>
      </c>
      <c r="O412" s="13" t="n">
        <f aca="false">IF(C412="bridge",J412,"")</f>
        <v>0.837054550647736</v>
      </c>
      <c r="P412" s="0" t="str">
        <f aca="false">IF(C412="comparison",J412,"")</f>
        <v/>
      </c>
      <c r="Q412" s="0" t="n">
        <f aca="false">IF(C412="bridge",K412,"")</f>
        <v>1</v>
      </c>
      <c r="R412" s="0" t="str">
        <f aca="false">IF(C412="comparison",K412,"")</f>
        <v/>
      </c>
      <c r="S412" s="0" t="n">
        <f aca="false">IF(C412="bridge",L412,"")</f>
        <v>0</v>
      </c>
      <c r="T412" s="0" t="str">
        <f aca="false">IF(C412="comparison",L412,"")</f>
        <v/>
      </c>
      <c r="U412" s="0" t="n">
        <f aca="false">IF(C412="bridge",M412,"")</f>
        <v>1</v>
      </c>
      <c r="V412" s="0" t="str">
        <f aca="false">IF(C412="comparison",M412,"")</f>
        <v/>
      </c>
      <c r="W412" s="0" t="n">
        <f aca="false">IF(C412="bridge",N412,"")</f>
        <v>0.981481481481482</v>
      </c>
      <c r="X412" s="0" t="str">
        <f aca="false">IF(C412="comparison",N412,"")</f>
        <v/>
      </c>
    </row>
    <row r="413" customFormat="false" ht="13.8" hidden="false" customHeight="false" outlineLevel="0" collapsed="false">
      <c r="A413" s="9" t="s">
        <v>6225</v>
      </c>
      <c r="B413" s="0" t="s">
        <v>6226</v>
      </c>
      <c r="C413" s="0" t="s">
        <v>17</v>
      </c>
      <c r="D413" s="0" t="s">
        <v>7676</v>
      </c>
      <c r="F413" s="0" t="s">
        <v>3546</v>
      </c>
      <c r="G413" s="0" t="s">
        <v>1317</v>
      </c>
      <c r="H413" s="0" t="s">
        <v>6230</v>
      </c>
      <c r="I413" s="0" t="s">
        <v>1317</v>
      </c>
      <c r="J413" s="0" t="n">
        <v>0.897367835044861</v>
      </c>
      <c r="K413" s="0" t="n">
        <v>0.665674209594727</v>
      </c>
      <c r="L413" s="0" t="n">
        <v>0</v>
      </c>
      <c r="M413" s="0" t="n">
        <v>0</v>
      </c>
      <c r="N413" s="0" t="n">
        <v>0</v>
      </c>
      <c r="O413" s="13" t="n">
        <f aca="false">IF(C413="bridge",J413,"")</f>
        <v>0.897367835044861</v>
      </c>
      <c r="P413" s="0" t="str">
        <f aca="false">IF(C413="comparison",J413,"")</f>
        <v/>
      </c>
      <c r="Q413" s="0" t="n">
        <f aca="false">IF(C413="bridge",K413,"")</f>
        <v>0.665674209594727</v>
      </c>
      <c r="R413" s="0" t="str">
        <f aca="false">IF(C413="comparison",K413,"")</f>
        <v/>
      </c>
      <c r="S413" s="0" t="n">
        <f aca="false">IF(C413="bridge",L413,"")</f>
        <v>0</v>
      </c>
      <c r="T413" s="0" t="str">
        <f aca="false">IF(C413="comparison",L413,"")</f>
        <v/>
      </c>
      <c r="U413" s="0" t="n">
        <f aca="false">IF(C413="bridge",M413,"")</f>
        <v>0</v>
      </c>
      <c r="V413" s="0" t="str">
        <f aca="false">IF(C413="comparison",M413,"")</f>
        <v/>
      </c>
      <c r="W413" s="0" t="n">
        <f aca="false">IF(C413="bridge",N413,"")</f>
        <v>0</v>
      </c>
      <c r="X413" s="0" t="str">
        <f aca="false">IF(C413="comparison",N413,"")</f>
        <v/>
      </c>
    </row>
    <row r="414" customFormat="false" ht="13.8" hidden="false" customHeight="false" outlineLevel="0" collapsed="false">
      <c r="A414" s="9" t="s">
        <v>6231</v>
      </c>
      <c r="B414" s="0" t="s">
        <v>6232</v>
      </c>
      <c r="C414" s="0" t="s">
        <v>17</v>
      </c>
      <c r="D414" s="0" t="s">
        <v>7677</v>
      </c>
      <c r="E414" s="0" t="s">
        <v>6235</v>
      </c>
      <c r="F414" s="0" t="s">
        <v>7678</v>
      </c>
      <c r="H414" s="0" t="s">
        <v>6236</v>
      </c>
      <c r="I414" s="0" t="s">
        <v>6235</v>
      </c>
      <c r="J414" s="0" t="n">
        <v>0.923023343086243</v>
      </c>
      <c r="K414" s="0" t="n">
        <v>1.00000011920929</v>
      </c>
      <c r="L414" s="0" t="n">
        <v>0.666666666666667</v>
      </c>
      <c r="M414" s="0" t="n">
        <v>1</v>
      </c>
      <c r="N414" s="0" t="n">
        <v>0.981481481481482</v>
      </c>
      <c r="O414" s="13" t="n">
        <f aca="false">IF(C414="bridge",J414,"")</f>
        <v>0.923023343086243</v>
      </c>
      <c r="P414" s="0" t="str">
        <f aca="false">IF(C414="comparison",J414,"")</f>
        <v/>
      </c>
      <c r="Q414" s="0" t="n">
        <f aca="false">IF(C414="bridge",K414,"")</f>
        <v>1.00000011920929</v>
      </c>
      <c r="R414" s="0" t="str">
        <f aca="false">IF(C414="comparison",K414,"")</f>
        <v/>
      </c>
      <c r="S414" s="0" t="n">
        <f aca="false">IF(C414="bridge",L414,"")</f>
        <v>0.666666666666667</v>
      </c>
      <c r="T414" s="0" t="str">
        <f aca="false">IF(C414="comparison",L414,"")</f>
        <v/>
      </c>
      <c r="U414" s="0" t="n">
        <f aca="false">IF(C414="bridge",M414,"")</f>
        <v>1</v>
      </c>
      <c r="V414" s="0" t="str">
        <f aca="false">IF(C414="comparison",M414,"")</f>
        <v/>
      </c>
      <c r="W414" s="0" t="n">
        <f aca="false">IF(C414="bridge",N414,"")</f>
        <v>0.981481481481482</v>
      </c>
      <c r="X414" s="0" t="str">
        <f aca="false">IF(C414="comparison",N414,"")</f>
        <v/>
      </c>
    </row>
    <row r="415" customFormat="false" ht="13.8" hidden="false" customHeight="false" outlineLevel="0" collapsed="false">
      <c r="A415" s="9" t="s">
        <v>6237</v>
      </c>
      <c r="B415" s="0" t="s">
        <v>6238</v>
      </c>
      <c r="C415" s="0" t="s">
        <v>17</v>
      </c>
      <c r="D415" s="0" t="s">
        <v>7679</v>
      </c>
      <c r="F415" s="0" t="s">
        <v>7680</v>
      </c>
      <c r="G415" s="0" t="s">
        <v>7681</v>
      </c>
      <c r="H415" s="0" t="s">
        <v>6242</v>
      </c>
      <c r="I415" s="0" t="s">
        <v>7681</v>
      </c>
      <c r="J415" s="0" t="n">
        <v>0.619022488594055</v>
      </c>
      <c r="K415" s="0" t="n">
        <v>0.977935314178467</v>
      </c>
      <c r="L415" s="0" t="n">
        <v>0</v>
      </c>
      <c r="M415" s="0" t="n">
        <v>0.857142857142857</v>
      </c>
      <c r="N415" s="0" t="n">
        <v>0.754985754985755</v>
      </c>
      <c r="O415" s="13" t="n">
        <f aca="false">IF(C415="bridge",J415,"")</f>
        <v>0.619022488594055</v>
      </c>
      <c r="P415" s="0" t="str">
        <f aca="false">IF(C415="comparison",J415,"")</f>
        <v/>
      </c>
      <c r="Q415" s="0" t="n">
        <f aca="false">IF(C415="bridge",K415,"")</f>
        <v>0.977935314178467</v>
      </c>
      <c r="R415" s="0" t="str">
        <f aca="false">IF(C415="comparison",K415,"")</f>
        <v/>
      </c>
      <c r="S415" s="0" t="n">
        <f aca="false">IF(C415="bridge",L415,"")</f>
        <v>0</v>
      </c>
      <c r="T415" s="0" t="str">
        <f aca="false">IF(C415="comparison",L415,"")</f>
        <v/>
      </c>
      <c r="U415" s="0" t="n">
        <f aca="false">IF(C415="bridge",M415,"")</f>
        <v>0.857142857142857</v>
      </c>
      <c r="V415" s="0" t="str">
        <f aca="false">IF(C415="comparison",M415,"")</f>
        <v/>
      </c>
      <c r="W415" s="0" t="n">
        <f aca="false">IF(C415="bridge",N415,"")</f>
        <v>0.754985754985755</v>
      </c>
      <c r="X415" s="0" t="str">
        <f aca="false">IF(C415="comparison",N415,"")</f>
        <v/>
      </c>
    </row>
    <row r="416" customFormat="false" ht="13.8" hidden="false" customHeight="false" outlineLevel="0" collapsed="false">
      <c r="A416" s="9" t="s">
        <v>6243</v>
      </c>
      <c r="B416" s="0" t="s">
        <v>6244</v>
      </c>
      <c r="C416" s="0" t="s">
        <v>17</v>
      </c>
      <c r="D416" s="0" t="s">
        <v>7682</v>
      </c>
      <c r="F416" s="0" t="s">
        <v>7683</v>
      </c>
      <c r="G416" s="0" t="s">
        <v>6248</v>
      </c>
      <c r="H416" s="0" t="s">
        <v>6249</v>
      </c>
      <c r="I416" s="0" t="s">
        <v>6248</v>
      </c>
      <c r="J416" s="0" t="n">
        <v>0.638479828834534</v>
      </c>
      <c r="K416" s="0" t="n">
        <v>1.00000011920929</v>
      </c>
      <c r="L416" s="0" t="n">
        <v>0</v>
      </c>
      <c r="M416" s="0" t="n">
        <v>1</v>
      </c>
      <c r="N416" s="0" t="n">
        <v>0.981481481481482</v>
      </c>
      <c r="O416" s="13" t="n">
        <f aca="false">IF(C416="bridge",J416,"")</f>
        <v>0.638479828834534</v>
      </c>
      <c r="P416" s="0" t="str">
        <f aca="false">IF(C416="comparison",J416,"")</f>
        <v/>
      </c>
      <c r="Q416" s="0" t="n">
        <f aca="false">IF(C416="bridge",K416,"")</f>
        <v>1.00000011920929</v>
      </c>
      <c r="R416" s="0" t="str">
        <f aca="false">IF(C416="comparison",K416,"")</f>
        <v/>
      </c>
      <c r="S416" s="0" t="n">
        <f aca="false">IF(C416="bridge",L416,"")</f>
        <v>0</v>
      </c>
      <c r="T416" s="0" t="str">
        <f aca="false">IF(C416="comparison",L416,"")</f>
        <v/>
      </c>
      <c r="U416" s="0" t="n">
        <f aca="false">IF(C416="bridge",M416,"")</f>
        <v>1</v>
      </c>
      <c r="V416" s="0" t="str">
        <f aca="false">IF(C416="comparison",M416,"")</f>
        <v/>
      </c>
      <c r="W416" s="0" t="n">
        <f aca="false">IF(C416="bridge",N416,"")</f>
        <v>0.981481481481482</v>
      </c>
      <c r="X416" s="0" t="str">
        <f aca="false">IF(C416="comparison",N416,"")</f>
        <v/>
      </c>
    </row>
    <row r="417" customFormat="false" ht="13.8" hidden="false" customHeight="false" outlineLevel="0" collapsed="false">
      <c r="A417" s="9" t="s">
        <v>6250</v>
      </c>
      <c r="B417" s="0" t="s">
        <v>6251</v>
      </c>
      <c r="C417" s="0" t="s">
        <v>17</v>
      </c>
      <c r="D417" s="0" t="s">
        <v>7684</v>
      </c>
      <c r="E417" s="0" t="s">
        <v>6253</v>
      </c>
      <c r="F417" s="0" t="s">
        <v>7685</v>
      </c>
      <c r="G417" s="0" t="s">
        <v>6253</v>
      </c>
      <c r="H417" s="0" t="s">
        <v>6255</v>
      </c>
      <c r="I417" s="0" t="s">
        <v>6253</v>
      </c>
      <c r="J417" s="0" t="n">
        <v>0.915978014469147</v>
      </c>
      <c r="K417" s="0" t="n">
        <v>1.00000011920929</v>
      </c>
      <c r="L417" s="0" t="n">
        <v>0</v>
      </c>
      <c r="M417" s="0" t="n">
        <v>1</v>
      </c>
      <c r="N417" s="0" t="n">
        <v>0.9375</v>
      </c>
      <c r="O417" s="13" t="n">
        <f aca="false">IF(C417="bridge",J417,"")</f>
        <v>0.915978014469147</v>
      </c>
      <c r="P417" s="0" t="str">
        <f aca="false">IF(C417="comparison",J417,"")</f>
        <v/>
      </c>
      <c r="Q417" s="0" t="n">
        <f aca="false">IF(C417="bridge",K417,"")</f>
        <v>1.00000011920929</v>
      </c>
      <c r="R417" s="0" t="str">
        <f aca="false">IF(C417="comparison",K417,"")</f>
        <v/>
      </c>
      <c r="S417" s="0" t="n">
        <f aca="false">IF(C417="bridge",L417,"")</f>
        <v>0</v>
      </c>
      <c r="T417" s="0" t="str">
        <f aca="false">IF(C417="comparison",L417,"")</f>
        <v/>
      </c>
      <c r="U417" s="0" t="n">
        <f aca="false">IF(C417="bridge",M417,"")</f>
        <v>1</v>
      </c>
      <c r="V417" s="0" t="str">
        <f aca="false">IF(C417="comparison",M417,"")</f>
        <v/>
      </c>
      <c r="W417" s="0" t="n">
        <f aca="false">IF(C417="bridge",N417,"")</f>
        <v>0.9375</v>
      </c>
      <c r="X417" s="0" t="str">
        <f aca="false">IF(C417="comparison",N417,"")</f>
        <v/>
      </c>
    </row>
    <row r="418" customFormat="false" ht="13.8" hidden="false" customHeight="false" outlineLevel="0" collapsed="false">
      <c r="A418" s="9" t="s">
        <v>6256</v>
      </c>
      <c r="B418" s="0" t="s">
        <v>6257</v>
      </c>
      <c r="C418" s="0" t="s">
        <v>17</v>
      </c>
      <c r="D418" s="0" t="s">
        <v>7686</v>
      </c>
      <c r="E418" s="0" t="s">
        <v>6261</v>
      </c>
      <c r="F418" s="0" t="s">
        <v>7687</v>
      </c>
      <c r="H418" s="0" t="s">
        <v>6262</v>
      </c>
      <c r="I418" s="0" t="s">
        <v>6261</v>
      </c>
      <c r="J418" s="0" t="n">
        <v>0.972897827625275</v>
      </c>
      <c r="K418" s="0" t="n">
        <v>1.00000023841858</v>
      </c>
      <c r="L418" s="0" t="n">
        <v>0.666666666666667</v>
      </c>
      <c r="M418" s="0" t="n">
        <v>1</v>
      </c>
      <c r="N418" s="0" t="n">
        <v>0.981481481481482</v>
      </c>
      <c r="O418" s="13" t="n">
        <f aca="false">IF(C418="bridge",J418,"")</f>
        <v>0.972897827625275</v>
      </c>
      <c r="P418" s="0" t="str">
        <f aca="false">IF(C418="comparison",J418,"")</f>
        <v/>
      </c>
      <c r="Q418" s="0" t="n">
        <f aca="false">IF(C418="bridge",K418,"")</f>
        <v>1.00000023841858</v>
      </c>
      <c r="R418" s="0" t="str">
        <f aca="false">IF(C418="comparison",K418,"")</f>
        <v/>
      </c>
      <c r="S418" s="0" t="n">
        <f aca="false">IF(C418="bridge",L418,"")</f>
        <v>0.666666666666667</v>
      </c>
      <c r="T418" s="0" t="str">
        <f aca="false">IF(C418="comparison",L418,"")</f>
        <v/>
      </c>
      <c r="U418" s="0" t="n">
        <f aca="false">IF(C418="bridge",M418,"")</f>
        <v>1</v>
      </c>
      <c r="V418" s="0" t="str">
        <f aca="false">IF(C418="comparison",M418,"")</f>
        <v/>
      </c>
      <c r="W418" s="0" t="n">
        <f aca="false">IF(C418="bridge",N418,"")</f>
        <v>0.981481481481482</v>
      </c>
      <c r="X418" s="0" t="str">
        <f aca="false">IF(C418="comparison",N418,"")</f>
        <v/>
      </c>
    </row>
    <row r="419" customFormat="false" ht="13.8" hidden="false" customHeight="false" outlineLevel="0" collapsed="false">
      <c r="A419" s="9" t="s">
        <v>6263</v>
      </c>
      <c r="B419" s="0" t="s">
        <v>6264</v>
      </c>
      <c r="C419" s="0" t="s">
        <v>17</v>
      </c>
      <c r="D419" s="0" t="s">
        <v>7688</v>
      </c>
      <c r="F419" s="0" t="s">
        <v>7689</v>
      </c>
      <c r="G419" s="0" t="s">
        <v>6268</v>
      </c>
      <c r="H419" s="0" t="s">
        <v>6269</v>
      </c>
      <c r="I419" s="0" t="s">
        <v>6268</v>
      </c>
      <c r="J419" s="0" t="n">
        <v>0.96577525138855</v>
      </c>
      <c r="K419" s="0" t="n">
        <v>1.00000011920929</v>
      </c>
      <c r="L419" s="0" t="n">
        <v>0.666666666666667</v>
      </c>
      <c r="M419" s="0" t="n">
        <v>1</v>
      </c>
      <c r="N419" s="0" t="n">
        <v>0.981481481481482</v>
      </c>
      <c r="O419" s="13" t="n">
        <f aca="false">IF(C419="bridge",J419,"")</f>
        <v>0.96577525138855</v>
      </c>
      <c r="P419" s="0" t="str">
        <f aca="false">IF(C419="comparison",J419,"")</f>
        <v/>
      </c>
      <c r="Q419" s="0" t="n">
        <f aca="false">IF(C419="bridge",K419,"")</f>
        <v>1.00000011920929</v>
      </c>
      <c r="R419" s="0" t="str">
        <f aca="false">IF(C419="comparison",K419,"")</f>
        <v/>
      </c>
      <c r="S419" s="0" t="n">
        <f aca="false">IF(C419="bridge",L419,"")</f>
        <v>0.666666666666667</v>
      </c>
      <c r="T419" s="0" t="str">
        <f aca="false">IF(C419="comparison",L419,"")</f>
        <v/>
      </c>
      <c r="U419" s="0" t="n">
        <f aca="false">IF(C419="bridge",M419,"")</f>
        <v>1</v>
      </c>
      <c r="V419" s="0" t="str">
        <f aca="false">IF(C419="comparison",M419,"")</f>
        <v/>
      </c>
      <c r="W419" s="0" t="n">
        <f aca="false">IF(C419="bridge",N419,"")</f>
        <v>0.981481481481482</v>
      </c>
      <c r="X419" s="0" t="str">
        <f aca="false">IF(C419="comparison",N419,"")</f>
        <v/>
      </c>
    </row>
    <row r="420" customFormat="false" ht="13.8" hidden="false" customHeight="false" outlineLevel="0" collapsed="false">
      <c r="A420" s="9" t="s">
        <v>6270</v>
      </c>
      <c r="B420" s="0" t="s">
        <v>6271</v>
      </c>
      <c r="C420" s="0" t="s">
        <v>17</v>
      </c>
      <c r="D420" s="0" t="s">
        <v>7690</v>
      </c>
      <c r="E420" s="0" t="s">
        <v>6275</v>
      </c>
      <c r="F420" s="0" t="s">
        <v>7370</v>
      </c>
      <c r="H420" s="0" t="s">
        <v>6275</v>
      </c>
      <c r="I420" s="0" t="s">
        <v>6275</v>
      </c>
      <c r="J420" s="0" t="n">
        <v>0.984815418720245</v>
      </c>
      <c r="K420" s="0" t="n">
        <v>1.00000011920929</v>
      </c>
      <c r="L420" s="0" t="n">
        <v>1</v>
      </c>
      <c r="M420" s="0" t="n">
        <v>1</v>
      </c>
      <c r="N420" s="0" t="n">
        <v>0.5</v>
      </c>
      <c r="O420" s="13" t="n">
        <f aca="false">IF(C420="bridge",J420,"")</f>
        <v>0.984815418720245</v>
      </c>
      <c r="P420" s="0" t="str">
        <f aca="false">IF(C420="comparison",J420,"")</f>
        <v/>
      </c>
      <c r="Q420" s="0" t="n">
        <f aca="false">IF(C420="bridge",K420,"")</f>
        <v>1.00000011920929</v>
      </c>
      <c r="R420" s="0" t="str">
        <f aca="false">IF(C420="comparison",K420,"")</f>
        <v/>
      </c>
      <c r="S420" s="0" t="n">
        <f aca="false">IF(C420="bridge",L420,"")</f>
        <v>1</v>
      </c>
      <c r="T420" s="0" t="str">
        <f aca="false">IF(C420="comparison",L420,"")</f>
        <v/>
      </c>
      <c r="U420" s="0" t="n">
        <f aca="false">IF(C420="bridge",M420,"")</f>
        <v>1</v>
      </c>
      <c r="V420" s="0" t="str">
        <f aca="false">IF(C420="comparison",M420,"")</f>
        <v/>
      </c>
      <c r="W420" s="0" t="n">
        <f aca="false">IF(C420="bridge",N420,"")</f>
        <v>0.5</v>
      </c>
      <c r="X420" s="0" t="str">
        <f aca="false">IF(C420="comparison",N420,"")</f>
        <v/>
      </c>
    </row>
    <row r="421" customFormat="false" ht="13.8" hidden="false" customHeight="false" outlineLevel="0" collapsed="false">
      <c r="A421" s="9" t="s">
        <v>6276</v>
      </c>
      <c r="B421" s="0" t="s">
        <v>6277</v>
      </c>
      <c r="C421" s="0" t="s">
        <v>17</v>
      </c>
      <c r="D421" s="0" t="s">
        <v>7691</v>
      </c>
      <c r="F421" s="0" t="s">
        <v>7692</v>
      </c>
      <c r="G421" s="0" t="s">
        <v>7693</v>
      </c>
      <c r="H421" s="0" t="s">
        <v>6282</v>
      </c>
      <c r="I421" s="0" t="s">
        <v>7693</v>
      </c>
      <c r="J421" s="0" t="n">
        <v>0.738739967346191</v>
      </c>
      <c r="K421" s="0" t="n">
        <v>0.864526033401489</v>
      </c>
      <c r="L421" s="0" t="n">
        <v>0</v>
      </c>
      <c r="M421" s="0" t="n">
        <v>0.8</v>
      </c>
      <c r="N421" s="0" t="n">
        <v>0.476190476190476</v>
      </c>
      <c r="O421" s="13" t="n">
        <f aca="false">IF(C421="bridge",J421,"")</f>
        <v>0.738739967346191</v>
      </c>
      <c r="P421" s="0" t="str">
        <f aca="false">IF(C421="comparison",J421,"")</f>
        <v/>
      </c>
      <c r="Q421" s="0" t="n">
        <f aca="false">IF(C421="bridge",K421,"")</f>
        <v>0.864526033401489</v>
      </c>
      <c r="R421" s="0" t="str">
        <f aca="false">IF(C421="comparison",K421,"")</f>
        <v/>
      </c>
      <c r="S421" s="0" t="n">
        <f aca="false">IF(C421="bridge",L421,"")</f>
        <v>0</v>
      </c>
      <c r="T421" s="0" t="str">
        <f aca="false">IF(C421="comparison",L421,"")</f>
        <v/>
      </c>
      <c r="U421" s="0" t="n">
        <f aca="false">IF(C421="bridge",M421,"")</f>
        <v>0.8</v>
      </c>
      <c r="V421" s="0" t="str">
        <f aca="false">IF(C421="comparison",M421,"")</f>
        <v/>
      </c>
      <c r="W421" s="0" t="n">
        <f aca="false">IF(C421="bridge",N421,"")</f>
        <v>0.476190476190476</v>
      </c>
      <c r="X421" s="0" t="str">
        <f aca="false">IF(C421="comparison",N421,"")</f>
        <v/>
      </c>
    </row>
    <row r="422" customFormat="false" ht="13.8" hidden="false" customHeight="false" outlineLevel="0" collapsed="false">
      <c r="A422" s="9" t="s">
        <v>6283</v>
      </c>
      <c r="B422" s="0" t="s">
        <v>6284</v>
      </c>
      <c r="C422" s="0" t="s">
        <v>17</v>
      </c>
      <c r="D422" s="0" t="s">
        <v>7694</v>
      </c>
      <c r="F422" s="0" t="s">
        <v>7695</v>
      </c>
      <c r="G422" s="0" t="s">
        <v>7696</v>
      </c>
      <c r="H422" s="0" t="s">
        <v>6289</v>
      </c>
      <c r="I422" s="0" t="s">
        <v>7696</v>
      </c>
      <c r="J422" s="0" t="n">
        <v>0.868703544139862</v>
      </c>
      <c r="K422" s="0" t="n">
        <v>0.938388824462891</v>
      </c>
      <c r="L422" s="0" t="n">
        <v>0.367879441171442</v>
      </c>
      <c r="M422" s="0" t="n">
        <v>0.75</v>
      </c>
      <c r="N422" s="0" t="n">
        <v>0.493421052631579</v>
      </c>
      <c r="O422" s="13" t="n">
        <f aca="false">IF(C422="bridge",J422,"")</f>
        <v>0.868703544139862</v>
      </c>
      <c r="P422" s="0" t="str">
        <f aca="false">IF(C422="comparison",J422,"")</f>
        <v/>
      </c>
      <c r="Q422" s="0" t="n">
        <f aca="false">IF(C422="bridge",K422,"")</f>
        <v>0.938388824462891</v>
      </c>
      <c r="R422" s="0" t="str">
        <f aca="false">IF(C422="comparison",K422,"")</f>
        <v/>
      </c>
      <c r="S422" s="0" t="n">
        <f aca="false">IF(C422="bridge",L422,"")</f>
        <v>0.367879441171442</v>
      </c>
      <c r="T422" s="0" t="str">
        <f aca="false">IF(C422="comparison",L422,"")</f>
        <v/>
      </c>
      <c r="U422" s="0" t="n">
        <f aca="false">IF(C422="bridge",M422,"")</f>
        <v>0.75</v>
      </c>
      <c r="V422" s="0" t="str">
        <f aca="false">IF(C422="comparison",M422,"")</f>
        <v/>
      </c>
      <c r="W422" s="0" t="n">
        <f aca="false">IF(C422="bridge",N422,"")</f>
        <v>0.493421052631579</v>
      </c>
      <c r="X422" s="0" t="str">
        <f aca="false">IF(C422="comparison",N422,"")</f>
        <v/>
      </c>
    </row>
    <row r="423" customFormat="false" ht="13.8" hidden="false" customHeight="false" outlineLevel="0" collapsed="false">
      <c r="A423" s="9" t="s">
        <v>6290</v>
      </c>
      <c r="B423" s="0" t="s">
        <v>6291</v>
      </c>
      <c r="C423" s="0" t="s">
        <v>17</v>
      </c>
      <c r="D423" s="0" t="s">
        <v>7697</v>
      </c>
      <c r="E423" s="0" t="s">
        <v>6295</v>
      </c>
      <c r="F423" s="0" t="s">
        <v>7698</v>
      </c>
      <c r="H423" s="0" t="s">
        <v>6295</v>
      </c>
      <c r="I423" s="0" t="s">
        <v>6295</v>
      </c>
      <c r="J423" s="0" t="n">
        <v>0.981056988239288</v>
      </c>
      <c r="K423" s="0" t="n">
        <v>0.99999988079071</v>
      </c>
      <c r="L423" s="0" t="n">
        <v>1</v>
      </c>
      <c r="M423" s="0" t="n">
        <v>1</v>
      </c>
      <c r="N423" s="0" t="n">
        <v>0.981481481481482</v>
      </c>
      <c r="O423" s="13" t="n">
        <f aca="false">IF(C423="bridge",J423,"")</f>
        <v>0.981056988239288</v>
      </c>
      <c r="P423" s="0" t="str">
        <f aca="false">IF(C423="comparison",J423,"")</f>
        <v/>
      </c>
      <c r="Q423" s="0" t="n">
        <f aca="false">IF(C423="bridge",K423,"")</f>
        <v>0.99999988079071</v>
      </c>
      <c r="R423" s="0" t="str">
        <f aca="false">IF(C423="comparison",K423,"")</f>
        <v/>
      </c>
      <c r="S423" s="0" t="n">
        <f aca="false">IF(C423="bridge",L423,"")</f>
        <v>1</v>
      </c>
      <c r="T423" s="0" t="str">
        <f aca="false">IF(C423="comparison",L423,"")</f>
        <v/>
      </c>
      <c r="U423" s="0" t="n">
        <f aca="false">IF(C423="bridge",M423,"")</f>
        <v>1</v>
      </c>
      <c r="V423" s="0" t="str">
        <f aca="false">IF(C423="comparison",M423,"")</f>
        <v/>
      </c>
      <c r="W423" s="0" t="n">
        <f aca="false">IF(C423="bridge",N423,"")</f>
        <v>0.981481481481482</v>
      </c>
      <c r="X423" s="0" t="str">
        <f aca="false">IF(C423="comparison",N423,"")</f>
        <v/>
      </c>
    </row>
    <row r="424" customFormat="false" ht="13.8" hidden="false" customHeight="false" outlineLevel="0" collapsed="false">
      <c r="A424" s="9" t="s">
        <v>6296</v>
      </c>
      <c r="B424" s="0" t="s">
        <v>6297</v>
      </c>
      <c r="C424" s="0" t="s">
        <v>18</v>
      </c>
      <c r="D424" s="0" t="s">
        <v>7699</v>
      </c>
      <c r="E424" s="0" t="s">
        <v>7700</v>
      </c>
      <c r="F424" s="0" t="s">
        <v>7701</v>
      </c>
      <c r="H424" s="0" t="s">
        <v>136</v>
      </c>
      <c r="I424" s="0" t="s">
        <v>7700</v>
      </c>
      <c r="J424" s="0" t="n">
        <v>0.584335744380951</v>
      </c>
      <c r="K424" s="0" t="n">
        <v>0.149833753705025</v>
      </c>
      <c r="L424" s="0" t="n">
        <v>0</v>
      </c>
      <c r="M424" s="0" t="n">
        <v>0</v>
      </c>
      <c r="N424" s="0" t="n">
        <v>0</v>
      </c>
      <c r="O424" s="13" t="str">
        <f aca="false">IF(C424="bridge",J424,"")</f>
        <v/>
      </c>
      <c r="P424" s="0" t="n">
        <f aca="false">IF(C424="comparison",J424,"")</f>
        <v>0.584335744380951</v>
      </c>
      <c r="Q424" s="0" t="str">
        <f aca="false">IF(C424="bridge",K424,"")</f>
        <v/>
      </c>
      <c r="R424" s="0" t="n">
        <f aca="false">IF(C424="comparison",K424,"")</f>
        <v>0.149833753705025</v>
      </c>
      <c r="S424" s="0" t="str">
        <f aca="false">IF(C424="bridge",L424,"")</f>
        <v/>
      </c>
      <c r="T424" s="0" t="n">
        <f aca="false">IF(C424="comparison",L424,"")</f>
        <v>0</v>
      </c>
      <c r="U424" s="0" t="str">
        <f aca="false">IF(C424="bridge",M424,"")</f>
        <v/>
      </c>
      <c r="V424" s="0" t="n">
        <f aca="false">IF(C424="comparison",M424,"")</f>
        <v>0</v>
      </c>
      <c r="W424" s="0" t="str">
        <f aca="false">IF(C424="bridge",N424,"")</f>
        <v/>
      </c>
      <c r="X424" s="0" t="n">
        <f aca="false">IF(C424="comparison",N424,"")</f>
        <v>0</v>
      </c>
    </row>
    <row r="425" customFormat="false" ht="13.8" hidden="false" customHeight="false" outlineLevel="0" collapsed="false">
      <c r="A425" s="9" t="s">
        <v>6302</v>
      </c>
      <c r="B425" s="0" t="s">
        <v>6303</v>
      </c>
      <c r="C425" s="0" t="s">
        <v>18</v>
      </c>
      <c r="D425" s="0" t="s">
        <v>7702</v>
      </c>
      <c r="F425" s="0" t="s">
        <v>7703</v>
      </c>
      <c r="G425" s="0" t="s">
        <v>4008</v>
      </c>
      <c r="H425" s="0" t="s">
        <v>136</v>
      </c>
      <c r="I425" s="0" t="s">
        <v>4008</v>
      </c>
      <c r="J425" s="0" t="n">
        <v>0.635393738746643</v>
      </c>
      <c r="K425" s="0" t="n">
        <v>0.130926728248596</v>
      </c>
      <c r="L425" s="0" t="n">
        <v>0</v>
      </c>
      <c r="M425" s="0" t="n">
        <v>0</v>
      </c>
      <c r="N425" s="0" t="n">
        <v>0</v>
      </c>
      <c r="O425" s="13" t="str">
        <f aca="false">IF(C425="bridge",J425,"")</f>
        <v/>
      </c>
      <c r="P425" s="0" t="n">
        <f aca="false">IF(C425="comparison",J425,"")</f>
        <v>0.635393738746643</v>
      </c>
      <c r="Q425" s="0" t="str">
        <f aca="false">IF(C425="bridge",K425,"")</f>
        <v/>
      </c>
      <c r="R425" s="0" t="n">
        <f aca="false">IF(C425="comparison",K425,"")</f>
        <v>0.130926728248596</v>
      </c>
      <c r="S425" s="0" t="str">
        <f aca="false">IF(C425="bridge",L425,"")</f>
        <v/>
      </c>
      <c r="T425" s="0" t="n">
        <f aca="false">IF(C425="comparison",L425,"")</f>
        <v>0</v>
      </c>
      <c r="U425" s="0" t="str">
        <f aca="false">IF(C425="bridge",M425,"")</f>
        <v/>
      </c>
      <c r="V425" s="0" t="n">
        <f aca="false">IF(C425="comparison",M425,"")</f>
        <v>0</v>
      </c>
      <c r="W425" s="0" t="str">
        <f aca="false">IF(C425="bridge",N425,"")</f>
        <v/>
      </c>
      <c r="X425" s="0" t="n">
        <f aca="false">IF(C425="comparison",N425,"")</f>
        <v>0</v>
      </c>
    </row>
    <row r="426" customFormat="false" ht="13.8" hidden="false" customHeight="false" outlineLevel="0" collapsed="false">
      <c r="A426" s="9" t="s">
        <v>6306</v>
      </c>
      <c r="B426" s="0" t="s">
        <v>6307</v>
      </c>
      <c r="C426" s="0" t="s">
        <v>17</v>
      </c>
      <c r="D426" s="0" t="s">
        <v>7704</v>
      </c>
      <c r="E426" s="0" t="s">
        <v>7705</v>
      </c>
      <c r="F426" s="0" t="s">
        <v>7706</v>
      </c>
      <c r="H426" s="0" t="s">
        <v>6311</v>
      </c>
      <c r="I426" s="0" t="s">
        <v>7705</v>
      </c>
      <c r="J426" s="0" t="n">
        <v>0.560485124588013</v>
      </c>
      <c r="K426" s="0" t="n">
        <v>0.629509210586548</v>
      </c>
      <c r="L426" s="0" t="n">
        <v>0.477687540382526</v>
      </c>
      <c r="M426" s="0" t="n">
        <v>0.5</v>
      </c>
      <c r="N426" s="0" t="n">
        <v>0.256410256410256</v>
      </c>
      <c r="O426" s="13" t="n">
        <f aca="false">IF(C426="bridge",J426,"")</f>
        <v>0.560485124588013</v>
      </c>
      <c r="P426" s="0" t="str">
        <f aca="false">IF(C426="comparison",J426,"")</f>
        <v/>
      </c>
      <c r="Q426" s="0" t="n">
        <f aca="false">IF(C426="bridge",K426,"")</f>
        <v>0.629509210586548</v>
      </c>
      <c r="R426" s="0" t="str">
        <f aca="false">IF(C426="comparison",K426,"")</f>
        <v/>
      </c>
      <c r="S426" s="0" t="n">
        <f aca="false">IF(C426="bridge",L426,"")</f>
        <v>0.477687540382526</v>
      </c>
      <c r="T426" s="0" t="str">
        <f aca="false">IF(C426="comparison",L426,"")</f>
        <v/>
      </c>
      <c r="U426" s="0" t="n">
        <f aca="false">IF(C426="bridge",M426,"")</f>
        <v>0.5</v>
      </c>
      <c r="V426" s="0" t="str">
        <f aca="false">IF(C426="comparison",M426,"")</f>
        <v/>
      </c>
      <c r="W426" s="0" t="n">
        <f aca="false">IF(C426="bridge",N426,"")</f>
        <v>0.256410256410256</v>
      </c>
      <c r="X426" s="0" t="str">
        <f aca="false">IF(C426="comparison",N426,"")</f>
        <v/>
      </c>
    </row>
    <row r="427" customFormat="false" ht="13.8" hidden="false" customHeight="false" outlineLevel="0" collapsed="false">
      <c r="A427" s="9" t="s">
        <v>6312</v>
      </c>
      <c r="B427" s="0" t="s">
        <v>6313</v>
      </c>
      <c r="C427" s="0" t="s">
        <v>17</v>
      </c>
      <c r="D427" s="0" t="s">
        <v>7707</v>
      </c>
      <c r="F427" s="0" t="s">
        <v>7708</v>
      </c>
      <c r="G427" s="0" t="s">
        <v>6317</v>
      </c>
      <c r="H427" s="0" t="s">
        <v>6317</v>
      </c>
      <c r="I427" s="0" t="s">
        <v>6317</v>
      </c>
      <c r="J427" s="0" t="n">
        <v>0.984289944171906</v>
      </c>
      <c r="K427" s="0" t="n">
        <v>1.00000011920929</v>
      </c>
      <c r="L427" s="0" t="n">
        <v>1</v>
      </c>
      <c r="M427" s="0" t="n">
        <v>1</v>
      </c>
      <c r="N427" s="0" t="n">
        <v>0.5</v>
      </c>
      <c r="O427" s="13" t="n">
        <f aca="false">IF(C427="bridge",J427,"")</f>
        <v>0.984289944171906</v>
      </c>
      <c r="P427" s="0" t="str">
        <f aca="false">IF(C427="comparison",J427,"")</f>
        <v/>
      </c>
      <c r="Q427" s="0" t="n">
        <f aca="false">IF(C427="bridge",K427,"")</f>
        <v>1.00000011920929</v>
      </c>
      <c r="R427" s="0" t="str">
        <f aca="false">IF(C427="comparison",K427,"")</f>
        <v/>
      </c>
      <c r="S427" s="0" t="n">
        <f aca="false">IF(C427="bridge",L427,"")</f>
        <v>1</v>
      </c>
      <c r="T427" s="0" t="str">
        <f aca="false">IF(C427="comparison",L427,"")</f>
        <v/>
      </c>
      <c r="U427" s="0" t="n">
        <f aca="false">IF(C427="bridge",M427,"")</f>
        <v>1</v>
      </c>
      <c r="V427" s="0" t="str">
        <f aca="false">IF(C427="comparison",M427,"")</f>
        <v/>
      </c>
      <c r="W427" s="0" t="n">
        <f aca="false">IF(C427="bridge",N427,"")</f>
        <v>0.5</v>
      </c>
      <c r="X427" s="0" t="str">
        <f aca="false">IF(C427="comparison",N427,"")</f>
        <v/>
      </c>
    </row>
    <row r="428" customFormat="false" ht="13.8" hidden="false" customHeight="false" outlineLevel="0" collapsed="false">
      <c r="A428" s="9" t="s">
        <v>6318</v>
      </c>
      <c r="B428" s="0" t="s">
        <v>6319</v>
      </c>
      <c r="C428" s="0" t="s">
        <v>18</v>
      </c>
      <c r="D428" s="0" t="s">
        <v>7709</v>
      </c>
      <c r="E428" s="0" t="s">
        <v>6323</v>
      </c>
      <c r="F428" s="0" t="s">
        <v>7710</v>
      </c>
      <c r="H428" s="0" t="s">
        <v>665</v>
      </c>
      <c r="I428" s="0" t="s">
        <v>6323</v>
      </c>
      <c r="J428" s="0" t="n">
        <v>0.647175490856171</v>
      </c>
      <c r="K428" s="0" t="n">
        <v>0.237745150923729</v>
      </c>
      <c r="L428" s="0" t="n">
        <v>0</v>
      </c>
      <c r="M428" s="0" t="n">
        <v>0</v>
      </c>
      <c r="N428" s="0" t="n">
        <v>0</v>
      </c>
      <c r="O428" s="13" t="str">
        <f aca="false">IF(C428="bridge",J428,"")</f>
        <v/>
      </c>
      <c r="P428" s="0" t="n">
        <f aca="false">IF(C428="comparison",J428,"")</f>
        <v>0.647175490856171</v>
      </c>
      <c r="Q428" s="0" t="str">
        <f aca="false">IF(C428="bridge",K428,"")</f>
        <v/>
      </c>
      <c r="R428" s="0" t="n">
        <f aca="false">IF(C428="comparison",K428,"")</f>
        <v>0.237745150923729</v>
      </c>
      <c r="S428" s="0" t="str">
        <f aca="false">IF(C428="bridge",L428,"")</f>
        <v/>
      </c>
      <c r="T428" s="0" t="n">
        <f aca="false">IF(C428="comparison",L428,"")</f>
        <v>0</v>
      </c>
      <c r="U428" s="0" t="str">
        <f aca="false">IF(C428="bridge",M428,"")</f>
        <v/>
      </c>
      <c r="V428" s="0" t="n">
        <f aca="false">IF(C428="comparison",M428,"")</f>
        <v>0</v>
      </c>
      <c r="W428" s="0" t="str">
        <f aca="false">IF(C428="bridge",N428,"")</f>
        <v/>
      </c>
      <c r="X428" s="0" t="n">
        <f aca="false">IF(C428="comparison",N428,"")</f>
        <v>0</v>
      </c>
    </row>
    <row r="429" customFormat="false" ht="13.8" hidden="false" customHeight="false" outlineLevel="0" collapsed="false">
      <c r="A429" s="9" t="s">
        <v>6324</v>
      </c>
      <c r="B429" s="0" t="s">
        <v>6325</v>
      </c>
      <c r="C429" s="0" t="s">
        <v>17</v>
      </c>
      <c r="D429" s="0" t="s">
        <v>7711</v>
      </c>
      <c r="F429" s="0" t="s">
        <v>7712</v>
      </c>
      <c r="G429" s="0" t="s">
        <v>7713</v>
      </c>
      <c r="H429" s="0" t="s">
        <v>6330</v>
      </c>
      <c r="I429" s="0" t="s">
        <v>7713</v>
      </c>
      <c r="J429" s="0" t="n">
        <v>0.692892849445343</v>
      </c>
      <c r="K429" s="0" t="n">
        <v>0.868067264556885</v>
      </c>
      <c r="L429" s="0" t="n">
        <v>0.166666666666667</v>
      </c>
      <c r="M429" s="0" t="n">
        <v>0.909090909090909</v>
      </c>
      <c r="N429" s="0" t="n">
        <v>0.976470588235294</v>
      </c>
      <c r="O429" s="13" t="n">
        <f aca="false">IF(C429="bridge",J429,"")</f>
        <v>0.692892849445343</v>
      </c>
      <c r="P429" s="0" t="str">
        <f aca="false">IF(C429="comparison",J429,"")</f>
        <v/>
      </c>
      <c r="Q429" s="0" t="n">
        <f aca="false">IF(C429="bridge",K429,"")</f>
        <v>0.868067264556885</v>
      </c>
      <c r="R429" s="0" t="str">
        <f aca="false">IF(C429="comparison",K429,"")</f>
        <v/>
      </c>
      <c r="S429" s="0" t="n">
        <f aca="false">IF(C429="bridge",L429,"")</f>
        <v>0.166666666666667</v>
      </c>
      <c r="T429" s="0" t="str">
        <f aca="false">IF(C429="comparison",L429,"")</f>
        <v/>
      </c>
      <c r="U429" s="0" t="n">
        <f aca="false">IF(C429="bridge",M429,"")</f>
        <v>0.909090909090909</v>
      </c>
      <c r="V429" s="0" t="str">
        <f aca="false">IF(C429="comparison",M429,"")</f>
        <v/>
      </c>
      <c r="W429" s="0" t="n">
        <f aca="false">IF(C429="bridge",N429,"")</f>
        <v>0.976470588235294</v>
      </c>
      <c r="X429" s="0" t="str">
        <f aca="false">IF(C429="comparison",N429,"")</f>
        <v/>
      </c>
    </row>
    <row r="430" customFormat="false" ht="13.8" hidden="false" customHeight="false" outlineLevel="0" collapsed="false">
      <c r="A430" s="9" t="s">
        <v>6331</v>
      </c>
      <c r="B430" s="0" t="s">
        <v>6332</v>
      </c>
      <c r="C430" s="0" t="s">
        <v>17</v>
      </c>
      <c r="D430" s="0" t="s">
        <v>7714</v>
      </c>
      <c r="E430" s="0" t="s">
        <v>7715</v>
      </c>
      <c r="F430" s="0" t="s">
        <v>7716</v>
      </c>
      <c r="G430" s="0" t="s">
        <v>7715</v>
      </c>
      <c r="H430" s="0" t="s">
        <v>6336</v>
      </c>
      <c r="I430" s="0" t="s">
        <v>7715</v>
      </c>
      <c r="J430" s="0" t="n">
        <v>0.425843566656113</v>
      </c>
      <c r="K430" s="0" t="n">
        <v>0.313021719455719</v>
      </c>
      <c r="L430" s="0" t="n">
        <v>0</v>
      </c>
      <c r="M430" s="0" t="n">
        <v>0</v>
      </c>
      <c r="N430" s="0" t="n">
        <v>0</v>
      </c>
      <c r="O430" s="13" t="n">
        <f aca="false">IF(C430="bridge",J430,"")</f>
        <v>0.425843566656113</v>
      </c>
      <c r="P430" s="0" t="str">
        <f aca="false">IF(C430="comparison",J430,"")</f>
        <v/>
      </c>
      <c r="Q430" s="0" t="n">
        <f aca="false">IF(C430="bridge",K430,"")</f>
        <v>0.313021719455719</v>
      </c>
      <c r="R430" s="0" t="str">
        <f aca="false">IF(C430="comparison",K430,"")</f>
        <v/>
      </c>
      <c r="S430" s="0" t="n">
        <f aca="false">IF(C430="bridge",L430,"")</f>
        <v>0</v>
      </c>
      <c r="T430" s="0" t="str">
        <f aca="false">IF(C430="comparison",L430,"")</f>
        <v/>
      </c>
      <c r="U430" s="0" t="n">
        <f aca="false">IF(C430="bridge",M430,"")</f>
        <v>0</v>
      </c>
      <c r="V430" s="0" t="str">
        <f aca="false">IF(C430="comparison",M430,"")</f>
        <v/>
      </c>
      <c r="W430" s="0" t="n">
        <f aca="false">IF(C430="bridge",N430,"")</f>
        <v>0</v>
      </c>
      <c r="X430" s="0" t="str">
        <f aca="false">IF(C430="comparison",N430,"")</f>
        <v/>
      </c>
    </row>
    <row r="431" customFormat="false" ht="13.8" hidden="false" customHeight="false" outlineLevel="0" collapsed="false">
      <c r="A431" s="9" t="s">
        <v>6337</v>
      </c>
      <c r="B431" s="0" t="s">
        <v>6338</v>
      </c>
      <c r="C431" s="0" t="s">
        <v>18</v>
      </c>
      <c r="D431" s="0" t="s">
        <v>7717</v>
      </c>
      <c r="F431" s="0" t="s">
        <v>7718</v>
      </c>
      <c r="G431" s="0" t="s">
        <v>7719</v>
      </c>
      <c r="H431" s="0" t="s">
        <v>665</v>
      </c>
      <c r="I431" s="0" t="s">
        <v>7719</v>
      </c>
      <c r="J431" s="0" t="n">
        <v>0.548534154891968</v>
      </c>
      <c r="K431" s="0" t="n">
        <v>0.167318552732468</v>
      </c>
      <c r="L431" s="0" t="n">
        <v>0</v>
      </c>
      <c r="M431" s="0" t="n">
        <v>0</v>
      </c>
      <c r="N431" s="0" t="n">
        <v>0</v>
      </c>
      <c r="O431" s="13" t="str">
        <f aca="false">IF(C431="bridge",J431,"")</f>
        <v/>
      </c>
      <c r="P431" s="0" t="n">
        <f aca="false">IF(C431="comparison",J431,"")</f>
        <v>0.548534154891968</v>
      </c>
      <c r="Q431" s="0" t="str">
        <f aca="false">IF(C431="bridge",K431,"")</f>
        <v/>
      </c>
      <c r="R431" s="0" t="n">
        <f aca="false">IF(C431="comparison",K431,"")</f>
        <v>0.167318552732468</v>
      </c>
      <c r="S431" s="0" t="str">
        <f aca="false">IF(C431="bridge",L431,"")</f>
        <v/>
      </c>
      <c r="T431" s="0" t="n">
        <f aca="false">IF(C431="comparison",L431,"")</f>
        <v>0</v>
      </c>
      <c r="U431" s="0" t="str">
        <f aca="false">IF(C431="bridge",M431,"")</f>
        <v/>
      </c>
      <c r="V431" s="0" t="n">
        <f aca="false">IF(C431="comparison",M431,"")</f>
        <v>0</v>
      </c>
      <c r="W431" s="0" t="str">
        <f aca="false">IF(C431="bridge",N431,"")</f>
        <v/>
      </c>
      <c r="X431" s="0" t="n">
        <f aca="false">IF(C431="comparison",N431,"")</f>
        <v>0</v>
      </c>
    </row>
    <row r="432" customFormat="false" ht="13.8" hidden="false" customHeight="false" outlineLevel="0" collapsed="false">
      <c r="A432" s="9" t="s">
        <v>6343</v>
      </c>
      <c r="B432" s="0" t="s">
        <v>6344</v>
      </c>
      <c r="C432" s="0" t="s">
        <v>17</v>
      </c>
      <c r="D432" s="0" t="s">
        <v>7720</v>
      </c>
      <c r="E432" s="0" t="s">
        <v>6348</v>
      </c>
      <c r="F432" s="0" t="s">
        <v>7721</v>
      </c>
      <c r="G432" s="0" t="s">
        <v>6348</v>
      </c>
      <c r="H432" s="0" t="s">
        <v>6349</v>
      </c>
      <c r="I432" s="0" t="s">
        <v>6348</v>
      </c>
      <c r="J432" s="0" t="n">
        <v>0.659310877323151</v>
      </c>
      <c r="K432" s="0" t="n">
        <v>1</v>
      </c>
      <c r="L432" s="0" t="n">
        <v>0</v>
      </c>
      <c r="M432" s="0" t="n">
        <v>1</v>
      </c>
      <c r="N432" s="0" t="n">
        <v>0.981481481481482</v>
      </c>
      <c r="O432" s="13" t="n">
        <f aca="false">IF(C432="bridge",J432,"")</f>
        <v>0.659310877323151</v>
      </c>
      <c r="P432" s="0" t="str">
        <f aca="false">IF(C432="comparison",J432,"")</f>
        <v/>
      </c>
      <c r="Q432" s="0" t="n">
        <f aca="false">IF(C432="bridge",K432,"")</f>
        <v>1</v>
      </c>
      <c r="R432" s="0" t="str">
        <f aca="false">IF(C432="comparison",K432,"")</f>
        <v/>
      </c>
      <c r="S432" s="0" t="n">
        <f aca="false">IF(C432="bridge",L432,"")</f>
        <v>0</v>
      </c>
      <c r="T432" s="0" t="str">
        <f aca="false">IF(C432="comparison",L432,"")</f>
        <v/>
      </c>
      <c r="U432" s="0" t="n">
        <f aca="false">IF(C432="bridge",M432,"")</f>
        <v>1</v>
      </c>
      <c r="V432" s="0" t="str">
        <f aca="false">IF(C432="comparison",M432,"")</f>
        <v/>
      </c>
      <c r="W432" s="0" t="n">
        <f aca="false">IF(C432="bridge",N432,"")</f>
        <v>0.981481481481482</v>
      </c>
      <c r="X432" s="0" t="str">
        <f aca="false">IF(C432="comparison",N432,"")</f>
        <v/>
      </c>
    </row>
    <row r="433" customFormat="false" ht="13.8" hidden="false" customHeight="false" outlineLevel="0" collapsed="false">
      <c r="A433" s="9" t="s">
        <v>6350</v>
      </c>
      <c r="B433" s="0" t="s">
        <v>6351</v>
      </c>
      <c r="C433" s="0" t="s">
        <v>18</v>
      </c>
      <c r="D433" s="0" t="s">
        <v>7722</v>
      </c>
      <c r="F433" s="0" t="s">
        <v>7723</v>
      </c>
      <c r="G433" s="0" t="s">
        <v>6355</v>
      </c>
      <c r="H433" s="0" t="s">
        <v>6356</v>
      </c>
      <c r="I433" s="0" t="s">
        <v>6355</v>
      </c>
      <c r="J433" s="0" t="n">
        <v>0.495627194643021</v>
      </c>
      <c r="K433" s="0" t="n">
        <v>0.413694202899933</v>
      </c>
      <c r="L433" s="0" t="n">
        <v>0</v>
      </c>
      <c r="M433" s="0" t="n">
        <v>0</v>
      </c>
      <c r="N433" s="0" t="n">
        <v>0</v>
      </c>
      <c r="O433" s="13" t="str">
        <f aca="false">IF(C433="bridge",J433,"")</f>
        <v/>
      </c>
      <c r="P433" s="0" t="n">
        <f aca="false">IF(C433="comparison",J433,"")</f>
        <v>0.495627194643021</v>
      </c>
      <c r="Q433" s="0" t="str">
        <f aca="false">IF(C433="bridge",K433,"")</f>
        <v/>
      </c>
      <c r="R433" s="0" t="n">
        <f aca="false">IF(C433="comparison",K433,"")</f>
        <v>0.413694202899933</v>
      </c>
      <c r="S433" s="0" t="str">
        <f aca="false">IF(C433="bridge",L433,"")</f>
        <v/>
      </c>
      <c r="T433" s="0" t="n">
        <f aca="false">IF(C433="comparison",L433,"")</f>
        <v>0</v>
      </c>
      <c r="U433" s="0" t="str">
        <f aca="false">IF(C433="bridge",M433,"")</f>
        <v/>
      </c>
      <c r="V433" s="0" t="n">
        <f aca="false">IF(C433="comparison",M433,"")</f>
        <v>0</v>
      </c>
      <c r="W433" s="0" t="str">
        <f aca="false">IF(C433="bridge",N433,"")</f>
        <v/>
      </c>
      <c r="X433" s="0" t="n">
        <f aca="false">IF(C433="comparison",N433,"")</f>
        <v>0</v>
      </c>
    </row>
    <row r="434" customFormat="false" ht="13.8" hidden="false" customHeight="false" outlineLevel="0" collapsed="false">
      <c r="A434" s="9" t="s">
        <v>6357</v>
      </c>
      <c r="B434" s="0" t="s">
        <v>6358</v>
      </c>
      <c r="C434" s="0" t="s">
        <v>17</v>
      </c>
      <c r="D434" s="0" t="s">
        <v>7724</v>
      </c>
      <c r="E434" s="0" t="s">
        <v>6361</v>
      </c>
      <c r="F434" s="0" t="s">
        <v>7725</v>
      </c>
      <c r="H434" s="0" t="s">
        <v>6361</v>
      </c>
      <c r="I434" s="0" t="s">
        <v>6361</v>
      </c>
      <c r="J434" s="0" t="n">
        <v>0.97115033864975</v>
      </c>
      <c r="K434" s="0" t="n">
        <v>1</v>
      </c>
      <c r="L434" s="0" t="n">
        <v>1</v>
      </c>
      <c r="M434" s="0" t="n">
        <v>1</v>
      </c>
      <c r="N434" s="0" t="n">
        <v>0.9921875</v>
      </c>
      <c r="O434" s="13" t="n">
        <f aca="false">IF(C434="bridge",J434,"")</f>
        <v>0.97115033864975</v>
      </c>
      <c r="P434" s="0" t="str">
        <f aca="false">IF(C434="comparison",J434,"")</f>
        <v/>
      </c>
      <c r="Q434" s="0" t="n">
        <f aca="false">IF(C434="bridge",K434,"")</f>
        <v>1</v>
      </c>
      <c r="R434" s="0" t="str">
        <f aca="false">IF(C434="comparison",K434,"")</f>
        <v/>
      </c>
      <c r="S434" s="0" t="n">
        <f aca="false">IF(C434="bridge",L434,"")</f>
        <v>1</v>
      </c>
      <c r="T434" s="0" t="str">
        <f aca="false">IF(C434="comparison",L434,"")</f>
        <v/>
      </c>
      <c r="U434" s="0" t="n">
        <f aca="false">IF(C434="bridge",M434,"")</f>
        <v>1</v>
      </c>
      <c r="V434" s="0" t="str">
        <f aca="false">IF(C434="comparison",M434,"")</f>
        <v/>
      </c>
      <c r="W434" s="0" t="n">
        <f aca="false">IF(C434="bridge",N434,"")</f>
        <v>0.9921875</v>
      </c>
      <c r="X434" s="0" t="str">
        <f aca="false">IF(C434="comparison",N434,"")</f>
        <v/>
      </c>
    </row>
    <row r="435" customFormat="false" ht="13.8" hidden="false" customHeight="false" outlineLevel="0" collapsed="false">
      <c r="A435" s="9" t="s">
        <v>6362</v>
      </c>
      <c r="B435" s="0" t="s">
        <v>6363</v>
      </c>
      <c r="C435" s="0" t="s">
        <v>17</v>
      </c>
      <c r="D435" s="0" t="s">
        <v>7726</v>
      </c>
      <c r="E435" s="0" t="s">
        <v>6367</v>
      </c>
      <c r="F435" s="0" t="s">
        <v>7727</v>
      </c>
      <c r="G435" s="0" t="s">
        <v>6367</v>
      </c>
      <c r="H435" s="0" t="s">
        <v>6368</v>
      </c>
      <c r="I435" s="0" t="s">
        <v>6367</v>
      </c>
      <c r="J435" s="0" t="n">
        <v>0.826259255409241</v>
      </c>
      <c r="K435" s="0" t="n">
        <v>0.99999988079071</v>
      </c>
      <c r="L435" s="0" t="n">
        <v>0</v>
      </c>
      <c r="M435" s="0" t="n">
        <v>1</v>
      </c>
      <c r="N435" s="0" t="n">
        <v>0.9921875</v>
      </c>
      <c r="O435" s="13" t="n">
        <f aca="false">IF(C435="bridge",J435,"")</f>
        <v>0.826259255409241</v>
      </c>
      <c r="P435" s="0" t="str">
        <f aca="false">IF(C435="comparison",J435,"")</f>
        <v/>
      </c>
      <c r="Q435" s="0" t="n">
        <f aca="false">IF(C435="bridge",K435,"")</f>
        <v>0.99999988079071</v>
      </c>
      <c r="R435" s="0" t="str">
        <f aca="false">IF(C435="comparison",K435,"")</f>
        <v/>
      </c>
      <c r="S435" s="0" t="n">
        <f aca="false">IF(C435="bridge",L435,"")</f>
        <v>0</v>
      </c>
      <c r="T435" s="0" t="str">
        <f aca="false">IF(C435="comparison",L435,"")</f>
        <v/>
      </c>
      <c r="U435" s="0" t="n">
        <f aca="false">IF(C435="bridge",M435,"")</f>
        <v>1</v>
      </c>
      <c r="V435" s="0" t="str">
        <f aca="false">IF(C435="comparison",M435,"")</f>
        <v/>
      </c>
      <c r="W435" s="0" t="n">
        <f aca="false">IF(C435="bridge",N435,"")</f>
        <v>0.9921875</v>
      </c>
      <c r="X435" s="0" t="str">
        <f aca="false">IF(C435="comparison",N435,"")</f>
        <v/>
      </c>
    </row>
    <row r="436" customFormat="false" ht="13.8" hidden="false" customHeight="false" outlineLevel="0" collapsed="false">
      <c r="A436" s="9" t="s">
        <v>6369</v>
      </c>
      <c r="B436" s="0" t="s">
        <v>6370</v>
      </c>
      <c r="C436" s="0" t="s">
        <v>17</v>
      </c>
      <c r="D436" s="0" t="s">
        <v>7728</v>
      </c>
      <c r="E436" s="0" t="s">
        <v>7729</v>
      </c>
      <c r="F436" s="0" t="s">
        <v>7730</v>
      </c>
      <c r="H436" s="0" t="s">
        <v>6373</v>
      </c>
      <c r="I436" s="0" t="s">
        <v>7729</v>
      </c>
      <c r="J436" s="0" t="n">
        <v>0.787236571311951</v>
      </c>
      <c r="K436" s="0" t="n">
        <v>1.00000023841858</v>
      </c>
      <c r="L436" s="0" t="n">
        <v>0</v>
      </c>
      <c r="M436" s="0" t="n">
        <v>1</v>
      </c>
      <c r="N436" s="0" t="n">
        <v>0.9375</v>
      </c>
      <c r="O436" s="13" t="n">
        <f aca="false">IF(C436="bridge",J436,"")</f>
        <v>0.787236571311951</v>
      </c>
      <c r="P436" s="0" t="str">
        <f aca="false">IF(C436="comparison",J436,"")</f>
        <v/>
      </c>
      <c r="Q436" s="0" t="n">
        <f aca="false">IF(C436="bridge",K436,"")</f>
        <v>1.00000023841858</v>
      </c>
      <c r="R436" s="0" t="str">
        <f aca="false">IF(C436="comparison",K436,"")</f>
        <v/>
      </c>
      <c r="S436" s="0" t="n">
        <f aca="false">IF(C436="bridge",L436,"")</f>
        <v>0</v>
      </c>
      <c r="T436" s="0" t="str">
        <f aca="false">IF(C436="comparison",L436,"")</f>
        <v/>
      </c>
      <c r="U436" s="0" t="n">
        <f aca="false">IF(C436="bridge",M436,"")</f>
        <v>1</v>
      </c>
      <c r="V436" s="0" t="str">
        <f aca="false">IF(C436="comparison",M436,"")</f>
        <v/>
      </c>
      <c r="W436" s="0" t="n">
        <f aca="false">IF(C436="bridge",N436,"")</f>
        <v>0.9375</v>
      </c>
      <c r="X436" s="0" t="str">
        <f aca="false">IF(C436="comparison",N436,"")</f>
        <v/>
      </c>
    </row>
    <row r="437" customFormat="false" ht="13.8" hidden="false" customHeight="false" outlineLevel="0" collapsed="false">
      <c r="A437" s="9" t="s">
        <v>6374</v>
      </c>
      <c r="B437" s="0" t="s">
        <v>6375</v>
      </c>
      <c r="C437" s="0" t="s">
        <v>17</v>
      </c>
      <c r="D437" s="0" t="s">
        <v>7731</v>
      </c>
      <c r="F437" s="0" t="s">
        <v>7732</v>
      </c>
      <c r="G437" s="0" t="s">
        <v>6379</v>
      </c>
      <c r="H437" s="0" t="s">
        <v>6380</v>
      </c>
      <c r="I437" s="0" t="s">
        <v>6379</v>
      </c>
      <c r="J437" s="0" t="n">
        <v>0.964800357818604</v>
      </c>
      <c r="K437" s="0" t="n">
        <v>1.00000023841858</v>
      </c>
      <c r="L437" s="0" t="n">
        <v>0.5</v>
      </c>
      <c r="M437" s="0" t="n">
        <v>1</v>
      </c>
      <c r="N437" s="0" t="n">
        <v>0.9375</v>
      </c>
      <c r="O437" s="13" t="n">
        <f aca="false">IF(C437="bridge",J437,"")</f>
        <v>0.964800357818604</v>
      </c>
      <c r="P437" s="0" t="str">
        <f aca="false">IF(C437="comparison",J437,"")</f>
        <v/>
      </c>
      <c r="Q437" s="0" t="n">
        <f aca="false">IF(C437="bridge",K437,"")</f>
        <v>1.00000023841858</v>
      </c>
      <c r="R437" s="0" t="str">
        <f aca="false">IF(C437="comparison",K437,"")</f>
        <v/>
      </c>
      <c r="S437" s="0" t="n">
        <f aca="false">IF(C437="bridge",L437,"")</f>
        <v>0.5</v>
      </c>
      <c r="T437" s="0" t="str">
        <f aca="false">IF(C437="comparison",L437,"")</f>
        <v/>
      </c>
      <c r="U437" s="0" t="n">
        <f aca="false">IF(C437="bridge",M437,"")</f>
        <v>1</v>
      </c>
      <c r="V437" s="0" t="str">
        <f aca="false">IF(C437="comparison",M437,"")</f>
        <v/>
      </c>
      <c r="W437" s="0" t="n">
        <f aca="false">IF(C437="bridge",N437,"")</f>
        <v>0.9375</v>
      </c>
      <c r="X437" s="0" t="str">
        <f aca="false">IF(C437="comparison",N437,"")</f>
        <v/>
      </c>
    </row>
    <row r="438" customFormat="false" ht="13.8" hidden="false" customHeight="false" outlineLevel="0" collapsed="false">
      <c r="A438" s="9" t="s">
        <v>6381</v>
      </c>
      <c r="B438" s="0" t="s">
        <v>6382</v>
      </c>
      <c r="C438" s="0" t="s">
        <v>18</v>
      </c>
      <c r="D438" s="0" t="s">
        <v>7733</v>
      </c>
      <c r="E438" s="0" t="s">
        <v>7734</v>
      </c>
      <c r="F438" s="0" t="s">
        <v>7735</v>
      </c>
      <c r="H438" s="0" t="s">
        <v>6387</v>
      </c>
      <c r="I438" s="0" t="s">
        <v>7734</v>
      </c>
      <c r="J438" s="0" t="n">
        <v>0.732067823410034</v>
      </c>
      <c r="K438" s="0" t="n">
        <v>0.762494802474976</v>
      </c>
      <c r="L438" s="0" t="n">
        <v>0</v>
      </c>
      <c r="M438" s="0" t="n">
        <v>0.8</v>
      </c>
      <c r="N438" s="0" t="n">
        <v>0.646551724137931</v>
      </c>
      <c r="O438" s="13" t="str">
        <f aca="false">IF(C438="bridge",J438,"")</f>
        <v/>
      </c>
      <c r="P438" s="0" t="n">
        <f aca="false">IF(C438="comparison",J438,"")</f>
        <v>0.732067823410034</v>
      </c>
      <c r="Q438" s="0" t="str">
        <f aca="false">IF(C438="bridge",K438,"")</f>
        <v/>
      </c>
      <c r="R438" s="0" t="n">
        <f aca="false">IF(C438="comparison",K438,"")</f>
        <v>0.762494802474976</v>
      </c>
      <c r="S438" s="0" t="str">
        <f aca="false">IF(C438="bridge",L438,"")</f>
        <v/>
      </c>
      <c r="T438" s="0" t="n">
        <f aca="false">IF(C438="comparison",L438,"")</f>
        <v>0</v>
      </c>
      <c r="U438" s="0" t="str">
        <f aca="false">IF(C438="bridge",M438,"")</f>
        <v/>
      </c>
      <c r="V438" s="0" t="n">
        <f aca="false">IF(C438="comparison",M438,"")</f>
        <v>0.8</v>
      </c>
      <c r="W438" s="0" t="str">
        <f aca="false">IF(C438="bridge",N438,"")</f>
        <v/>
      </c>
      <c r="X438" s="0" t="n">
        <f aca="false">IF(C438="comparison",N438,"")</f>
        <v>0.646551724137931</v>
      </c>
    </row>
    <row r="439" customFormat="false" ht="13.8" hidden="false" customHeight="false" outlineLevel="0" collapsed="false">
      <c r="A439" s="9" t="s">
        <v>6388</v>
      </c>
      <c r="B439" s="0" t="s">
        <v>6389</v>
      </c>
      <c r="C439" s="0" t="s">
        <v>17</v>
      </c>
      <c r="D439" s="0" t="s">
        <v>7736</v>
      </c>
      <c r="E439" s="0" t="s">
        <v>6394</v>
      </c>
      <c r="F439" s="0" t="s">
        <v>7737</v>
      </c>
      <c r="H439" s="0" t="s">
        <v>6394</v>
      </c>
      <c r="I439" s="0" t="s">
        <v>6394</v>
      </c>
      <c r="J439" s="0" t="n">
        <v>0.984692811965942</v>
      </c>
      <c r="K439" s="0" t="n">
        <v>1.00000023841858</v>
      </c>
      <c r="L439" s="0" t="n">
        <v>1</v>
      </c>
      <c r="M439" s="0" t="n">
        <v>1</v>
      </c>
      <c r="N439" s="0" t="n">
        <v>0.5</v>
      </c>
      <c r="O439" s="13" t="n">
        <f aca="false">IF(C439="bridge",J439,"")</f>
        <v>0.984692811965942</v>
      </c>
      <c r="P439" s="0" t="str">
        <f aca="false">IF(C439="comparison",J439,"")</f>
        <v/>
      </c>
      <c r="Q439" s="0" t="n">
        <f aca="false">IF(C439="bridge",K439,"")</f>
        <v>1.00000023841858</v>
      </c>
      <c r="R439" s="0" t="str">
        <f aca="false">IF(C439="comparison",K439,"")</f>
        <v/>
      </c>
      <c r="S439" s="0" t="n">
        <f aca="false">IF(C439="bridge",L439,"")</f>
        <v>1</v>
      </c>
      <c r="T439" s="0" t="str">
        <f aca="false">IF(C439="comparison",L439,"")</f>
        <v/>
      </c>
      <c r="U439" s="0" t="n">
        <f aca="false">IF(C439="bridge",M439,"")</f>
        <v>1</v>
      </c>
      <c r="V439" s="0" t="str">
        <f aca="false">IF(C439="comparison",M439,"")</f>
        <v/>
      </c>
      <c r="W439" s="0" t="n">
        <f aca="false">IF(C439="bridge",N439,"")</f>
        <v>0.5</v>
      </c>
      <c r="X439" s="0" t="str">
        <f aca="false">IF(C439="comparison",N439,"")</f>
        <v/>
      </c>
    </row>
    <row r="440" customFormat="false" ht="13.8" hidden="false" customHeight="false" outlineLevel="0" collapsed="false">
      <c r="A440" s="9" t="s">
        <v>6395</v>
      </c>
      <c r="B440" s="0" t="s">
        <v>6396</v>
      </c>
      <c r="C440" s="0" t="s">
        <v>17</v>
      </c>
      <c r="D440" s="0" t="s">
        <v>7738</v>
      </c>
      <c r="E440" s="0" t="s">
        <v>6400</v>
      </c>
      <c r="F440" s="0" t="s">
        <v>7739</v>
      </c>
      <c r="G440" s="0" t="s">
        <v>6400</v>
      </c>
      <c r="H440" s="0" t="s">
        <v>6401</v>
      </c>
      <c r="I440" s="0" t="s">
        <v>6400</v>
      </c>
      <c r="J440" s="0" t="n">
        <v>0.807615041732788</v>
      </c>
      <c r="K440" s="0" t="n">
        <v>1.00000023841858</v>
      </c>
      <c r="L440" s="0" t="n">
        <v>0.6</v>
      </c>
      <c r="M440" s="0" t="n">
        <v>1</v>
      </c>
      <c r="N440" s="0" t="n">
        <v>0.996</v>
      </c>
      <c r="O440" s="13" t="n">
        <f aca="false">IF(C440="bridge",J440,"")</f>
        <v>0.807615041732788</v>
      </c>
      <c r="P440" s="0" t="str">
        <f aca="false">IF(C440="comparison",J440,"")</f>
        <v/>
      </c>
      <c r="Q440" s="0" t="n">
        <f aca="false">IF(C440="bridge",K440,"")</f>
        <v>1.00000023841858</v>
      </c>
      <c r="R440" s="0" t="str">
        <f aca="false">IF(C440="comparison",K440,"")</f>
        <v/>
      </c>
      <c r="S440" s="0" t="n">
        <f aca="false">IF(C440="bridge",L440,"")</f>
        <v>0.6</v>
      </c>
      <c r="T440" s="0" t="str">
        <f aca="false">IF(C440="comparison",L440,"")</f>
        <v/>
      </c>
      <c r="U440" s="0" t="n">
        <f aca="false">IF(C440="bridge",M440,"")</f>
        <v>1</v>
      </c>
      <c r="V440" s="0" t="str">
        <f aca="false">IF(C440="comparison",M440,"")</f>
        <v/>
      </c>
      <c r="W440" s="0" t="n">
        <f aca="false">IF(C440="bridge",N440,"")</f>
        <v>0.996</v>
      </c>
      <c r="X440" s="0" t="str">
        <f aca="false">IF(C440="comparison",N440,"")</f>
        <v/>
      </c>
    </row>
    <row r="441" customFormat="false" ht="13.8" hidden="false" customHeight="false" outlineLevel="0" collapsed="false">
      <c r="A441" s="9" t="s">
        <v>6402</v>
      </c>
      <c r="B441" s="0" t="s">
        <v>6403</v>
      </c>
      <c r="C441" s="0" t="s">
        <v>17</v>
      </c>
      <c r="D441" s="0" t="s">
        <v>7740</v>
      </c>
      <c r="F441" s="0" t="s">
        <v>7741</v>
      </c>
      <c r="G441" s="0" t="s">
        <v>6407</v>
      </c>
      <c r="H441" s="0" t="s">
        <v>6408</v>
      </c>
      <c r="I441" s="0" t="s">
        <v>6407</v>
      </c>
      <c r="J441" s="0" t="n">
        <v>0.77813982963562</v>
      </c>
      <c r="K441" s="0" t="n">
        <v>0.999999940395355</v>
      </c>
      <c r="L441" s="0" t="n">
        <v>0</v>
      </c>
      <c r="M441" s="0" t="n">
        <v>1</v>
      </c>
      <c r="N441" s="0" t="n">
        <v>0.981481481481482</v>
      </c>
      <c r="O441" s="13" t="n">
        <f aca="false">IF(C441="bridge",J441,"")</f>
        <v>0.77813982963562</v>
      </c>
      <c r="P441" s="0" t="str">
        <f aca="false">IF(C441="comparison",J441,"")</f>
        <v/>
      </c>
      <c r="Q441" s="0" t="n">
        <f aca="false">IF(C441="bridge",K441,"")</f>
        <v>0.999999940395355</v>
      </c>
      <c r="R441" s="0" t="str">
        <f aca="false">IF(C441="comparison",K441,"")</f>
        <v/>
      </c>
      <c r="S441" s="0" t="n">
        <f aca="false">IF(C441="bridge",L441,"")</f>
        <v>0</v>
      </c>
      <c r="T441" s="0" t="str">
        <f aca="false">IF(C441="comparison",L441,"")</f>
        <v/>
      </c>
      <c r="U441" s="0" t="n">
        <f aca="false">IF(C441="bridge",M441,"")</f>
        <v>1</v>
      </c>
      <c r="V441" s="0" t="str">
        <f aca="false">IF(C441="comparison",M441,"")</f>
        <v/>
      </c>
      <c r="W441" s="0" t="n">
        <f aca="false">IF(C441="bridge",N441,"")</f>
        <v>0.981481481481482</v>
      </c>
      <c r="X441" s="0" t="str">
        <f aca="false">IF(C441="comparison",N441,"")</f>
        <v/>
      </c>
    </row>
    <row r="442" customFormat="false" ht="13.8" hidden="false" customHeight="false" outlineLevel="0" collapsed="false">
      <c r="A442" s="9" t="s">
        <v>6409</v>
      </c>
      <c r="B442" s="0" t="s">
        <v>6410</v>
      </c>
      <c r="C442" s="0" t="s">
        <v>17</v>
      </c>
      <c r="D442" s="0" t="s">
        <v>7742</v>
      </c>
      <c r="E442" s="0" t="s">
        <v>3365</v>
      </c>
      <c r="F442" s="0" t="s">
        <v>7743</v>
      </c>
      <c r="H442" s="0" t="s">
        <v>3365</v>
      </c>
      <c r="I442" s="0" t="s">
        <v>3365</v>
      </c>
      <c r="J442" s="0" t="n">
        <v>0.985324025154114</v>
      </c>
      <c r="K442" s="0" t="n">
        <v>1</v>
      </c>
      <c r="L442" s="0" t="n">
        <v>1</v>
      </c>
      <c r="M442" s="0" t="n">
        <v>1</v>
      </c>
      <c r="N442" s="0" t="n">
        <v>0.5</v>
      </c>
      <c r="O442" s="13" t="n">
        <f aca="false">IF(C442="bridge",J442,"")</f>
        <v>0.985324025154114</v>
      </c>
      <c r="P442" s="0" t="str">
        <f aca="false">IF(C442="comparison",J442,"")</f>
        <v/>
      </c>
      <c r="Q442" s="0" t="n">
        <f aca="false">IF(C442="bridge",K442,"")</f>
        <v>1</v>
      </c>
      <c r="R442" s="0" t="str">
        <f aca="false">IF(C442="comparison",K442,"")</f>
        <v/>
      </c>
      <c r="S442" s="0" t="n">
        <f aca="false">IF(C442="bridge",L442,"")</f>
        <v>1</v>
      </c>
      <c r="T442" s="0" t="str">
        <f aca="false">IF(C442="comparison",L442,"")</f>
        <v/>
      </c>
      <c r="U442" s="0" t="n">
        <f aca="false">IF(C442="bridge",M442,"")</f>
        <v>1</v>
      </c>
      <c r="V442" s="0" t="str">
        <f aca="false">IF(C442="comparison",M442,"")</f>
        <v/>
      </c>
      <c r="W442" s="0" t="n">
        <f aca="false">IF(C442="bridge",N442,"")</f>
        <v>0.5</v>
      </c>
      <c r="X442" s="0" t="str">
        <f aca="false">IF(C442="comparison",N442,"")</f>
        <v/>
      </c>
    </row>
    <row r="443" customFormat="false" ht="13.8" hidden="false" customHeight="false" outlineLevel="0" collapsed="false">
      <c r="A443" s="9" t="s">
        <v>6414</v>
      </c>
      <c r="B443" s="0" t="s">
        <v>6415</v>
      </c>
      <c r="C443" s="0" t="s">
        <v>17</v>
      </c>
      <c r="D443" s="0" t="s">
        <v>7744</v>
      </c>
      <c r="E443" s="0" t="s">
        <v>7745</v>
      </c>
      <c r="F443" s="0" t="s">
        <v>7746</v>
      </c>
      <c r="H443" s="0" t="s">
        <v>6419</v>
      </c>
      <c r="I443" s="0" t="s">
        <v>7745</v>
      </c>
      <c r="J443" s="0" t="n">
        <v>0.658908247947693</v>
      </c>
      <c r="K443" s="0" t="n">
        <v>0.580256223678589</v>
      </c>
      <c r="L443" s="0" t="n">
        <v>0</v>
      </c>
      <c r="M443" s="0" t="n">
        <v>0</v>
      </c>
      <c r="N443" s="0" t="n">
        <v>0</v>
      </c>
      <c r="O443" s="13" t="n">
        <f aca="false">IF(C443="bridge",J443,"")</f>
        <v>0.658908247947693</v>
      </c>
      <c r="P443" s="0" t="str">
        <f aca="false">IF(C443="comparison",J443,"")</f>
        <v/>
      </c>
      <c r="Q443" s="0" t="n">
        <f aca="false">IF(C443="bridge",K443,"")</f>
        <v>0.580256223678589</v>
      </c>
      <c r="R443" s="0" t="str">
        <f aca="false">IF(C443="comparison",K443,"")</f>
        <v/>
      </c>
      <c r="S443" s="0" t="n">
        <f aca="false">IF(C443="bridge",L443,"")</f>
        <v>0</v>
      </c>
      <c r="T443" s="0" t="str">
        <f aca="false">IF(C443="comparison",L443,"")</f>
        <v/>
      </c>
      <c r="U443" s="0" t="n">
        <f aca="false">IF(C443="bridge",M443,"")</f>
        <v>0</v>
      </c>
      <c r="V443" s="0" t="str">
        <f aca="false">IF(C443="comparison",M443,"")</f>
        <v/>
      </c>
      <c r="W443" s="0" t="n">
        <f aca="false">IF(C443="bridge",N443,"")</f>
        <v>0</v>
      </c>
      <c r="X443" s="0" t="str">
        <f aca="false">IF(C443="comparison",N443,"")</f>
        <v/>
      </c>
    </row>
    <row r="444" customFormat="false" ht="13.8" hidden="false" customHeight="false" outlineLevel="0" collapsed="false">
      <c r="A444" s="9" t="s">
        <v>6420</v>
      </c>
      <c r="B444" s="0" t="s">
        <v>6421</v>
      </c>
      <c r="C444" s="0" t="s">
        <v>17</v>
      </c>
      <c r="D444" s="0" t="s">
        <v>7747</v>
      </c>
      <c r="F444" s="0" t="s">
        <v>7748</v>
      </c>
      <c r="G444" s="0" t="s">
        <v>6426</v>
      </c>
      <c r="H444" s="0" t="s">
        <v>6426</v>
      </c>
      <c r="I444" s="0" t="s">
        <v>6426</v>
      </c>
      <c r="J444" s="0" t="n">
        <v>0.984456658363342</v>
      </c>
      <c r="K444" s="0" t="n">
        <v>1</v>
      </c>
      <c r="L444" s="0" t="n">
        <v>1</v>
      </c>
      <c r="M444" s="0" t="n">
        <v>1</v>
      </c>
      <c r="N444" s="0" t="n">
        <v>0.5</v>
      </c>
      <c r="O444" s="13" t="n">
        <f aca="false">IF(C444="bridge",J444,"")</f>
        <v>0.984456658363342</v>
      </c>
      <c r="P444" s="0" t="str">
        <f aca="false">IF(C444="comparison",J444,"")</f>
        <v/>
      </c>
      <c r="Q444" s="0" t="n">
        <f aca="false">IF(C444="bridge",K444,"")</f>
        <v>1</v>
      </c>
      <c r="R444" s="0" t="str">
        <f aca="false">IF(C444="comparison",K444,"")</f>
        <v/>
      </c>
      <c r="S444" s="0" t="n">
        <f aca="false">IF(C444="bridge",L444,"")</f>
        <v>1</v>
      </c>
      <c r="T444" s="0" t="str">
        <f aca="false">IF(C444="comparison",L444,"")</f>
        <v/>
      </c>
      <c r="U444" s="0" t="n">
        <f aca="false">IF(C444="bridge",M444,"")</f>
        <v>1</v>
      </c>
      <c r="V444" s="0" t="str">
        <f aca="false">IF(C444="comparison",M444,"")</f>
        <v/>
      </c>
      <c r="W444" s="0" t="n">
        <f aca="false">IF(C444="bridge",N444,"")</f>
        <v>0.5</v>
      </c>
      <c r="X444" s="0" t="str">
        <f aca="false">IF(C444="comparison",N444,"")</f>
        <v/>
      </c>
    </row>
    <row r="445" customFormat="false" ht="13.8" hidden="false" customHeight="false" outlineLevel="0" collapsed="false">
      <c r="A445" s="9" t="s">
        <v>1488</v>
      </c>
      <c r="B445" s="0" t="s">
        <v>1489</v>
      </c>
      <c r="C445" s="0" t="s">
        <v>18</v>
      </c>
      <c r="D445" s="0" t="s">
        <v>1925</v>
      </c>
      <c r="E445" s="0" t="s">
        <v>71</v>
      </c>
      <c r="F445" s="0" t="s">
        <v>1926</v>
      </c>
      <c r="H445" s="0" t="s">
        <v>136</v>
      </c>
      <c r="I445" s="0" t="s">
        <v>71</v>
      </c>
      <c r="J445" s="0" t="n">
        <v>0.507842779159546</v>
      </c>
      <c r="K445" s="0" t="n">
        <v>0.113431237637997</v>
      </c>
      <c r="L445" s="0" t="n">
        <v>0</v>
      </c>
      <c r="M445" s="0" t="n">
        <v>0</v>
      </c>
      <c r="N445" s="0" t="n">
        <v>0</v>
      </c>
      <c r="O445" s="13" t="str">
        <f aca="false">IF(C445="bridge",J445,"")</f>
        <v/>
      </c>
      <c r="P445" s="0" t="n">
        <f aca="false">IF(C445="comparison",J445,"")</f>
        <v>0.507842779159546</v>
      </c>
      <c r="Q445" s="0" t="str">
        <f aca="false">IF(C445="bridge",K445,"")</f>
        <v/>
      </c>
      <c r="R445" s="0" t="n">
        <f aca="false">IF(C445="comparison",K445,"")</f>
        <v>0.113431237637997</v>
      </c>
      <c r="S445" s="0" t="str">
        <f aca="false">IF(C445="bridge",L445,"")</f>
        <v/>
      </c>
      <c r="T445" s="0" t="n">
        <f aca="false">IF(C445="comparison",L445,"")</f>
        <v>0</v>
      </c>
      <c r="U445" s="0" t="str">
        <f aca="false">IF(C445="bridge",M445,"")</f>
        <v/>
      </c>
      <c r="V445" s="0" t="n">
        <f aca="false">IF(C445="comparison",M445,"")</f>
        <v>0</v>
      </c>
      <c r="W445" s="0" t="str">
        <f aca="false">IF(C445="bridge",N445,"")</f>
        <v/>
      </c>
      <c r="X445" s="0" t="n">
        <f aca="false">IF(C445="comparison",N445,"")</f>
        <v>0</v>
      </c>
    </row>
    <row r="446" customFormat="false" ht="13.8" hidden="false" customHeight="false" outlineLevel="0" collapsed="false">
      <c r="A446" s="9" t="s">
        <v>6427</v>
      </c>
      <c r="B446" s="0" t="s">
        <v>6428</v>
      </c>
      <c r="C446" s="0" t="s">
        <v>17</v>
      </c>
      <c r="D446" s="0" t="s">
        <v>7749</v>
      </c>
      <c r="E446" s="0" t="s">
        <v>3365</v>
      </c>
      <c r="F446" s="0" t="s">
        <v>7750</v>
      </c>
      <c r="H446" s="0" t="s">
        <v>3365</v>
      </c>
      <c r="I446" s="0" t="s">
        <v>3365</v>
      </c>
      <c r="J446" s="0" t="n">
        <v>0.985324025154114</v>
      </c>
      <c r="K446" s="0" t="n">
        <v>1</v>
      </c>
      <c r="L446" s="0" t="n">
        <v>1</v>
      </c>
      <c r="M446" s="0" t="n">
        <v>1</v>
      </c>
      <c r="N446" s="0" t="n">
        <v>0.5</v>
      </c>
      <c r="O446" s="13" t="n">
        <f aca="false">IF(C446="bridge",J446,"")</f>
        <v>0.985324025154114</v>
      </c>
      <c r="P446" s="0" t="str">
        <f aca="false">IF(C446="comparison",J446,"")</f>
        <v/>
      </c>
      <c r="Q446" s="0" t="n">
        <f aca="false">IF(C446="bridge",K446,"")</f>
        <v>1</v>
      </c>
      <c r="R446" s="0" t="str">
        <f aca="false">IF(C446="comparison",K446,"")</f>
        <v/>
      </c>
      <c r="S446" s="0" t="n">
        <f aca="false">IF(C446="bridge",L446,"")</f>
        <v>1</v>
      </c>
      <c r="T446" s="0" t="str">
        <f aca="false">IF(C446="comparison",L446,"")</f>
        <v/>
      </c>
      <c r="U446" s="0" t="n">
        <f aca="false">IF(C446="bridge",M446,"")</f>
        <v>1</v>
      </c>
      <c r="V446" s="0" t="str">
        <f aca="false">IF(C446="comparison",M446,"")</f>
        <v/>
      </c>
      <c r="W446" s="0" t="n">
        <f aca="false">IF(C446="bridge",N446,"")</f>
        <v>0.5</v>
      </c>
      <c r="X446" s="0" t="str">
        <f aca="false">IF(C446="comparison",N446,"")</f>
        <v/>
      </c>
    </row>
    <row r="447" customFormat="false" ht="13.8" hidden="false" customHeight="false" outlineLevel="0" collapsed="false">
      <c r="A447" s="9" t="s">
        <v>6432</v>
      </c>
      <c r="B447" s="0" t="s">
        <v>6433</v>
      </c>
      <c r="C447" s="0" t="s">
        <v>17</v>
      </c>
      <c r="D447" s="0" t="s">
        <v>7751</v>
      </c>
      <c r="E447" s="0" t="s">
        <v>6437</v>
      </c>
      <c r="F447" s="0" t="s">
        <v>7752</v>
      </c>
      <c r="G447" s="0" t="s">
        <v>6437</v>
      </c>
      <c r="H447" s="0" t="s">
        <v>6438</v>
      </c>
      <c r="I447" s="0" t="s">
        <v>6437</v>
      </c>
      <c r="J447" s="0" t="n">
        <v>0.439126580953598</v>
      </c>
      <c r="K447" s="0" t="n">
        <v>0.201438888907433</v>
      </c>
      <c r="L447" s="0" t="n">
        <v>0</v>
      </c>
      <c r="M447" s="0" t="n">
        <v>0</v>
      </c>
      <c r="N447" s="0" t="n">
        <v>0</v>
      </c>
      <c r="O447" s="13" t="n">
        <f aca="false">IF(C447="bridge",J447,"")</f>
        <v>0.439126580953598</v>
      </c>
      <c r="P447" s="0" t="str">
        <f aca="false">IF(C447="comparison",J447,"")</f>
        <v/>
      </c>
      <c r="Q447" s="0" t="n">
        <f aca="false">IF(C447="bridge",K447,"")</f>
        <v>0.201438888907433</v>
      </c>
      <c r="R447" s="0" t="str">
        <f aca="false">IF(C447="comparison",K447,"")</f>
        <v/>
      </c>
      <c r="S447" s="0" t="n">
        <f aca="false">IF(C447="bridge",L447,"")</f>
        <v>0</v>
      </c>
      <c r="T447" s="0" t="str">
        <f aca="false">IF(C447="comparison",L447,"")</f>
        <v/>
      </c>
      <c r="U447" s="0" t="n">
        <f aca="false">IF(C447="bridge",M447,"")</f>
        <v>0</v>
      </c>
      <c r="V447" s="0" t="str">
        <f aca="false">IF(C447="comparison",M447,"")</f>
        <v/>
      </c>
      <c r="W447" s="0" t="n">
        <f aca="false">IF(C447="bridge",N447,"")</f>
        <v>0</v>
      </c>
      <c r="X447" s="0" t="str">
        <f aca="false">IF(C447="comparison",N447,"")</f>
        <v/>
      </c>
    </row>
    <row r="448" customFormat="false" ht="13.8" hidden="false" customHeight="false" outlineLevel="0" collapsed="false">
      <c r="A448" s="9" t="s">
        <v>6439</v>
      </c>
      <c r="B448" s="0" t="s">
        <v>6440</v>
      </c>
      <c r="C448" s="0" t="s">
        <v>17</v>
      </c>
      <c r="D448" s="0" t="s">
        <v>7753</v>
      </c>
      <c r="F448" s="0" t="s">
        <v>7754</v>
      </c>
      <c r="G448" s="0" t="s">
        <v>6444</v>
      </c>
      <c r="H448" s="0" t="s">
        <v>6445</v>
      </c>
      <c r="I448" s="0" t="s">
        <v>6444</v>
      </c>
      <c r="J448" s="0" t="n">
        <v>0.811119794845581</v>
      </c>
      <c r="K448" s="0" t="n">
        <v>0.828824162483215</v>
      </c>
      <c r="L448" s="0" t="n">
        <v>0</v>
      </c>
      <c r="M448" s="0" t="n">
        <v>0</v>
      </c>
      <c r="N448" s="0" t="n">
        <v>0</v>
      </c>
      <c r="O448" s="13" t="n">
        <f aca="false">IF(C448="bridge",J448,"")</f>
        <v>0.811119794845581</v>
      </c>
      <c r="P448" s="0" t="str">
        <f aca="false">IF(C448="comparison",J448,"")</f>
        <v/>
      </c>
      <c r="Q448" s="0" t="n">
        <f aca="false">IF(C448="bridge",K448,"")</f>
        <v>0.828824162483215</v>
      </c>
      <c r="R448" s="0" t="str">
        <f aca="false">IF(C448="comparison",K448,"")</f>
        <v/>
      </c>
      <c r="S448" s="0" t="n">
        <f aca="false">IF(C448="bridge",L448,"")</f>
        <v>0</v>
      </c>
      <c r="T448" s="0" t="str">
        <f aca="false">IF(C448="comparison",L448,"")</f>
        <v/>
      </c>
      <c r="U448" s="0" t="n">
        <f aca="false">IF(C448="bridge",M448,"")</f>
        <v>0</v>
      </c>
      <c r="V448" s="0" t="str">
        <f aca="false">IF(C448="comparison",M448,"")</f>
        <v/>
      </c>
      <c r="W448" s="0" t="n">
        <f aca="false">IF(C448="bridge",N448,"")</f>
        <v>0</v>
      </c>
      <c r="X448" s="0" t="str">
        <f aca="false">IF(C448="comparison",N448,"")</f>
        <v/>
      </c>
    </row>
    <row r="449" customFormat="false" ht="13.8" hidden="false" customHeight="false" outlineLevel="0" collapsed="false">
      <c r="A449" s="9" t="s">
        <v>6446</v>
      </c>
      <c r="B449" s="0" t="s">
        <v>6447</v>
      </c>
      <c r="C449" s="0" t="s">
        <v>17</v>
      </c>
      <c r="D449" s="0" t="s">
        <v>7755</v>
      </c>
      <c r="E449" s="0" t="s">
        <v>6451</v>
      </c>
      <c r="F449" s="0" t="s">
        <v>7756</v>
      </c>
      <c r="G449" s="0" t="s">
        <v>6451</v>
      </c>
      <c r="H449" s="0" t="s">
        <v>6452</v>
      </c>
      <c r="I449" s="0" t="s">
        <v>6451</v>
      </c>
      <c r="J449" s="0" t="n">
        <v>0.917787492275238</v>
      </c>
      <c r="K449" s="0" t="n">
        <v>1</v>
      </c>
      <c r="L449" s="0" t="n">
        <v>0</v>
      </c>
      <c r="M449" s="0" t="n">
        <v>1</v>
      </c>
      <c r="N449" s="0" t="n">
        <v>0.9375</v>
      </c>
      <c r="O449" s="13" t="n">
        <f aca="false">IF(C449="bridge",J449,"")</f>
        <v>0.917787492275238</v>
      </c>
      <c r="P449" s="0" t="str">
        <f aca="false">IF(C449="comparison",J449,"")</f>
        <v/>
      </c>
      <c r="Q449" s="0" t="n">
        <f aca="false">IF(C449="bridge",K449,"")</f>
        <v>1</v>
      </c>
      <c r="R449" s="0" t="str">
        <f aca="false">IF(C449="comparison",K449,"")</f>
        <v/>
      </c>
      <c r="S449" s="0" t="n">
        <f aca="false">IF(C449="bridge",L449,"")</f>
        <v>0</v>
      </c>
      <c r="T449" s="0" t="str">
        <f aca="false">IF(C449="comparison",L449,"")</f>
        <v/>
      </c>
      <c r="U449" s="0" t="n">
        <f aca="false">IF(C449="bridge",M449,"")</f>
        <v>1</v>
      </c>
      <c r="V449" s="0" t="str">
        <f aca="false">IF(C449="comparison",M449,"")</f>
        <v/>
      </c>
      <c r="W449" s="0" t="n">
        <f aca="false">IF(C449="bridge",N449,"")</f>
        <v>0.9375</v>
      </c>
      <c r="X449" s="0" t="str">
        <f aca="false">IF(C449="comparison",N449,"")</f>
        <v/>
      </c>
    </row>
    <row r="450" customFormat="false" ht="13.8" hidden="false" customHeight="false" outlineLevel="0" collapsed="false">
      <c r="A450" s="9" t="s">
        <v>6453</v>
      </c>
      <c r="B450" s="0" t="s">
        <v>6454</v>
      </c>
      <c r="C450" s="0" t="s">
        <v>17</v>
      </c>
      <c r="D450" s="0" t="s">
        <v>7757</v>
      </c>
      <c r="E450" s="0" t="s">
        <v>7758</v>
      </c>
      <c r="F450" s="0" t="s">
        <v>7759</v>
      </c>
      <c r="G450" s="0" t="s">
        <v>7758</v>
      </c>
      <c r="H450" s="0" t="s">
        <v>6459</v>
      </c>
      <c r="I450" s="0" t="s">
        <v>7758</v>
      </c>
      <c r="J450" s="0" t="n">
        <v>0.36570018529892</v>
      </c>
      <c r="K450" s="0" t="n">
        <v>0.327985763549805</v>
      </c>
      <c r="L450" s="0" t="n">
        <v>0</v>
      </c>
      <c r="M450" s="0" t="n">
        <v>0.222222222222222</v>
      </c>
      <c r="N450" s="0" t="n">
        <v>0.151515151515152</v>
      </c>
      <c r="O450" s="13" t="n">
        <f aca="false">IF(C450="bridge",J450,"")</f>
        <v>0.36570018529892</v>
      </c>
      <c r="P450" s="0" t="str">
        <f aca="false">IF(C450="comparison",J450,"")</f>
        <v/>
      </c>
      <c r="Q450" s="0" t="n">
        <f aca="false">IF(C450="bridge",K450,"")</f>
        <v>0.327985763549805</v>
      </c>
      <c r="R450" s="0" t="str">
        <f aca="false">IF(C450="comparison",K450,"")</f>
        <v/>
      </c>
      <c r="S450" s="0" t="n">
        <f aca="false">IF(C450="bridge",L450,"")</f>
        <v>0</v>
      </c>
      <c r="T450" s="0" t="str">
        <f aca="false">IF(C450="comparison",L450,"")</f>
        <v/>
      </c>
      <c r="U450" s="0" t="n">
        <f aca="false">IF(C450="bridge",M450,"")</f>
        <v>0.222222222222222</v>
      </c>
      <c r="V450" s="0" t="str">
        <f aca="false">IF(C450="comparison",M450,"")</f>
        <v/>
      </c>
      <c r="W450" s="0" t="n">
        <f aca="false">IF(C450="bridge",N450,"")</f>
        <v>0.151515151515152</v>
      </c>
      <c r="X450" s="0" t="str">
        <f aca="false">IF(C450="comparison",N450,"")</f>
        <v/>
      </c>
    </row>
    <row r="451" customFormat="false" ht="13.8" hidden="false" customHeight="false" outlineLevel="0" collapsed="false">
      <c r="A451" s="9" t="s">
        <v>1520</v>
      </c>
      <c r="B451" s="0" t="s">
        <v>1521</v>
      </c>
      <c r="C451" s="0" t="s">
        <v>17</v>
      </c>
      <c r="D451" s="0" t="s">
        <v>1938</v>
      </c>
      <c r="E451" s="0" t="s">
        <v>1525</v>
      </c>
      <c r="F451" s="0" t="s">
        <v>1939</v>
      </c>
      <c r="H451" s="0" t="s">
        <v>1526</v>
      </c>
      <c r="I451" s="0" t="s">
        <v>1525</v>
      </c>
      <c r="J451" s="0" t="n">
        <v>0.897404372692108</v>
      </c>
      <c r="K451" s="0" t="n">
        <v>0.999999940395355</v>
      </c>
      <c r="L451" s="0" t="n">
        <v>0</v>
      </c>
      <c r="M451" s="0" t="n">
        <v>1</v>
      </c>
      <c r="N451" s="0" t="n">
        <v>0.5</v>
      </c>
      <c r="O451" s="13" t="n">
        <f aca="false">IF(C451="bridge",J451,"")</f>
        <v>0.897404372692108</v>
      </c>
      <c r="P451" s="0" t="str">
        <f aca="false">IF(C451="comparison",J451,"")</f>
        <v/>
      </c>
      <c r="Q451" s="0" t="n">
        <f aca="false">IF(C451="bridge",K451,"")</f>
        <v>0.999999940395355</v>
      </c>
      <c r="R451" s="0" t="str">
        <f aca="false">IF(C451="comparison",K451,"")</f>
        <v/>
      </c>
      <c r="S451" s="0" t="n">
        <f aca="false">IF(C451="bridge",L451,"")</f>
        <v>0</v>
      </c>
      <c r="T451" s="0" t="str">
        <f aca="false">IF(C451="comparison",L451,"")</f>
        <v/>
      </c>
      <c r="U451" s="0" t="n">
        <f aca="false">IF(C451="bridge",M451,"")</f>
        <v>1</v>
      </c>
      <c r="V451" s="0" t="str">
        <f aca="false">IF(C451="comparison",M451,"")</f>
        <v/>
      </c>
      <c r="W451" s="0" t="n">
        <f aca="false">IF(C451="bridge",N451,"")</f>
        <v>0.5</v>
      </c>
      <c r="X451" s="0" t="str">
        <f aca="false">IF(C451="comparison",N451,"")</f>
        <v/>
      </c>
    </row>
    <row r="452" customFormat="false" ht="13.8" hidden="false" customHeight="false" outlineLevel="0" collapsed="false">
      <c r="A452" s="9" t="s">
        <v>6460</v>
      </c>
      <c r="B452" s="0" t="s">
        <v>6461</v>
      </c>
      <c r="C452" s="0" t="s">
        <v>17</v>
      </c>
      <c r="D452" s="0" t="s">
        <v>7760</v>
      </c>
      <c r="F452" s="0" t="s">
        <v>7761</v>
      </c>
      <c r="G452" s="0" t="s">
        <v>6466</v>
      </c>
      <c r="H452" s="0" t="s">
        <v>6466</v>
      </c>
      <c r="I452" s="0" t="s">
        <v>6466</v>
      </c>
      <c r="J452" s="0" t="n">
        <v>0.982214093208313</v>
      </c>
      <c r="K452" s="0" t="n">
        <v>1</v>
      </c>
      <c r="L452" s="0" t="n">
        <v>1</v>
      </c>
      <c r="M452" s="0" t="n">
        <v>1</v>
      </c>
      <c r="N452" s="0" t="n">
        <v>0.5</v>
      </c>
      <c r="O452" s="13" t="n">
        <f aca="false">IF(C452="bridge",J452,"")</f>
        <v>0.982214093208313</v>
      </c>
      <c r="P452" s="0" t="str">
        <f aca="false">IF(C452="comparison",J452,"")</f>
        <v/>
      </c>
      <c r="Q452" s="0" t="n">
        <f aca="false">IF(C452="bridge",K452,"")</f>
        <v>1</v>
      </c>
      <c r="R452" s="0" t="str">
        <f aca="false">IF(C452="comparison",K452,"")</f>
        <v/>
      </c>
      <c r="S452" s="0" t="n">
        <f aca="false">IF(C452="bridge",L452,"")</f>
        <v>1</v>
      </c>
      <c r="T452" s="0" t="str">
        <f aca="false">IF(C452="comparison",L452,"")</f>
        <v/>
      </c>
      <c r="U452" s="0" t="n">
        <f aca="false">IF(C452="bridge",M452,"")</f>
        <v>1</v>
      </c>
      <c r="V452" s="0" t="str">
        <f aca="false">IF(C452="comparison",M452,"")</f>
        <v/>
      </c>
      <c r="W452" s="0" t="n">
        <f aca="false">IF(C452="bridge",N452,"")</f>
        <v>0.5</v>
      </c>
      <c r="X452" s="0" t="str">
        <f aca="false">IF(C452="comparison",N452,"")</f>
        <v/>
      </c>
    </row>
    <row r="453" customFormat="false" ht="13.8" hidden="false" customHeight="false" outlineLevel="0" collapsed="false">
      <c r="A453" s="9" t="s">
        <v>6467</v>
      </c>
      <c r="B453" s="0" t="s">
        <v>6468</v>
      </c>
      <c r="C453" s="0" t="s">
        <v>17</v>
      </c>
      <c r="D453" s="0" t="s">
        <v>7762</v>
      </c>
      <c r="E453" s="0" t="s">
        <v>7763</v>
      </c>
      <c r="F453" s="0" t="s">
        <v>7764</v>
      </c>
      <c r="H453" s="0" t="s">
        <v>6473</v>
      </c>
      <c r="I453" s="0" t="s">
        <v>7763</v>
      </c>
      <c r="J453" s="0" t="n">
        <v>0.437500685453415</v>
      </c>
      <c r="K453" s="0" t="n">
        <v>0.118005432188511</v>
      </c>
      <c r="L453" s="0" t="n">
        <v>0</v>
      </c>
      <c r="M453" s="0" t="n">
        <v>0</v>
      </c>
      <c r="N453" s="0" t="n">
        <v>0</v>
      </c>
      <c r="O453" s="13" t="n">
        <f aca="false">IF(C453="bridge",J453,"")</f>
        <v>0.437500685453415</v>
      </c>
      <c r="P453" s="0" t="str">
        <f aca="false">IF(C453="comparison",J453,"")</f>
        <v/>
      </c>
      <c r="Q453" s="0" t="n">
        <f aca="false">IF(C453="bridge",K453,"")</f>
        <v>0.118005432188511</v>
      </c>
      <c r="R453" s="0" t="str">
        <f aca="false">IF(C453="comparison",K453,"")</f>
        <v/>
      </c>
      <c r="S453" s="0" t="n">
        <f aca="false">IF(C453="bridge",L453,"")</f>
        <v>0</v>
      </c>
      <c r="T453" s="0" t="str">
        <f aca="false">IF(C453="comparison",L453,"")</f>
        <v/>
      </c>
      <c r="U453" s="0" t="n">
        <f aca="false">IF(C453="bridge",M453,"")</f>
        <v>0</v>
      </c>
      <c r="V453" s="0" t="str">
        <f aca="false">IF(C453="comparison",M453,"")</f>
        <v/>
      </c>
      <c r="W453" s="0" t="n">
        <f aca="false">IF(C453="bridge",N453,"")</f>
        <v>0</v>
      </c>
      <c r="X453" s="0" t="str">
        <f aca="false">IF(C453="comparison",N453,"")</f>
        <v/>
      </c>
    </row>
    <row r="454" customFormat="false" ht="13.8" hidden="false" customHeight="false" outlineLevel="0" collapsed="false">
      <c r="A454" s="9" t="s">
        <v>6474</v>
      </c>
      <c r="B454" s="0" t="s">
        <v>6475</v>
      </c>
      <c r="C454" s="0" t="s">
        <v>17</v>
      </c>
      <c r="D454" s="0" t="s">
        <v>7765</v>
      </c>
      <c r="E454" s="0" t="s">
        <v>7766</v>
      </c>
      <c r="F454" s="0" t="s">
        <v>7767</v>
      </c>
      <c r="G454" s="0" t="s">
        <v>7766</v>
      </c>
      <c r="H454" s="0" t="s">
        <v>6479</v>
      </c>
      <c r="I454" s="0" t="s">
        <v>7766</v>
      </c>
      <c r="J454" s="0" t="n">
        <v>0.905586540699005</v>
      </c>
      <c r="K454" s="0" t="n">
        <v>1.00000011920929</v>
      </c>
      <c r="L454" s="0" t="n">
        <v>0.666666666666667</v>
      </c>
      <c r="M454" s="0" t="n">
        <v>1</v>
      </c>
      <c r="N454" s="0" t="n">
        <v>0.981481481481482</v>
      </c>
      <c r="O454" s="13" t="n">
        <f aca="false">IF(C454="bridge",J454,"")</f>
        <v>0.905586540699005</v>
      </c>
      <c r="P454" s="0" t="str">
        <f aca="false">IF(C454="comparison",J454,"")</f>
        <v/>
      </c>
      <c r="Q454" s="0" t="n">
        <f aca="false">IF(C454="bridge",K454,"")</f>
        <v>1.00000011920929</v>
      </c>
      <c r="R454" s="0" t="str">
        <f aca="false">IF(C454="comparison",K454,"")</f>
        <v/>
      </c>
      <c r="S454" s="0" t="n">
        <f aca="false">IF(C454="bridge",L454,"")</f>
        <v>0.666666666666667</v>
      </c>
      <c r="T454" s="0" t="str">
        <f aca="false">IF(C454="comparison",L454,"")</f>
        <v/>
      </c>
      <c r="U454" s="0" t="n">
        <f aca="false">IF(C454="bridge",M454,"")</f>
        <v>1</v>
      </c>
      <c r="V454" s="0" t="str">
        <f aca="false">IF(C454="comparison",M454,"")</f>
        <v/>
      </c>
      <c r="W454" s="0" t="n">
        <f aca="false">IF(C454="bridge",N454,"")</f>
        <v>0.981481481481482</v>
      </c>
      <c r="X454" s="0" t="str">
        <f aca="false">IF(C454="comparison",N454,"")</f>
        <v/>
      </c>
    </row>
    <row r="455" customFormat="false" ht="13.8" hidden="false" customHeight="false" outlineLevel="0" collapsed="false">
      <c r="A455" s="9" t="s">
        <v>6480</v>
      </c>
      <c r="B455" s="0" t="s">
        <v>6481</v>
      </c>
      <c r="C455" s="0" t="s">
        <v>17</v>
      </c>
      <c r="D455" s="0" t="s">
        <v>7768</v>
      </c>
      <c r="E455" s="0" t="s">
        <v>6485</v>
      </c>
      <c r="F455" s="0" t="s">
        <v>7769</v>
      </c>
      <c r="G455" s="0" t="s">
        <v>6485</v>
      </c>
      <c r="H455" s="0" t="s">
        <v>6485</v>
      </c>
      <c r="I455" s="0" t="s">
        <v>6485</v>
      </c>
      <c r="J455" s="0" t="n">
        <v>0.985585391521454</v>
      </c>
      <c r="K455" s="0" t="n">
        <v>1</v>
      </c>
      <c r="L455" s="0" t="n">
        <v>1</v>
      </c>
      <c r="M455" s="0" t="n">
        <v>1</v>
      </c>
      <c r="N455" s="0" t="n">
        <v>0.9375</v>
      </c>
      <c r="O455" s="13" t="n">
        <f aca="false">IF(C455="bridge",J455,"")</f>
        <v>0.985585391521454</v>
      </c>
      <c r="P455" s="0" t="str">
        <f aca="false">IF(C455="comparison",J455,"")</f>
        <v/>
      </c>
      <c r="Q455" s="0" t="n">
        <f aca="false">IF(C455="bridge",K455,"")</f>
        <v>1</v>
      </c>
      <c r="R455" s="0" t="str">
        <f aca="false">IF(C455="comparison",K455,"")</f>
        <v/>
      </c>
      <c r="S455" s="0" t="n">
        <f aca="false">IF(C455="bridge",L455,"")</f>
        <v>1</v>
      </c>
      <c r="T455" s="0" t="str">
        <f aca="false">IF(C455="comparison",L455,"")</f>
        <v/>
      </c>
      <c r="U455" s="0" t="n">
        <f aca="false">IF(C455="bridge",M455,"")</f>
        <v>1</v>
      </c>
      <c r="V455" s="0" t="str">
        <f aca="false">IF(C455="comparison",M455,"")</f>
        <v/>
      </c>
      <c r="W455" s="0" t="n">
        <f aca="false">IF(C455="bridge",N455,"")</f>
        <v>0.9375</v>
      </c>
      <c r="X455" s="0" t="str">
        <f aca="false">IF(C455="comparison",N455,"")</f>
        <v/>
      </c>
    </row>
    <row r="456" customFormat="false" ht="13.8" hidden="false" customHeight="false" outlineLevel="0" collapsed="false">
      <c r="A456" s="9" t="s">
        <v>6486</v>
      </c>
      <c r="B456" s="0" t="s">
        <v>6487</v>
      </c>
      <c r="C456" s="0" t="s">
        <v>17</v>
      </c>
      <c r="D456" s="0" t="s">
        <v>7770</v>
      </c>
      <c r="E456" s="0" t="s">
        <v>6491</v>
      </c>
      <c r="F456" s="0" t="s">
        <v>7771</v>
      </c>
      <c r="G456" s="0" t="s">
        <v>6491</v>
      </c>
      <c r="H456" s="0" t="s">
        <v>6491</v>
      </c>
      <c r="I456" s="0" t="s">
        <v>6491</v>
      </c>
      <c r="J456" s="0" t="n">
        <v>0.988028228282928</v>
      </c>
      <c r="K456" s="0" t="n">
        <v>1</v>
      </c>
      <c r="L456" s="0" t="n">
        <v>1</v>
      </c>
      <c r="M456" s="0" t="n">
        <v>1</v>
      </c>
      <c r="N456" s="0" t="n">
        <v>0.9375</v>
      </c>
      <c r="O456" s="13" t="n">
        <f aca="false">IF(C456="bridge",J456,"")</f>
        <v>0.988028228282928</v>
      </c>
      <c r="P456" s="0" t="str">
        <f aca="false">IF(C456="comparison",J456,"")</f>
        <v/>
      </c>
      <c r="Q456" s="0" t="n">
        <f aca="false">IF(C456="bridge",K456,"")</f>
        <v>1</v>
      </c>
      <c r="R456" s="0" t="str">
        <f aca="false">IF(C456="comparison",K456,"")</f>
        <v/>
      </c>
      <c r="S456" s="0" t="n">
        <f aca="false">IF(C456="bridge",L456,"")</f>
        <v>1</v>
      </c>
      <c r="T456" s="0" t="str">
        <f aca="false">IF(C456="comparison",L456,"")</f>
        <v/>
      </c>
      <c r="U456" s="0" t="n">
        <f aca="false">IF(C456="bridge",M456,"")</f>
        <v>1</v>
      </c>
      <c r="V456" s="0" t="str">
        <f aca="false">IF(C456="comparison",M456,"")</f>
        <v/>
      </c>
      <c r="W456" s="0" t="n">
        <f aca="false">IF(C456="bridge",N456,"")</f>
        <v>0.9375</v>
      </c>
      <c r="X456" s="0" t="str">
        <f aca="false">IF(C456="comparison",N456,"")</f>
        <v/>
      </c>
    </row>
    <row r="457" customFormat="false" ht="13.8" hidden="false" customHeight="false" outlineLevel="0" collapsed="false">
      <c r="A457" s="9" t="s">
        <v>6492</v>
      </c>
      <c r="B457" s="0" t="s">
        <v>6493</v>
      </c>
      <c r="C457" s="0" t="s">
        <v>18</v>
      </c>
      <c r="D457" s="0" t="s">
        <v>7772</v>
      </c>
      <c r="F457" s="0" t="s">
        <v>7773</v>
      </c>
      <c r="G457" s="0" t="s">
        <v>7774</v>
      </c>
      <c r="H457" s="0" t="s">
        <v>6498</v>
      </c>
      <c r="I457" s="0" t="s">
        <v>7774</v>
      </c>
      <c r="J457" s="0" t="n">
        <v>0.624611556529999</v>
      </c>
      <c r="K457" s="0" t="n">
        <v>0.562443912029266</v>
      </c>
      <c r="L457" s="0" t="n">
        <v>0.125</v>
      </c>
      <c r="M457" s="0" t="n">
        <v>0.25</v>
      </c>
      <c r="N457" s="0" t="n">
        <v>0.0806451612903226</v>
      </c>
      <c r="O457" s="13" t="str">
        <f aca="false">IF(C457="bridge",J457,"")</f>
        <v/>
      </c>
      <c r="P457" s="0" t="n">
        <f aca="false">IF(C457="comparison",J457,"")</f>
        <v>0.624611556529999</v>
      </c>
      <c r="Q457" s="0" t="str">
        <f aca="false">IF(C457="bridge",K457,"")</f>
        <v/>
      </c>
      <c r="R457" s="0" t="n">
        <f aca="false">IF(C457="comparison",K457,"")</f>
        <v>0.562443912029266</v>
      </c>
      <c r="S457" s="0" t="str">
        <f aca="false">IF(C457="bridge",L457,"")</f>
        <v/>
      </c>
      <c r="T457" s="0" t="n">
        <f aca="false">IF(C457="comparison",L457,"")</f>
        <v>0.125</v>
      </c>
      <c r="U457" s="0" t="str">
        <f aca="false">IF(C457="bridge",M457,"")</f>
        <v/>
      </c>
      <c r="V457" s="0" t="n">
        <f aca="false">IF(C457="comparison",M457,"")</f>
        <v>0.25</v>
      </c>
      <c r="W457" s="0" t="str">
        <f aca="false">IF(C457="bridge",N457,"")</f>
        <v/>
      </c>
      <c r="X457" s="0" t="n">
        <f aca="false">IF(C457="comparison",N457,"")</f>
        <v>0.0806451612903226</v>
      </c>
    </row>
    <row r="458" customFormat="false" ht="13.8" hidden="false" customHeight="false" outlineLevel="0" collapsed="false">
      <c r="A458" s="9" t="s">
        <v>6499</v>
      </c>
      <c r="B458" s="0" t="s">
        <v>6500</v>
      </c>
      <c r="C458" s="0" t="s">
        <v>17</v>
      </c>
      <c r="D458" s="0" t="s">
        <v>7775</v>
      </c>
      <c r="E458" s="0" t="s">
        <v>6504</v>
      </c>
      <c r="F458" s="0" t="s">
        <v>7776</v>
      </c>
      <c r="G458" s="0" t="s">
        <v>6504</v>
      </c>
      <c r="H458" s="0" t="s">
        <v>6504</v>
      </c>
      <c r="I458" s="0" t="s">
        <v>6504</v>
      </c>
      <c r="J458" s="0" t="n">
        <v>0.979976832866669</v>
      </c>
      <c r="K458" s="0" t="n">
        <v>0.999999940395355</v>
      </c>
      <c r="L458" s="0" t="n">
        <v>1</v>
      </c>
      <c r="M458" s="0" t="n">
        <v>1</v>
      </c>
      <c r="N458" s="0" t="n">
        <v>0.5</v>
      </c>
      <c r="O458" s="13" t="n">
        <f aca="false">IF(C458="bridge",J458,"")</f>
        <v>0.979976832866669</v>
      </c>
      <c r="P458" s="0" t="str">
        <f aca="false">IF(C458="comparison",J458,"")</f>
        <v/>
      </c>
      <c r="Q458" s="0" t="n">
        <f aca="false">IF(C458="bridge",K458,"")</f>
        <v>0.999999940395355</v>
      </c>
      <c r="R458" s="0" t="str">
        <f aca="false">IF(C458="comparison",K458,"")</f>
        <v/>
      </c>
      <c r="S458" s="0" t="n">
        <f aca="false">IF(C458="bridge",L458,"")</f>
        <v>1</v>
      </c>
      <c r="T458" s="0" t="str">
        <f aca="false">IF(C458="comparison",L458,"")</f>
        <v/>
      </c>
      <c r="U458" s="0" t="n">
        <f aca="false">IF(C458="bridge",M458,"")</f>
        <v>1</v>
      </c>
      <c r="V458" s="0" t="str">
        <f aca="false">IF(C458="comparison",M458,"")</f>
        <v/>
      </c>
      <c r="W458" s="0" t="n">
        <f aca="false">IF(C458="bridge",N458,"")</f>
        <v>0.5</v>
      </c>
      <c r="X458" s="0" t="str">
        <f aca="false">IF(C458="comparison",N458,"")</f>
        <v/>
      </c>
    </row>
    <row r="459" customFormat="false" ht="13.8" hidden="false" customHeight="false" outlineLevel="0" collapsed="false">
      <c r="A459" s="9" t="s">
        <v>6505</v>
      </c>
      <c r="B459" s="0" t="s">
        <v>6506</v>
      </c>
      <c r="C459" s="0" t="s">
        <v>18</v>
      </c>
      <c r="D459" s="0" t="s">
        <v>7777</v>
      </c>
      <c r="E459" s="0" t="s">
        <v>44</v>
      </c>
      <c r="F459" s="0" t="s">
        <v>7778</v>
      </c>
      <c r="H459" s="0" t="s">
        <v>665</v>
      </c>
      <c r="I459" s="0" t="s">
        <v>44</v>
      </c>
      <c r="J459" s="0" t="n">
        <v>0.616803050041199</v>
      </c>
      <c r="K459" s="0" t="n">
        <v>0.147371649742126</v>
      </c>
      <c r="L459" s="0" t="n">
        <v>0</v>
      </c>
      <c r="M459" s="0" t="n">
        <v>0</v>
      </c>
      <c r="N459" s="0" t="n">
        <v>0</v>
      </c>
      <c r="O459" s="13" t="str">
        <f aca="false">IF(C459="bridge",J459,"")</f>
        <v/>
      </c>
      <c r="P459" s="0" t="n">
        <f aca="false">IF(C459="comparison",J459,"")</f>
        <v>0.616803050041199</v>
      </c>
      <c r="Q459" s="0" t="str">
        <f aca="false">IF(C459="bridge",K459,"")</f>
        <v/>
      </c>
      <c r="R459" s="0" t="n">
        <f aca="false">IF(C459="comparison",K459,"")</f>
        <v>0.147371649742126</v>
      </c>
      <c r="S459" s="0" t="str">
        <f aca="false">IF(C459="bridge",L459,"")</f>
        <v/>
      </c>
      <c r="T459" s="0" t="n">
        <f aca="false">IF(C459="comparison",L459,"")</f>
        <v>0</v>
      </c>
      <c r="U459" s="0" t="str">
        <f aca="false">IF(C459="bridge",M459,"")</f>
        <v/>
      </c>
      <c r="V459" s="0" t="n">
        <f aca="false">IF(C459="comparison",M459,"")</f>
        <v>0</v>
      </c>
      <c r="W459" s="0" t="str">
        <f aca="false">IF(C459="bridge",N459,"")</f>
        <v/>
      </c>
      <c r="X459" s="0" t="n">
        <f aca="false">IF(C459="comparison",N459,"")</f>
        <v>0</v>
      </c>
    </row>
    <row r="460" customFormat="false" ht="13.8" hidden="false" customHeight="false" outlineLevel="0" collapsed="false">
      <c r="A460" s="9" t="s">
        <v>6509</v>
      </c>
      <c r="B460" s="0" t="s">
        <v>6510</v>
      </c>
      <c r="C460" s="0" t="s">
        <v>17</v>
      </c>
      <c r="D460" s="0" t="s">
        <v>7779</v>
      </c>
      <c r="F460" s="0" t="s">
        <v>7780</v>
      </c>
      <c r="G460" s="0" t="s">
        <v>6514</v>
      </c>
      <c r="H460" s="0" t="s">
        <v>6515</v>
      </c>
      <c r="I460" s="0" t="s">
        <v>6514</v>
      </c>
      <c r="J460" s="0" t="n">
        <v>0.729737520217896</v>
      </c>
      <c r="K460" s="0" t="n">
        <v>0.826377868652344</v>
      </c>
      <c r="L460" s="0" t="n">
        <v>0</v>
      </c>
      <c r="M460" s="0" t="n">
        <v>0.8</v>
      </c>
      <c r="N460" s="0" t="n">
        <v>0.646551724137931</v>
      </c>
      <c r="O460" s="13" t="n">
        <f aca="false">IF(C460="bridge",J460,"")</f>
        <v>0.729737520217896</v>
      </c>
      <c r="P460" s="0" t="str">
        <f aca="false">IF(C460="comparison",J460,"")</f>
        <v/>
      </c>
      <c r="Q460" s="0" t="n">
        <f aca="false">IF(C460="bridge",K460,"")</f>
        <v>0.826377868652344</v>
      </c>
      <c r="R460" s="0" t="str">
        <f aca="false">IF(C460="comparison",K460,"")</f>
        <v/>
      </c>
      <c r="S460" s="0" t="n">
        <f aca="false">IF(C460="bridge",L460,"")</f>
        <v>0</v>
      </c>
      <c r="T460" s="0" t="str">
        <f aca="false">IF(C460="comparison",L460,"")</f>
        <v/>
      </c>
      <c r="U460" s="0" t="n">
        <f aca="false">IF(C460="bridge",M460,"")</f>
        <v>0.8</v>
      </c>
      <c r="V460" s="0" t="str">
        <f aca="false">IF(C460="comparison",M460,"")</f>
        <v/>
      </c>
      <c r="W460" s="0" t="n">
        <f aca="false">IF(C460="bridge",N460,"")</f>
        <v>0.646551724137931</v>
      </c>
      <c r="X460" s="0" t="str">
        <f aca="false">IF(C460="comparison",N460,"")</f>
        <v/>
      </c>
    </row>
    <row r="461" customFormat="false" ht="13.8" hidden="false" customHeight="false" outlineLevel="0" collapsed="false">
      <c r="A461" s="9" t="s">
        <v>6516</v>
      </c>
      <c r="B461" s="0" t="s">
        <v>6517</v>
      </c>
      <c r="C461" s="0" t="s">
        <v>18</v>
      </c>
      <c r="D461" s="0" t="s">
        <v>7781</v>
      </c>
      <c r="E461" s="0" t="s">
        <v>687</v>
      </c>
      <c r="F461" s="0" t="s">
        <v>7782</v>
      </c>
      <c r="G461" s="0" t="s">
        <v>687</v>
      </c>
      <c r="H461" s="0" t="s">
        <v>687</v>
      </c>
      <c r="I461" s="0" t="s">
        <v>687</v>
      </c>
      <c r="J461" s="0" t="n">
        <v>0.979395806789398</v>
      </c>
      <c r="K461" s="0" t="n">
        <v>0.999999940395355</v>
      </c>
      <c r="L461" s="0" t="n">
        <v>1</v>
      </c>
      <c r="M461" s="0" t="n">
        <v>1</v>
      </c>
      <c r="N461" s="0" t="n">
        <v>0.5</v>
      </c>
      <c r="O461" s="13" t="str">
        <f aca="false">IF(C461="bridge",J461,"")</f>
        <v/>
      </c>
      <c r="P461" s="0" t="n">
        <f aca="false">IF(C461="comparison",J461,"")</f>
        <v>0.979395806789398</v>
      </c>
      <c r="Q461" s="0" t="str">
        <f aca="false">IF(C461="bridge",K461,"")</f>
        <v/>
      </c>
      <c r="R461" s="0" t="n">
        <f aca="false">IF(C461="comparison",K461,"")</f>
        <v>0.999999940395355</v>
      </c>
      <c r="S461" s="0" t="str">
        <f aca="false">IF(C461="bridge",L461,"")</f>
        <v/>
      </c>
      <c r="T461" s="0" t="n">
        <f aca="false">IF(C461="comparison",L461,"")</f>
        <v>1</v>
      </c>
      <c r="U461" s="0" t="str">
        <f aca="false">IF(C461="bridge",M461,"")</f>
        <v/>
      </c>
      <c r="V461" s="0" t="n">
        <f aca="false">IF(C461="comparison",M461,"")</f>
        <v>1</v>
      </c>
      <c r="W461" s="0" t="str">
        <f aca="false">IF(C461="bridge",N461,"")</f>
        <v/>
      </c>
      <c r="X461" s="0" t="n">
        <f aca="false">IF(C461="comparison",N461,"")</f>
        <v>0.5</v>
      </c>
    </row>
    <row r="462" customFormat="false" ht="13.8" hidden="false" customHeight="false" outlineLevel="0" collapsed="false">
      <c r="A462" s="9" t="s">
        <v>6520</v>
      </c>
      <c r="B462" s="0" t="s">
        <v>6521</v>
      </c>
      <c r="C462" s="0" t="s">
        <v>17</v>
      </c>
      <c r="D462" s="0" t="s">
        <v>7783</v>
      </c>
      <c r="F462" s="0" t="s">
        <v>7784</v>
      </c>
      <c r="G462" s="0" t="s">
        <v>3209</v>
      </c>
      <c r="H462" s="0" t="s">
        <v>3209</v>
      </c>
      <c r="I462" s="0" t="s">
        <v>3209</v>
      </c>
      <c r="J462" s="0" t="n">
        <v>0.983886182308197</v>
      </c>
      <c r="K462" s="0" t="n">
        <v>1</v>
      </c>
      <c r="L462" s="0" t="n">
        <v>1</v>
      </c>
      <c r="M462" s="0" t="n">
        <v>1</v>
      </c>
      <c r="N462" s="0" t="n">
        <v>0.5</v>
      </c>
      <c r="O462" s="13" t="n">
        <f aca="false">IF(C462="bridge",J462,"")</f>
        <v>0.983886182308197</v>
      </c>
      <c r="P462" s="0" t="str">
        <f aca="false">IF(C462="comparison",J462,"")</f>
        <v/>
      </c>
      <c r="Q462" s="0" t="n">
        <f aca="false">IF(C462="bridge",K462,"")</f>
        <v>1</v>
      </c>
      <c r="R462" s="0" t="str">
        <f aca="false">IF(C462="comparison",K462,"")</f>
        <v/>
      </c>
      <c r="S462" s="0" t="n">
        <f aca="false">IF(C462="bridge",L462,"")</f>
        <v>1</v>
      </c>
      <c r="T462" s="0" t="str">
        <f aca="false">IF(C462="comparison",L462,"")</f>
        <v/>
      </c>
      <c r="U462" s="0" t="n">
        <f aca="false">IF(C462="bridge",M462,"")</f>
        <v>1</v>
      </c>
      <c r="V462" s="0" t="str">
        <f aca="false">IF(C462="comparison",M462,"")</f>
        <v/>
      </c>
      <c r="W462" s="0" t="n">
        <f aca="false">IF(C462="bridge",N462,"")</f>
        <v>0.5</v>
      </c>
      <c r="X462" s="0" t="str">
        <f aca="false">IF(C462="comparison",N462,"")</f>
        <v/>
      </c>
    </row>
    <row r="463" customFormat="false" ht="13.8" hidden="false" customHeight="false" outlineLevel="0" collapsed="false">
      <c r="A463" s="9" t="s">
        <v>6525</v>
      </c>
      <c r="B463" s="0" t="s">
        <v>6526</v>
      </c>
      <c r="C463" s="0" t="s">
        <v>18</v>
      </c>
      <c r="D463" s="0" t="s">
        <v>7785</v>
      </c>
      <c r="E463" s="0" t="s">
        <v>6529</v>
      </c>
      <c r="F463" s="0" t="s">
        <v>7786</v>
      </c>
      <c r="H463" s="0" t="s">
        <v>6530</v>
      </c>
      <c r="I463" s="0" t="s">
        <v>6529</v>
      </c>
      <c r="J463" s="0" t="n">
        <v>0.814692199230194</v>
      </c>
      <c r="K463" s="0" t="n">
        <v>1.00000011920929</v>
      </c>
      <c r="L463" s="0" t="n">
        <v>0</v>
      </c>
      <c r="M463" s="0" t="n">
        <v>1</v>
      </c>
      <c r="N463" s="0" t="n">
        <v>0.9375</v>
      </c>
      <c r="O463" s="13" t="str">
        <f aca="false">IF(C463="bridge",J463,"")</f>
        <v/>
      </c>
      <c r="P463" s="0" t="n">
        <f aca="false">IF(C463="comparison",J463,"")</f>
        <v>0.814692199230194</v>
      </c>
      <c r="Q463" s="0" t="str">
        <f aca="false">IF(C463="bridge",K463,"")</f>
        <v/>
      </c>
      <c r="R463" s="0" t="n">
        <f aca="false">IF(C463="comparison",K463,"")</f>
        <v>1.00000011920929</v>
      </c>
      <c r="S463" s="0" t="str">
        <f aca="false">IF(C463="bridge",L463,"")</f>
        <v/>
      </c>
      <c r="T463" s="0" t="n">
        <f aca="false">IF(C463="comparison",L463,"")</f>
        <v>0</v>
      </c>
      <c r="U463" s="0" t="str">
        <f aca="false">IF(C463="bridge",M463,"")</f>
        <v/>
      </c>
      <c r="V463" s="0" t="n">
        <f aca="false">IF(C463="comparison",M463,"")</f>
        <v>1</v>
      </c>
      <c r="W463" s="0" t="str">
        <f aca="false">IF(C463="bridge",N463,"")</f>
        <v/>
      </c>
      <c r="X463" s="0" t="n">
        <f aca="false">IF(C463="comparison",N463,"")</f>
        <v>0.9375</v>
      </c>
    </row>
    <row r="464" customFormat="false" ht="13.8" hidden="false" customHeight="false" outlineLevel="0" collapsed="false">
      <c r="A464" s="9" t="s">
        <v>6531</v>
      </c>
      <c r="B464" s="0" t="s">
        <v>6532</v>
      </c>
      <c r="C464" s="0" t="s">
        <v>17</v>
      </c>
      <c r="D464" s="0" t="s">
        <v>7787</v>
      </c>
      <c r="E464" s="0" t="s">
        <v>6536</v>
      </c>
      <c r="F464" s="0" t="s">
        <v>7788</v>
      </c>
      <c r="H464" s="0" t="s">
        <v>6537</v>
      </c>
      <c r="I464" s="0" t="s">
        <v>6536</v>
      </c>
      <c r="J464" s="0" t="n">
        <v>0.838788866996765</v>
      </c>
      <c r="K464" s="0" t="n">
        <v>1.00000011920929</v>
      </c>
      <c r="L464" s="0" t="n">
        <v>0</v>
      </c>
      <c r="M464" s="0" t="n">
        <v>1</v>
      </c>
      <c r="N464" s="0" t="n">
        <v>0.5</v>
      </c>
      <c r="O464" s="13" t="n">
        <f aca="false">IF(C464="bridge",J464,"")</f>
        <v>0.838788866996765</v>
      </c>
      <c r="P464" s="0" t="str">
        <f aca="false">IF(C464="comparison",J464,"")</f>
        <v/>
      </c>
      <c r="Q464" s="0" t="n">
        <f aca="false">IF(C464="bridge",K464,"")</f>
        <v>1.00000011920929</v>
      </c>
      <c r="R464" s="0" t="str">
        <f aca="false">IF(C464="comparison",K464,"")</f>
        <v/>
      </c>
      <c r="S464" s="0" t="n">
        <f aca="false">IF(C464="bridge",L464,"")</f>
        <v>0</v>
      </c>
      <c r="T464" s="0" t="str">
        <f aca="false">IF(C464="comparison",L464,"")</f>
        <v/>
      </c>
      <c r="U464" s="0" t="n">
        <f aca="false">IF(C464="bridge",M464,"")</f>
        <v>1</v>
      </c>
      <c r="V464" s="0" t="str">
        <f aca="false">IF(C464="comparison",M464,"")</f>
        <v/>
      </c>
      <c r="W464" s="0" t="n">
        <f aca="false">IF(C464="bridge",N464,"")</f>
        <v>0.5</v>
      </c>
      <c r="X464" s="0" t="str">
        <f aca="false">IF(C464="comparison",N464,"")</f>
        <v/>
      </c>
    </row>
    <row r="465" customFormat="false" ht="13.8" hidden="false" customHeight="false" outlineLevel="0" collapsed="false">
      <c r="A465" s="9" t="s">
        <v>6538</v>
      </c>
      <c r="B465" s="0" t="s">
        <v>6539</v>
      </c>
      <c r="C465" s="0" t="s">
        <v>18</v>
      </c>
      <c r="D465" s="0" t="s">
        <v>7789</v>
      </c>
      <c r="E465" s="0" t="s">
        <v>7790</v>
      </c>
      <c r="F465" s="0" t="s">
        <v>7791</v>
      </c>
      <c r="H465" s="0" t="s">
        <v>136</v>
      </c>
      <c r="I465" s="0" t="s">
        <v>7790</v>
      </c>
      <c r="J465" s="0" t="n">
        <v>0.627990663051605</v>
      </c>
      <c r="K465" s="0" t="n">
        <v>0.218251585960388</v>
      </c>
      <c r="L465" s="0" t="n">
        <v>0</v>
      </c>
      <c r="M465" s="0" t="n">
        <v>0</v>
      </c>
      <c r="N465" s="0" t="n">
        <v>0</v>
      </c>
      <c r="O465" s="13" t="str">
        <f aca="false">IF(C465="bridge",J465,"")</f>
        <v/>
      </c>
      <c r="P465" s="0" t="n">
        <f aca="false">IF(C465="comparison",J465,"")</f>
        <v>0.627990663051605</v>
      </c>
      <c r="Q465" s="0" t="str">
        <f aca="false">IF(C465="bridge",K465,"")</f>
        <v/>
      </c>
      <c r="R465" s="0" t="n">
        <f aca="false">IF(C465="comparison",K465,"")</f>
        <v>0.218251585960388</v>
      </c>
      <c r="S465" s="0" t="str">
        <f aca="false">IF(C465="bridge",L465,"")</f>
        <v/>
      </c>
      <c r="T465" s="0" t="n">
        <f aca="false">IF(C465="comparison",L465,"")</f>
        <v>0</v>
      </c>
      <c r="U465" s="0" t="str">
        <f aca="false">IF(C465="bridge",M465,"")</f>
        <v/>
      </c>
      <c r="V465" s="0" t="n">
        <f aca="false">IF(C465="comparison",M465,"")</f>
        <v>0</v>
      </c>
      <c r="W465" s="0" t="str">
        <f aca="false">IF(C465="bridge",N465,"")</f>
        <v/>
      </c>
      <c r="X465" s="0" t="n">
        <f aca="false">IF(C465="comparison",N465,"")</f>
        <v>0</v>
      </c>
    </row>
    <row r="466" customFormat="false" ht="13.8" hidden="false" customHeight="false" outlineLevel="0" collapsed="false">
      <c r="A466" s="9" t="s">
        <v>6544</v>
      </c>
      <c r="B466" s="0" t="s">
        <v>6545</v>
      </c>
      <c r="C466" s="0" t="s">
        <v>17</v>
      </c>
      <c r="D466" s="0" t="s">
        <v>7792</v>
      </c>
      <c r="F466" s="0" t="s">
        <v>7793</v>
      </c>
      <c r="G466" s="0" t="s">
        <v>7794</v>
      </c>
      <c r="H466" s="0" t="s">
        <v>6549</v>
      </c>
      <c r="I466" s="0" t="s">
        <v>7794</v>
      </c>
      <c r="J466" s="0" t="n">
        <v>0.84574955701828</v>
      </c>
      <c r="K466" s="0" t="n">
        <v>0.502063155174255</v>
      </c>
      <c r="L466" s="0" t="n">
        <v>0.333333333333333</v>
      </c>
      <c r="M466" s="0" t="n">
        <v>0.333333333333333</v>
      </c>
      <c r="N466" s="0" t="n">
        <v>0.625</v>
      </c>
      <c r="O466" s="13" t="n">
        <f aca="false">IF(C466="bridge",J466,"")</f>
        <v>0.84574955701828</v>
      </c>
      <c r="P466" s="0" t="str">
        <f aca="false">IF(C466="comparison",J466,"")</f>
        <v/>
      </c>
      <c r="Q466" s="0" t="n">
        <f aca="false">IF(C466="bridge",K466,"")</f>
        <v>0.502063155174255</v>
      </c>
      <c r="R466" s="0" t="str">
        <f aca="false">IF(C466="comparison",K466,"")</f>
        <v/>
      </c>
      <c r="S466" s="0" t="n">
        <f aca="false">IF(C466="bridge",L466,"")</f>
        <v>0.333333333333333</v>
      </c>
      <c r="T466" s="0" t="str">
        <f aca="false">IF(C466="comparison",L466,"")</f>
        <v/>
      </c>
      <c r="U466" s="0" t="n">
        <f aca="false">IF(C466="bridge",M466,"")</f>
        <v>0.333333333333333</v>
      </c>
      <c r="V466" s="0" t="str">
        <f aca="false">IF(C466="comparison",M466,"")</f>
        <v/>
      </c>
      <c r="W466" s="0" t="n">
        <f aca="false">IF(C466="bridge",N466,"")</f>
        <v>0.625</v>
      </c>
      <c r="X466" s="0" t="str">
        <f aca="false">IF(C466="comparison",N466,"")</f>
        <v/>
      </c>
    </row>
    <row r="467" customFormat="false" ht="13.8" hidden="false" customHeight="false" outlineLevel="0" collapsed="false">
      <c r="A467" s="9" t="s">
        <v>6550</v>
      </c>
      <c r="B467" s="0" t="s">
        <v>6551</v>
      </c>
      <c r="C467" s="0" t="s">
        <v>17</v>
      </c>
      <c r="D467" s="0" t="s">
        <v>7795</v>
      </c>
      <c r="E467" s="0" t="s">
        <v>6555</v>
      </c>
      <c r="F467" s="0" t="s">
        <v>7796</v>
      </c>
      <c r="G467" s="0" t="s">
        <v>6555</v>
      </c>
      <c r="H467" s="0" t="s">
        <v>6556</v>
      </c>
      <c r="I467" s="0" t="s">
        <v>6555</v>
      </c>
      <c r="J467" s="0" t="n">
        <v>0.537666916847229</v>
      </c>
      <c r="K467" s="0" t="n">
        <v>0.461856603622437</v>
      </c>
      <c r="L467" s="0" t="n">
        <v>0</v>
      </c>
      <c r="M467" s="0" t="n">
        <v>0</v>
      </c>
      <c r="N467" s="0" t="n">
        <v>0</v>
      </c>
      <c r="O467" s="13" t="n">
        <f aca="false">IF(C467="bridge",J467,"")</f>
        <v>0.537666916847229</v>
      </c>
      <c r="P467" s="0" t="str">
        <f aca="false">IF(C467="comparison",J467,"")</f>
        <v/>
      </c>
      <c r="Q467" s="0" t="n">
        <f aca="false">IF(C467="bridge",K467,"")</f>
        <v>0.461856603622437</v>
      </c>
      <c r="R467" s="0" t="str">
        <f aca="false">IF(C467="comparison",K467,"")</f>
        <v/>
      </c>
      <c r="S467" s="0" t="n">
        <f aca="false">IF(C467="bridge",L467,"")</f>
        <v>0</v>
      </c>
      <c r="T467" s="0" t="str">
        <f aca="false">IF(C467="comparison",L467,"")</f>
        <v/>
      </c>
      <c r="U467" s="0" t="n">
        <f aca="false">IF(C467="bridge",M467,"")</f>
        <v>0</v>
      </c>
      <c r="V467" s="0" t="str">
        <f aca="false">IF(C467="comparison",M467,"")</f>
        <v/>
      </c>
      <c r="W467" s="0" t="n">
        <f aca="false">IF(C467="bridge",N467,"")</f>
        <v>0</v>
      </c>
      <c r="X467" s="0" t="str">
        <f aca="false">IF(C467="comparison",N467,"")</f>
        <v/>
      </c>
    </row>
    <row r="468" customFormat="false" ht="13.8" hidden="false" customHeight="false" outlineLevel="0" collapsed="false">
      <c r="A468" s="9" t="s">
        <v>6557</v>
      </c>
      <c r="B468" s="0" t="s">
        <v>6558</v>
      </c>
      <c r="C468" s="0" t="s">
        <v>17</v>
      </c>
      <c r="D468" s="0" t="s">
        <v>7797</v>
      </c>
      <c r="E468" s="0" t="s">
        <v>7798</v>
      </c>
      <c r="F468" s="0" t="s">
        <v>7799</v>
      </c>
      <c r="H468" s="0" t="s">
        <v>6563</v>
      </c>
      <c r="I468" s="0" t="s">
        <v>7798</v>
      </c>
      <c r="J468" s="0" t="n">
        <v>0.526649832725525</v>
      </c>
      <c r="K468" s="0" t="n">
        <v>0.420896112918854</v>
      </c>
      <c r="L468" s="0" t="n">
        <v>0</v>
      </c>
      <c r="M468" s="0" t="n">
        <v>0</v>
      </c>
      <c r="N468" s="0" t="n">
        <v>0</v>
      </c>
      <c r="O468" s="13" t="n">
        <f aca="false">IF(C468="bridge",J468,"")</f>
        <v>0.526649832725525</v>
      </c>
      <c r="P468" s="0" t="str">
        <f aca="false">IF(C468="comparison",J468,"")</f>
        <v/>
      </c>
      <c r="Q468" s="0" t="n">
        <f aca="false">IF(C468="bridge",K468,"")</f>
        <v>0.420896112918854</v>
      </c>
      <c r="R468" s="0" t="str">
        <f aca="false">IF(C468="comparison",K468,"")</f>
        <v/>
      </c>
      <c r="S468" s="0" t="n">
        <f aca="false">IF(C468="bridge",L468,"")</f>
        <v>0</v>
      </c>
      <c r="T468" s="0" t="str">
        <f aca="false">IF(C468="comparison",L468,"")</f>
        <v/>
      </c>
      <c r="U468" s="0" t="n">
        <f aca="false">IF(C468="bridge",M468,"")</f>
        <v>0</v>
      </c>
      <c r="V468" s="0" t="str">
        <f aca="false">IF(C468="comparison",M468,"")</f>
        <v/>
      </c>
      <c r="W468" s="0" t="n">
        <f aca="false">IF(C468="bridge",N468,"")</f>
        <v>0</v>
      </c>
      <c r="X468" s="0" t="str">
        <f aca="false">IF(C468="comparison",N468,"")</f>
        <v/>
      </c>
    </row>
    <row r="469" customFormat="false" ht="13.8" hidden="false" customHeight="false" outlineLevel="0" collapsed="false">
      <c r="A469" s="9" t="s">
        <v>6564</v>
      </c>
      <c r="B469" s="0" t="s">
        <v>6565</v>
      </c>
      <c r="C469" s="0" t="s">
        <v>17</v>
      </c>
      <c r="D469" s="0" t="s">
        <v>7800</v>
      </c>
      <c r="E469" s="0" t="s">
        <v>6569</v>
      </c>
      <c r="F469" s="0" t="s">
        <v>7801</v>
      </c>
      <c r="H469" s="0" t="s">
        <v>6570</v>
      </c>
      <c r="I469" s="0" t="s">
        <v>6569</v>
      </c>
      <c r="J469" s="0" t="n">
        <v>0.914831519126892</v>
      </c>
      <c r="K469" s="0" t="n">
        <v>0.999999761581421</v>
      </c>
      <c r="L469" s="0" t="n">
        <v>0</v>
      </c>
      <c r="M469" s="0" t="n">
        <v>1</v>
      </c>
      <c r="N469" s="0" t="n">
        <v>0.5</v>
      </c>
      <c r="O469" s="13" t="n">
        <f aca="false">IF(C469="bridge",J469,"")</f>
        <v>0.914831519126892</v>
      </c>
      <c r="P469" s="0" t="str">
        <f aca="false">IF(C469="comparison",J469,"")</f>
        <v/>
      </c>
      <c r="Q469" s="0" t="n">
        <f aca="false">IF(C469="bridge",K469,"")</f>
        <v>0.999999761581421</v>
      </c>
      <c r="R469" s="0" t="str">
        <f aca="false">IF(C469="comparison",K469,"")</f>
        <v/>
      </c>
      <c r="S469" s="0" t="n">
        <f aca="false">IF(C469="bridge",L469,"")</f>
        <v>0</v>
      </c>
      <c r="T469" s="0" t="str">
        <f aca="false">IF(C469="comparison",L469,"")</f>
        <v/>
      </c>
      <c r="U469" s="0" t="n">
        <f aca="false">IF(C469="bridge",M469,"")</f>
        <v>1</v>
      </c>
      <c r="V469" s="0" t="str">
        <f aca="false">IF(C469="comparison",M469,"")</f>
        <v/>
      </c>
      <c r="W469" s="0" t="n">
        <f aca="false">IF(C469="bridge",N469,"")</f>
        <v>0.5</v>
      </c>
      <c r="X469" s="0" t="str">
        <f aca="false">IF(C469="comparison",N469,"")</f>
        <v/>
      </c>
    </row>
    <row r="470" customFormat="false" ht="13.8" hidden="false" customHeight="false" outlineLevel="0" collapsed="false">
      <c r="A470" s="9" t="s">
        <v>6571</v>
      </c>
      <c r="B470" s="0" t="s">
        <v>6572</v>
      </c>
      <c r="C470" s="0" t="s">
        <v>18</v>
      </c>
      <c r="D470" s="0" t="s">
        <v>7802</v>
      </c>
      <c r="F470" s="0" t="s">
        <v>7803</v>
      </c>
      <c r="G470" s="0" t="s">
        <v>6576</v>
      </c>
      <c r="H470" s="0" t="s">
        <v>6577</v>
      </c>
      <c r="I470" s="0" t="s">
        <v>6576</v>
      </c>
      <c r="J470" s="0" t="n">
        <v>0.550214767456055</v>
      </c>
      <c r="K470" s="0" t="n">
        <v>0.488215506076813</v>
      </c>
      <c r="L470" s="0" t="n">
        <v>0</v>
      </c>
      <c r="M470" s="0" t="n">
        <v>0</v>
      </c>
      <c r="N470" s="0" t="n">
        <v>0</v>
      </c>
      <c r="O470" s="13" t="str">
        <f aca="false">IF(C470="bridge",J470,"")</f>
        <v/>
      </c>
      <c r="P470" s="0" t="n">
        <f aca="false">IF(C470="comparison",J470,"")</f>
        <v>0.550214767456055</v>
      </c>
      <c r="Q470" s="0" t="str">
        <f aca="false">IF(C470="bridge",K470,"")</f>
        <v/>
      </c>
      <c r="R470" s="0" t="n">
        <f aca="false">IF(C470="comparison",K470,"")</f>
        <v>0.488215506076813</v>
      </c>
      <c r="S470" s="0" t="str">
        <f aca="false">IF(C470="bridge",L470,"")</f>
        <v/>
      </c>
      <c r="T470" s="0" t="n">
        <f aca="false">IF(C470="comparison",L470,"")</f>
        <v>0</v>
      </c>
      <c r="U470" s="0" t="str">
        <f aca="false">IF(C470="bridge",M470,"")</f>
        <v/>
      </c>
      <c r="V470" s="0" t="n">
        <f aca="false">IF(C470="comparison",M470,"")</f>
        <v>0</v>
      </c>
      <c r="W470" s="0" t="str">
        <f aca="false">IF(C470="bridge",N470,"")</f>
        <v/>
      </c>
      <c r="X470" s="0" t="n">
        <f aca="false">IF(C470="comparison",N470,"")</f>
        <v>0</v>
      </c>
    </row>
    <row r="471" customFormat="false" ht="13.8" hidden="false" customHeight="false" outlineLevel="0" collapsed="false">
      <c r="A471" s="9" t="s">
        <v>6578</v>
      </c>
      <c r="B471" s="0" t="s">
        <v>6579</v>
      </c>
      <c r="C471" s="0" t="s">
        <v>17</v>
      </c>
      <c r="D471" s="0" t="s">
        <v>7804</v>
      </c>
      <c r="F471" s="0" t="s">
        <v>7805</v>
      </c>
      <c r="G471" s="0" t="s">
        <v>6583</v>
      </c>
      <c r="H471" s="0" t="s">
        <v>6584</v>
      </c>
      <c r="I471" s="0" t="s">
        <v>6583</v>
      </c>
      <c r="J471" s="0" t="n">
        <v>0.602884411811829</v>
      </c>
      <c r="K471" s="0" t="n">
        <v>1.00000023841858</v>
      </c>
      <c r="L471" s="0" t="n">
        <v>0</v>
      </c>
      <c r="M471" s="0" t="n">
        <v>1</v>
      </c>
      <c r="N471" s="0" t="n">
        <v>0.5</v>
      </c>
      <c r="O471" s="13" t="n">
        <f aca="false">IF(C471="bridge",J471,"")</f>
        <v>0.602884411811829</v>
      </c>
      <c r="P471" s="0" t="str">
        <f aca="false">IF(C471="comparison",J471,"")</f>
        <v/>
      </c>
      <c r="Q471" s="0" t="n">
        <f aca="false">IF(C471="bridge",K471,"")</f>
        <v>1.00000023841858</v>
      </c>
      <c r="R471" s="0" t="str">
        <f aca="false">IF(C471="comparison",K471,"")</f>
        <v/>
      </c>
      <c r="S471" s="0" t="n">
        <f aca="false">IF(C471="bridge",L471,"")</f>
        <v>0</v>
      </c>
      <c r="T471" s="0" t="str">
        <f aca="false">IF(C471="comparison",L471,"")</f>
        <v/>
      </c>
      <c r="U471" s="0" t="n">
        <f aca="false">IF(C471="bridge",M471,"")</f>
        <v>1</v>
      </c>
      <c r="V471" s="0" t="str">
        <f aca="false">IF(C471="comparison",M471,"")</f>
        <v/>
      </c>
      <c r="W471" s="0" t="n">
        <f aca="false">IF(C471="bridge",N471,"")</f>
        <v>0.5</v>
      </c>
      <c r="X471" s="0" t="str">
        <f aca="false">IF(C471="comparison",N471,"")</f>
        <v/>
      </c>
    </row>
    <row r="472" customFormat="false" ht="13.8" hidden="false" customHeight="false" outlineLevel="0" collapsed="false">
      <c r="A472" s="9" t="s">
        <v>6585</v>
      </c>
      <c r="B472" s="0" t="s">
        <v>6586</v>
      </c>
      <c r="C472" s="0" t="s">
        <v>17</v>
      </c>
      <c r="D472" s="0" t="s">
        <v>7806</v>
      </c>
      <c r="E472" s="0" t="s">
        <v>6590</v>
      </c>
      <c r="F472" s="0" t="s">
        <v>7807</v>
      </c>
      <c r="G472" s="0" t="s">
        <v>6590</v>
      </c>
      <c r="H472" s="0" t="s">
        <v>6590</v>
      </c>
      <c r="I472" s="0" t="s">
        <v>6590</v>
      </c>
      <c r="J472" s="0" t="n">
        <v>0.98043704032898</v>
      </c>
      <c r="K472" s="0" t="n">
        <v>1.00000011920929</v>
      </c>
      <c r="L472" s="0" t="n">
        <v>1</v>
      </c>
      <c r="M472" s="0" t="n">
        <v>1</v>
      </c>
      <c r="N472" s="0" t="n">
        <v>0.5</v>
      </c>
      <c r="O472" s="13" t="n">
        <f aca="false">IF(C472="bridge",J472,"")</f>
        <v>0.98043704032898</v>
      </c>
      <c r="P472" s="0" t="str">
        <f aca="false">IF(C472="comparison",J472,"")</f>
        <v/>
      </c>
      <c r="Q472" s="0" t="n">
        <f aca="false">IF(C472="bridge",K472,"")</f>
        <v>1.00000011920929</v>
      </c>
      <c r="R472" s="0" t="str">
        <f aca="false">IF(C472="comparison",K472,"")</f>
        <v/>
      </c>
      <c r="S472" s="0" t="n">
        <f aca="false">IF(C472="bridge",L472,"")</f>
        <v>1</v>
      </c>
      <c r="T472" s="0" t="str">
        <f aca="false">IF(C472="comparison",L472,"")</f>
        <v/>
      </c>
      <c r="U472" s="0" t="n">
        <f aca="false">IF(C472="bridge",M472,"")</f>
        <v>1</v>
      </c>
      <c r="V472" s="0" t="str">
        <f aca="false">IF(C472="comparison",M472,"")</f>
        <v/>
      </c>
      <c r="W472" s="0" t="n">
        <f aca="false">IF(C472="bridge",N472,"")</f>
        <v>0.5</v>
      </c>
      <c r="X472" s="0" t="str">
        <f aca="false">IF(C472="comparison",N472,"")</f>
        <v/>
      </c>
    </row>
    <row r="473" customFormat="false" ht="13.8" hidden="false" customHeight="false" outlineLevel="0" collapsed="false">
      <c r="A473" s="9" t="s">
        <v>6591</v>
      </c>
      <c r="B473" s="0" t="s">
        <v>6592</v>
      </c>
      <c r="C473" s="0" t="s">
        <v>17</v>
      </c>
      <c r="D473" s="0" t="s">
        <v>7808</v>
      </c>
      <c r="F473" s="0" t="s">
        <v>7809</v>
      </c>
      <c r="G473" s="0" t="s">
        <v>6594</v>
      </c>
      <c r="H473" s="0" t="s">
        <v>6595</v>
      </c>
      <c r="I473" s="0" t="s">
        <v>6594</v>
      </c>
      <c r="J473" s="0" t="n">
        <v>0.705369234085083</v>
      </c>
      <c r="K473" s="0" t="n">
        <v>1.00000023841858</v>
      </c>
      <c r="L473" s="0" t="n">
        <v>0</v>
      </c>
      <c r="M473" s="0" t="n">
        <v>1</v>
      </c>
      <c r="N473" s="0" t="n">
        <v>0.981481481481482</v>
      </c>
      <c r="O473" s="13" t="n">
        <f aca="false">IF(C473="bridge",J473,"")</f>
        <v>0.705369234085083</v>
      </c>
      <c r="P473" s="0" t="str">
        <f aca="false">IF(C473="comparison",J473,"")</f>
        <v/>
      </c>
      <c r="Q473" s="0" t="n">
        <f aca="false">IF(C473="bridge",K473,"")</f>
        <v>1.00000023841858</v>
      </c>
      <c r="R473" s="0" t="str">
        <f aca="false">IF(C473="comparison",K473,"")</f>
        <v/>
      </c>
      <c r="S473" s="0" t="n">
        <f aca="false">IF(C473="bridge",L473,"")</f>
        <v>0</v>
      </c>
      <c r="T473" s="0" t="str">
        <f aca="false">IF(C473="comparison",L473,"")</f>
        <v/>
      </c>
      <c r="U473" s="0" t="n">
        <f aca="false">IF(C473="bridge",M473,"")</f>
        <v>1</v>
      </c>
      <c r="V473" s="0" t="str">
        <f aca="false">IF(C473="comparison",M473,"")</f>
        <v/>
      </c>
      <c r="W473" s="0" t="n">
        <f aca="false">IF(C473="bridge",N473,"")</f>
        <v>0.981481481481482</v>
      </c>
      <c r="X473" s="0" t="str">
        <f aca="false">IF(C473="comparison",N473,"")</f>
        <v/>
      </c>
    </row>
    <row r="474" customFormat="false" ht="13.8" hidden="false" customHeight="false" outlineLevel="0" collapsed="false">
      <c r="A474" s="9" t="s">
        <v>6596</v>
      </c>
      <c r="B474" s="0" t="s">
        <v>6597</v>
      </c>
      <c r="C474" s="0" t="s">
        <v>17</v>
      </c>
      <c r="D474" s="0" t="s">
        <v>7810</v>
      </c>
      <c r="F474" s="0" t="s">
        <v>7811</v>
      </c>
      <c r="G474" s="0" t="s">
        <v>6601</v>
      </c>
      <c r="H474" s="0" t="s">
        <v>6602</v>
      </c>
      <c r="I474" s="0" t="s">
        <v>6601</v>
      </c>
      <c r="J474" s="0" t="n">
        <v>0.81535929441452</v>
      </c>
      <c r="K474" s="0" t="n">
        <v>0.92474639415741</v>
      </c>
      <c r="L474" s="0" t="n">
        <v>0.333333333333333</v>
      </c>
      <c r="M474" s="0" t="n">
        <v>0.666666666666667</v>
      </c>
      <c r="N474" s="0" t="n">
        <v>0.625</v>
      </c>
      <c r="O474" s="13" t="n">
        <f aca="false">IF(C474="bridge",J474,"")</f>
        <v>0.81535929441452</v>
      </c>
      <c r="P474" s="0" t="str">
        <f aca="false">IF(C474="comparison",J474,"")</f>
        <v/>
      </c>
      <c r="Q474" s="0" t="n">
        <f aca="false">IF(C474="bridge",K474,"")</f>
        <v>0.92474639415741</v>
      </c>
      <c r="R474" s="0" t="str">
        <f aca="false">IF(C474="comparison",K474,"")</f>
        <v/>
      </c>
      <c r="S474" s="0" t="n">
        <f aca="false">IF(C474="bridge",L474,"")</f>
        <v>0.333333333333333</v>
      </c>
      <c r="T474" s="0" t="str">
        <f aca="false">IF(C474="comparison",L474,"")</f>
        <v/>
      </c>
      <c r="U474" s="0" t="n">
        <f aca="false">IF(C474="bridge",M474,"")</f>
        <v>0.666666666666667</v>
      </c>
      <c r="V474" s="0" t="str">
        <f aca="false">IF(C474="comparison",M474,"")</f>
        <v/>
      </c>
      <c r="W474" s="0" t="n">
        <f aca="false">IF(C474="bridge",N474,"")</f>
        <v>0.625</v>
      </c>
      <c r="X474" s="0" t="str">
        <f aca="false">IF(C474="comparison",N474,"")</f>
        <v/>
      </c>
    </row>
    <row r="475" customFormat="false" ht="13.8" hidden="false" customHeight="false" outlineLevel="0" collapsed="false">
      <c r="A475" s="9" t="s">
        <v>6603</v>
      </c>
      <c r="B475" s="0" t="s">
        <v>6604</v>
      </c>
      <c r="C475" s="0" t="s">
        <v>18</v>
      </c>
      <c r="D475" s="0" t="s">
        <v>7812</v>
      </c>
      <c r="E475" s="0" t="s">
        <v>6606</v>
      </c>
      <c r="F475" s="0" t="s">
        <v>7813</v>
      </c>
      <c r="G475" s="0" t="s">
        <v>6606</v>
      </c>
      <c r="H475" s="0" t="s">
        <v>6608</v>
      </c>
      <c r="I475" s="0" t="s">
        <v>6606</v>
      </c>
      <c r="J475" s="0" t="n">
        <v>0.765057921409607</v>
      </c>
      <c r="K475" s="0" t="n">
        <v>1.00000011920929</v>
      </c>
      <c r="L475" s="0" t="n">
        <v>0</v>
      </c>
      <c r="M475" s="0" t="n">
        <v>1</v>
      </c>
      <c r="N475" s="0" t="n">
        <v>0.981481481481482</v>
      </c>
      <c r="O475" s="13" t="str">
        <f aca="false">IF(C475="bridge",J475,"")</f>
        <v/>
      </c>
      <c r="P475" s="0" t="n">
        <f aca="false">IF(C475="comparison",J475,"")</f>
        <v>0.765057921409607</v>
      </c>
      <c r="Q475" s="0" t="str">
        <f aca="false">IF(C475="bridge",K475,"")</f>
        <v/>
      </c>
      <c r="R475" s="0" t="n">
        <f aca="false">IF(C475="comparison",K475,"")</f>
        <v>1.00000011920929</v>
      </c>
      <c r="S475" s="0" t="str">
        <f aca="false">IF(C475="bridge",L475,"")</f>
        <v/>
      </c>
      <c r="T475" s="0" t="n">
        <f aca="false">IF(C475="comparison",L475,"")</f>
        <v>0</v>
      </c>
      <c r="U475" s="0" t="str">
        <f aca="false">IF(C475="bridge",M475,"")</f>
        <v/>
      </c>
      <c r="V475" s="0" t="n">
        <f aca="false">IF(C475="comparison",M475,"")</f>
        <v>1</v>
      </c>
      <c r="W475" s="0" t="str">
        <f aca="false">IF(C475="bridge",N475,"")</f>
        <v/>
      </c>
      <c r="X475" s="0" t="n">
        <f aca="false">IF(C475="comparison",N475,"")</f>
        <v>0.981481481481482</v>
      </c>
    </row>
    <row r="476" customFormat="false" ht="13.8" hidden="false" customHeight="false" outlineLevel="0" collapsed="false">
      <c r="A476" s="9" t="s">
        <v>6609</v>
      </c>
      <c r="B476" s="0" t="s">
        <v>6610</v>
      </c>
      <c r="C476" s="0" t="s">
        <v>18</v>
      </c>
      <c r="D476" s="0" t="s">
        <v>7814</v>
      </c>
      <c r="E476" s="0" t="s">
        <v>7815</v>
      </c>
      <c r="F476" s="0" t="s">
        <v>7816</v>
      </c>
      <c r="G476" s="0" t="s">
        <v>7815</v>
      </c>
      <c r="H476" s="0" t="s">
        <v>6615</v>
      </c>
      <c r="I476" s="0" t="s">
        <v>7815</v>
      </c>
      <c r="J476" s="0" t="n">
        <v>0.946885764598846</v>
      </c>
      <c r="K476" s="0" t="n">
        <v>1</v>
      </c>
      <c r="L476" s="0" t="n">
        <v>0</v>
      </c>
      <c r="M476" s="0" t="n">
        <v>1</v>
      </c>
      <c r="N476" s="0" t="n">
        <v>0.9375</v>
      </c>
      <c r="O476" s="13" t="str">
        <f aca="false">IF(C476="bridge",J476,"")</f>
        <v/>
      </c>
      <c r="P476" s="0" t="n">
        <f aca="false">IF(C476="comparison",J476,"")</f>
        <v>0.946885764598846</v>
      </c>
      <c r="Q476" s="0" t="str">
        <f aca="false">IF(C476="bridge",K476,"")</f>
        <v/>
      </c>
      <c r="R476" s="0" t="n">
        <f aca="false">IF(C476="comparison",K476,"")</f>
        <v>1</v>
      </c>
      <c r="S476" s="0" t="str">
        <f aca="false">IF(C476="bridge",L476,"")</f>
        <v/>
      </c>
      <c r="T476" s="0" t="n">
        <f aca="false">IF(C476="comparison",L476,"")</f>
        <v>0</v>
      </c>
      <c r="U476" s="0" t="str">
        <f aca="false">IF(C476="bridge",M476,"")</f>
        <v/>
      </c>
      <c r="V476" s="0" t="n">
        <f aca="false">IF(C476="comparison",M476,"")</f>
        <v>1</v>
      </c>
      <c r="W476" s="0" t="str">
        <f aca="false">IF(C476="bridge",N476,"")</f>
        <v/>
      </c>
      <c r="X476" s="0" t="n">
        <f aca="false">IF(C476="comparison",N476,"")</f>
        <v>0.9375</v>
      </c>
    </row>
    <row r="477" customFormat="false" ht="13.8" hidden="false" customHeight="false" outlineLevel="0" collapsed="false">
      <c r="A477" s="9" t="s">
        <v>6616</v>
      </c>
      <c r="B477" s="0" t="s">
        <v>6617</v>
      </c>
      <c r="C477" s="0" t="s">
        <v>17</v>
      </c>
      <c r="D477" s="0" t="s">
        <v>7817</v>
      </c>
      <c r="E477" s="0" t="s">
        <v>6619</v>
      </c>
      <c r="F477" s="0" t="s">
        <v>7818</v>
      </c>
      <c r="G477" s="0" t="s">
        <v>6619</v>
      </c>
      <c r="H477" s="0" t="s">
        <v>6621</v>
      </c>
      <c r="I477" s="0" t="s">
        <v>6619</v>
      </c>
      <c r="J477" s="0" t="n">
        <v>0.880623757839203</v>
      </c>
      <c r="K477" s="0" t="n">
        <v>0.99999988079071</v>
      </c>
      <c r="L477" s="0" t="n">
        <v>0.5</v>
      </c>
      <c r="M477" s="0" t="n">
        <v>1</v>
      </c>
      <c r="N477" s="0" t="n">
        <v>0.9375</v>
      </c>
      <c r="O477" s="13" t="n">
        <f aca="false">IF(C477="bridge",J477,"")</f>
        <v>0.880623757839203</v>
      </c>
      <c r="P477" s="0" t="str">
        <f aca="false">IF(C477="comparison",J477,"")</f>
        <v/>
      </c>
      <c r="Q477" s="0" t="n">
        <f aca="false">IF(C477="bridge",K477,"")</f>
        <v>0.99999988079071</v>
      </c>
      <c r="R477" s="0" t="str">
        <f aca="false">IF(C477="comparison",K477,"")</f>
        <v/>
      </c>
      <c r="S477" s="0" t="n">
        <f aca="false">IF(C477="bridge",L477,"")</f>
        <v>0.5</v>
      </c>
      <c r="T477" s="0" t="str">
        <f aca="false">IF(C477="comparison",L477,"")</f>
        <v/>
      </c>
      <c r="U477" s="0" t="n">
        <f aca="false">IF(C477="bridge",M477,"")</f>
        <v>1</v>
      </c>
      <c r="V477" s="0" t="str">
        <f aca="false">IF(C477="comparison",M477,"")</f>
        <v/>
      </c>
      <c r="W477" s="0" t="n">
        <f aca="false">IF(C477="bridge",N477,"")</f>
        <v>0.9375</v>
      </c>
      <c r="X477" s="0" t="str">
        <f aca="false">IF(C477="comparison",N477,"")</f>
        <v/>
      </c>
    </row>
    <row r="478" customFormat="false" ht="13.8" hidden="false" customHeight="false" outlineLevel="0" collapsed="false">
      <c r="A478" s="9" t="s">
        <v>6622</v>
      </c>
      <c r="B478" s="0" t="s">
        <v>6623</v>
      </c>
      <c r="C478" s="0" t="s">
        <v>17</v>
      </c>
      <c r="D478" s="0" t="s">
        <v>7819</v>
      </c>
      <c r="E478" s="0" t="s">
        <v>7820</v>
      </c>
      <c r="F478" s="0" t="s">
        <v>7821</v>
      </c>
      <c r="G478" s="0" t="s">
        <v>7820</v>
      </c>
      <c r="H478" s="0" t="s">
        <v>6628</v>
      </c>
      <c r="I478" s="0" t="s">
        <v>7820</v>
      </c>
      <c r="J478" s="0" t="n">
        <v>0.536223113536835</v>
      </c>
      <c r="K478" s="0" t="n">
        <v>0.498246431350708</v>
      </c>
      <c r="L478" s="0" t="n">
        <v>0</v>
      </c>
      <c r="M478" s="0" t="n">
        <v>0</v>
      </c>
      <c r="N478" s="0" t="n">
        <v>0</v>
      </c>
      <c r="O478" s="13" t="n">
        <f aca="false">IF(C478="bridge",J478,"")</f>
        <v>0.536223113536835</v>
      </c>
      <c r="P478" s="0" t="str">
        <f aca="false">IF(C478="comparison",J478,"")</f>
        <v/>
      </c>
      <c r="Q478" s="0" t="n">
        <f aca="false">IF(C478="bridge",K478,"")</f>
        <v>0.498246431350708</v>
      </c>
      <c r="R478" s="0" t="str">
        <f aca="false">IF(C478="comparison",K478,"")</f>
        <v/>
      </c>
      <c r="S478" s="0" t="n">
        <f aca="false">IF(C478="bridge",L478,"")</f>
        <v>0</v>
      </c>
      <c r="T478" s="0" t="str">
        <f aca="false">IF(C478="comparison",L478,"")</f>
        <v/>
      </c>
      <c r="U478" s="0" t="n">
        <f aca="false">IF(C478="bridge",M478,"")</f>
        <v>0</v>
      </c>
      <c r="V478" s="0" t="str">
        <f aca="false">IF(C478="comparison",M478,"")</f>
        <v/>
      </c>
      <c r="W478" s="0" t="n">
        <f aca="false">IF(C478="bridge",N478,"")</f>
        <v>0</v>
      </c>
      <c r="X478" s="0" t="str">
        <f aca="false">IF(C478="comparison",N478,"")</f>
        <v/>
      </c>
    </row>
    <row r="479" customFormat="false" ht="13.8" hidden="false" customHeight="false" outlineLevel="0" collapsed="false">
      <c r="A479" s="9" t="s">
        <v>6629</v>
      </c>
      <c r="B479" s="0" t="s">
        <v>6630</v>
      </c>
      <c r="C479" s="0" t="s">
        <v>17</v>
      </c>
      <c r="D479" s="0" t="s">
        <v>7822</v>
      </c>
      <c r="F479" s="0" t="s">
        <v>7823</v>
      </c>
      <c r="G479" s="0" t="s">
        <v>6635</v>
      </c>
      <c r="H479" s="0" t="s">
        <v>6635</v>
      </c>
      <c r="I479" s="0" t="s">
        <v>6635</v>
      </c>
      <c r="J479" s="0" t="n">
        <v>0.982582986354828</v>
      </c>
      <c r="K479" s="0" t="n">
        <v>1.00000011920929</v>
      </c>
      <c r="L479" s="0" t="n">
        <v>1</v>
      </c>
      <c r="M479" s="0" t="n">
        <v>1</v>
      </c>
      <c r="N479" s="0" t="n">
        <v>0.5</v>
      </c>
      <c r="O479" s="13" t="n">
        <f aca="false">IF(C479="bridge",J479,"")</f>
        <v>0.982582986354828</v>
      </c>
      <c r="P479" s="0" t="str">
        <f aca="false">IF(C479="comparison",J479,"")</f>
        <v/>
      </c>
      <c r="Q479" s="0" t="n">
        <f aca="false">IF(C479="bridge",K479,"")</f>
        <v>1.00000011920929</v>
      </c>
      <c r="R479" s="0" t="str">
        <f aca="false">IF(C479="comparison",K479,"")</f>
        <v/>
      </c>
      <c r="S479" s="0" t="n">
        <f aca="false">IF(C479="bridge",L479,"")</f>
        <v>1</v>
      </c>
      <c r="T479" s="0" t="str">
        <f aca="false">IF(C479="comparison",L479,"")</f>
        <v/>
      </c>
      <c r="U479" s="0" t="n">
        <f aca="false">IF(C479="bridge",M479,"")</f>
        <v>1</v>
      </c>
      <c r="V479" s="0" t="str">
        <f aca="false">IF(C479="comparison",M479,"")</f>
        <v/>
      </c>
      <c r="W479" s="0" t="n">
        <f aca="false">IF(C479="bridge",N479,"")</f>
        <v>0.5</v>
      </c>
      <c r="X479" s="0" t="str">
        <f aca="false">IF(C479="comparison",N479,"")</f>
        <v/>
      </c>
    </row>
    <row r="480" customFormat="false" ht="13.8" hidden="false" customHeight="false" outlineLevel="0" collapsed="false">
      <c r="A480" s="9" t="s">
        <v>6636</v>
      </c>
      <c r="B480" s="0" t="s">
        <v>6637</v>
      </c>
      <c r="C480" s="0" t="s">
        <v>17</v>
      </c>
      <c r="D480" s="0" t="s">
        <v>7824</v>
      </c>
      <c r="E480" s="0" t="s">
        <v>4847</v>
      </c>
      <c r="F480" s="0" t="s">
        <v>7825</v>
      </c>
      <c r="H480" s="0" t="s">
        <v>6641</v>
      </c>
      <c r="I480" s="0" t="s">
        <v>4847</v>
      </c>
      <c r="J480" s="0" t="n">
        <v>0.917882144451141</v>
      </c>
      <c r="K480" s="0" t="n">
        <v>0.999999940395355</v>
      </c>
      <c r="L480" s="0" t="n">
        <v>0</v>
      </c>
      <c r="M480" s="0" t="n">
        <v>1</v>
      </c>
      <c r="N480" s="0" t="n">
        <v>0.5</v>
      </c>
      <c r="O480" s="13" t="n">
        <f aca="false">IF(C480="bridge",J480,"")</f>
        <v>0.917882144451141</v>
      </c>
      <c r="P480" s="0" t="str">
        <f aca="false">IF(C480="comparison",J480,"")</f>
        <v/>
      </c>
      <c r="Q480" s="0" t="n">
        <f aca="false">IF(C480="bridge",K480,"")</f>
        <v>0.999999940395355</v>
      </c>
      <c r="R480" s="0" t="str">
        <f aca="false">IF(C480="comparison",K480,"")</f>
        <v/>
      </c>
      <c r="S480" s="0" t="n">
        <f aca="false">IF(C480="bridge",L480,"")</f>
        <v>0</v>
      </c>
      <c r="T480" s="0" t="str">
        <f aca="false">IF(C480="comparison",L480,"")</f>
        <v/>
      </c>
      <c r="U480" s="0" t="n">
        <f aca="false">IF(C480="bridge",M480,"")</f>
        <v>1</v>
      </c>
      <c r="V480" s="0" t="str">
        <f aca="false">IF(C480="comparison",M480,"")</f>
        <v/>
      </c>
      <c r="W480" s="0" t="n">
        <f aca="false">IF(C480="bridge",N480,"")</f>
        <v>0.5</v>
      </c>
      <c r="X480" s="0" t="str">
        <f aca="false">IF(C480="comparison",N480,"")</f>
        <v/>
      </c>
    </row>
    <row r="481" customFormat="false" ht="13.8" hidden="false" customHeight="false" outlineLevel="0" collapsed="false">
      <c r="A481" s="9" t="s">
        <v>6642</v>
      </c>
      <c r="B481" s="0" t="s">
        <v>6643</v>
      </c>
      <c r="C481" s="0" t="s">
        <v>17</v>
      </c>
      <c r="D481" s="0" t="s">
        <v>7826</v>
      </c>
      <c r="E481" s="0" t="s">
        <v>203</v>
      </c>
      <c r="F481" s="0" t="s">
        <v>7827</v>
      </c>
      <c r="H481" s="0" t="s">
        <v>5223</v>
      </c>
      <c r="I481" s="0" t="s">
        <v>203</v>
      </c>
      <c r="J481" s="0" t="n">
        <v>0.489928752183914</v>
      </c>
      <c r="K481" s="0" t="n">
        <v>0.613966584205627</v>
      </c>
      <c r="L481" s="0" t="n">
        <v>0</v>
      </c>
      <c r="M481" s="0" t="n">
        <v>0</v>
      </c>
      <c r="N481" s="0" t="n">
        <v>0</v>
      </c>
      <c r="O481" s="13" t="n">
        <f aca="false">IF(C481="bridge",J481,"")</f>
        <v>0.489928752183914</v>
      </c>
      <c r="P481" s="0" t="str">
        <f aca="false">IF(C481="comparison",J481,"")</f>
        <v/>
      </c>
      <c r="Q481" s="0" t="n">
        <f aca="false">IF(C481="bridge",K481,"")</f>
        <v>0.613966584205627</v>
      </c>
      <c r="R481" s="0" t="str">
        <f aca="false">IF(C481="comparison",K481,"")</f>
        <v/>
      </c>
      <c r="S481" s="0" t="n">
        <f aca="false">IF(C481="bridge",L481,"")</f>
        <v>0</v>
      </c>
      <c r="T481" s="0" t="str">
        <f aca="false">IF(C481="comparison",L481,"")</f>
        <v/>
      </c>
      <c r="U481" s="0" t="n">
        <f aca="false">IF(C481="bridge",M481,"")</f>
        <v>0</v>
      </c>
      <c r="V481" s="0" t="str">
        <f aca="false">IF(C481="comparison",M481,"")</f>
        <v/>
      </c>
      <c r="W481" s="0" t="n">
        <f aca="false">IF(C481="bridge",N481,"")</f>
        <v>0</v>
      </c>
      <c r="X481" s="0" t="str">
        <f aca="false">IF(C481="comparison",N481,"")</f>
        <v/>
      </c>
    </row>
    <row r="482" customFormat="false" ht="13.8" hidden="false" customHeight="false" outlineLevel="0" collapsed="false">
      <c r="A482" s="9" t="s">
        <v>6647</v>
      </c>
      <c r="B482" s="0" t="s">
        <v>6648</v>
      </c>
      <c r="C482" s="0" t="s">
        <v>17</v>
      </c>
      <c r="D482" s="0" t="s">
        <v>7828</v>
      </c>
      <c r="E482" s="0" t="s">
        <v>6652</v>
      </c>
      <c r="F482" s="0" t="s">
        <v>7829</v>
      </c>
      <c r="G482" s="0" t="s">
        <v>6652</v>
      </c>
      <c r="H482" s="0" t="s">
        <v>6653</v>
      </c>
      <c r="I482" s="0" t="s">
        <v>6652</v>
      </c>
      <c r="J482" s="0" t="n">
        <v>0.59915292263031</v>
      </c>
      <c r="K482" s="0" t="n">
        <v>1.00000023841858</v>
      </c>
      <c r="L482" s="0" t="n">
        <v>0</v>
      </c>
      <c r="M482" s="0" t="n">
        <v>1</v>
      </c>
      <c r="N482" s="0" t="n">
        <v>0.9375</v>
      </c>
      <c r="O482" s="13" t="n">
        <f aca="false">IF(C482="bridge",J482,"")</f>
        <v>0.59915292263031</v>
      </c>
      <c r="P482" s="0" t="str">
        <f aca="false">IF(C482="comparison",J482,"")</f>
        <v/>
      </c>
      <c r="Q482" s="0" t="n">
        <f aca="false">IF(C482="bridge",K482,"")</f>
        <v>1.00000023841858</v>
      </c>
      <c r="R482" s="0" t="str">
        <f aca="false">IF(C482="comparison",K482,"")</f>
        <v/>
      </c>
      <c r="S482" s="0" t="n">
        <f aca="false">IF(C482="bridge",L482,"")</f>
        <v>0</v>
      </c>
      <c r="T482" s="0" t="str">
        <f aca="false">IF(C482="comparison",L482,"")</f>
        <v/>
      </c>
      <c r="U482" s="0" t="n">
        <f aca="false">IF(C482="bridge",M482,"")</f>
        <v>1</v>
      </c>
      <c r="V482" s="0" t="str">
        <f aca="false">IF(C482="comparison",M482,"")</f>
        <v/>
      </c>
      <c r="W482" s="0" t="n">
        <f aca="false">IF(C482="bridge",N482,"")</f>
        <v>0.9375</v>
      </c>
      <c r="X482" s="0" t="str">
        <f aca="false">IF(C482="comparison",N482,"")</f>
        <v/>
      </c>
    </row>
    <row r="483" customFormat="false" ht="13.8" hidden="false" customHeight="false" outlineLevel="0" collapsed="false">
      <c r="A483" s="9" t="s">
        <v>6654</v>
      </c>
      <c r="B483" s="0" t="s">
        <v>6655</v>
      </c>
      <c r="C483" s="0" t="s">
        <v>17</v>
      </c>
      <c r="D483" s="0" t="s">
        <v>7830</v>
      </c>
      <c r="F483" s="0" t="s">
        <v>7831</v>
      </c>
      <c r="G483" s="0" t="s">
        <v>6659</v>
      </c>
      <c r="H483" s="0" t="s">
        <v>6659</v>
      </c>
      <c r="I483" s="0" t="s">
        <v>6659</v>
      </c>
      <c r="J483" s="0" t="n">
        <v>0.970669507980347</v>
      </c>
      <c r="K483" s="0" t="n">
        <v>1.00000023841858</v>
      </c>
      <c r="L483" s="0" t="n">
        <v>1</v>
      </c>
      <c r="M483" s="0" t="n">
        <v>1</v>
      </c>
      <c r="N483" s="0" t="n">
        <v>0.996</v>
      </c>
      <c r="O483" s="13" t="n">
        <f aca="false">IF(C483="bridge",J483,"")</f>
        <v>0.970669507980347</v>
      </c>
      <c r="P483" s="0" t="str">
        <f aca="false">IF(C483="comparison",J483,"")</f>
        <v/>
      </c>
      <c r="Q483" s="0" t="n">
        <f aca="false">IF(C483="bridge",K483,"")</f>
        <v>1.00000023841858</v>
      </c>
      <c r="R483" s="0" t="str">
        <f aca="false">IF(C483="comparison",K483,"")</f>
        <v/>
      </c>
      <c r="S483" s="0" t="n">
        <f aca="false">IF(C483="bridge",L483,"")</f>
        <v>1</v>
      </c>
      <c r="T483" s="0" t="str">
        <f aca="false">IF(C483="comparison",L483,"")</f>
        <v/>
      </c>
      <c r="U483" s="0" t="n">
        <f aca="false">IF(C483="bridge",M483,"")</f>
        <v>1</v>
      </c>
      <c r="V483" s="0" t="str">
        <f aca="false">IF(C483="comparison",M483,"")</f>
        <v/>
      </c>
      <c r="W483" s="0" t="n">
        <f aca="false">IF(C483="bridge",N483,"")</f>
        <v>0.996</v>
      </c>
      <c r="X483" s="0" t="str">
        <f aca="false">IF(C483="comparison",N483,"")</f>
        <v/>
      </c>
    </row>
    <row r="484" customFormat="false" ht="13.8" hidden="false" customHeight="false" outlineLevel="0" collapsed="false">
      <c r="A484" s="9" t="s">
        <v>6660</v>
      </c>
      <c r="B484" s="0" t="s">
        <v>6661</v>
      </c>
      <c r="C484" s="0" t="s">
        <v>17</v>
      </c>
      <c r="D484" s="0" t="s">
        <v>7832</v>
      </c>
      <c r="E484" s="0" t="s">
        <v>6665</v>
      </c>
      <c r="F484" s="0" t="s">
        <v>7833</v>
      </c>
      <c r="G484" s="0" t="s">
        <v>6665</v>
      </c>
      <c r="H484" s="0" t="s">
        <v>6666</v>
      </c>
      <c r="I484" s="0" t="s">
        <v>6665</v>
      </c>
      <c r="J484" s="0" t="n">
        <v>0.764102101325989</v>
      </c>
      <c r="K484" s="0" t="n">
        <v>1.00000023841858</v>
      </c>
      <c r="L484" s="0" t="n">
        <v>0</v>
      </c>
      <c r="M484" s="0" t="n">
        <v>1</v>
      </c>
      <c r="N484" s="0" t="n">
        <v>0.5</v>
      </c>
      <c r="O484" s="13" t="n">
        <f aca="false">IF(C484="bridge",J484,"")</f>
        <v>0.764102101325989</v>
      </c>
      <c r="P484" s="0" t="str">
        <f aca="false">IF(C484="comparison",J484,"")</f>
        <v/>
      </c>
      <c r="Q484" s="0" t="n">
        <f aca="false">IF(C484="bridge",K484,"")</f>
        <v>1.00000023841858</v>
      </c>
      <c r="R484" s="0" t="str">
        <f aca="false">IF(C484="comparison",K484,"")</f>
        <v/>
      </c>
      <c r="S484" s="0" t="n">
        <f aca="false">IF(C484="bridge",L484,"")</f>
        <v>0</v>
      </c>
      <c r="T484" s="0" t="str">
        <f aca="false">IF(C484="comparison",L484,"")</f>
        <v/>
      </c>
      <c r="U484" s="0" t="n">
        <f aca="false">IF(C484="bridge",M484,"")</f>
        <v>1</v>
      </c>
      <c r="V484" s="0" t="str">
        <f aca="false">IF(C484="comparison",M484,"")</f>
        <v/>
      </c>
      <c r="W484" s="0" t="n">
        <f aca="false">IF(C484="bridge",N484,"")</f>
        <v>0.5</v>
      </c>
      <c r="X484" s="0" t="str">
        <f aca="false">IF(C484="comparison",N484,"")</f>
        <v/>
      </c>
    </row>
    <row r="485" customFormat="false" ht="13.8" hidden="false" customHeight="false" outlineLevel="0" collapsed="false">
      <c r="A485" s="9" t="s">
        <v>6667</v>
      </c>
      <c r="B485" s="0" t="s">
        <v>6668</v>
      </c>
      <c r="C485" s="0" t="s">
        <v>17</v>
      </c>
      <c r="D485" s="0" t="s">
        <v>7834</v>
      </c>
      <c r="E485" s="0" t="s">
        <v>6672</v>
      </c>
      <c r="F485" s="0" t="s">
        <v>7835</v>
      </c>
      <c r="G485" s="0" t="s">
        <v>6672</v>
      </c>
      <c r="H485" s="0" t="s">
        <v>6672</v>
      </c>
      <c r="I485" s="0" t="s">
        <v>6672</v>
      </c>
      <c r="J485" s="0" t="n">
        <v>0.974802017211914</v>
      </c>
      <c r="K485" s="0" t="n">
        <v>1.00000023841858</v>
      </c>
      <c r="L485" s="0" t="n">
        <v>1</v>
      </c>
      <c r="M485" s="0" t="n">
        <v>1</v>
      </c>
      <c r="N485" s="0" t="n">
        <v>0.9375</v>
      </c>
      <c r="O485" s="13" t="n">
        <f aca="false">IF(C485="bridge",J485,"")</f>
        <v>0.974802017211914</v>
      </c>
      <c r="P485" s="0" t="str">
        <f aca="false">IF(C485="comparison",J485,"")</f>
        <v/>
      </c>
      <c r="Q485" s="0" t="n">
        <f aca="false">IF(C485="bridge",K485,"")</f>
        <v>1.00000023841858</v>
      </c>
      <c r="R485" s="0" t="str">
        <f aca="false">IF(C485="comparison",K485,"")</f>
        <v/>
      </c>
      <c r="S485" s="0" t="n">
        <f aca="false">IF(C485="bridge",L485,"")</f>
        <v>1</v>
      </c>
      <c r="T485" s="0" t="str">
        <f aca="false">IF(C485="comparison",L485,"")</f>
        <v/>
      </c>
      <c r="U485" s="0" t="n">
        <f aca="false">IF(C485="bridge",M485,"")</f>
        <v>1</v>
      </c>
      <c r="V485" s="0" t="str">
        <f aca="false">IF(C485="comparison",M485,"")</f>
        <v/>
      </c>
      <c r="W485" s="0" t="n">
        <f aca="false">IF(C485="bridge",N485,"")</f>
        <v>0.9375</v>
      </c>
      <c r="X485" s="0" t="str">
        <f aca="false">IF(C485="comparison",N485,"")</f>
        <v/>
      </c>
    </row>
    <row r="486" customFormat="false" ht="13.8" hidden="false" customHeight="false" outlineLevel="0" collapsed="false">
      <c r="A486" s="9" t="s">
        <v>6673</v>
      </c>
      <c r="B486" s="0" t="s">
        <v>6674</v>
      </c>
      <c r="C486" s="0" t="s">
        <v>18</v>
      </c>
      <c r="D486" s="0" t="s">
        <v>6968</v>
      </c>
      <c r="E486" s="0" t="s">
        <v>7836</v>
      </c>
      <c r="F486" s="0" t="s">
        <v>7837</v>
      </c>
      <c r="H486" s="0" t="s">
        <v>665</v>
      </c>
      <c r="I486" s="0" t="s">
        <v>7836</v>
      </c>
      <c r="J486" s="0" t="n">
        <v>0.414413273334503</v>
      </c>
      <c r="K486" s="0" t="n">
        <v>0.160841181874275</v>
      </c>
      <c r="L486" s="0" t="n">
        <v>0</v>
      </c>
      <c r="M486" s="0" t="n">
        <v>0</v>
      </c>
      <c r="N486" s="0" t="n">
        <v>0</v>
      </c>
      <c r="O486" s="13" t="str">
        <f aca="false">IF(C486="bridge",J486,"")</f>
        <v/>
      </c>
      <c r="P486" s="0" t="n">
        <f aca="false">IF(C486="comparison",J486,"")</f>
        <v>0.414413273334503</v>
      </c>
      <c r="Q486" s="0" t="str">
        <f aca="false">IF(C486="bridge",K486,"")</f>
        <v/>
      </c>
      <c r="R486" s="0" t="n">
        <f aca="false">IF(C486="comparison",K486,"")</f>
        <v>0.160841181874275</v>
      </c>
      <c r="S486" s="0" t="str">
        <f aca="false">IF(C486="bridge",L486,"")</f>
        <v/>
      </c>
      <c r="T486" s="0" t="n">
        <f aca="false">IF(C486="comparison",L486,"")</f>
        <v>0</v>
      </c>
      <c r="U486" s="0" t="str">
        <f aca="false">IF(C486="bridge",M486,"")</f>
        <v/>
      </c>
      <c r="V486" s="0" t="n">
        <f aca="false">IF(C486="comparison",M486,"")</f>
        <v>0</v>
      </c>
      <c r="W486" s="0" t="str">
        <f aca="false">IF(C486="bridge",N486,"")</f>
        <v/>
      </c>
      <c r="X486" s="0" t="n">
        <f aca="false">IF(C486="comparison",N486,"")</f>
        <v>0</v>
      </c>
    </row>
    <row r="487" customFormat="false" ht="13.8" hidden="false" customHeight="false" outlineLevel="0" collapsed="false">
      <c r="A487" s="9" t="s">
        <v>6679</v>
      </c>
      <c r="B487" s="0" t="s">
        <v>6680</v>
      </c>
      <c r="C487" s="0" t="s">
        <v>17</v>
      </c>
      <c r="D487" s="0" t="s">
        <v>7838</v>
      </c>
      <c r="E487" s="0" t="s">
        <v>6684</v>
      </c>
      <c r="F487" s="0" t="s">
        <v>7839</v>
      </c>
      <c r="G487" s="0" t="s">
        <v>6684</v>
      </c>
      <c r="H487" s="0" t="s">
        <v>6684</v>
      </c>
      <c r="I487" s="0" t="s">
        <v>6684</v>
      </c>
      <c r="J487" s="0" t="n">
        <v>0.978306412696838</v>
      </c>
      <c r="K487" s="0" t="n">
        <v>1.00000011920929</v>
      </c>
      <c r="L487" s="0" t="n">
        <v>1</v>
      </c>
      <c r="M487" s="0" t="n">
        <v>1</v>
      </c>
      <c r="N487" s="0" t="n">
        <v>0.9375</v>
      </c>
      <c r="O487" s="13" t="n">
        <f aca="false">IF(C487="bridge",J487,"")</f>
        <v>0.978306412696838</v>
      </c>
      <c r="P487" s="0" t="str">
        <f aca="false">IF(C487="comparison",J487,"")</f>
        <v/>
      </c>
      <c r="Q487" s="0" t="n">
        <f aca="false">IF(C487="bridge",K487,"")</f>
        <v>1.00000011920929</v>
      </c>
      <c r="R487" s="0" t="str">
        <f aca="false">IF(C487="comparison",K487,"")</f>
        <v/>
      </c>
      <c r="S487" s="0" t="n">
        <f aca="false">IF(C487="bridge",L487,"")</f>
        <v>1</v>
      </c>
      <c r="T487" s="0" t="str">
        <f aca="false">IF(C487="comparison",L487,"")</f>
        <v/>
      </c>
      <c r="U487" s="0" t="n">
        <f aca="false">IF(C487="bridge",M487,"")</f>
        <v>1</v>
      </c>
      <c r="V487" s="0" t="str">
        <f aca="false">IF(C487="comparison",M487,"")</f>
        <v/>
      </c>
      <c r="W487" s="0" t="n">
        <f aca="false">IF(C487="bridge",N487,"")</f>
        <v>0.9375</v>
      </c>
      <c r="X487" s="0" t="str">
        <f aca="false">IF(C487="comparison",N487,"")</f>
        <v/>
      </c>
    </row>
    <row r="488" customFormat="false" ht="13.8" hidden="false" customHeight="false" outlineLevel="0" collapsed="false">
      <c r="A488" s="9" t="s">
        <v>6685</v>
      </c>
      <c r="B488" s="0" t="s">
        <v>6686</v>
      </c>
      <c r="C488" s="0" t="s">
        <v>17</v>
      </c>
      <c r="D488" s="0" t="s">
        <v>7840</v>
      </c>
      <c r="E488" s="0" t="s">
        <v>7841</v>
      </c>
      <c r="F488" s="0" t="s">
        <v>7842</v>
      </c>
      <c r="G488" s="0" t="s">
        <v>7841</v>
      </c>
      <c r="H488" s="0" t="s">
        <v>6690</v>
      </c>
      <c r="I488" s="0" t="s">
        <v>7841</v>
      </c>
      <c r="J488" s="0" t="n">
        <v>0.622310876846314</v>
      </c>
      <c r="K488" s="0" t="n">
        <v>0.811534821987152</v>
      </c>
      <c r="L488" s="0" t="n">
        <v>0.183939720585721</v>
      </c>
      <c r="M488" s="0" t="n">
        <v>0.666666666666667</v>
      </c>
      <c r="N488" s="0" t="n">
        <v>0.387426900584795</v>
      </c>
      <c r="O488" s="13" t="n">
        <f aca="false">IF(C488="bridge",J488,"")</f>
        <v>0.622310876846314</v>
      </c>
      <c r="P488" s="0" t="str">
        <f aca="false">IF(C488="comparison",J488,"")</f>
        <v/>
      </c>
      <c r="Q488" s="0" t="n">
        <f aca="false">IF(C488="bridge",K488,"")</f>
        <v>0.811534821987152</v>
      </c>
      <c r="R488" s="0" t="str">
        <f aca="false">IF(C488="comparison",K488,"")</f>
        <v/>
      </c>
      <c r="S488" s="0" t="n">
        <f aca="false">IF(C488="bridge",L488,"")</f>
        <v>0.183939720585721</v>
      </c>
      <c r="T488" s="0" t="str">
        <f aca="false">IF(C488="comparison",L488,"")</f>
        <v/>
      </c>
      <c r="U488" s="0" t="n">
        <f aca="false">IF(C488="bridge",M488,"")</f>
        <v>0.666666666666667</v>
      </c>
      <c r="V488" s="0" t="str">
        <f aca="false">IF(C488="comparison",M488,"")</f>
        <v/>
      </c>
      <c r="W488" s="0" t="n">
        <f aca="false">IF(C488="bridge",N488,"")</f>
        <v>0.387426900584795</v>
      </c>
      <c r="X488" s="0" t="str">
        <f aca="false">IF(C488="comparison",N488,"")</f>
        <v/>
      </c>
    </row>
    <row r="489" customFormat="false" ht="13.8" hidden="false" customHeight="false" outlineLevel="0" collapsed="false">
      <c r="A489" s="9" t="s">
        <v>6691</v>
      </c>
      <c r="B489" s="0" t="s">
        <v>6692</v>
      </c>
      <c r="C489" s="0" t="s">
        <v>17</v>
      </c>
      <c r="D489" s="0" t="s">
        <v>7843</v>
      </c>
      <c r="F489" s="0" t="s">
        <v>7844</v>
      </c>
      <c r="G489" s="0" t="s">
        <v>6696</v>
      </c>
      <c r="H489" s="0" t="s">
        <v>6697</v>
      </c>
      <c r="I489" s="0" t="s">
        <v>6696</v>
      </c>
      <c r="J489" s="0" t="n">
        <v>0.466113179922104</v>
      </c>
      <c r="K489" s="0" t="n">
        <v>0.696031868457794</v>
      </c>
      <c r="L489" s="0" t="n">
        <v>0</v>
      </c>
      <c r="M489" s="0" t="n">
        <v>0</v>
      </c>
      <c r="N489" s="0" t="n">
        <v>0</v>
      </c>
      <c r="O489" s="13" t="n">
        <f aca="false">IF(C489="bridge",J489,"")</f>
        <v>0.466113179922104</v>
      </c>
      <c r="P489" s="0" t="str">
        <f aca="false">IF(C489="comparison",J489,"")</f>
        <v/>
      </c>
      <c r="Q489" s="0" t="n">
        <f aca="false">IF(C489="bridge",K489,"")</f>
        <v>0.696031868457794</v>
      </c>
      <c r="R489" s="0" t="str">
        <f aca="false">IF(C489="comparison",K489,"")</f>
        <v/>
      </c>
      <c r="S489" s="0" t="n">
        <f aca="false">IF(C489="bridge",L489,"")</f>
        <v>0</v>
      </c>
      <c r="T489" s="0" t="str">
        <f aca="false">IF(C489="comparison",L489,"")</f>
        <v/>
      </c>
      <c r="U489" s="0" t="n">
        <f aca="false">IF(C489="bridge",M489,"")</f>
        <v>0</v>
      </c>
      <c r="V489" s="0" t="str">
        <f aca="false">IF(C489="comparison",M489,"")</f>
        <v/>
      </c>
      <c r="W489" s="0" t="n">
        <f aca="false">IF(C489="bridge",N489,"")</f>
        <v>0</v>
      </c>
      <c r="X489" s="0" t="str">
        <f aca="false">IF(C489="comparison",N489,"")</f>
        <v/>
      </c>
    </row>
    <row r="490" customFormat="false" ht="13.8" hidden="false" customHeight="false" outlineLevel="0" collapsed="false">
      <c r="A490" s="9" t="s">
        <v>6698</v>
      </c>
      <c r="B490" s="0" t="s">
        <v>6699</v>
      </c>
      <c r="C490" s="0" t="s">
        <v>17</v>
      </c>
      <c r="D490" s="0" t="s">
        <v>7845</v>
      </c>
      <c r="F490" s="0" t="s">
        <v>7846</v>
      </c>
      <c r="G490" s="0" t="s">
        <v>6703</v>
      </c>
      <c r="H490" s="0" t="s">
        <v>6704</v>
      </c>
      <c r="I490" s="0" t="s">
        <v>6703</v>
      </c>
      <c r="J490" s="0" t="n">
        <v>0.938869416713715</v>
      </c>
      <c r="K490" s="0" t="n">
        <v>0.961416363716126</v>
      </c>
      <c r="L490" s="0" t="n">
        <v>0.606530659712633</v>
      </c>
      <c r="M490" s="0" t="n">
        <v>0.8</v>
      </c>
      <c r="N490" s="0" t="n">
        <v>0.646551724137931</v>
      </c>
      <c r="O490" s="13" t="n">
        <f aca="false">IF(C490="bridge",J490,"")</f>
        <v>0.938869416713715</v>
      </c>
      <c r="P490" s="0" t="str">
        <f aca="false">IF(C490="comparison",J490,"")</f>
        <v/>
      </c>
      <c r="Q490" s="0" t="n">
        <f aca="false">IF(C490="bridge",K490,"")</f>
        <v>0.961416363716126</v>
      </c>
      <c r="R490" s="0" t="str">
        <f aca="false">IF(C490="comparison",K490,"")</f>
        <v/>
      </c>
      <c r="S490" s="0" t="n">
        <f aca="false">IF(C490="bridge",L490,"")</f>
        <v>0.606530659712633</v>
      </c>
      <c r="T490" s="0" t="str">
        <f aca="false">IF(C490="comparison",L490,"")</f>
        <v/>
      </c>
      <c r="U490" s="0" t="n">
        <f aca="false">IF(C490="bridge",M490,"")</f>
        <v>0.8</v>
      </c>
      <c r="V490" s="0" t="str">
        <f aca="false">IF(C490="comparison",M490,"")</f>
        <v/>
      </c>
      <c r="W490" s="0" t="n">
        <f aca="false">IF(C490="bridge",N490,"")</f>
        <v>0.646551724137931</v>
      </c>
      <c r="X490" s="0" t="str">
        <f aca="false">IF(C490="comparison",N490,"")</f>
        <v/>
      </c>
    </row>
    <row r="491" customFormat="false" ht="13.8" hidden="false" customHeight="false" outlineLevel="0" collapsed="false">
      <c r="A491" s="9" t="s">
        <v>1608</v>
      </c>
      <c r="B491" s="0" t="s">
        <v>1609</v>
      </c>
      <c r="C491" s="0" t="s">
        <v>17</v>
      </c>
      <c r="D491" s="0" t="s">
        <v>1971</v>
      </c>
      <c r="E491" s="0" t="s">
        <v>1613</v>
      </c>
      <c r="F491" s="0" t="s">
        <v>1972</v>
      </c>
      <c r="H491" s="0" t="s">
        <v>1614</v>
      </c>
      <c r="I491" s="0" t="s">
        <v>1613</v>
      </c>
      <c r="J491" s="0" t="n">
        <v>0.886982083320618</v>
      </c>
      <c r="K491" s="0" t="n">
        <v>1</v>
      </c>
      <c r="L491" s="0" t="n">
        <v>0</v>
      </c>
      <c r="M491" s="0" t="n">
        <v>1</v>
      </c>
      <c r="N491" s="0" t="n">
        <v>0.9375</v>
      </c>
      <c r="O491" s="13" t="n">
        <f aca="false">IF(C491="bridge",J491,"")</f>
        <v>0.886982083320618</v>
      </c>
      <c r="P491" s="0" t="str">
        <f aca="false">IF(C491="comparison",J491,"")</f>
        <v/>
      </c>
      <c r="Q491" s="0" t="n">
        <f aca="false">IF(C491="bridge",K491,"")</f>
        <v>1</v>
      </c>
      <c r="R491" s="0" t="str">
        <f aca="false">IF(C491="comparison",K491,"")</f>
        <v/>
      </c>
      <c r="S491" s="0" t="n">
        <f aca="false">IF(C491="bridge",L491,"")</f>
        <v>0</v>
      </c>
      <c r="T491" s="0" t="str">
        <f aca="false">IF(C491="comparison",L491,"")</f>
        <v/>
      </c>
      <c r="U491" s="0" t="n">
        <f aca="false">IF(C491="bridge",M491,"")</f>
        <v>1</v>
      </c>
      <c r="V491" s="0" t="str">
        <f aca="false">IF(C491="comparison",M491,"")</f>
        <v/>
      </c>
      <c r="W491" s="0" t="n">
        <f aca="false">IF(C491="bridge",N491,"")</f>
        <v>0.9375</v>
      </c>
      <c r="X491" s="0" t="str">
        <f aca="false">IF(C491="comparison",N491,"")</f>
        <v/>
      </c>
    </row>
    <row r="492" customFormat="false" ht="13.8" hidden="false" customHeight="false" outlineLevel="0" collapsed="false">
      <c r="A492" s="9" t="s">
        <v>6705</v>
      </c>
      <c r="B492" s="0" t="s">
        <v>6706</v>
      </c>
      <c r="C492" s="0" t="s">
        <v>17</v>
      </c>
      <c r="D492" s="0" t="s">
        <v>7847</v>
      </c>
      <c r="F492" s="0" t="s">
        <v>7848</v>
      </c>
      <c r="G492" s="0" t="s">
        <v>2161</v>
      </c>
      <c r="H492" s="0" t="s">
        <v>6710</v>
      </c>
      <c r="I492" s="0" t="s">
        <v>2161</v>
      </c>
      <c r="J492" s="0" t="n">
        <v>0.70122218132019</v>
      </c>
      <c r="K492" s="0" t="n">
        <v>0.505371689796448</v>
      </c>
      <c r="L492" s="0" t="n">
        <v>0</v>
      </c>
      <c r="M492" s="0" t="n">
        <v>0</v>
      </c>
      <c r="N492" s="0" t="n">
        <v>0</v>
      </c>
      <c r="O492" s="13" t="n">
        <f aca="false">IF(C492="bridge",J492,"")</f>
        <v>0.70122218132019</v>
      </c>
      <c r="P492" s="0" t="str">
        <f aca="false">IF(C492="comparison",J492,"")</f>
        <v/>
      </c>
      <c r="Q492" s="0" t="n">
        <f aca="false">IF(C492="bridge",K492,"")</f>
        <v>0.505371689796448</v>
      </c>
      <c r="R492" s="0" t="str">
        <f aca="false">IF(C492="comparison",K492,"")</f>
        <v/>
      </c>
      <c r="S492" s="0" t="n">
        <f aca="false">IF(C492="bridge",L492,"")</f>
        <v>0</v>
      </c>
      <c r="T492" s="0" t="str">
        <f aca="false">IF(C492="comparison",L492,"")</f>
        <v/>
      </c>
      <c r="U492" s="0" t="n">
        <f aca="false">IF(C492="bridge",M492,"")</f>
        <v>0</v>
      </c>
      <c r="V492" s="0" t="str">
        <f aca="false">IF(C492="comparison",M492,"")</f>
        <v/>
      </c>
      <c r="W492" s="0" t="n">
        <f aca="false">IF(C492="bridge",N492,"")</f>
        <v>0</v>
      </c>
      <c r="X492" s="0" t="str">
        <f aca="false">IF(C492="comparison",N492,"")</f>
        <v/>
      </c>
    </row>
    <row r="493" customFormat="false" ht="13.8" hidden="false" customHeight="false" outlineLevel="0" collapsed="false">
      <c r="A493" s="9" t="s">
        <v>6711</v>
      </c>
      <c r="B493" s="0" t="s">
        <v>6712</v>
      </c>
      <c r="C493" s="0" t="s">
        <v>17</v>
      </c>
      <c r="D493" s="0" t="s">
        <v>7849</v>
      </c>
      <c r="E493" s="0" t="s">
        <v>6716</v>
      </c>
      <c r="F493" s="0" t="s">
        <v>7850</v>
      </c>
      <c r="H493" s="0" t="s">
        <v>6716</v>
      </c>
      <c r="I493" s="0" t="s">
        <v>6716</v>
      </c>
      <c r="J493" s="0" t="n">
        <v>0.982927322387695</v>
      </c>
      <c r="K493" s="0" t="n">
        <v>1.00000023841858</v>
      </c>
      <c r="L493" s="0" t="n">
        <v>1</v>
      </c>
      <c r="M493" s="0" t="n">
        <v>1</v>
      </c>
      <c r="N493" s="0" t="n">
        <v>0.9375</v>
      </c>
      <c r="O493" s="13" t="n">
        <f aca="false">IF(C493="bridge",J493,"")</f>
        <v>0.982927322387695</v>
      </c>
      <c r="P493" s="0" t="str">
        <f aca="false">IF(C493="comparison",J493,"")</f>
        <v/>
      </c>
      <c r="Q493" s="0" t="n">
        <f aca="false">IF(C493="bridge",K493,"")</f>
        <v>1.00000023841858</v>
      </c>
      <c r="R493" s="0" t="str">
        <f aca="false">IF(C493="comparison",K493,"")</f>
        <v/>
      </c>
      <c r="S493" s="0" t="n">
        <f aca="false">IF(C493="bridge",L493,"")</f>
        <v>1</v>
      </c>
      <c r="T493" s="0" t="str">
        <f aca="false">IF(C493="comparison",L493,"")</f>
        <v/>
      </c>
      <c r="U493" s="0" t="n">
        <f aca="false">IF(C493="bridge",M493,"")</f>
        <v>1</v>
      </c>
      <c r="V493" s="0" t="str">
        <f aca="false">IF(C493="comparison",M493,"")</f>
        <v/>
      </c>
      <c r="W493" s="0" t="n">
        <f aca="false">IF(C493="bridge",N493,"")</f>
        <v>0.9375</v>
      </c>
      <c r="X493" s="0" t="str">
        <f aca="false">IF(C493="comparison",N493,"")</f>
        <v/>
      </c>
    </row>
    <row r="494" customFormat="false" ht="13.8" hidden="false" customHeight="false" outlineLevel="0" collapsed="false">
      <c r="A494" s="9" t="s">
        <v>6717</v>
      </c>
      <c r="B494" s="0" t="s">
        <v>6718</v>
      </c>
      <c r="C494" s="0" t="s">
        <v>17</v>
      </c>
      <c r="D494" s="0" t="s">
        <v>7851</v>
      </c>
      <c r="F494" s="0" t="s">
        <v>7852</v>
      </c>
      <c r="G494" s="0" t="s">
        <v>2094</v>
      </c>
      <c r="H494" s="0" t="s">
        <v>2261</v>
      </c>
      <c r="I494" s="0" t="s">
        <v>2094</v>
      </c>
      <c r="J494" s="0" t="n">
        <v>0.900759756565094</v>
      </c>
      <c r="K494" s="0" t="n">
        <v>0.803083300590515</v>
      </c>
      <c r="L494" s="0" t="n">
        <v>0</v>
      </c>
      <c r="M494" s="0" t="n">
        <v>0</v>
      </c>
      <c r="N494" s="0" t="n">
        <v>0</v>
      </c>
      <c r="O494" s="13" t="n">
        <f aca="false">IF(C494="bridge",J494,"")</f>
        <v>0.900759756565094</v>
      </c>
      <c r="P494" s="0" t="str">
        <f aca="false">IF(C494="comparison",J494,"")</f>
        <v/>
      </c>
      <c r="Q494" s="0" t="n">
        <f aca="false">IF(C494="bridge",K494,"")</f>
        <v>0.803083300590515</v>
      </c>
      <c r="R494" s="0" t="str">
        <f aca="false">IF(C494="comparison",K494,"")</f>
        <v/>
      </c>
      <c r="S494" s="0" t="n">
        <f aca="false">IF(C494="bridge",L494,"")</f>
        <v>0</v>
      </c>
      <c r="T494" s="0" t="str">
        <f aca="false">IF(C494="comparison",L494,"")</f>
        <v/>
      </c>
      <c r="U494" s="0" t="n">
        <f aca="false">IF(C494="bridge",M494,"")</f>
        <v>0</v>
      </c>
      <c r="V494" s="0" t="str">
        <f aca="false">IF(C494="comparison",M494,"")</f>
        <v/>
      </c>
      <c r="W494" s="0" t="n">
        <f aca="false">IF(C494="bridge",N494,"")</f>
        <v>0</v>
      </c>
      <c r="X494" s="0" t="str">
        <f aca="false">IF(C494="comparison",N494,"")</f>
        <v/>
      </c>
    </row>
    <row r="495" customFormat="false" ht="13.8" hidden="false" customHeight="false" outlineLevel="0" collapsed="false">
      <c r="A495" s="9" t="s">
        <v>6722</v>
      </c>
      <c r="B495" s="0" t="s">
        <v>6723</v>
      </c>
      <c r="C495" s="0" t="s">
        <v>17</v>
      </c>
      <c r="D495" s="0" t="s">
        <v>7853</v>
      </c>
      <c r="F495" s="0" t="s">
        <v>7854</v>
      </c>
      <c r="G495" s="0" t="s">
        <v>7855</v>
      </c>
      <c r="H495" s="0" t="s">
        <v>6728</v>
      </c>
      <c r="I495" s="0" t="s">
        <v>7855</v>
      </c>
      <c r="J495" s="0" t="n">
        <v>0.613796412944794</v>
      </c>
      <c r="K495" s="0" t="n">
        <v>0.999999940395355</v>
      </c>
      <c r="L495" s="0" t="n">
        <v>0</v>
      </c>
      <c r="M495" s="0" t="n">
        <v>1</v>
      </c>
      <c r="N495" s="0" t="n">
        <v>0.9375</v>
      </c>
      <c r="O495" s="13" t="n">
        <f aca="false">IF(C495="bridge",J495,"")</f>
        <v>0.613796412944794</v>
      </c>
      <c r="P495" s="0" t="str">
        <f aca="false">IF(C495="comparison",J495,"")</f>
        <v/>
      </c>
      <c r="Q495" s="0" t="n">
        <f aca="false">IF(C495="bridge",K495,"")</f>
        <v>0.999999940395355</v>
      </c>
      <c r="R495" s="0" t="str">
        <f aca="false">IF(C495="comparison",K495,"")</f>
        <v/>
      </c>
      <c r="S495" s="0" t="n">
        <f aca="false">IF(C495="bridge",L495,"")</f>
        <v>0</v>
      </c>
      <c r="T495" s="0" t="str">
        <f aca="false">IF(C495="comparison",L495,"")</f>
        <v/>
      </c>
      <c r="U495" s="0" t="n">
        <f aca="false">IF(C495="bridge",M495,"")</f>
        <v>1</v>
      </c>
      <c r="V495" s="0" t="str">
        <f aca="false">IF(C495="comparison",M495,"")</f>
        <v/>
      </c>
      <c r="W495" s="0" t="n">
        <f aca="false">IF(C495="bridge",N495,"")</f>
        <v>0.9375</v>
      </c>
      <c r="X495" s="0" t="str">
        <f aca="false">IF(C495="comparison",N495,"")</f>
        <v/>
      </c>
    </row>
    <row r="496" customFormat="false" ht="13.8" hidden="false" customHeight="false" outlineLevel="0" collapsed="false">
      <c r="A496" s="9" t="s">
        <v>6729</v>
      </c>
      <c r="B496" s="0" t="s">
        <v>6730</v>
      </c>
      <c r="C496" s="0" t="s">
        <v>17</v>
      </c>
      <c r="D496" s="0" t="s">
        <v>7856</v>
      </c>
      <c r="E496" s="0" t="s">
        <v>6734</v>
      </c>
      <c r="F496" s="0" t="s">
        <v>7857</v>
      </c>
      <c r="H496" s="0" t="s">
        <v>6735</v>
      </c>
      <c r="I496" s="0" t="s">
        <v>6734</v>
      </c>
      <c r="J496" s="0" t="n">
        <v>0.886892974376678</v>
      </c>
      <c r="K496" s="0" t="n">
        <v>1</v>
      </c>
      <c r="L496" s="0" t="n">
        <v>0.5</v>
      </c>
      <c r="M496" s="0" t="n">
        <v>1</v>
      </c>
      <c r="N496" s="0" t="n">
        <v>0.997685185185185</v>
      </c>
      <c r="O496" s="13" t="n">
        <f aca="false">IF(C496="bridge",J496,"")</f>
        <v>0.886892974376678</v>
      </c>
      <c r="P496" s="0" t="str">
        <f aca="false">IF(C496="comparison",J496,"")</f>
        <v/>
      </c>
      <c r="Q496" s="0" t="n">
        <f aca="false">IF(C496="bridge",K496,"")</f>
        <v>1</v>
      </c>
      <c r="R496" s="0" t="str">
        <f aca="false">IF(C496="comparison",K496,"")</f>
        <v/>
      </c>
      <c r="S496" s="0" t="n">
        <f aca="false">IF(C496="bridge",L496,"")</f>
        <v>0.5</v>
      </c>
      <c r="T496" s="0" t="str">
        <f aca="false">IF(C496="comparison",L496,"")</f>
        <v/>
      </c>
      <c r="U496" s="0" t="n">
        <f aca="false">IF(C496="bridge",M496,"")</f>
        <v>1</v>
      </c>
      <c r="V496" s="0" t="str">
        <f aca="false">IF(C496="comparison",M496,"")</f>
        <v/>
      </c>
      <c r="W496" s="0" t="n">
        <f aca="false">IF(C496="bridge",N496,"")</f>
        <v>0.997685185185185</v>
      </c>
      <c r="X496" s="0" t="str">
        <f aca="false">IF(C496="comparison",N496,"")</f>
        <v/>
      </c>
    </row>
    <row r="497" customFormat="false" ht="13.8" hidden="false" customHeight="false" outlineLevel="0" collapsed="false">
      <c r="A497" s="9" t="s">
        <v>6736</v>
      </c>
      <c r="B497" s="0" t="s">
        <v>6737</v>
      </c>
      <c r="C497" s="0" t="s">
        <v>17</v>
      </c>
      <c r="D497" s="0" t="s">
        <v>7858</v>
      </c>
      <c r="E497" s="0" t="s">
        <v>6739</v>
      </c>
      <c r="F497" s="0" t="s">
        <v>7859</v>
      </c>
      <c r="G497" s="0" t="s">
        <v>6739</v>
      </c>
      <c r="H497" s="0" t="s">
        <v>6741</v>
      </c>
      <c r="I497" s="0" t="s">
        <v>6739</v>
      </c>
      <c r="J497" s="0" t="n">
        <v>0.822218179702759</v>
      </c>
      <c r="K497" s="0" t="n">
        <v>1.00000035762787</v>
      </c>
      <c r="L497" s="0" t="n">
        <v>0</v>
      </c>
      <c r="M497" s="0" t="n">
        <v>1</v>
      </c>
      <c r="N497" s="0" t="n">
        <v>0.9921875</v>
      </c>
      <c r="O497" s="13" t="n">
        <f aca="false">IF(C497="bridge",J497,"")</f>
        <v>0.822218179702759</v>
      </c>
      <c r="P497" s="0" t="str">
        <f aca="false">IF(C497="comparison",J497,"")</f>
        <v/>
      </c>
      <c r="Q497" s="0" t="n">
        <f aca="false">IF(C497="bridge",K497,"")</f>
        <v>1.00000035762787</v>
      </c>
      <c r="R497" s="0" t="str">
        <f aca="false">IF(C497="comparison",K497,"")</f>
        <v/>
      </c>
      <c r="S497" s="0" t="n">
        <f aca="false">IF(C497="bridge",L497,"")</f>
        <v>0</v>
      </c>
      <c r="T497" s="0" t="str">
        <f aca="false">IF(C497="comparison",L497,"")</f>
        <v/>
      </c>
      <c r="U497" s="0" t="n">
        <f aca="false">IF(C497="bridge",M497,"")</f>
        <v>1</v>
      </c>
      <c r="V497" s="0" t="str">
        <f aca="false">IF(C497="comparison",M497,"")</f>
        <v/>
      </c>
      <c r="W497" s="0" t="n">
        <f aca="false">IF(C497="bridge",N497,"")</f>
        <v>0.9921875</v>
      </c>
      <c r="X497" s="0" t="str">
        <f aca="false">IF(C497="comparison",N497,"")</f>
        <v/>
      </c>
    </row>
    <row r="498" customFormat="false" ht="13.8" hidden="false" customHeight="false" outlineLevel="0" collapsed="false">
      <c r="A498" s="9" t="s">
        <v>6742</v>
      </c>
      <c r="B498" s="0" t="s">
        <v>6743</v>
      </c>
      <c r="C498" s="0" t="s">
        <v>17</v>
      </c>
      <c r="D498" s="0" t="s">
        <v>7860</v>
      </c>
      <c r="E498" s="0" t="s">
        <v>7861</v>
      </c>
      <c r="F498" s="0" t="s">
        <v>7862</v>
      </c>
      <c r="G498" s="0" t="s">
        <v>7861</v>
      </c>
      <c r="H498" s="0" t="s">
        <v>6748</v>
      </c>
      <c r="I498" s="0" t="s">
        <v>7861</v>
      </c>
      <c r="J498" s="0" t="n">
        <v>0.696264266967773</v>
      </c>
      <c r="K498" s="0" t="n">
        <v>0.774821281433106</v>
      </c>
      <c r="L498" s="0" t="n">
        <v>0</v>
      </c>
      <c r="M498" s="0" t="n">
        <v>0.857142857142857</v>
      </c>
      <c r="N498" s="0" t="n">
        <v>0.646551724137931</v>
      </c>
      <c r="O498" s="13" t="n">
        <f aca="false">IF(C498="bridge",J498,"")</f>
        <v>0.696264266967773</v>
      </c>
      <c r="P498" s="0" t="str">
        <f aca="false">IF(C498="comparison",J498,"")</f>
        <v/>
      </c>
      <c r="Q498" s="0" t="n">
        <f aca="false">IF(C498="bridge",K498,"")</f>
        <v>0.774821281433106</v>
      </c>
      <c r="R498" s="0" t="str">
        <f aca="false">IF(C498="comparison",K498,"")</f>
        <v/>
      </c>
      <c r="S498" s="0" t="n">
        <f aca="false">IF(C498="bridge",L498,"")</f>
        <v>0</v>
      </c>
      <c r="T498" s="0" t="str">
        <f aca="false">IF(C498="comparison",L498,"")</f>
        <v/>
      </c>
      <c r="U498" s="0" t="n">
        <f aca="false">IF(C498="bridge",M498,"")</f>
        <v>0.857142857142857</v>
      </c>
      <c r="V498" s="0" t="str">
        <f aca="false">IF(C498="comparison",M498,"")</f>
        <v/>
      </c>
      <c r="W498" s="0" t="n">
        <f aca="false">IF(C498="bridge",N498,"")</f>
        <v>0.646551724137931</v>
      </c>
      <c r="X498" s="0" t="str">
        <f aca="false">IF(C498="comparison",N498,"")</f>
        <v/>
      </c>
    </row>
    <row r="499" customFormat="false" ht="13.8" hidden="false" customHeight="false" outlineLevel="0" collapsed="false">
      <c r="A499" s="9" t="s">
        <v>6749</v>
      </c>
      <c r="B499" s="0" t="s">
        <v>6750</v>
      </c>
      <c r="C499" s="0" t="s">
        <v>17</v>
      </c>
      <c r="D499" s="0" t="s">
        <v>7863</v>
      </c>
      <c r="E499" s="0" t="s">
        <v>6754</v>
      </c>
      <c r="F499" s="0" t="s">
        <v>7864</v>
      </c>
      <c r="G499" s="0" t="s">
        <v>6754</v>
      </c>
      <c r="H499" s="0" t="s">
        <v>6755</v>
      </c>
      <c r="I499" s="0" t="s">
        <v>6754</v>
      </c>
      <c r="J499" s="0" t="n">
        <v>0.837710022926331</v>
      </c>
      <c r="K499" s="0" t="n">
        <v>0.99999988079071</v>
      </c>
      <c r="L499" s="0" t="n">
        <v>0.25</v>
      </c>
      <c r="M499" s="0" t="n">
        <v>1</v>
      </c>
      <c r="N499" s="0" t="n">
        <v>0.9921875</v>
      </c>
      <c r="O499" s="13" t="n">
        <f aca="false">IF(C499="bridge",J499,"")</f>
        <v>0.837710022926331</v>
      </c>
      <c r="P499" s="0" t="str">
        <f aca="false">IF(C499="comparison",J499,"")</f>
        <v/>
      </c>
      <c r="Q499" s="0" t="n">
        <f aca="false">IF(C499="bridge",K499,"")</f>
        <v>0.99999988079071</v>
      </c>
      <c r="R499" s="0" t="str">
        <f aca="false">IF(C499="comparison",K499,"")</f>
        <v/>
      </c>
      <c r="S499" s="0" t="n">
        <f aca="false">IF(C499="bridge",L499,"")</f>
        <v>0.25</v>
      </c>
      <c r="T499" s="0" t="str">
        <f aca="false">IF(C499="comparison",L499,"")</f>
        <v/>
      </c>
      <c r="U499" s="0" t="n">
        <f aca="false">IF(C499="bridge",M499,"")</f>
        <v>1</v>
      </c>
      <c r="V499" s="0" t="str">
        <f aca="false">IF(C499="comparison",M499,"")</f>
        <v/>
      </c>
      <c r="W499" s="0" t="n">
        <f aca="false">IF(C499="bridge",N499,"")</f>
        <v>0.9921875</v>
      </c>
      <c r="X499" s="0" t="str">
        <f aca="false">IF(C499="comparison",N499,"")</f>
        <v/>
      </c>
    </row>
    <row r="500" customFormat="false" ht="13.8" hidden="false" customHeight="false" outlineLevel="0" collapsed="false">
      <c r="A500" s="9" t="s">
        <v>6756</v>
      </c>
      <c r="B500" s="0" t="s">
        <v>6757</v>
      </c>
      <c r="C500" s="0" t="s">
        <v>17</v>
      </c>
      <c r="D500" s="0" t="s">
        <v>7865</v>
      </c>
      <c r="E500" s="0" t="s">
        <v>2544</v>
      </c>
      <c r="F500" s="0" t="s">
        <v>7866</v>
      </c>
      <c r="G500" s="0" t="s">
        <v>2544</v>
      </c>
      <c r="H500" s="0" t="s">
        <v>2544</v>
      </c>
      <c r="I500" s="0" t="s">
        <v>2544</v>
      </c>
      <c r="J500" s="0" t="n">
        <v>0.985644519329071</v>
      </c>
      <c r="K500" s="0" t="n">
        <v>1</v>
      </c>
      <c r="L500" s="0" t="n">
        <v>1</v>
      </c>
      <c r="M500" s="0" t="n">
        <v>1</v>
      </c>
      <c r="N500" s="0" t="n">
        <v>0.5</v>
      </c>
      <c r="O500" s="13" t="n">
        <f aca="false">IF(C500="bridge",J500,"")</f>
        <v>0.985644519329071</v>
      </c>
      <c r="P500" s="0" t="str">
        <f aca="false">IF(C500="comparison",J500,"")</f>
        <v/>
      </c>
      <c r="Q500" s="0" t="n">
        <f aca="false">IF(C500="bridge",K500,"")</f>
        <v>1</v>
      </c>
      <c r="R500" s="0" t="str">
        <f aca="false">IF(C500="comparison",K500,"")</f>
        <v/>
      </c>
      <c r="S500" s="0" t="n">
        <f aca="false">IF(C500="bridge",L500,"")</f>
        <v>1</v>
      </c>
      <c r="T500" s="0" t="str">
        <f aca="false">IF(C500="comparison",L500,"")</f>
        <v/>
      </c>
      <c r="U500" s="0" t="n">
        <f aca="false">IF(C500="bridge",M500,"")</f>
        <v>1</v>
      </c>
      <c r="V500" s="0" t="str">
        <f aca="false">IF(C500="comparison",M500,"")</f>
        <v/>
      </c>
      <c r="W500" s="0" t="n">
        <f aca="false">IF(C500="bridge",N500,"")</f>
        <v>0.5</v>
      </c>
      <c r="X500" s="0" t="str">
        <f aca="false">IF(C500="comparison",N500,"")</f>
        <v/>
      </c>
    </row>
    <row r="501" customFormat="false" ht="13.8" hidden="false" customHeight="false" outlineLevel="0" collapsed="false">
      <c r="A501" s="9" t="s">
        <v>6761</v>
      </c>
      <c r="B501" s="0" t="s">
        <v>6762</v>
      </c>
      <c r="C501" s="0" t="s">
        <v>18</v>
      </c>
      <c r="D501" s="0" t="s">
        <v>7867</v>
      </c>
      <c r="F501" s="0" t="s">
        <v>7868</v>
      </c>
      <c r="G501" s="0" t="s">
        <v>1176</v>
      </c>
      <c r="H501" s="0" t="s">
        <v>665</v>
      </c>
      <c r="I501" s="0" t="s">
        <v>1176</v>
      </c>
      <c r="J501" s="0" t="n">
        <v>0.633693039417267</v>
      </c>
      <c r="K501" s="0" t="n">
        <v>0.187380373477936</v>
      </c>
      <c r="L501" s="0" t="n">
        <v>0</v>
      </c>
      <c r="M501" s="0" t="n">
        <v>0</v>
      </c>
      <c r="N501" s="0" t="n">
        <v>0</v>
      </c>
      <c r="O501" s="13" t="str">
        <f aca="false">IF(C501="bridge",J501,"")</f>
        <v/>
      </c>
      <c r="P501" s="0" t="n">
        <f aca="false">IF(C501="comparison",J501,"")</f>
        <v>0.633693039417267</v>
      </c>
      <c r="Q501" s="0" t="str">
        <f aca="false">IF(C501="bridge",K501,"")</f>
        <v/>
      </c>
      <c r="R501" s="0" t="n">
        <f aca="false">IF(C501="comparison",K501,"")</f>
        <v>0.187380373477936</v>
      </c>
      <c r="S501" s="0" t="str">
        <f aca="false">IF(C501="bridge",L501,"")</f>
        <v/>
      </c>
      <c r="T501" s="0" t="n">
        <f aca="false">IF(C501="comparison",L501,"")</f>
        <v>0</v>
      </c>
      <c r="U501" s="0" t="str">
        <f aca="false">IF(C501="bridge",M501,"")</f>
        <v/>
      </c>
      <c r="V501" s="0" t="n">
        <f aca="false">IF(C501="comparison",M501,"")</f>
        <v>0</v>
      </c>
      <c r="W501" s="0" t="str">
        <f aca="false">IF(C501="bridge",N501,"")</f>
        <v/>
      </c>
      <c r="X501" s="0" t="n">
        <f aca="false">IF(C501="comparison",N501,"")</f>
        <v>0</v>
      </c>
    </row>
    <row r="502" customFormat="false" ht="13.8" hidden="false" customHeight="false" outlineLevel="0" collapsed="false">
      <c r="A502" s="9" t="s">
        <v>6765</v>
      </c>
      <c r="B502" s="0" t="s">
        <v>6766</v>
      </c>
      <c r="C502" s="0" t="s">
        <v>18</v>
      </c>
      <c r="D502" s="0" t="s">
        <v>7869</v>
      </c>
      <c r="E502" s="0" t="s">
        <v>7870</v>
      </c>
      <c r="F502" s="0" t="s">
        <v>7871</v>
      </c>
      <c r="H502" s="0" t="s">
        <v>665</v>
      </c>
      <c r="I502" s="0" t="s">
        <v>7870</v>
      </c>
      <c r="J502" s="0" t="n">
        <v>0.437799334526062</v>
      </c>
      <c r="K502" s="0" t="n">
        <v>0.167396366596222</v>
      </c>
      <c r="L502" s="0" t="n">
        <v>0</v>
      </c>
      <c r="M502" s="0" t="n">
        <v>0</v>
      </c>
      <c r="N502" s="0" t="n">
        <v>0</v>
      </c>
      <c r="O502" s="13" t="str">
        <f aca="false">IF(C502="bridge",J502,"")</f>
        <v/>
      </c>
      <c r="P502" s="0" t="n">
        <f aca="false">IF(C502="comparison",J502,"")</f>
        <v>0.437799334526062</v>
      </c>
      <c r="Q502" s="0" t="str">
        <f aca="false">IF(C502="bridge",K502,"")</f>
        <v/>
      </c>
      <c r="R502" s="0" t="n">
        <f aca="false">IF(C502="comparison",K502,"")</f>
        <v>0.167396366596222</v>
      </c>
      <c r="S502" s="0" t="str">
        <f aca="false">IF(C502="bridge",L502,"")</f>
        <v/>
      </c>
      <c r="T502" s="0" t="n">
        <f aca="false">IF(C502="comparison",L502,"")</f>
        <v>0</v>
      </c>
      <c r="U502" s="0" t="str">
        <f aca="false">IF(C502="bridge",M502,"")</f>
        <v/>
      </c>
      <c r="V502" s="0" t="n">
        <f aca="false">IF(C502="comparison",M502,"")</f>
        <v>0</v>
      </c>
      <c r="W502" s="0" t="str">
        <f aca="false">IF(C502="bridge",N502,"")</f>
        <v/>
      </c>
      <c r="X502" s="0" t="n">
        <f aca="false">IF(C502="comparison",N502,"")</f>
        <v>0</v>
      </c>
    </row>
    <row r="503" customFormat="false" ht="12.8" hidden="false" customHeight="false" outlineLevel="0" collapsed="false">
      <c r="J503" s="0" t="n">
        <f aca="false">AVERAGE(J3:J502)</f>
        <v>0.750233871638775</v>
      </c>
      <c r="K503" s="0" t="n">
        <f aca="false">AVERAGE(K3:K502)</f>
        <v>0.793510991543532</v>
      </c>
      <c r="L503" s="0" t="n">
        <f aca="false">AVERAGE(L3:L502)</f>
        <v>0.202899277140952</v>
      </c>
      <c r="M503" s="0" t="n">
        <f aca="false">AVERAGE(M3:M502)</f>
        <v>0.660653644360455</v>
      </c>
      <c r="N503" s="0" t="n">
        <f aca="false">AVERAGE(N3:N502)</f>
        <v>0.528283012522648</v>
      </c>
      <c r="O503" s="0" t="n">
        <f aca="false">AVERAGE(O3:O502)</f>
        <v>0.766017231875494</v>
      </c>
      <c r="P503" s="0" t="n">
        <f aca="false">AVERAGE(P3:P502)</f>
        <v>0.687881785159064</v>
      </c>
      <c r="Q503" s="0" t="n">
        <f aca="false">AVERAGE(Q3:Q502)</f>
        <v>0.844382780480355</v>
      </c>
      <c r="R503" s="0" t="n">
        <f aca="false">AVERAGE(R3:R502)</f>
        <v>0.592542241189149</v>
      </c>
      <c r="S503" s="0" t="n">
        <f aca="false">AVERAGE(S3:S502)</f>
        <v>0.224786671253163</v>
      </c>
      <c r="T503" s="0" t="n">
        <f aca="false">AVERAGE(T3:T502)</f>
        <v>0.116433235054098</v>
      </c>
      <c r="U503" s="0" t="n">
        <f aca="false">AVERAGE(U3:U502)</f>
        <v>0.712339968864795</v>
      </c>
      <c r="V503" s="0" t="n">
        <f aca="false">AVERAGE(V3:V502)</f>
        <v>0.456467075278956</v>
      </c>
      <c r="W503" s="0" t="n">
        <f aca="false">AVERAGE(W3:W502)</f>
        <v>0.56795063572301</v>
      </c>
      <c r="X503" s="0" t="n">
        <f aca="false">AVERAGE(X3:X502)</f>
        <v>0.371576263443993</v>
      </c>
    </row>
  </sheetData>
  <mergeCells count="1">
    <mergeCell ref="A1:N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503"/>
  <sheetViews>
    <sheetView showFormulas="false" showGridLines="true" showRowColHeaders="true" showZeros="true" rightToLeft="false" tabSelected="false" showOutlineSymbols="true" defaultGridColor="true" view="normal" topLeftCell="K493" colorId="64" zoomScale="75" zoomScaleNormal="75" zoomScalePageLayoutView="100" workbookViewId="0">
      <selection pane="topLeft" activeCell="O503" activeCellId="0" sqref="O503"/>
    </sheetView>
  </sheetViews>
  <sheetFormatPr defaultColWidth="11.625" defaultRowHeight="12.8" zeroHeight="false" outlineLevelRow="0" outlineLevelCol="0"/>
  <cols>
    <col collapsed="false" customWidth="true" hidden="false" outlineLevel="0" max="2" min="2" style="0" width="9.62"/>
  </cols>
  <sheetData>
    <row r="1" customFormat="false" ht="12.8" hidden="false" customHeight="false" outlineLevel="0" collapsed="false">
      <c r="A1" s="7" t="s">
        <v>7872</v>
      </c>
      <c r="B1" s="7"/>
      <c r="C1" s="7"/>
      <c r="D1" s="7"/>
      <c r="E1" s="7"/>
      <c r="F1" s="7"/>
      <c r="G1" s="7"/>
      <c r="H1" s="7"/>
      <c r="I1" s="7"/>
      <c r="J1" s="7"/>
      <c r="K1" s="7"/>
      <c r="L1" s="7"/>
      <c r="M1" s="7"/>
      <c r="N1" s="7"/>
      <c r="O1" s="7"/>
      <c r="P1" s="7"/>
    </row>
    <row r="2" customFormat="false" ht="13.8" hidden="false" customHeight="false" outlineLevel="0" collapsed="false">
      <c r="B2" s="9" t="s">
        <v>21</v>
      </c>
      <c r="C2" s="9" t="s">
        <v>22</v>
      </c>
      <c r="D2" s="9" t="s">
        <v>23</v>
      </c>
      <c r="E2" s="9" t="s">
        <v>24</v>
      </c>
      <c r="F2" s="9" t="s">
        <v>25</v>
      </c>
      <c r="G2" s="9" t="s">
        <v>26</v>
      </c>
      <c r="H2" s="9" t="s">
        <v>27</v>
      </c>
      <c r="I2" s="9" t="s">
        <v>28</v>
      </c>
      <c r="J2" s="9" t="s">
        <v>13</v>
      </c>
      <c r="K2" s="9" t="s">
        <v>2</v>
      </c>
      <c r="L2" s="9" t="s">
        <v>3</v>
      </c>
      <c r="M2" s="9" t="s">
        <v>4</v>
      </c>
      <c r="N2" s="9" t="s">
        <v>5</v>
      </c>
      <c r="O2" s="9" t="s">
        <v>29</v>
      </c>
      <c r="P2" s="9" t="s">
        <v>30</v>
      </c>
      <c r="Q2" s="9" t="s">
        <v>31</v>
      </c>
      <c r="R2" s="9" t="s">
        <v>32</v>
      </c>
      <c r="S2" s="9" t="s">
        <v>33</v>
      </c>
      <c r="T2" s="9" t="s">
        <v>34</v>
      </c>
      <c r="U2" s="9" t="s">
        <v>35</v>
      </c>
      <c r="V2" s="9" t="s">
        <v>36</v>
      </c>
      <c r="W2" s="9" t="s">
        <v>37</v>
      </c>
      <c r="X2" s="9" t="s">
        <v>38</v>
      </c>
    </row>
    <row r="3" customFormat="false" ht="13.8" hidden="false" customHeight="false" outlineLevel="0" collapsed="false">
      <c r="A3" s="9" t="s">
        <v>3636</v>
      </c>
      <c r="B3" s="0" t="s">
        <v>3637</v>
      </c>
      <c r="C3" s="0" t="s">
        <v>18</v>
      </c>
      <c r="D3" s="0" t="s">
        <v>3638</v>
      </c>
      <c r="E3" s="0" t="s">
        <v>5078</v>
      </c>
      <c r="F3" s="0" t="s">
        <v>3640</v>
      </c>
      <c r="G3" s="0" t="s">
        <v>331</v>
      </c>
      <c r="H3" s="0" t="s">
        <v>136</v>
      </c>
      <c r="I3" s="0" t="s">
        <v>331</v>
      </c>
      <c r="J3" s="0" t="n">
        <v>0.706222057342529</v>
      </c>
      <c r="K3" s="0" t="n">
        <v>0.367919325828552</v>
      </c>
      <c r="L3" s="0" t="n">
        <v>0</v>
      </c>
      <c r="M3" s="0" t="n">
        <v>0</v>
      </c>
      <c r="N3" s="0" t="n">
        <v>0</v>
      </c>
      <c r="O3" s="13" t="str">
        <f aca="false">IF(C3="bridge",J3,"")</f>
        <v/>
      </c>
      <c r="P3" s="0" t="n">
        <f aca="false">IF(C3="comparison",J3,"")</f>
        <v>0.706222057342529</v>
      </c>
      <c r="Q3" s="0" t="str">
        <f aca="false">IF(C3="bridge",K3,"")</f>
        <v/>
      </c>
      <c r="R3" s="0" t="n">
        <f aca="false">IF(C3="comparison",K3,"")</f>
        <v>0.367919325828552</v>
      </c>
      <c r="S3" s="0" t="str">
        <f aca="false">IF(C3="bridge",L3,"")</f>
        <v/>
      </c>
      <c r="T3" s="0" t="n">
        <f aca="false">IF(C3="comparison",L3,"")</f>
        <v>0</v>
      </c>
      <c r="U3" s="0" t="str">
        <f aca="false">IF(C3="bridge",M3,"")</f>
        <v/>
      </c>
      <c r="V3" s="0" t="n">
        <f aca="false">IF(C3="comparison",M3,"")</f>
        <v>0</v>
      </c>
      <c r="W3" s="0" t="str">
        <f aca="false">IF(C3="bridge",N3,"")</f>
        <v/>
      </c>
      <c r="X3" s="0" t="n">
        <f aca="false">IF(C3="comparison",N3,"")</f>
        <v>0</v>
      </c>
    </row>
    <row r="4" customFormat="false" ht="13.8" hidden="false" customHeight="false" outlineLevel="0" collapsed="false">
      <c r="A4" s="9" t="s">
        <v>3642</v>
      </c>
      <c r="B4" s="0" t="s">
        <v>3643</v>
      </c>
      <c r="C4" s="0" t="s">
        <v>17</v>
      </c>
      <c r="D4" s="0" t="s">
        <v>3644</v>
      </c>
      <c r="E4" s="0" t="s">
        <v>7873</v>
      </c>
      <c r="F4" s="0" t="s">
        <v>3646</v>
      </c>
      <c r="G4" s="0" t="s">
        <v>7874</v>
      </c>
      <c r="H4" s="0" t="s">
        <v>3648</v>
      </c>
      <c r="I4" s="0" t="s">
        <v>7874</v>
      </c>
      <c r="J4" s="0" t="n">
        <v>0.84053772687912</v>
      </c>
      <c r="K4" s="0" t="n">
        <v>0.798541486263275</v>
      </c>
      <c r="L4" s="0" t="n">
        <v>0.513417119032592</v>
      </c>
      <c r="M4" s="0" t="n">
        <v>0.75</v>
      </c>
      <c r="N4" s="0" t="n">
        <v>0.613425925925926</v>
      </c>
      <c r="O4" s="13" t="n">
        <f aca="false">IF(C4="bridge",J4,"")</f>
        <v>0.84053772687912</v>
      </c>
      <c r="P4" s="0" t="str">
        <f aca="false">IF(C4="comparison",J4,"")</f>
        <v/>
      </c>
      <c r="Q4" s="0" t="n">
        <f aca="false">IF(C4="bridge",K4,"")</f>
        <v>0.798541486263275</v>
      </c>
      <c r="R4" s="0" t="str">
        <f aca="false">IF(C4="comparison",K4,"")</f>
        <v/>
      </c>
      <c r="S4" s="0" t="n">
        <f aca="false">IF(C4="bridge",L4,"")</f>
        <v>0.513417119032592</v>
      </c>
      <c r="T4" s="0" t="str">
        <f aca="false">IF(C4="comparison",L4,"")</f>
        <v/>
      </c>
      <c r="U4" s="0" t="n">
        <f aca="false">IF(C4="bridge",M4,"")</f>
        <v>0.75</v>
      </c>
      <c r="V4" s="0" t="str">
        <f aca="false">IF(C4="comparison",M4,"")</f>
        <v/>
      </c>
      <c r="W4" s="0" t="n">
        <f aca="false">IF(C4="bridge",N4,"")</f>
        <v>0.613425925925926</v>
      </c>
      <c r="X4" s="0" t="str">
        <f aca="false">IF(C4="comparison",N4,"")</f>
        <v/>
      </c>
    </row>
    <row r="5" customFormat="false" ht="13.8" hidden="false" customHeight="false" outlineLevel="0" collapsed="false">
      <c r="A5" s="9" t="s">
        <v>3649</v>
      </c>
      <c r="B5" s="0" t="s">
        <v>3650</v>
      </c>
      <c r="C5" s="0" t="s">
        <v>17</v>
      </c>
      <c r="D5" s="0" t="s">
        <v>3651</v>
      </c>
      <c r="E5" s="0" t="s">
        <v>7875</v>
      </c>
      <c r="F5" s="0" t="s">
        <v>3653</v>
      </c>
      <c r="G5" s="0" t="s">
        <v>7876</v>
      </c>
      <c r="H5" s="0" t="s">
        <v>3655</v>
      </c>
      <c r="I5" s="0" t="s">
        <v>7876</v>
      </c>
      <c r="J5" s="0" t="n">
        <v>0.754388630390167</v>
      </c>
      <c r="K5" s="0" t="n">
        <v>0.498839199542999</v>
      </c>
      <c r="L5" s="0" t="n">
        <v>0</v>
      </c>
      <c r="M5" s="0" t="n">
        <v>0</v>
      </c>
      <c r="N5" s="0" t="n">
        <v>0</v>
      </c>
      <c r="O5" s="13" t="n">
        <f aca="false">IF(C5="bridge",J5,"")</f>
        <v>0.754388630390167</v>
      </c>
      <c r="P5" s="0" t="str">
        <f aca="false">IF(C5="comparison",J5,"")</f>
        <v/>
      </c>
      <c r="Q5" s="0" t="n">
        <f aca="false">IF(C5="bridge",K5,"")</f>
        <v>0.498839199542999</v>
      </c>
      <c r="R5" s="0" t="str">
        <f aca="false">IF(C5="comparison",K5,"")</f>
        <v/>
      </c>
      <c r="S5" s="0" t="n">
        <f aca="false">IF(C5="bridge",L5,"")</f>
        <v>0</v>
      </c>
      <c r="T5" s="0" t="str">
        <f aca="false">IF(C5="comparison",L5,"")</f>
        <v/>
      </c>
      <c r="U5" s="0" t="n">
        <f aca="false">IF(C5="bridge",M5,"")</f>
        <v>0</v>
      </c>
      <c r="V5" s="0" t="str">
        <f aca="false">IF(C5="comparison",M5,"")</f>
        <v/>
      </c>
      <c r="W5" s="0" t="n">
        <f aca="false">IF(C5="bridge",N5,"")</f>
        <v>0</v>
      </c>
      <c r="X5" s="0" t="str">
        <f aca="false">IF(C5="comparison",N5,"")</f>
        <v/>
      </c>
    </row>
    <row r="6" customFormat="false" ht="13.8" hidden="false" customHeight="false" outlineLevel="0" collapsed="false">
      <c r="A6" s="9" t="s">
        <v>3656</v>
      </c>
      <c r="B6" s="0" t="s">
        <v>3657</v>
      </c>
      <c r="C6" s="0" t="s">
        <v>18</v>
      </c>
      <c r="D6" s="0" t="s">
        <v>3658</v>
      </c>
      <c r="E6" s="0" t="s">
        <v>7877</v>
      </c>
      <c r="F6" s="0" t="s">
        <v>3660</v>
      </c>
      <c r="G6" s="0" t="s">
        <v>7878</v>
      </c>
      <c r="H6" s="0" t="s">
        <v>3661</v>
      </c>
      <c r="I6" s="0" t="s">
        <v>7878</v>
      </c>
      <c r="J6" s="0" t="n">
        <v>0.508645832538605</v>
      </c>
      <c r="K6" s="0" t="n">
        <v>0.205887407064438</v>
      </c>
      <c r="L6" s="0" t="n">
        <v>0</v>
      </c>
      <c r="M6" s="0" t="n">
        <v>0</v>
      </c>
      <c r="N6" s="0" t="n">
        <v>0</v>
      </c>
      <c r="O6" s="13" t="str">
        <f aca="false">IF(C6="bridge",J6,"")</f>
        <v/>
      </c>
      <c r="P6" s="0" t="n">
        <f aca="false">IF(C6="comparison",J6,"")</f>
        <v>0.508645832538605</v>
      </c>
      <c r="Q6" s="0" t="str">
        <f aca="false">IF(C6="bridge",K6,"")</f>
        <v/>
      </c>
      <c r="R6" s="0" t="n">
        <f aca="false">IF(C6="comparison",K6,"")</f>
        <v>0.205887407064438</v>
      </c>
      <c r="S6" s="0" t="str">
        <f aca="false">IF(C6="bridge",L6,"")</f>
        <v/>
      </c>
      <c r="T6" s="0" t="n">
        <f aca="false">IF(C6="comparison",L6,"")</f>
        <v>0</v>
      </c>
      <c r="U6" s="0" t="str">
        <f aca="false">IF(C6="bridge",M6,"")</f>
        <v/>
      </c>
      <c r="V6" s="0" t="n">
        <f aca="false">IF(C6="comparison",M6,"")</f>
        <v>0</v>
      </c>
      <c r="W6" s="0" t="str">
        <f aca="false">IF(C6="bridge",N6,"")</f>
        <v/>
      </c>
      <c r="X6" s="0" t="n">
        <f aca="false">IF(C6="comparison",N6,"")</f>
        <v>0</v>
      </c>
    </row>
    <row r="7" customFormat="false" ht="13.8" hidden="false" customHeight="false" outlineLevel="0" collapsed="false">
      <c r="A7" s="9" t="s">
        <v>3662</v>
      </c>
      <c r="B7" s="0" t="s">
        <v>3663</v>
      </c>
      <c r="C7" s="0" t="s">
        <v>17</v>
      </c>
      <c r="D7" s="0" t="s">
        <v>3664</v>
      </c>
      <c r="E7" s="0" t="s">
        <v>7879</v>
      </c>
      <c r="F7" s="0" t="s">
        <v>3666</v>
      </c>
      <c r="G7" s="0" t="s">
        <v>7880</v>
      </c>
      <c r="H7" s="0" t="s">
        <v>3667</v>
      </c>
      <c r="I7" s="0" t="s">
        <v>7880</v>
      </c>
      <c r="J7" s="0" t="n">
        <v>0.773685812950134</v>
      </c>
      <c r="K7" s="0" t="n">
        <v>0.66377592086792</v>
      </c>
      <c r="L7" s="0" t="n">
        <v>0</v>
      </c>
      <c r="M7" s="0" t="n">
        <v>0</v>
      </c>
      <c r="N7" s="0" t="n">
        <v>0</v>
      </c>
      <c r="O7" s="13" t="n">
        <f aca="false">IF(C7="bridge",J7,"")</f>
        <v>0.773685812950134</v>
      </c>
      <c r="P7" s="0" t="str">
        <f aca="false">IF(C7="comparison",J7,"")</f>
        <v/>
      </c>
      <c r="Q7" s="0" t="n">
        <f aca="false">IF(C7="bridge",K7,"")</f>
        <v>0.66377592086792</v>
      </c>
      <c r="R7" s="0" t="str">
        <f aca="false">IF(C7="comparison",K7,"")</f>
        <v/>
      </c>
      <c r="S7" s="0" t="n">
        <f aca="false">IF(C7="bridge",L7,"")</f>
        <v>0</v>
      </c>
      <c r="T7" s="0" t="str">
        <f aca="false">IF(C7="comparison",L7,"")</f>
        <v/>
      </c>
      <c r="U7" s="0" t="n">
        <f aca="false">IF(C7="bridge",M7,"")</f>
        <v>0</v>
      </c>
      <c r="V7" s="0" t="str">
        <f aca="false">IF(C7="comparison",M7,"")</f>
        <v/>
      </c>
      <c r="W7" s="0" t="n">
        <f aca="false">IF(C7="bridge",N7,"")</f>
        <v>0</v>
      </c>
      <c r="X7" s="0" t="str">
        <f aca="false">IF(C7="comparison",N7,"")</f>
        <v/>
      </c>
    </row>
    <row r="8" customFormat="false" ht="13.8" hidden="false" customHeight="false" outlineLevel="0" collapsed="false">
      <c r="A8" s="9" t="s">
        <v>3668</v>
      </c>
      <c r="B8" s="0" t="s">
        <v>3669</v>
      </c>
      <c r="C8" s="0" t="s">
        <v>17</v>
      </c>
      <c r="D8" s="0" t="s">
        <v>3670</v>
      </c>
      <c r="E8" s="0" t="s">
        <v>7881</v>
      </c>
      <c r="F8" s="0" t="s">
        <v>3672</v>
      </c>
      <c r="G8" s="0" t="s">
        <v>7882</v>
      </c>
      <c r="H8" s="0" t="s">
        <v>3674</v>
      </c>
      <c r="I8" s="0" t="s">
        <v>7882</v>
      </c>
      <c r="J8" s="0" t="n">
        <v>0.378959774971008</v>
      </c>
      <c r="K8" s="0" t="n">
        <v>0.0780312716960907</v>
      </c>
      <c r="L8" s="0" t="n">
        <v>0</v>
      </c>
      <c r="M8" s="0" t="n">
        <v>0</v>
      </c>
      <c r="N8" s="0" t="n">
        <v>0</v>
      </c>
      <c r="O8" s="13" t="n">
        <f aca="false">IF(C8="bridge",J8,"")</f>
        <v>0.378959774971008</v>
      </c>
      <c r="P8" s="0" t="str">
        <f aca="false">IF(C8="comparison",J8,"")</f>
        <v/>
      </c>
      <c r="Q8" s="0" t="n">
        <f aca="false">IF(C8="bridge",K8,"")</f>
        <v>0.0780312716960907</v>
      </c>
      <c r="R8" s="0" t="str">
        <f aca="false">IF(C8="comparison",K8,"")</f>
        <v/>
      </c>
      <c r="S8" s="0" t="n">
        <f aca="false">IF(C8="bridge",L8,"")</f>
        <v>0</v>
      </c>
      <c r="T8" s="0" t="str">
        <f aca="false">IF(C8="comparison",L8,"")</f>
        <v/>
      </c>
      <c r="U8" s="0" t="n">
        <f aca="false">IF(C8="bridge",M8,"")</f>
        <v>0</v>
      </c>
      <c r="V8" s="0" t="str">
        <f aca="false">IF(C8="comparison",M8,"")</f>
        <v/>
      </c>
      <c r="W8" s="0" t="n">
        <f aca="false">IF(C8="bridge",N8,"")</f>
        <v>0</v>
      </c>
      <c r="X8" s="0" t="str">
        <f aca="false">IF(C8="comparison",N8,"")</f>
        <v/>
      </c>
    </row>
    <row r="9" customFormat="false" ht="13.8" hidden="false" customHeight="false" outlineLevel="0" collapsed="false">
      <c r="A9" s="9" t="s">
        <v>3675</v>
      </c>
      <c r="B9" s="0" t="s">
        <v>3676</v>
      </c>
      <c r="C9" s="0" t="s">
        <v>17</v>
      </c>
      <c r="D9" s="0" t="s">
        <v>3677</v>
      </c>
      <c r="E9" s="0" t="s">
        <v>331</v>
      </c>
      <c r="F9" s="0" t="s">
        <v>3679</v>
      </c>
      <c r="G9" s="0" t="s">
        <v>7883</v>
      </c>
      <c r="H9" s="0" t="s">
        <v>3680</v>
      </c>
      <c r="I9" s="0" t="s">
        <v>7883</v>
      </c>
      <c r="J9" s="0" t="n">
        <v>0.607327997684479</v>
      </c>
      <c r="K9" s="0" t="n">
        <v>0.187053292989731</v>
      </c>
      <c r="L9" s="0" t="n">
        <v>0</v>
      </c>
      <c r="M9" s="0" t="n">
        <v>0</v>
      </c>
      <c r="N9" s="0" t="n">
        <v>0</v>
      </c>
      <c r="O9" s="13" t="n">
        <f aca="false">IF(C9="bridge",J9,"")</f>
        <v>0.607327997684479</v>
      </c>
      <c r="P9" s="0" t="str">
        <f aca="false">IF(C9="comparison",J9,"")</f>
        <v/>
      </c>
      <c r="Q9" s="0" t="n">
        <f aca="false">IF(C9="bridge",K9,"")</f>
        <v>0.187053292989731</v>
      </c>
      <c r="R9" s="0" t="str">
        <f aca="false">IF(C9="comparison",K9,"")</f>
        <v/>
      </c>
      <c r="S9" s="0" t="n">
        <f aca="false">IF(C9="bridge",L9,"")</f>
        <v>0</v>
      </c>
      <c r="T9" s="0" t="str">
        <f aca="false">IF(C9="comparison",L9,"")</f>
        <v/>
      </c>
      <c r="U9" s="0" t="n">
        <f aca="false">IF(C9="bridge",M9,"")</f>
        <v>0</v>
      </c>
      <c r="V9" s="0" t="str">
        <f aca="false">IF(C9="comparison",M9,"")</f>
        <v/>
      </c>
      <c r="W9" s="0" t="n">
        <f aca="false">IF(C9="bridge",N9,"")</f>
        <v>0</v>
      </c>
      <c r="X9" s="0" t="str">
        <f aca="false">IF(C9="comparison",N9,"")</f>
        <v/>
      </c>
    </row>
    <row r="10" customFormat="false" ht="13.8" hidden="false" customHeight="false" outlineLevel="0" collapsed="false">
      <c r="A10" s="9" t="s">
        <v>3681</v>
      </c>
      <c r="B10" s="0" t="s">
        <v>3682</v>
      </c>
      <c r="C10" s="0" t="s">
        <v>17</v>
      </c>
      <c r="D10" s="0" t="s">
        <v>3683</v>
      </c>
      <c r="E10" s="0" t="s">
        <v>7884</v>
      </c>
      <c r="F10" s="0" t="s">
        <v>3685</v>
      </c>
      <c r="G10" s="0" t="s">
        <v>7885</v>
      </c>
      <c r="H10" s="0" t="s">
        <v>3680</v>
      </c>
      <c r="I10" s="0" t="s">
        <v>7885</v>
      </c>
      <c r="J10" s="0" t="n">
        <v>0.624906659126282</v>
      </c>
      <c r="K10" s="0" t="n">
        <v>0.182903796434402</v>
      </c>
      <c r="L10" s="0" t="n">
        <v>0</v>
      </c>
      <c r="M10" s="0" t="n">
        <v>0</v>
      </c>
      <c r="N10" s="0" t="n">
        <v>0</v>
      </c>
      <c r="O10" s="13" t="n">
        <f aca="false">IF(C10="bridge",J10,"")</f>
        <v>0.624906659126282</v>
      </c>
      <c r="P10" s="0" t="str">
        <f aca="false">IF(C10="comparison",J10,"")</f>
        <v/>
      </c>
      <c r="Q10" s="0" t="n">
        <f aca="false">IF(C10="bridge",K10,"")</f>
        <v>0.182903796434402</v>
      </c>
      <c r="R10" s="0" t="str">
        <f aca="false">IF(C10="comparison",K10,"")</f>
        <v/>
      </c>
      <c r="S10" s="0" t="n">
        <f aca="false">IF(C10="bridge",L10,"")</f>
        <v>0</v>
      </c>
      <c r="T10" s="0" t="str">
        <f aca="false">IF(C10="comparison",L10,"")</f>
        <v/>
      </c>
      <c r="U10" s="0" t="n">
        <f aca="false">IF(C10="bridge",M10,"")</f>
        <v>0</v>
      </c>
      <c r="V10" s="0" t="str">
        <f aca="false">IF(C10="comparison",M10,"")</f>
        <v/>
      </c>
      <c r="W10" s="0" t="n">
        <f aca="false">IF(C10="bridge",N10,"")</f>
        <v>0</v>
      </c>
      <c r="X10" s="0" t="str">
        <f aca="false">IF(C10="comparison",N10,"")</f>
        <v/>
      </c>
    </row>
    <row r="11" customFormat="false" ht="13.8" hidden="false" customHeight="false" outlineLevel="0" collapsed="false">
      <c r="A11" s="9" t="s">
        <v>3686</v>
      </c>
      <c r="B11" s="0" t="s">
        <v>3687</v>
      </c>
      <c r="C11" s="0" t="s">
        <v>17</v>
      </c>
      <c r="D11" s="0" t="s">
        <v>3688</v>
      </c>
      <c r="E11" s="0" t="s">
        <v>7886</v>
      </c>
      <c r="F11" s="0" t="s">
        <v>3690</v>
      </c>
      <c r="G11" s="0" t="s">
        <v>3155</v>
      </c>
      <c r="H11" s="0" t="s">
        <v>3692</v>
      </c>
      <c r="I11" s="0" t="s">
        <v>3155</v>
      </c>
      <c r="J11" s="0" t="n">
        <v>0.483956664800644</v>
      </c>
      <c r="K11" s="0" t="n">
        <v>0.307806372642517</v>
      </c>
      <c r="L11" s="0" t="n">
        <v>0</v>
      </c>
      <c r="M11" s="0" t="n">
        <v>0</v>
      </c>
      <c r="N11" s="0" t="n">
        <v>0</v>
      </c>
      <c r="O11" s="13" t="n">
        <f aca="false">IF(C11="bridge",J11,"")</f>
        <v>0.483956664800644</v>
      </c>
      <c r="P11" s="0" t="str">
        <f aca="false">IF(C11="comparison",J11,"")</f>
        <v/>
      </c>
      <c r="Q11" s="0" t="n">
        <f aca="false">IF(C11="bridge",K11,"")</f>
        <v>0.307806372642517</v>
      </c>
      <c r="R11" s="0" t="str">
        <f aca="false">IF(C11="comparison",K11,"")</f>
        <v/>
      </c>
      <c r="S11" s="0" t="n">
        <f aca="false">IF(C11="bridge",L11,"")</f>
        <v>0</v>
      </c>
      <c r="T11" s="0" t="str">
        <f aca="false">IF(C11="comparison",L11,"")</f>
        <v/>
      </c>
      <c r="U11" s="0" t="n">
        <f aca="false">IF(C11="bridge",M11,"")</f>
        <v>0</v>
      </c>
      <c r="V11" s="0" t="str">
        <f aca="false">IF(C11="comparison",M11,"")</f>
        <v/>
      </c>
      <c r="W11" s="0" t="n">
        <f aca="false">IF(C11="bridge",N11,"")</f>
        <v>0</v>
      </c>
      <c r="X11" s="0" t="str">
        <f aca="false">IF(C11="comparison",N11,"")</f>
        <v/>
      </c>
    </row>
    <row r="12" customFormat="false" ht="13.8" hidden="false" customHeight="false" outlineLevel="0" collapsed="false">
      <c r="A12" s="9" t="s">
        <v>3693</v>
      </c>
      <c r="B12" s="0" t="s">
        <v>3694</v>
      </c>
      <c r="C12" s="0" t="s">
        <v>17</v>
      </c>
      <c r="D12" s="0" t="s">
        <v>3695</v>
      </c>
      <c r="E12" s="0" t="s">
        <v>7887</v>
      </c>
      <c r="F12" s="0" t="s">
        <v>3697</v>
      </c>
      <c r="G12" s="0" t="s">
        <v>7888</v>
      </c>
      <c r="H12" s="0" t="s">
        <v>3699</v>
      </c>
      <c r="I12" s="0" t="s">
        <v>7888</v>
      </c>
      <c r="J12" s="0" t="n">
        <v>0.614644169807434</v>
      </c>
      <c r="K12" s="0" t="n">
        <v>0.248358637094498</v>
      </c>
      <c r="L12" s="0" t="n">
        <v>0</v>
      </c>
      <c r="M12" s="0" t="n">
        <v>0</v>
      </c>
      <c r="N12" s="0" t="n">
        <v>0</v>
      </c>
      <c r="O12" s="13" t="n">
        <f aca="false">IF(C12="bridge",J12,"")</f>
        <v>0.614644169807434</v>
      </c>
      <c r="P12" s="0" t="str">
        <f aca="false">IF(C12="comparison",J12,"")</f>
        <v/>
      </c>
      <c r="Q12" s="0" t="n">
        <f aca="false">IF(C12="bridge",K12,"")</f>
        <v>0.248358637094498</v>
      </c>
      <c r="R12" s="0" t="str">
        <f aca="false">IF(C12="comparison",K12,"")</f>
        <v/>
      </c>
      <c r="S12" s="0" t="n">
        <f aca="false">IF(C12="bridge",L12,"")</f>
        <v>0</v>
      </c>
      <c r="T12" s="0" t="str">
        <f aca="false">IF(C12="comparison",L12,"")</f>
        <v/>
      </c>
      <c r="U12" s="0" t="n">
        <f aca="false">IF(C12="bridge",M12,"")</f>
        <v>0</v>
      </c>
      <c r="V12" s="0" t="str">
        <f aca="false">IF(C12="comparison",M12,"")</f>
        <v/>
      </c>
      <c r="W12" s="0" t="n">
        <f aca="false">IF(C12="bridge",N12,"")</f>
        <v>0</v>
      </c>
      <c r="X12" s="0" t="str">
        <f aca="false">IF(C12="comparison",N12,"")</f>
        <v/>
      </c>
    </row>
    <row r="13" customFormat="false" ht="13.8" hidden="false" customHeight="false" outlineLevel="0" collapsed="false">
      <c r="A13" s="9" t="s">
        <v>3700</v>
      </c>
      <c r="B13" s="0" t="s">
        <v>3701</v>
      </c>
      <c r="C13" s="0" t="s">
        <v>17</v>
      </c>
      <c r="D13" s="0" t="s">
        <v>3702</v>
      </c>
      <c r="E13" s="0" t="s">
        <v>7889</v>
      </c>
      <c r="F13" s="0" t="s">
        <v>3704</v>
      </c>
      <c r="G13" s="0" t="s">
        <v>475</v>
      </c>
      <c r="H13" s="0" t="s">
        <v>3706</v>
      </c>
      <c r="I13" s="0" t="s">
        <v>475</v>
      </c>
      <c r="J13" s="0" t="n">
        <v>0.397762894630432</v>
      </c>
      <c r="K13" s="0" t="n">
        <v>0.188436776399612</v>
      </c>
      <c r="L13" s="0" t="n">
        <v>0</v>
      </c>
      <c r="M13" s="0" t="n">
        <v>0</v>
      </c>
      <c r="N13" s="0" t="n">
        <v>0</v>
      </c>
      <c r="O13" s="13" t="n">
        <f aca="false">IF(C13="bridge",J13,"")</f>
        <v>0.397762894630432</v>
      </c>
      <c r="P13" s="0" t="str">
        <f aca="false">IF(C13="comparison",J13,"")</f>
        <v/>
      </c>
      <c r="Q13" s="0" t="n">
        <f aca="false">IF(C13="bridge",K13,"")</f>
        <v>0.188436776399612</v>
      </c>
      <c r="R13" s="0" t="str">
        <f aca="false">IF(C13="comparison",K13,"")</f>
        <v/>
      </c>
      <c r="S13" s="0" t="n">
        <f aca="false">IF(C13="bridge",L13,"")</f>
        <v>0</v>
      </c>
      <c r="T13" s="0" t="str">
        <f aca="false">IF(C13="comparison",L13,"")</f>
        <v/>
      </c>
      <c r="U13" s="0" t="n">
        <f aca="false">IF(C13="bridge",M13,"")</f>
        <v>0</v>
      </c>
      <c r="V13" s="0" t="str">
        <f aca="false">IF(C13="comparison",M13,"")</f>
        <v/>
      </c>
      <c r="W13" s="0" t="n">
        <f aca="false">IF(C13="bridge",N13,"")</f>
        <v>0</v>
      </c>
      <c r="X13" s="0" t="str">
        <f aca="false">IF(C13="comparison",N13,"")</f>
        <v/>
      </c>
    </row>
    <row r="14" customFormat="false" ht="13.8" hidden="false" customHeight="false" outlineLevel="0" collapsed="false">
      <c r="A14" s="9" t="s">
        <v>3707</v>
      </c>
      <c r="B14" s="0" t="s">
        <v>3708</v>
      </c>
      <c r="C14" s="0" t="s">
        <v>18</v>
      </c>
      <c r="D14" s="0" t="s">
        <v>3709</v>
      </c>
      <c r="E14" s="0" t="s">
        <v>7890</v>
      </c>
      <c r="F14" s="0" t="s">
        <v>3711</v>
      </c>
      <c r="G14" s="0" t="s">
        <v>7891</v>
      </c>
      <c r="H14" s="0" t="s">
        <v>3713</v>
      </c>
      <c r="I14" s="0" t="s">
        <v>7891</v>
      </c>
      <c r="J14" s="0" t="n">
        <v>0.624941170215607</v>
      </c>
      <c r="K14" s="0" t="n">
        <v>0.72160279750824</v>
      </c>
      <c r="L14" s="0" t="n">
        <v>0</v>
      </c>
      <c r="M14" s="0" t="n">
        <v>0</v>
      </c>
      <c r="N14" s="0" t="n">
        <v>0</v>
      </c>
      <c r="O14" s="13" t="str">
        <f aca="false">IF(C14="bridge",J14,"")</f>
        <v/>
      </c>
      <c r="P14" s="0" t="n">
        <f aca="false">IF(C14="comparison",J14,"")</f>
        <v>0.624941170215607</v>
      </c>
      <c r="Q14" s="0" t="str">
        <f aca="false">IF(C14="bridge",K14,"")</f>
        <v/>
      </c>
      <c r="R14" s="0" t="n">
        <f aca="false">IF(C14="comparison",K14,"")</f>
        <v>0.72160279750824</v>
      </c>
      <c r="S14" s="0" t="str">
        <f aca="false">IF(C14="bridge",L14,"")</f>
        <v/>
      </c>
      <c r="T14" s="0" t="n">
        <f aca="false">IF(C14="comparison",L14,"")</f>
        <v>0</v>
      </c>
      <c r="U14" s="0" t="str">
        <f aca="false">IF(C14="bridge",M14,"")</f>
        <v/>
      </c>
      <c r="V14" s="0" t="n">
        <f aca="false">IF(C14="comparison",M14,"")</f>
        <v>0</v>
      </c>
      <c r="W14" s="0" t="str">
        <f aca="false">IF(C14="bridge",N14,"")</f>
        <v/>
      </c>
      <c r="X14" s="0" t="n">
        <f aca="false">IF(C14="comparison",N14,"")</f>
        <v>0</v>
      </c>
    </row>
    <row r="15" customFormat="false" ht="13.8" hidden="false" customHeight="false" outlineLevel="0" collapsed="false">
      <c r="A15" s="9" t="s">
        <v>3714</v>
      </c>
      <c r="B15" s="0" t="s">
        <v>3715</v>
      </c>
      <c r="C15" s="0" t="s">
        <v>17</v>
      </c>
      <c r="D15" s="0" t="s">
        <v>3716</v>
      </c>
      <c r="E15" s="0" t="s">
        <v>2159</v>
      </c>
      <c r="F15" s="0" t="s">
        <v>3718</v>
      </c>
      <c r="G15" s="0" t="s">
        <v>7892</v>
      </c>
      <c r="H15" s="0" t="s">
        <v>3720</v>
      </c>
      <c r="I15" s="0" t="s">
        <v>7892</v>
      </c>
      <c r="J15" s="0" t="n">
        <v>0.755616307258606</v>
      </c>
      <c r="K15" s="0" t="n">
        <v>0.536045074462891</v>
      </c>
      <c r="L15" s="0" t="n">
        <v>0.5</v>
      </c>
      <c r="M15" s="0" t="n">
        <v>0.5</v>
      </c>
      <c r="N15" s="0" t="n">
        <v>0.25</v>
      </c>
      <c r="O15" s="13" t="n">
        <f aca="false">IF(C15="bridge",J15,"")</f>
        <v>0.755616307258606</v>
      </c>
      <c r="P15" s="0" t="str">
        <f aca="false">IF(C15="comparison",J15,"")</f>
        <v/>
      </c>
      <c r="Q15" s="0" t="n">
        <f aca="false">IF(C15="bridge",K15,"")</f>
        <v>0.536045074462891</v>
      </c>
      <c r="R15" s="0" t="str">
        <f aca="false">IF(C15="comparison",K15,"")</f>
        <v/>
      </c>
      <c r="S15" s="0" t="n">
        <f aca="false">IF(C15="bridge",L15,"")</f>
        <v>0.5</v>
      </c>
      <c r="T15" s="0" t="str">
        <f aca="false">IF(C15="comparison",L15,"")</f>
        <v/>
      </c>
      <c r="U15" s="0" t="n">
        <f aca="false">IF(C15="bridge",M15,"")</f>
        <v>0.5</v>
      </c>
      <c r="V15" s="0" t="str">
        <f aca="false">IF(C15="comparison",M15,"")</f>
        <v/>
      </c>
      <c r="W15" s="0" t="n">
        <f aca="false">IF(C15="bridge",N15,"")</f>
        <v>0.25</v>
      </c>
      <c r="X15" s="0" t="str">
        <f aca="false">IF(C15="comparison",N15,"")</f>
        <v/>
      </c>
    </row>
    <row r="16" customFormat="false" ht="13.8" hidden="false" customHeight="false" outlineLevel="0" collapsed="false">
      <c r="A16" s="9" t="s">
        <v>3721</v>
      </c>
      <c r="B16" s="0" t="s">
        <v>3722</v>
      </c>
      <c r="C16" s="0" t="s">
        <v>17</v>
      </c>
      <c r="D16" s="0" t="s">
        <v>3723</v>
      </c>
      <c r="E16" s="0" t="s">
        <v>7893</v>
      </c>
      <c r="F16" s="0" t="s">
        <v>3725</v>
      </c>
      <c r="G16" s="0" t="s">
        <v>7894</v>
      </c>
      <c r="H16" s="0" t="s">
        <v>3727</v>
      </c>
      <c r="I16" s="0" t="s">
        <v>7894</v>
      </c>
      <c r="J16" s="0" t="n">
        <v>0.321778267621994</v>
      </c>
      <c r="K16" s="0" t="n">
        <v>0.239228546619415</v>
      </c>
      <c r="L16" s="0" t="n">
        <v>0</v>
      </c>
      <c r="M16" s="0" t="n">
        <v>0</v>
      </c>
      <c r="N16" s="0" t="n">
        <v>0</v>
      </c>
      <c r="O16" s="13" t="n">
        <f aca="false">IF(C16="bridge",J16,"")</f>
        <v>0.321778267621994</v>
      </c>
      <c r="P16" s="0" t="str">
        <f aca="false">IF(C16="comparison",J16,"")</f>
        <v/>
      </c>
      <c r="Q16" s="0" t="n">
        <f aca="false">IF(C16="bridge",K16,"")</f>
        <v>0.239228546619415</v>
      </c>
      <c r="R16" s="0" t="str">
        <f aca="false">IF(C16="comparison",K16,"")</f>
        <v/>
      </c>
      <c r="S16" s="0" t="n">
        <f aca="false">IF(C16="bridge",L16,"")</f>
        <v>0</v>
      </c>
      <c r="T16" s="0" t="str">
        <f aca="false">IF(C16="comparison",L16,"")</f>
        <v/>
      </c>
      <c r="U16" s="0" t="n">
        <f aca="false">IF(C16="bridge",M16,"")</f>
        <v>0</v>
      </c>
      <c r="V16" s="0" t="str">
        <f aca="false">IF(C16="comparison",M16,"")</f>
        <v/>
      </c>
      <c r="W16" s="0" t="n">
        <f aca="false">IF(C16="bridge",N16,"")</f>
        <v>0</v>
      </c>
      <c r="X16" s="0" t="str">
        <f aca="false">IF(C16="comparison",N16,"")</f>
        <v/>
      </c>
    </row>
    <row r="17" customFormat="false" ht="13.8" hidden="false" customHeight="false" outlineLevel="0" collapsed="false">
      <c r="A17" s="9" t="s">
        <v>3728</v>
      </c>
      <c r="B17" s="0" t="s">
        <v>3729</v>
      </c>
      <c r="C17" s="0" t="s">
        <v>18</v>
      </c>
      <c r="D17" s="0" t="s">
        <v>3730</v>
      </c>
      <c r="E17" s="0" t="s">
        <v>3733</v>
      </c>
      <c r="F17" s="0" t="s">
        <v>3732</v>
      </c>
      <c r="G17" s="0" t="s">
        <v>3733</v>
      </c>
      <c r="H17" s="0" t="s">
        <v>3733</v>
      </c>
      <c r="I17" s="0" t="s">
        <v>3733</v>
      </c>
      <c r="J17" s="0" t="n">
        <v>0.975585162639618</v>
      </c>
      <c r="K17" s="0" t="n">
        <v>1.00000023841858</v>
      </c>
      <c r="L17" s="0" t="n">
        <v>1</v>
      </c>
      <c r="M17" s="0" t="n">
        <v>1</v>
      </c>
      <c r="N17" s="0" t="n">
        <v>0.9375</v>
      </c>
      <c r="O17" s="13" t="str">
        <f aca="false">IF(C17="bridge",J17,"")</f>
        <v/>
      </c>
      <c r="P17" s="0" t="n">
        <f aca="false">IF(C17="comparison",J17,"")</f>
        <v>0.975585162639618</v>
      </c>
      <c r="Q17" s="0" t="str">
        <f aca="false">IF(C17="bridge",K17,"")</f>
        <v/>
      </c>
      <c r="R17" s="0" t="n">
        <f aca="false">IF(C17="comparison",K17,"")</f>
        <v>1.00000023841858</v>
      </c>
      <c r="S17" s="0" t="str">
        <f aca="false">IF(C17="bridge",L17,"")</f>
        <v/>
      </c>
      <c r="T17" s="0" t="n">
        <f aca="false">IF(C17="comparison",L17,"")</f>
        <v>1</v>
      </c>
      <c r="U17" s="0" t="str">
        <f aca="false">IF(C17="bridge",M17,"")</f>
        <v/>
      </c>
      <c r="V17" s="0" t="n">
        <f aca="false">IF(C17="comparison",M17,"")</f>
        <v>1</v>
      </c>
      <c r="W17" s="0" t="str">
        <f aca="false">IF(C17="bridge",N17,"")</f>
        <v/>
      </c>
      <c r="X17" s="0" t="n">
        <f aca="false">IF(C17="comparison",N17,"")</f>
        <v>0.9375</v>
      </c>
    </row>
    <row r="18" customFormat="false" ht="13.8" hidden="false" customHeight="false" outlineLevel="0" collapsed="false">
      <c r="A18" s="9" t="s">
        <v>3734</v>
      </c>
      <c r="B18" s="0" t="s">
        <v>3735</v>
      </c>
      <c r="C18" s="0" t="s">
        <v>18</v>
      </c>
      <c r="D18" s="0" t="s">
        <v>3736</v>
      </c>
      <c r="E18" s="0" t="s">
        <v>475</v>
      </c>
      <c r="F18" s="0" t="s">
        <v>3738</v>
      </c>
      <c r="G18" s="0" t="s">
        <v>7895</v>
      </c>
      <c r="H18" s="0" t="s">
        <v>3740</v>
      </c>
      <c r="I18" s="0" t="s">
        <v>7895</v>
      </c>
      <c r="J18" s="0" t="n">
        <v>0.430269092321396</v>
      </c>
      <c r="K18" s="0" t="n">
        <v>0.219954192638397</v>
      </c>
      <c r="L18" s="0" t="n">
        <v>0</v>
      </c>
      <c r="M18" s="0" t="n">
        <v>0</v>
      </c>
      <c r="N18" s="0" t="n">
        <v>0</v>
      </c>
      <c r="O18" s="13" t="str">
        <f aca="false">IF(C18="bridge",J18,"")</f>
        <v/>
      </c>
      <c r="P18" s="0" t="n">
        <f aca="false">IF(C18="comparison",J18,"")</f>
        <v>0.430269092321396</v>
      </c>
      <c r="Q18" s="0" t="str">
        <f aca="false">IF(C18="bridge",K18,"")</f>
        <v/>
      </c>
      <c r="R18" s="0" t="n">
        <f aca="false">IF(C18="comparison",K18,"")</f>
        <v>0.219954192638397</v>
      </c>
      <c r="S18" s="0" t="str">
        <f aca="false">IF(C18="bridge",L18,"")</f>
        <v/>
      </c>
      <c r="T18" s="0" t="n">
        <f aca="false">IF(C18="comparison",L18,"")</f>
        <v>0</v>
      </c>
      <c r="U18" s="0" t="str">
        <f aca="false">IF(C18="bridge",M18,"")</f>
        <v/>
      </c>
      <c r="V18" s="0" t="n">
        <f aca="false">IF(C18="comparison",M18,"")</f>
        <v>0</v>
      </c>
      <c r="W18" s="0" t="str">
        <f aca="false">IF(C18="bridge",N18,"")</f>
        <v/>
      </c>
      <c r="X18" s="0" t="n">
        <f aca="false">IF(C18="comparison",N18,"")</f>
        <v>0</v>
      </c>
    </row>
    <row r="19" customFormat="false" ht="13.8" hidden="false" customHeight="false" outlineLevel="0" collapsed="false">
      <c r="A19" s="9" t="s">
        <v>3741</v>
      </c>
      <c r="B19" s="0" t="s">
        <v>3742</v>
      </c>
      <c r="C19" s="0" t="s">
        <v>17</v>
      </c>
      <c r="D19" s="0" t="s">
        <v>3743</v>
      </c>
      <c r="E19" s="0" t="s">
        <v>7896</v>
      </c>
      <c r="F19" s="0" t="s">
        <v>3745</v>
      </c>
      <c r="G19" s="0" t="s">
        <v>7897</v>
      </c>
      <c r="H19" s="0" t="s">
        <v>3747</v>
      </c>
      <c r="I19" s="0" t="s">
        <v>7897</v>
      </c>
      <c r="J19" s="0" t="n">
        <v>0.284527748823166</v>
      </c>
      <c r="K19" s="0" t="n">
        <v>0.0980085954070091</v>
      </c>
      <c r="L19" s="0" t="n">
        <v>0</v>
      </c>
      <c r="M19" s="0" t="n">
        <v>0</v>
      </c>
      <c r="N19" s="0" t="n">
        <v>0</v>
      </c>
      <c r="O19" s="13" t="n">
        <f aca="false">IF(C19="bridge",J19,"")</f>
        <v>0.284527748823166</v>
      </c>
      <c r="P19" s="0" t="str">
        <f aca="false">IF(C19="comparison",J19,"")</f>
        <v/>
      </c>
      <c r="Q19" s="0" t="n">
        <f aca="false">IF(C19="bridge",K19,"")</f>
        <v>0.0980085954070091</v>
      </c>
      <c r="R19" s="0" t="str">
        <f aca="false">IF(C19="comparison",K19,"")</f>
        <v/>
      </c>
      <c r="S19" s="0" t="n">
        <f aca="false">IF(C19="bridge",L19,"")</f>
        <v>0</v>
      </c>
      <c r="T19" s="0" t="str">
        <f aca="false">IF(C19="comparison",L19,"")</f>
        <v/>
      </c>
      <c r="U19" s="0" t="n">
        <f aca="false">IF(C19="bridge",M19,"")</f>
        <v>0</v>
      </c>
      <c r="V19" s="0" t="str">
        <f aca="false">IF(C19="comparison",M19,"")</f>
        <v/>
      </c>
      <c r="W19" s="0" t="n">
        <f aca="false">IF(C19="bridge",N19,"")</f>
        <v>0</v>
      </c>
      <c r="X19" s="0" t="str">
        <f aca="false">IF(C19="comparison",N19,"")</f>
        <v/>
      </c>
    </row>
    <row r="20" customFormat="false" ht="13.8" hidden="false" customHeight="false" outlineLevel="0" collapsed="false">
      <c r="A20" s="9" t="s">
        <v>3748</v>
      </c>
      <c r="B20" s="0" t="s">
        <v>3749</v>
      </c>
      <c r="C20" s="0" t="s">
        <v>17</v>
      </c>
      <c r="D20" s="0" t="s">
        <v>3750</v>
      </c>
      <c r="E20" s="0" t="s">
        <v>7898</v>
      </c>
      <c r="F20" s="0" t="s">
        <v>3752</v>
      </c>
      <c r="G20" s="0" t="s">
        <v>7899</v>
      </c>
      <c r="H20" s="0" t="s">
        <v>3753</v>
      </c>
      <c r="I20" s="0" t="s">
        <v>7899</v>
      </c>
      <c r="J20" s="0" t="n">
        <v>0.683526873588562</v>
      </c>
      <c r="K20" s="0" t="n">
        <v>0.504868507385254</v>
      </c>
      <c r="L20" s="0" t="n">
        <v>0</v>
      </c>
      <c r="M20" s="0" t="n">
        <v>0</v>
      </c>
      <c r="N20" s="0" t="n">
        <v>0</v>
      </c>
      <c r="O20" s="13" t="n">
        <f aca="false">IF(C20="bridge",J20,"")</f>
        <v>0.683526873588562</v>
      </c>
      <c r="P20" s="0" t="str">
        <f aca="false">IF(C20="comparison",J20,"")</f>
        <v/>
      </c>
      <c r="Q20" s="0" t="n">
        <f aca="false">IF(C20="bridge",K20,"")</f>
        <v>0.504868507385254</v>
      </c>
      <c r="R20" s="0" t="str">
        <f aca="false">IF(C20="comparison",K20,"")</f>
        <v/>
      </c>
      <c r="S20" s="0" t="n">
        <f aca="false">IF(C20="bridge",L20,"")</f>
        <v>0</v>
      </c>
      <c r="T20" s="0" t="str">
        <f aca="false">IF(C20="comparison",L20,"")</f>
        <v/>
      </c>
      <c r="U20" s="0" t="n">
        <f aca="false">IF(C20="bridge",M20,"")</f>
        <v>0</v>
      </c>
      <c r="V20" s="0" t="str">
        <f aca="false">IF(C20="comparison",M20,"")</f>
        <v/>
      </c>
      <c r="W20" s="0" t="n">
        <f aca="false">IF(C20="bridge",N20,"")</f>
        <v>0</v>
      </c>
      <c r="X20" s="0" t="str">
        <f aca="false">IF(C20="comparison",N20,"")</f>
        <v/>
      </c>
    </row>
    <row r="21" customFormat="false" ht="13.8" hidden="false" customHeight="false" outlineLevel="0" collapsed="false">
      <c r="A21" s="9" t="s">
        <v>3754</v>
      </c>
      <c r="B21" s="0" t="s">
        <v>3755</v>
      </c>
      <c r="C21" s="0" t="s">
        <v>17</v>
      </c>
      <c r="D21" s="0" t="s">
        <v>3756</v>
      </c>
      <c r="E21" s="0" t="s">
        <v>7900</v>
      </c>
      <c r="F21" s="0" t="s">
        <v>3758</v>
      </c>
      <c r="G21" s="0" t="s">
        <v>3759</v>
      </c>
      <c r="H21" s="0" t="s">
        <v>3759</v>
      </c>
      <c r="I21" s="0" t="s">
        <v>3759</v>
      </c>
      <c r="J21" s="0" t="n">
        <v>0.985815525054932</v>
      </c>
      <c r="K21" s="0" t="n">
        <v>1.00000011920929</v>
      </c>
      <c r="L21" s="0" t="n">
        <v>1</v>
      </c>
      <c r="M21" s="0" t="n">
        <v>1</v>
      </c>
      <c r="N21" s="0" t="n">
        <v>0.5</v>
      </c>
      <c r="O21" s="13" t="n">
        <f aca="false">IF(C21="bridge",J21,"")</f>
        <v>0.985815525054932</v>
      </c>
      <c r="P21" s="0" t="str">
        <f aca="false">IF(C21="comparison",J21,"")</f>
        <v/>
      </c>
      <c r="Q21" s="0" t="n">
        <f aca="false">IF(C21="bridge",K21,"")</f>
        <v>1.00000011920929</v>
      </c>
      <c r="R21" s="0" t="str">
        <f aca="false">IF(C21="comparison",K21,"")</f>
        <v/>
      </c>
      <c r="S21" s="0" t="n">
        <f aca="false">IF(C21="bridge",L21,"")</f>
        <v>1</v>
      </c>
      <c r="T21" s="0" t="str">
        <f aca="false">IF(C21="comparison",L21,"")</f>
        <v/>
      </c>
      <c r="U21" s="0" t="n">
        <f aca="false">IF(C21="bridge",M21,"")</f>
        <v>1</v>
      </c>
      <c r="V21" s="0" t="str">
        <f aca="false">IF(C21="comparison",M21,"")</f>
        <v/>
      </c>
      <c r="W21" s="0" t="n">
        <f aca="false">IF(C21="bridge",N21,"")</f>
        <v>0.5</v>
      </c>
      <c r="X21" s="0" t="str">
        <f aca="false">IF(C21="comparison",N21,"")</f>
        <v/>
      </c>
    </row>
    <row r="22" customFormat="false" ht="13.8" hidden="false" customHeight="false" outlineLevel="0" collapsed="false">
      <c r="A22" s="9" t="s">
        <v>3760</v>
      </c>
      <c r="B22" s="0" t="s">
        <v>3761</v>
      </c>
      <c r="C22" s="0" t="s">
        <v>17</v>
      </c>
      <c r="D22" s="0" t="s">
        <v>3762</v>
      </c>
      <c r="E22" s="0" t="s">
        <v>331</v>
      </c>
      <c r="F22" s="0" t="s">
        <v>3763</v>
      </c>
      <c r="G22" s="0" t="s">
        <v>7901</v>
      </c>
      <c r="H22" s="0" t="s">
        <v>3765</v>
      </c>
      <c r="I22" s="0" t="s">
        <v>7901</v>
      </c>
      <c r="J22" s="0" t="n">
        <v>0.308868944644928</v>
      </c>
      <c r="K22" s="0" t="n">
        <v>0.0426687151193619</v>
      </c>
      <c r="L22" s="0" t="n">
        <v>0</v>
      </c>
      <c r="M22" s="0" t="n">
        <v>0</v>
      </c>
      <c r="N22" s="0" t="n">
        <v>0</v>
      </c>
      <c r="O22" s="13" t="n">
        <f aca="false">IF(C22="bridge",J22,"")</f>
        <v>0.308868944644928</v>
      </c>
      <c r="P22" s="0" t="str">
        <f aca="false">IF(C22="comparison",J22,"")</f>
        <v/>
      </c>
      <c r="Q22" s="0" t="n">
        <f aca="false">IF(C22="bridge",K22,"")</f>
        <v>0.0426687151193619</v>
      </c>
      <c r="R22" s="0" t="str">
        <f aca="false">IF(C22="comparison",K22,"")</f>
        <v/>
      </c>
      <c r="S22" s="0" t="n">
        <f aca="false">IF(C22="bridge",L22,"")</f>
        <v>0</v>
      </c>
      <c r="T22" s="0" t="str">
        <f aca="false">IF(C22="comparison",L22,"")</f>
        <v/>
      </c>
      <c r="U22" s="0" t="n">
        <f aca="false">IF(C22="bridge",M22,"")</f>
        <v>0</v>
      </c>
      <c r="V22" s="0" t="str">
        <f aca="false">IF(C22="comparison",M22,"")</f>
        <v/>
      </c>
      <c r="W22" s="0" t="n">
        <f aca="false">IF(C22="bridge",N22,"")</f>
        <v>0</v>
      </c>
      <c r="X22" s="0" t="str">
        <f aca="false">IF(C22="comparison",N22,"")</f>
        <v/>
      </c>
    </row>
    <row r="23" customFormat="false" ht="13.8" hidden="false" customHeight="false" outlineLevel="0" collapsed="false">
      <c r="A23" s="9" t="s">
        <v>3766</v>
      </c>
      <c r="B23" s="0" t="s">
        <v>3767</v>
      </c>
      <c r="C23" s="0" t="s">
        <v>17</v>
      </c>
      <c r="D23" s="0" t="s">
        <v>3768</v>
      </c>
      <c r="E23" s="0" t="s">
        <v>534</v>
      </c>
      <c r="F23" s="0" t="s">
        <v>3770</v>
      </c>
      <c r="G23" s="0" t="s">
        <v>7902</v>
      </c>
      <c r="H23" s="0" t="s">
        <v>3772</v>
      </c>
      <c r="I23" s="0" t="s">
        <v>7902</v>
      </c>
      <c r="J23" s="0" t="n">
        <v>0.453408986330032</v>
      </c>
      <c r="K23" s="0" t="n">
        <v>0.175585329532623</v>
      </c>
      <c r="L23" s="0" t="n">
        <v>0</v>
      </c>
      <c r="M23" s="0" t="n">
        <v>0</v>
      </c>
      <c r="N23" s="0" t="n">
        <v>0</v>
      </c>
      <c r="O23" s="13" t="n">
        <f aca="false">IF(C23="bridge",J23,"")</f>
        <v>0.453408986330032</v>
      </c>
      <c r="P23" s="0" t="str">
        <f aca="false">IF(C23="comparison",J23,"")</f>
        <v/>
      </c>
      <c r="Q23" s="0" t="n">
        <f aca="false">IF(C23="bridge",K23,"")</f>
        <v>0.175585329532623</v>
      </c>
      <c r="R23" s="0" t="str">
        <f aca="false">IF(C23="comparison",K23,"")</f>
        <v/>
      </c>
      <c r="S23" s="0" t="n">
        <f aca="false">IF(C23="bridge",L23,"")</f>
        <v>0</v>
      </c>
      <c r="T23" s="0" t="str">
        <f aca="false">IF(C23="comparison",L23,"")</f>
        <v/>
      </c>
      <c r="U23" s="0" t="n">
        <f aca="false">IF(C23="bridge",M23,"")</f>
        <v>0</v>
      </c>
      <c r="V23" s="0" t="str">
        <f aca="false">IF(C23="comparison",M23,"")</f>
        <v/>
      </c>
      <c r="W23" s="0" t="n">
        <f aca="false">IF(C23="bridge",N23,"")</f>
        <v>0</v>
      </c>
      <c r="X23" s="0" t="str">
        <f aca="false">IF(C23="comparison",N23,"")</f>
        <v/>
      </c>
    </row>
    <row r="24" customFormat="false" ht="13.8" hidden="false" customHeight="false" outlineLevel="0" collapsed="false">
      <c r="A24" s="9" t="s">
        <v>3773</v>
      </c>
      <c r="B24" s="0" t="s">
        <v>3774</v>
      </c>
      <c r="C24" s="0" t="s">
        <v>18</v>
      </c>
      <c r="D24" s="0" t="s">
        <v>3775</v>
      </c>
      <c r="E24" s="0" t="s">
        <v>7903</v>
      </c>
      <c r="F24" s="0" t="s">
        <v>3777</v>
      </c>
      <c r="G24" s="0" t="s">
        <v>331</v>
      </c>
      <c r="H24" s="0" t="s">
        <v>665</v>
      </c>
      <c r="I24" s="0" t="s">
        <v>331</v>
      </c>
      <c r="J24" s="0" t="n">
        <v>0.733442723751068</v>
      </c>
      <c r="K24" s="0" t="n">
        <v>0.311389833688736</v>
      </c>
      <c r="L24" s="0" t="n">
        <v>0</v>
      </c>
      <c r="M24" s="0" t="n">
        <v>0</v>
      </c>
      <c r="N24" s="0" t="n">
        <v>0</v>
      </c>
      <c r="O24" s="13" t="str">
        <f aca="false">IF(C24="bridge",J24,"")</f>
        <v/>
      </c>
      <c r="P24" s="0" t="n">
        <f aca="false">IF(C24="comparison",J24,"")</f>
        <v>0.733442723751068</v>
      </c>
      <c r="Q24" s="0" t="str">
        <f aca="false">IF(C24="bridge",K24,"")</f>
        <v/>
      </c>
      <c r="R24" s="0" t="n">
        <f aca="false">IF(C24="comparison",K24,"")</f>
        <v>0.311389833688736</v>
      </c>
      <c r="S24" s="0" t="str">
        <f aca="false">IF(C24="bridge",L24,"")</f>
        <v/>
      </c>
      <c r="T24" s="0" t="n">
        <f aca="false">IF(C24="comparison",L24,"")</f>
        <v>0</v>
      </c>
      <c r="U24" s="0" t="str">
        <f aca="false">IF(C24="bridge",M24,"")</f>
        <v/>
      </c>
      <c r="V24" s="0" t="n">
        <f aca="false">IF(C24="comparison",M24,"")</f>
        <v>0</v>
      </c>
      <c r="W24" s="0" t="str">
        <f aca="false">IF(C24="bridge",N24,"")</f>
        <v/>
      </c>
      <c r="X24" s="0" t="n">
        <f aca="false">IF(C24="comparison",N24,"")</f>
        <v>0</v>
      </c>
    </row>
    <row r="25" customFormat="false" ht="13.8" hidden="false" customHeight="false" outlineLevel="0" collapsed="false">
      <c r="A25" s="9" t="s">
        <v>3779</v>
      </c>
      <c r="B25" s="0" t="s">
        <v>3780</v>
      </c>
      <c r="C25" s="0" t="s">
        <v>17</v>
      </c>
      <c r="D25" s="0" t="s">
        <v>3781</v>
      </c>
      <c r="E25" s="0" t="s">
        <v>7904</v>
      </c>
      <c r="F25" s="0" t="s">
        <v>3783</v>
      </c>
      <c r="G25" s="0" t="s">
        <v>331</v>
      </c>
      <c r="H25" s="0" t="s">
        <v>3784</v>
      </c>
      <c r="I25" s="0" t="s">
        <v>331</v>
      </c>
      <c r="J25" s="0" t="n">
        <v>0.503231883049011</v>
      </c>
      <c r="K25" s="0" t="n">
        <v>0.171969458460808</v>
      </c>
      <c r="L25" s="0" t="n">
        <v>0</v>
      </c>
      <c r="M25" s="0" t="n">
        <v>0</v>
      </c>
      <c r="N25" s="0" t="n">
        <v>0</v>
      </c>
      <c r="O25" s="13" t="n">
        <f aca="false">IF(C25="bridge",J25,"")</f>
        <v>0.503231883049011</v>
      </c>
      <c r="P25" s="0" t="str">
        <f aca="false">IF(C25="comparison",J25,"")</f>
        <v/>
      </c>
      <c r="Q25" s="0" t="n">
        <f aca="false">IF(C25="bridge",K25,"")</f>
        <v>0.171969458460808</v>
      </c>
      <c r="R25" s="0" t="str">
        <f aca="false">IF(C25="comparison",K25,"")</f>
        <v/>
      </c>
      <c r="S25" s="0" t="n">
        <f aca="false">IF(C25="bridge",L25,"")</f>
        <v>0</v>
      </c>
      <c r="T25" s="0" t="str">
        <f aca="false">IF(C25="comparison",L25,"")</f>
        <v/>
      </c>
      <c r="U25" s="0" t="n">
        <f aca="false">IF(C25="bridge",M25,"")</f>
        <v>0</v>
      </c>
      <c r="V25" s="0" t="str">
        <f aca="false">IF(C25="comparison",M25,"")</f>
        <v/>
      </c>
      <c r="W25" s="0" t="n">
        <f aca="false">IF(C25="bridge",N25,"")</f>
        <v>0</v>
      </c>
      <c r="X25" s="0" t="str">
        <f aca="false">IF(C25="comparison",N25,"")</f>
        <v/>
      </c>
    </row>
    <row r="26" customFormat="false" ht="13.8" hidden="false" customHeight="false" outlineLevel="0" collapsed="false">
      <c r="A26" s="9" t="s">
        <v>3785</v>
      </c>
      <c r="B26" s="0" t="s">
        <v>3786</v>
      </c>
      <c r="C26" s="0" t="s">
        <v>17</v>
      </c>
      <c r="D26" s="0" t="s">
        <v>3787</v>
      </c>
      <c r="E26" s="0" t="s">
        <v>7905</v>
      </c>
      <c r="F26" s="0" t="s">
        <v>3789</v>
      </c>
      <c r="G26" s="0" t="s">
        <v>7906</v>
      </c>
      <c r="H26" s="0" t="s">
        <v>3791</v>
      </c>
      <c r="I26" s="0" t="s">
        <v>7906</v>
      </c>
      <c r="J26" s="0" t="n">
        <v>0.611446738243103</v>
      </c>
      <c r="K26" s="0" t="n">
        <v>0.265943020582199</v>
      </c>
      <c r="L26" s="0" t="n">
        <v>0</v>
      </c>
      <c r="M26" s="0" t="n">
        <v>0</v>
      </c>
      <c r="N26" s="0" t="n">
        <v>0</v>
      </c>
      <c r="O26" s="13" t="n">
        <f aca="false">IF(C26="bridge",J26,"")</f>
        <v>0.611446738243103</v>
      </c>
      <c r="P26" s="0" t="str">
        <f aca="false">IF(C26="comparison",J26,"")</f>
        <v/>
      </c>
      <c r="Q26" s="0" t="n">
        <f aca="false">IF(C26="bridge",K26,"")</f>
        <v>0.265943020582199</v>
      </c>
      <c r="R26" s="0" t="str">
        <f aca="false">IF(C26="comparison",K26,"")</f>
        <v/>
      </c>
      <c r="S26" s="0" t="n">
        <f aca="false">IF(C26="bridge",L26,"")</f>
        <v>0</v>
      </c>
      <c r="T26" s="0" t="str">
        <f aca="false">IF(C26="comparison",L26,"")</f>
        <v/>
      </c>
      <c r="U26" s="0" t="n">
        <f aca="false">IF(C26="bridge",M26,"")</f>
        <v>0</v>
      </c>
      <c r="V26" s="0" t="str">
        <f aca="false">IF(C26="comparison",M26,"")</f>
        <v/>
      </c>
      <c r="W26" s="0" t="n">
        <f aca="false">IF(C26="bridge",N26,"")</f>
        <v>0</v>
      </c>
      <c r="X26" s="0" t="str">
        <f aca="false">IF(C26="comparison",N26,"")</f>
        <v/>
      </c>
    </row>
    <row r="27" customFormat="false" ht="13.8" hidden="false" customHeight="false" outlineLevel="0" collapsed="false">
      <c r="A27" s="9" t="s">
        <v>3792</v>
      </c>
      <c r="B27" s="0" t="s">
        <v>3793</v>
      </c>
      <c r="C27" s="0" t="s">
        <v>17</v>
      </c>
      <c r="D27" s="0" t="s">
        <v>3794</v>
      </c>
      <c r="E27" s="0" t="s">
        <v>7907</v>
      </c>
      <c r="F27" s="0" t="s">
        <v>3796</v>
      </c>
      <c r="G27" s="0" t="s">
        <v>475</v>
      </c>
      <c r="H27" s="0" t="s">
        <v>3797</v>
      </c>
      <c r="I27" s="0" t="s">
        <v>475</v>
      </c>
      <c r="J27" s="0" t="n">
        <v>0.407614201307297</v>
      </c>
      <c r="K27" s="0" t="n">
        <v>0.201107859611511</v>
      </c>
      <c r="L27" s="0" t="n">
        <v>0</v>
      </c>
      <c r="M27" s="0" t="n">
        <v>0</v>
      </c>
      <c r="N27" s="0" t="n">
        <v>0</v>
      </c>
      <c r="O27" s="13" t="n">
        <f aca="false">IF(C27="bridge",J27,"")</f>
        <v>0.407614201307297</v>
      </c>
      <c r="P27" s="0" t="str">
        <f aca="false">IF(C27="comparison",J27,"")</f>
        <v/>
      </c>
      <c r="Q27" s="0" t="n">
        <f aca="false">IF(C27="bridge",K27,"")</f>
        <v>0.201107859611511</v>
      </c>
      <c r="R27" s="0" t="str">
        <f aca="false">IF(C27="comparison",K27,"")</f>
        <v/>
      </c>
      <c r="S27" s="0" t="n">
        <f aca="false">IF(C27="bridge",L27,"")</f>
        <v>0</v>
      </c>
      <c r="T27" s="0" t="str">
        <f aca="false">IF(C27="comparison",L27,"")</f>
        <v/>
      </c>
      <c r="U27" s="0" t="n">
        <f aca="false">IF(C27="bridge",M27,"")</f>
        <v>0</v>
      </c>
      <c r="V27" s="0" t="str">
        <f aca="false">IF(C27="comparison",M27,"")</f>
        <v/>
      </c>
      <c r="W27" s="0" t="n">
        <f aca="false">IF(C27="bridge",N27,"")</f>
        <v>0</v>
      </c>
      <c r="X27" s="0" t="str">
        <f aca="false">IF(C27="comparison",N27,"")</f>
        <v/>
      </c>
    </row>
    <row r="28" customFormat="false" ht="13.8" hidden="false" customHeight="false" outlineLevel="0" collapsed="false">
      <c r="A28" s="9" t="s">
        <v>3798</v>
      </c>
      <c r="B28" s="0" t="s">
        <v>3799</v>
      </c>
      <c r="C28" s="0" t="s">
        <v>17</v>
      </c>
      <c r="D28" s="0" t="s">
        <v>3800</v>
      </c>
      <c r="E28" s="0" t="s">
        <v>7908</v>
      </c>
      <c r="F28" s="0" t="s">
        <v>3802</v>
      </c>
      <c r="G28" s="0" t="s">
        <v>7909</v>
      </c>
      <c r="H28" s="0" t="s">
        <v>3804</v>
      </c>
      <c r="I28" s="0" t="s">
        <v>7909</v>
      </c>
      <c r="J28" s="0" t="n">
        <v>0.572246789932251</v>
      </c>
      <c r="K28" s="0" t="n">
        <v>0.484625637531281</v>
      </c>
      <c r="L28" s="0" t="n">
        <v>0</v>
      </c>
      <c r="M28" s="0" t="n">
        <v>0</v>
      </c>
      <c r="N28" s="0" t="n">
        <v>0</v>
      </c>
      <c r="O28" s="13" t="n">
        <f aca="false">IF(C28="bridge",J28,"")</f>
        <v>0.572246789932251</v>
      </c>
      <c r="P28" s="0" t="str">
        <f aca="false">IF(C28="comparison",J28,"")</f>
        <v/>
      </c>
      <c r="Q28" s="0" t="n">
        <f aca="false">IF(C28="bridge",K28,"")</f>
        <v>0.484625637531281</v>
      </c>
      <c r="R28" s="0" t="str">
        <f aca="false">IF(C28="comparison",K28,"")</f>
        <v/>
      </c>
      <c r="S28" s="0" t="n">
        <f aca="false">IF(C28="bridge",L28,"")</f>
        <v>0</v>
      </c>
      <c r="T28" s="0" t="str">
        <f aca="false">IF(C28="comparison",L28,"")</f>
        <v/>
      </c>
      <c r="U28" s="0" t="n">
        <f aca="false">IF(C28="bridge",M28,"")</f>
        <v>0</v>
      </c>
      <c r="V28" s="0" t="str">
        <f aca="false">IF(C28="comparison",M28,"")</f>
        <v/>
      </c>
      <c r="W28" s="0" t="n">
        <f aca="false">IF(C28="bridge",N28,"")</f>
        <v>0</v>
      </c>
      <c r="X28" s="0" t="str">
        <f aca="false">IF(C28="comparison",N28,"")</f>
        <v/>
      </c>
    </row>
    <row r="29" customFormat="false" ht="13.8" hidden="false" customHeight="false" outlineLevel="0" collapsed="false">
      <c r="A29" s="9" t="s">
        <v>3805</v>
      </c>
      <c r="B29" s="0" t="s">
        <v>3806</v>
      </c>
      <c r="C29" s="0" t="s">
        <v>17</v>
      </c>
      <c r="D29" s="0" t="s">
        <v>3807</v>
      </c>
      <c r="E29" s="0" t="s">
        <v>7910</v>
      </c>
      <c r="F29" s="0" t="s">
        <v>3809</v>
      </c>
      <c r="G29" s="0" t="s">
        <v>7911</v>
      </c>
      <c r="H29" s="0" t="s">
        <v>3811</v>
      </c>
      <c r="I29" s="0" t="s">
        <v>7911</v>
      </c>
      <c r="J29" s="0" t="n">
        <v>0.581113994121552</v>
      </c>
      <c r="K29" s="0" t="n">
        <v>0.224849700927734</v>
      </c>
      <c r="L29" s="0" t="n">
        <v>0</v>
      </c>
      <c r="M29" s="0" t="n">
        <v>0</v>
      </c>
      <c r="N29" s="0" t="n">
        <v>0</v>
      </c>
      <c r="O29" s="13" t="n">
        <f aca="false">IF(C29="bridge",J29,"")</f>
        <v>0.581113994121552</v>
      </c>
      <c r="P29" s="0" t="str">
        <f aca="false">IF(C29="comparison",J29,"")</f>
        <v/>
      </c>
      <c r="Q29" s="0" t="n">
        <f aca="false">IF(C29="bridge",K29,"")</f>
        <v>0.224849700927734</v>
      </c>
      <c r="R29" s="0" t="str">
        <f aca="false">IF(C29="comparison",K29,"")</f>
        <v/>
      </c>
      <c r="S29" s="0" t="n">
        <f aca="false">IF(C29="bridge",L29,"")</f>
        <v>0</v>
      </c>
      <c r="T29" s="0" t="str">
        <f aca="false">IF(C29="comparison",L29,"")</f>
        <v/>
      </c>
      <c r="U29" s="0" t="n">
        <f aca="false">IF(C29="bridge",M29,"")</f>
        <v>0</v>
      </c>
      <c r="V29" s="0" t="str">
        <f aca="false">IF(C29="comparison",M29,"")</f>
        <v/>
      </c>
      <c r="W29" s="0" t="n">
        <f aca="false">IF(C29="bridge",N29,"")</f>
        <v>0</v>
      </c>
      <c r="X29" s="0" t="str">
        <f aca="false">IF(C29="comparison",N29,"")</f>
        <v/>
      </c>
    </row>
    <row r="30" customFormat="false" ht="13.8" hidden="false" customHeight="false" outlineLevel="0" collapsed="false">
      <c r="A30" s="9" t="s">
        <v>3812</v>
      </c>
      <c r="B30" s="0" t="s">
        <v>3813</v>
      </c>
      <c r="C30" s="0" t="s">
        <v>17</v>
      </c>
      <c r="D30" s="0" t="s">
        <v>3814</v>
      </c>
      <c r="E30" s="0" t="s">
        <v>7912</v>
      </c>
      <c r="F30" s="0" t="s">
        <v>3816</v>
      </c>
      <c r="G30" s="0" t="s">
        <v>7913</v>
      </c>
      <c r="H30" s="0" t="s">
        <v>3818</v>
      </c>
      <c r="I30" s="0" t="s">
        <v>7913</v>
      </c>
      <c r="J30" s="0" t="n">
        <v>0.489386588335037</v>
      </c>
      <c r="K30" s="0" t="n">
        <v>0.311829298734665</v>
      </c>
      <c r="L30" s="0" t="n">
        <v>0</v>
      </c>
      <c r="M30" s="0" t="n">
        <v>0</v>
      </c>
      <c r="N30" s="0" t="n">
        <v>0</v>
      </c>
      <c r="O30" s="13" t="n">
        <f aca="false">IF(C30="bridge",J30,"")</f>
        <v>0.489386588335037</v>
      </c>
      <c r="P30" s="0" t="str">
        <f aca="false">IF(C30="comparison",J30,"")</f>
        <v/>
      </c>
      <c r="Q30" s="0" t="n">
        <f aca="false">IF(C30="bridge",K30,"")</f>
        <v>0.311829298734665</v>
      </c>
      <c r="R30" s="0" t="str">
        <f aca="false">IF(C30="comparison",K30,"")</f>
        <v/>
      </c>
      <c r="S30" s="0" t="n">
        <f aca="false">IF(C30="bridge",L30,"")</f>
        <v>0</v>
      </c>
      <c r="T30" s="0" t="str">
        <f aca="false">IF(C30="comparison",L30,"")</f>
        <v/>
      </c>
      <c r="U30" s="0" t="n">
        <f aca="false">IF(C30="bridge",M30,"")</f>
        <v>0</v>
      </c>
      <c r="V30" s="0" t="str">
        <f aca="false">IF(C30="comparison",M30,"")</f>
        <v/>
      </c>
      <c r="W30" s="0" t="n">
        <f aca="false">IF(C30="bridge",N30,"")</f>
        <v>0</v>
      </c>
      <c r="X30" s="0" t="str">
        <f aca="false">IF(C30="comparison",N30,"")</f>
        <v/>
      </c>
    </row>
    <row r="31" customFormat="false" ht="13.8" hidden="false" customHeight="false" outlineLevel="0" collapsed="false">
      <c r="A31" s="9" t="s">
        <v>3819</v>
      </c>
      <c r="B31" s="0" t="s">
        <v>3820</v>
      </c>
      <c r="C31" s="0" t="s">
        <v>18</v>
      </c>
      <c r="D31" s="0" t="s">
        <v>3821</v>
      </c>
      <c r="E31" s="0" t="s">
        <v>7914</v>
      </c>
      <c r="F31" s="0" t="s">
        <v>3823</v>
      </c>
      <c r="G31" s="0" t="s">
        <v>7915</v>
      </c>
      <c r="H31" s="0" t="s">
        <v>3825</v>
      </c>
      <c r="I31" s="0" t="s">
        <v>7915</v>
      </c>
      <c r="J31" s="0" t="n">
        <v>0.604564309120178</v>
      </c>
      <c r="K31" s="0" t="n">
        <v>0.467282354831696</v>
      </c>
      <c r="L31" s="0" t="n">
        <v>0</v>
      </c>
      <c r="M31" s="0" t="n">
        <v>0.4</v>
      </c>
      <c r="N31" s="0" t="n">
        <v>0</v>
      </c>
      <c r="O31" s="13" t="str">
        <f aca="false">IF(C31="bridge",J31,"")</f>
        <v/>
      </c>
      <c r="P31" s="0" t="n">
        <f aca="false">IF(C31="comparison",J31,"")</f>
        <v>0.604564309120178</v>
      </c>
      <c r="Q31" s="0" t="str">
        <f aca="false">IF(C31="bridge",K31,"")</f>
        <v/>
      </c>
      <c r="R31" s="0" t="n">
        <f aca="false">IF(C31="comparison",K31,"")</f>
        <v>0.467282354831696</v>
      </c>
      <c r="S31" s="0" t="str">
        <f aca="false">IF(C31="bridge",L31,"")</f>
        <v/>
      </c>
      <c r="T31" s="0" t="n">
        <f aca="false">IF(C31="comparison",L31,"")</f>
        <v>0</v>
      </c>
      <c r="U31" s="0" t="str">
        <f aca="false">IF(C31="bridge",M31,"")</f>
        <v/>
      </c>
      <c r="V31" s="0" t="n">
        <f aca="false">IF(C31="comparison",M31,"")</f>
        <v>0.4</v>
      </c>
      <c r="W31" s="0" t="str">
        <f aca="false">IF(C31="bridge",N31,"")</f>
        <v/>
      </c>
      <c r="X31" s="0" t="n">
        <f aca="false">IF(C31="comparison",N31,"")</f>
        <v>0</v>
      </c>
    </row>
    <row r="32" customFormat="false" ht="13.8" hidden="false" customHeight="false" outlineLevel="0" collapsed="false">
      <c r="A32" s="9" t="s">
        <v>691</v>
      </c>
      <c r="B32" s="0" t="s">
        <v>692</v>
      </c>
      <c r="C32" s="0" t="s">
        <v>17</v>
      </c>
      <c r="D32" s="0" t="s">
        <v>693</v>
      </c>
      <c r="E32" s="0" t="s">
        <v>1989</v>
      </c>
      <c r="F32" s="0" t="s">
        <v>695</v>
      </c>
      <c r="G32" s="0" t="s">
        <v>1990</v>
      </c>
      <c r="H32" s="0" t="s">
        <v>697</v>
      </c>
      <c r="I32" s="0" t="s">
        <v>1990</v>
      </c>
      <c r="J32" s="0" t="n">
        <v>0.411736994981766</v>
      </c>
      <c r="K32" s="0" t="n">
        <v>0.275833606719971</v>
      </c>
      <c r="L32" s="0" t="n">
        <v>0</v>
      </c>
      <c r="M32" s="0" t="n">
        <v>0</v>
      </c>
      <c r="N32" s="0" t="n">
        <v>0</v>
      </c>
      <c r="O32" s="13" t="n">
        <f aca="false">IF(C32="bridge",J32,"")</f>
        <v>0.411736994981766</v>
      </c>
      <c r="P32" s="0" t="str">
        <f aca="false">IF(C32="comparison",J32,"")</f>
        <v/>
      </c>
      <c r="Q32" s="0" t="n">
        <f aca="false">IF(C32="bridge",K32,"")</f>
        <v>0.275833606719971</v>
      </c>
      <c r="R32" s="0" t="str">
        <f aca="false">IF(C32="comparison",K32,"")</f>
        <v/>
      </c>
      <c r="S32" s="0" t="n">
        <f aca="false">IF(C32="bridge",L32,"")</f>
        <v>0</v>
      </c>
      <c r="T32" s="0" t="str">
        <f aca="false">IF(C32="comparison",L32,"")</f>
        <v/>
      </c>
      <c r="U32" s="0" t="n">
        <f aca="false">IF(C32="bridge",M32,"")</f>
        <v>0</v>
      </c>
      <c r="V32" s="0" t="str">
        <f aca="false">IF(C32="comparison",M32,"")</f>
        <v/>
      </c>
      <c r="W32" s="0" t="n">
        <f aca="false">IF(C32="bridge",N32,"")</f>
        <v>0</v>
      </c>
      <c r="X32" s="0" t="str">
        <f aca="false">IF(C32="comparison",N32,"")</f>
        <v/>
      </c>
    </row>
    <row r="33" customFormat="false" ht="13.8" hidden="false" customHeight="false" outlineLevel="0" collapsed="false">
      <c r="A33" s="9" t="s">
        <v>3826</v>
      </c>
      <c r="B33" s="0" t="s">
        <v>3827</v>
      </c>
      <c r="C33" s="0" t="s">
        <v>17</v>
      </c>
      <c r="D33" s="0" t="s">
        <v>3828</v>
      </c>
      <c r="E33" s="0" t="s">
        <v>7916</v>
      </c>
      <c r="F33" s="0" t="s">
        <v>3830</v>
      </c>
      <c r="G33" s="0" t="s">
        <v>7917</v>
      </c>
      <c r="H33" s="0" t="s">
        <v>3832</v>
      </c>
      <c r="I33" s="0" t="s">
        <v>7917</v>
      </c>
      <c r="J33" s="0" t="n">
        <v>0.859358727931976</v>
      </c>
      <c r="K33" s="0" t="n">
        <v>0.767643928527832</v>
      </c>
      <c r="L33" s="0" t="n">
        <v>0</v>
      </c>
      <c r="M33" s="0" t="n">
        <v>0</v>
      </c>
      <c r="N33" s="0" t="n">
        <v>0</v>
      </c>
      <c r="O33" s="13" t="n">
        <f aca="false">IF(C33="bridge",J33,"")</f>
        <v>0.859358727931976</v>
      </c>
      <c r="P33" s="0" t="str">
        <f aca="false">IF(C33="comparison",J33,"")</f>
        <v/>
      </c>
      <c r="Q33" s="0" t="n">
        <f aca="false">IF(C33="bridge",K33,"")</f>
        <v>0.767643928527832</v>
      </c>
      <c r="R33" s="0" t="str">
        <f aca="false">IF(C33="comparison",K33,"")</f>
        <v/>
      </c>
      <c r="S33" s="0" t="n">
        <f aca="false">IF(C33="bridge",L33,"")</f>
        <v>0</v>
      </c>
      <c r="T33" s="0" t="str">
        <f aca="false">IF(C33="comparison",L33,"")</f>
        <v/>
      </c>
      <c r="U33" s="0" t="n">
        <f aca="false">IF(C33="bridge",M33,"")</f>
        <v>0</v>
      </c>
      <c r="V33" s="0" t="str">
        <f aca="false">IF(C33="comparison",M33,"")</f>
        <v/>
      </c>
      <c r="W33" s="0" t="n">
        <f aca="false">IF(C33="bridge",N33,"")</f>
        <v>0</v>
      </c>
      <c r="X33" s="0" t="str">
        <f aca="false">IF(C33="comparison",N33,"")</f>
        <v/>
      </c>
    </row>
    <row r="34" customFormat="false" ht="13.8" hidden="false" customHeight="false" outlineLevel="0" collapsed="false">
      <c r="A34" s="9" t="s">
        <v>3833</v>
      </c>
      <c r="B34" s="0" t="s">
        <v>3834</v>
      </c>
      <c r="C34" s="0" t="s">
        <v>17</v>
      </c>
      <c r="D34" s="0" t="s">
        <v>3835</v>
      </c>
      <c r="E34" s="0" t="s">
        <v>7918</v>
      </c>
      <c r="F34" s="0" t="s">
        <v>3837</v>
      </c>
      <c r="G34" s="0" t="s">
        <v>7919</v>
      </c>
      <c r="H34" s="0" t="s">
        <v>3839</v>
      </c>
      <c r="I34" s="0" t="s">
        <v>7919</v>
      </c>
      <c r="J34" s="0" t="n">
        <v>0.83853405714035</v>
      </c>
      <c r="K34" s="0" t="n">
        <v>0.717042922973633</v>
      </c>
      <c r="L34" s="0" t="n">
        <v>0</v>
      </c>
      <c r="M34" s="0" t="n">
        <v>0</v>
      </c>
      <c r="N34" s="0" t="n">
        <v>0</v>
      </c>
      <c r="O34" s="13" t="n">
        <f aca="false">IF(C34="bridge",J34,"")</f>
        <v>0.83853405714035</v>
      </c>
      <c r="P34" s="0" t="str">
        <f aca="false">IF(C34="comparison",J34,"")</f>
        <v/>
      </c>
      <c r="Q34" s="0" t="n">
        <f aca="false">IF(C34="bridge",K34,"")</f>
        <v>0.717042922973633</v>
      </c>
      <c r="R34" s="0" t="str">
        <f aca="false">IF(C34="comparison",K34,"")</f>
        <v/>
      </c>
      <c r="S34" s="0" t="n">
        <f aca="false">IF(C34="bridge",L34,"")</f>
        <v>0</v>
      </c>
      <c r="T34" s="0" t="str">
        <f aca="false">IF(C34="comparison",L34,"")</f>
        <v/>
      </c>
      <c r="U34" s="0" t="n">
        <f aca="false">IF(C34="bridge",M34,"")</f>
        <v>0</v>
      </c>
      <c r="V34" s="0" t="str">
        <f aca="false">IF(C34="comparison",M34,"")</f>
        <v/>
      </c>
      <c r="W34" s="0" t="n">
        <f aca="false">IF(C34="bridge",N34,"")</f>
        <v>0</v>
      </c>
      <c r="X34" s="0" t="str">
        <f aca="false">IF(C34="comparison",N34,"")</f>
        <v/>
      </c>
    </row>
    <row r="35" customFormat="false" ht="13.8" hidden="false" customHeight="false" outlineLevel="0" collapsed="false">
      <c r="A35" s="9" t="s">
        <v>3840</v>
      </c>
      <c r="B35" s="0" t="s">
        <v>3841</v>
      </c>
      <c r="C35" s="0" t="s">
        <v>17</v>
      </c>
      <c r="D35" s="0" t="s">
        <v>3842</v>
      </c>
      <c r="E35" s="0" t="s">
        <v>7920</v>
      </c>
      <c r="F35" s="0" t="s">
        <v>3844</v>
      </c>
      <c r="G35" s="0" t="s">
        <v>7921</v>
      </c>
      <c r="H35" s="0" t="s">
        <v>3845</v>
      </c>
      <c r="I35" s="0" t="s">
        <v>7921</v>
      </c>
      <c r="J35" s="0" t="n">
        <v>0.929894089698792</v>
      </c>
      <c r="K35" s="0" t="n">
        <v>0.840058207511902</v>
      </c>
      <c r="L35" s="0" t="n">
        <v>0</v>
      </c>
      <c r="M35" s="0" t="n">
        <v>0</v>
      </c>
      <c r="N35" s="0" t="n">
        <v>0</v>
      </c>
      <c r="O35" s="13" t="n">
        <f aca="false">IF(C35="bridge",J35,"")</f>
        <v>0.929894089698792</v>
      </c>
      <c r="P35" s="0" t="str">
        <f aca="false">IF(C35="comparison",J35,"")</f>
        <v/>
      </c>
      <c r="Q35" s="0" t="n">
        <f aca="false">IF(C35="bridge",K35,"")</f>
        <v>0.840058207511902</v>
      </c>
      <c r="R35" s="0" t="str">
        <f aca="false">IF(C35="comparison",K35,"")</f>
        <v/>
      </c>
      <c r="S35" s="0" t="n">
        <f aca="false">IF(C35="bridge",L35,"")</f>
        <v>0</v>
      </c>
      <c r="T35" s="0" t="str">
        <f aca="false">IF(C35="comparison",L35,"")</f>
        <v/>
      </c>
      <c r="U35" s="0" t="n">
        <f aca="false">IF(C35="bridge",M35,"")</f>
        <v>0</v>
      </c>
      <c r="V35" s="0" t="str">
        <f aca="false">IF(C35="comparison",M35,"")</f>
        <v/>
      </c>
      <c r="W35" s="0" t="n">
        <f aca="false">IF(C35="bridge",N35,"")</f>
        <v>0</v>
      </c>
      <c r="X35" s="0" t="str">
        <f aca="false">IF(C35="comparison",N35,"")</f>
        <v/>
      </c>
    </row>
    <row r="36" customFormat="false" ht="13.8" hidden="false" customHeight="false" outlineLevel="0" collapsed="false">
      <c r="A36" s="9" t="s">
        <v>3846</v>
      </c>
      <c r="B36" s="0" t="s">
        <v>3847</v>
      </c>
      <c r="C36" s="0" t="s">
        <v>18</v>
      </c>
      <c r="D36" s="0" t="s">
        <v>3848</v>
      </c>
      <c r="E36" s="0" t="s">
        <v>3851</v>
      </c>
      <c r="F36" s="0" t="s">
        <v>3850</v>
      </c>
      <c r="G36" s="0" t="s">
        <v>7922</v>
      </c>
      <c r="H36" s="0" t="s">
        <v>3851</v>
      </c>
      <c r="I36" s="0" t="s">
        <v>7922</v>
      </c>
      <c r="J36" s="0" t="n">
        <v>0.654206871986389</v>
      </c>
      <c r="K36" s="0" t="n">
        <v>0.789480805397034</v>
      </c>
      <c r="L36" s="0" t="n">
        <v>0.4</v>
      </c>
      <c r="M36" s="0" t="n">
        <v>0.571428571428571</v>
      </c>
      <c r="N36" s="0" t="n">
        <v>0.815217391304348</v>
      </c>
      <c r="O36" s="13" t="str">
        <f aca="false">IF(C36="bridge",J36,"")</f>
        <v/>
      </c>
      <c r="P36" s="0" t="n">
        <f aca="false">IF(C36="comparison",J36,"")</f>
        <v>0.654206871986389</v>
      </c>
      <c r="Q36" s="0" t="str">
        <f aca="false">IF(C36="bridge",K36,"")</f>
        <v/>
      </c>
      <c r="R36" s="0" t="n">
        <f aca="false">IF(C36="comparison",K36,"")</f>
        <v>0.789480805397034</v>
      </c>
      <c r="S36" s="0" t="str">
        <f aca="false">IF(C36="bridge",L36,"")</f>
        <v/>
      </c>
      <c r="T36" s="0" t="n">
        <f aca="false">IF(C36="comparison",L36,"")</f>
        <v>0.4</v>
      </c>
      <c r="U36" s="0" t="str">
        <f aca="false">IF(C36="bridge",M36,"")</f>
        <v/>
      </c>
      <c r="V36" s="0" t="n">
        <f aca="false">IF(C36="comparison",M36,"")</f>
        <v>0.571428571428571</v>
      </c>
      <c r="W36" s="0" t="str">
        <f aca="false">IF(C36="bridge",N36,"")</f>
        <v/>
      </c>
      <c r="X36" s="0" t="n">
        <f aca="false">IF(C36="comparison",N36,"")</f>
        <v>0.815217391304348</v>
      </c>
    </row>
    <row r="37" customFormat="false" ht="13.8" hidden="false" customHeight="false" outlineLevel="0" collapsed="false">
      <c r="A37" s="9" t="s">
        <v>3852</v>
      </c>
      <c r="B37" s="0" t="s">
        <v>3853</v>
      </c>
      <c r="C37" s="0" t="s">
        <v>17</v>
      </c>
      <c r="D37" s="0" t="s">
        <v>3854</v>
      </c>
      <c r="E37" s="0" t="s">
        <v>7923</v>
      </c>
      <c r="F37" s="0" t="s">
        <v>3856</v>
      </c>
      <c r="G37" s="0" t="s">
        <v>7924</v>
      </c>
      <c r="H37" s="0" t="s">
        <v>3858</v>
      </c>
      <c r="I37" s="0" t="s">
        <v>7924</v>
      </c>
      <c r="J37" s="0" t="n">
        <v>0.543317139148712</v>
      </c>
      <c r="K37" s="0" t="n">
        <v>0.238655269145966</v>
      </c>
      <c r="L37" s="0" t="n">
        <v>0</v>
      </c>
      <c r="M37" s="0" t="n">
        <v>0</v>
      </c>
      <c r="N37" s="0" t="n">
        <v>0</v>
      </c>
      <c r="O37" s="13" t="n">
        <f aca="false">IF(C37="bridge",J37,"")</f>
        <v>0.543317139148712</v>
      </c>
      <c r="P37" s="0" t="str">
        <f aca="false">IF(C37="comparison",J37,"")</f>
        <v/>
      </c>
      <c r="Q37" s="0" t="n">
        <f aca="false">IF(C37="bridge",K37,"")</f>
        <v>0.238655269145966</v>
      </c>
      <c r="R37" s="0" t="str">
        <f aca="false">IF(C37="comparison",K37,"")</f>
        <v/>
      </c>
      <c r="S37" s="0" t="n">
        <f aca="false">IF(C37="bridge",L37,"")</f>
        <v>0</v>
      </c>
      <c r="T37" s="0" t="str">
        <f aca="false">IF(C37="comparison",L37,"")</f>
        <v/>
      </c>
      <c r="U37" s="0" t="n">
        <f aca="false">IF(C37="bridge",M37,"")</f>
        <v>0</v>
      </c>
      <c r="V37" s="0" t="str">
        <f aca="false">IF(C37="comparison",M37,"")</f>
        <v/>
      </c>
      <c r="W37" s="0" t="n">
        <f aca="false">IF(C37="bridge",N37,"")</f>
        <v>0</v>
      </c>
      <c r="X37" s="0" t="str">
        <f aca="false">IF(C37="comparison",N37,"")</f>
        <v/>
      </c>
    </row>
    <row r="38" customFormat="false" ht="13.8" hidden="false" customHeight="false" outlineLevel="0" collapsed="false">
      <c r="A38" s="9" t="s">
        <v>3859</v>
      </c>
      <c r="B38" s="0" t="s">
        <v>3860</v>
      </c>
      <c r="C38" s="0" t="s">
        <v>18</v>
      </c>
      <c r="D38" s="0" t="s">
        <v>3861</v>
      </c>
      <c r="E38" s="0" t="s">
        <v>3864</v>
      </c>
      <c r="F38" s="0" t="s">
        <v>3863</v>
      </c>
      <c r="G38" s="0" t="s">
        <v>7925</v>
      </c>
      <c r="H38" s="0" t="s">
        <v>3864</v>
      </c>
      <c r="I38" s="0" t="s">
        <v>7925</v>
      </c>
      <c r="J38" s="0" t="n">
        <v>0.7374347448349</v>
      </c>
      <c r="K38" s="0" t="n">
        <v>0.665294289588928</v>
      </c>
      <c r="L38" s="0" t="n">
        <v>0.333333333333333</v>
      </c>
      <c r="M38" s="0" t="n">
        <v>0.666666666666667</v>
      </c>
      <c r="N38" s="0" t="n">
        <v>0.238095238095238</v>
      </c>
      <c r="O38" s="13" t="str">
        <f aca="false">IF(C38="bridge",J38,"")</f>
        <v/>
      </c>
      <c r="P38" s="0" t="n">
        <f aca="false">IF(C38="comparison",J38,"")</f>
        <v>0.7374347448349</v>
      </c>
      <c r="Q38" s="0" t="str">
        <f aca="false">IF(C38="bridge",K38,"")</f>
        <v/>
      </c>
      <c r="R38" s="0" t="n">
        <f aca="false">IF(C38="comparison",K38,"")</f>
        <v>0.665294289588928</v>
      </c>
      <c r="S38" s="0" t="str">
        <f aca="false">IF(C38="bridge",L38,"")</f>
        <v/>
      </c>
      <c r="T38" s="0" t="n">
        <f aca="false">IF(C38="comparison",L38,"")</f>
        <v>0.333333333333333</v>
      </c>
      <c r="U38" s="0" t="str">
        <f aca="false">IF(C38="bridge",M38,"")</f>
        <v/>
      </c>
      <c r="V38" s="0" t="n">
        <f aca="false">IF(C38="comparison",M38,"")</f>
        <v>0.666666666666667</v>
      </c>
      <c r="W38" s="0" t="str">
        <f aca="false">IF(C38="bridge",N38,"")</f>
        <v/>
      </c>
      <c r="X38" s="0" t="n">
        <f aca="false">IF(C38="comparison",N38,"")</f>
        <v>0.238095238095238</v>
      </c>
    </row>
    <row r="39" customFormat="false" ht="13.8" hidden="false" customHeight="false" outlineLevel="0" collapsed="false">
      <c r="A39" s="9" t="s">
        <v>3865</v>
      </c>
      <c r="B39" s="0" t="s">
        <v>3866</v>
      </c>
      <c r="C39" s="0" t="s">
        <v>18</v>
      </c>
      <c r="D39" s="0" t="s">
        <v>3867</v>
      </c>
      <c r="E39" s="0" t="s">
        <v>7926</v>
      </c>
      <c r="F39" s="0" t="s">
        <v>3869</v>
      </c>
      <c r="G39" s="0" t="s">
        <v>331</v>
      </c>
      <c r="H39" s="0" t="s">
        <v>136</v>
      </c>
      <c r="I39" s="0" t="s">
        <v>331</v>
      </c>
      <c r="J39" s="0" t="n">
        <v>0.706222057342529</v>
      </c>
      <c r="K39" s="0" t="n">
        <v>0.367919325828552</v>
      </c>
      <c r="L39" s="0" t="n">
        <v>0</v>
      </c>
      <c r="M39" s="0" t="n">
        <v>0</v>
      </c>
      <c r="N39" s="0" t="n">
        <v>0</v>
      </c>
      <c r="O39" s="13" t="str">
        <f aca="false">IF(C39="bridge",J39,"")</f>
        <v/>
      </c>
      <c r="P39" s="0" t="n">
        <f aca="false">IF(C39="comparison",J39,"")</f>
        <v>0.706222057342529</v>
      </c>
      <c r="Q39" s="0" t="str">
        <f aca="false">IF(C39="bridge",K39,"")</f>
        <v/>
      </c>
      <c r="R39" s="0" t="n">
        <f aca="false">IF(C39="comparison",K39,"")</f>
        <v>0.367919325828552</v>
      </c>
      <c r="S39" s="0" t="str">
        <f aca="false">IF(C39="bridge",L39,"")</f>
        <v/>
      </c>
      <c r="T39" s="0" t="n">
        <f aca="false">IF(C39="comparison",L39,"")</f>
        <v>0</v>
      </c>
      <c r="U39" s="0" t="str">
        <f aca="false">IF(C39="bridge",M39,"")</f>
        <v/>
      </c>
      <c r="V39" s="0" t="n">
        <f aca="false">IF(C39="comparison",M39,"")</f>
        <v>0</v>
      </c>
      <c r="W39" s="0" t="str">
        <f aca="false">IF(C39="bridge",N39,"")</f>
        <v/>
      </c>
      <c r="X39" s="0" t="n">
        <f aca="false">IF(C39="comparison",N39,"")</f>
        <v>0</v>
      </c>
    </row>
    <row r="40" customFormat="false" ht="13.8" hidden="false" customHeight="false" outlineLevel="0" collapsed="false">
      <c r="A40" s="9" t="s">
        <v>3870</v>
      </c>
      <c r="B40" s="0" t="s">
        <v>3871</v>
      </c>
      <c r="C40" s="0" t="s">
        <v>17</v>
      </c>
      <c r="D40" s="0" t="s">
        <v>3872</v>
      </c>
      <c r="E40" s="0" t="s">
        <v>331</v>
      </c>
      <c r="F40" s="0" t="s">
        <v>3874</v>
      </c>
      <c r="G40" s="0" t="s">
        <v>2349</v>
      </c>
      <c r="H40" s="0" t="s">
        <v>3466</v>
      </c>
      <c r="I40" s="0" t="s">
        <v>2349</v>
      </c>
      <c r="J40" s="0" t="n">
        <v>0.377977877855301</v>
      </c>
      <c r="K40" s="0" t="n">
        <v>0.1778324842453</v>
      </c>
      <c r="L40" s="0" t="n">
        <v>0</v>
      </c>
      <c r="M40" s="0" t="n">
        <v>0</v>
      </c>
      <c r="N40" s="0" t="n">
        <v>0</v>
      </c>
      <c r="O40" s="13" t="n">
        <f aca="false">IF(C40="bridge",J40,"")</f>
        <v>0.377977877855301</v>
      </c>
      <c r="P40" s="0" t="str">
        <f aca="false">IF(C40="comparison",J40,"")</f>
        <v/>
      </c>
      <c r="Q40" s="0" t="n">
        <f aca="false">IF(C40="bridge",K40,"")</f>
        <v>0.1778324842453</v>
      </c>
      <c r="R40" s="0" t="str">
        <f aca="false">IF(C40="comparison",K40,"")</f>
        <v/>
      </c>
      <c r="S40" s="0" t="n">
        <f aca="false">IF(C40="bridge",L40,"")</f>
        <v>0</v>
      </c>
      <c r="T40" s="0" t="str">
        <f aca="false">IF(C40="comparison",L40,"")</f>
        <v/>
      </c>
      <c r="U40" s="0" t="n">
        <f aca="false">IF(C40="bridge",M40,"")</f>
        <v>0</v>
      </c>
      <c r="V40" s="0" t="str">
        <f aca="false">IF(C40="comparison",M40,"")</f>
        <v/>
      </c>
      <c r="W40" s="0" t="n">
        <f aca="false">IF(C40="bridge",N40,"")</f>
        <v>0</v>
      </c>
      <c r="X40" s="0" t="str">
        <f aca="false">IF(C40="comparison",N40,"")</f>
        <v/>
      </c>
    </row>
    <row r="41" customFormat="false" ht="13.8" hidden="false" customHeight="false" outlineLevel="0" collapsed="false">
      <c r="A41" s="9" t="s">
        <v>3876</v>
      </c>
      <c r="B41" s="0" t="s">
        <v>3877</v>
      </c>
      <c r="C41" s="0" t="s">
        <v>17</v>
      </c>
      <c r="D41" s="0" t="s">
        <v>3878</v>
      </c>
      <c r="E41" s="0" t="s">
        <v>2083</v>
      </c>
      <c r="F41" s="0" t="s">
        <v>3880</v>
      </c>
      <c r="G41" s="0" t="s">
        <v>2908</v>
      </c>
      <c r="H41" s="0" t="s">
        <v>3882</v>
      </c>
      <c r="I41" s="0" t="s">
        <v>2908</v>
      </c>
      <c r="J41" s="0" t="n">
        <v>0.389808595180511</v>
      </c>
      <c r="K41" s="0" t="n">
        <v>0.263042390346527</v>
      </c>
      <c r="L41" s="0" t="n">
        <v>0</v>
      </c>
      <c r="M41" s="0" t="n">
        <v>0</v>
      </c>
      <c r="N41" s="0" t="n">
        <v>0</v>
      </c>
      <c r="O41" s="13" t="n">
        <f aca="false">IF(C41="bridge",J41,"")</f>
        <v>0.389808595180511</v>
      </c>
      <c r="P41" s="0" t="str">
        <f aca="false">IF(C41="comparison",J41,"")</f>
        <v/>
      </c>
      <c r="Q41" s="0" t="n">
        <f aca="false">IF(C41="bridge",K41,"")</f>
        <v>0.263042390346527</v>
      </c>
      <c r="R41" s="0" t="str">
        <f aca="false">IF(C41="comparison",K41,"")</f>
        <v/>
      </c>
      <c r="S41" s="0" t="n">
        <f aca="false">IF(C41="bridge",L41,"")</f>
        <v>0</v>
      </c>
      <c r="T41" s="0" t="str">
        <f aca="false">IF(C41="comparison",L41,"")</f>
        <v/>
      </c>
      <c r="U41" s="0" t="n">
        <f aca="false">IF(C41="bridge",M41,"")</f>
        <v>0</v>
      </c>
      <c r="V41" s="0" t="str">
        <f aca="false">IF(C41="comparison",M41,"")</f>
        <v/>
      </c>
      <c r="W41" s="0" t="n">
        <f aca="false">IF(C41="bridge",N41,"")</f>
        <v>0</v>
      </c>
      <c r="X41" s="0" t="str">
        <f aca="false">IF(C41="comparison",N41,"")</f>
        <v/>
      </c>
    </row>
    <row r="42" customFormat="false" ht="13.8" hidden="false" customHeight="false" outlineLevel="0" collapsed="false">
      <c r="A42" s="9" t="s">
        <v>3883</v>
      </c>
      <c r="B42" s="0" t="s">
        <v>3884</v>
      </c>
      <c r="C42" s="0" t="s">
        <v>18</v>
      </c>
      <c r="D42" s="0" t="s">
        <v>3885</v>
      </c>
      <c r="E42" s="0" t="s">
        <v>7927</v>
      </c>
      <c r="F42" s="0" t="s">
        <v>3887</v>
      </c>
      <c r="G42" s="0" t="s">
        <v>7928</v>
      </c>
      <c r="H42" s="0" t="s">
        <v>3888</v>
      </c>
      <c r="I42" s="0" t="s">
        <v>7928</v>
      </c>
      <c r="J42" s="0" t="n">
        <v>0.321675509214401</v>
      </c>
      <c r="K42" s="0" t="n">
        <v>0.446180880069733</v>
      </c>
      <c r="L42" s="0" t="n">
        <v>0</v>
      </c>
      <c r="M42" s="0" t="n">
        <v>0</v>
      </c>
      <c r="N42" s="0" t="n">
        <v>0</v>
      </c>
      <c r="O42" s="13" t="str">
        <f aca="false">IF(C42="bridge",J42,"")</f>
        <v/>
      </c>
      <c r="P42" s="0" t="n">
        <f aca="false">IF(C42="comparison",J42,"")</f>
        <v>0.321675509214401</v>
      </c>
      <c r="Q42" s="0" t="str">
        <f aca="false">IF(C42="bridge",K42,"")</f>
        <v/>
      </c>
      <c r="R42" s="0" t="n">
        <f aca="false">IF(C42="comparison",K42,"")</f>
        <v>0.446180880069733</v>
      </c>
      <c r="S42" s="0" t="str">
        <f aca="false">IF(C42="bridge",L42,"")</f>
        <v/>
      </c>
      <c r="T42" s="0" t="n">
        <f aca="false">IF(C42="comparison",L42,"")</f>
        <v>0</v>
      </c>
      <c r="U42" s="0" t="str">
        <f aca="false">IF(C42="bridge",M42,"")</f>
        <v/>
      </c>
      <c r="V42" s="0" t="n">
        <f aca="false">IF(C42="comparison",M42,"")</f>
        <v>0</v>
      </c>
      <c r="W42" s="0" t="str">
        <f aca="false">IF(C42="bridge",N42,"")</f>
        <v/>
      </c>
      <c r="X42" s="0" t="n">
        <f aca="false">IF(C42="comparison",N42,"")</f>
        <v>0</v>
      </c>
    </row>
    <row r="43" customFormat="false" ht="13.8" hidden="false" customHeight="false" outlineLevel="0" collapsed="false">
      <c r="A43" s="9" t="s">
        <v>3889</v>
      </c>
      <c r="B43" s="0" t="s">
        <v>3890</v>
      </c>
      <c r="C43" s="0" t="s">
        <v>17</v>
      </c>
      <c r="D43" s="0" t="s">
        <v>3891</v>
      </c>
      <c r="E43" s="0" t="s">
        <v>7929</v>
      </c>
      <c r="F43" s="0" t="s">
        <v>3893</v>
      </c>
      <c r="G43" s="0" t="s">
        <v>7930</v>
      </c>
      <c r="H43" s="0" t="s">
        <v>3895</v>
      </c>
      <c r="I43" s="0" t="s">
        <v>7930</v>
      </c>
      <c r="J43" s="0" t="n">
        <v>0.819062411785126</v>
      </c>
      <c r="K43" s="0" t="n">
        <v>0.757099390029907</v>
      </c>
      <c r="L43" s="0" t="n">
        <v>0.513417119032592</v>
      </c>
      <c r="M43" s="0" t="n">
        <v>0.75</v>
      </c>
      <c r="N43" s="0" t="n">
        <v>0.613425925925926</v>
      </c>
      <c r="O43" s="13" t="n">
        <f aca="false">IF(C43="bridge",J43,"")</f>
        <v>0.819062411785126</v>
      </c>
      <c r="P43" s="0" t="str">
        <f aca="false">IF(C43="comparison",J43,"")</f>
        <v/>
      </c>
      <c r="Q43" s="0" t="n">
        <f aca="false">IF(C43="bridge",K43,"")</f>
        <v>0.757099390029907</v>
      </c>
      <c r="R43" s="0" t="str">
        <f aca="false">IF(C43="comparison",K43,"")</f>
        <v/>
      </c>
      <c r="S43" s="0" t="n">
        <f aca="false">IF(C43="bridge",L43,"")</f>
        <v>0.513417119032592</v>
      </c>
      <c r="T43" s="0" t="str">
        <f aca="false">IF(C43="comparison",L43,"")</f>
        <v/>
      </c>
      <c r="U43" s="0" t="n">
        <f aca="false">IF(C43="bridge",M43,"")</f>
        <v>0.75</v>
      </c>
      <c r="V43" s="0" t="str">
        <f aca="false">IF(C43="comparison",M43,"")</f>
        <v/>
      </c>
      <c r="W43" s="0" t="n">
        <f aca="false">IF(C43="bridge",N43,"")</f>
        <v>0.613425925925926</v>
      </c>
      <c r="X43" s="0" t="str">
        <f aca="false">IF(C43="comparison",N43,"")</f>
        <v/>
      </c>
    </row>
    <row r="44" customFormat="false" ht="13.8" hidden="false" customHeight="false" outlineLevel="0" collapsed="false">
      <c r="A44" s="9" t="s">
        <v>3896</v>
      </c>
      <c r="B44" s="0" t="s">
        <v>3897</v>
      </c>
      <c r="C44" s="0" t="s">
        <v>17</v>
      </c>
      <c r="D44" s="0" t="s">
        <v>3898</v>
      </c>
      <c r="E44" s="0" t="s">
        <v>7931</v>
      </c>
      <c r="F44" s="0" t="s">
        <v>3900</v>
      </c>
      <c r="G44" s="0" t="s">
        <v>7932</v>
      </c>
      <c r="H44" s="0" t="s">
        <v>3902</v>
      </c>
      <c r="I44" s="0" t="s">
        <v>7932</v>
      </c>
      <c r="J44" s="0" t="n">
        <v>0.387603253126144</v>
      </c>
      <c r="K44" s="0" t="n">
        <v>0.168767035007477</v>
      </c>
      <c r="L44" s="0" t="n">
        <v>0</v>
      </c>
      <c r="M44" s="0" t="n">
        <v>0</v>
      </c>
      <c r="N44" s="0" t="n">
        <v>0</v>
      </c>
      <c r="O44" s="13" t="n">
        <f aca="false">IF(C44="bridge",J44,"")</f>
        <v>0.387603253126144</v>
      </c>
      <c r="P44" s="0" t="str">
        <f aca="false">IF(C44="comparison",J44,"")</f>
        <v/>
      </c>
      <c r="Q44" s="0" t="n">
        <f aca="false">IF(C44="bridge",K44,"")</f>
        <v>0.168767035007477</v>
      </c>
      <c r="R44" s="0" t="str">
        <f aca="false">IF(C44="comparison",K44,"")</f>
        <v/>
      </c>
      <c r="S44" s="0" t="n">
        <f aca="false">IF(C44="bridge",L44,"")</f>
        <v>0</v>
      </c>
      <c r="T44" s="0" t="str">
        <f aca="false">IF(C44="comparison",L44,"")</f>
        <v/>
      </c>
      <c r="U44" s="0" t="n">
        <f aca="false">IF(C44="bridge",M44,"")</f>
        <v>0</v>
      </c>
      <c r="V44" s="0" t="str">
        <f aca="false">IF(C44="comparison",M44,"")</f>
        <v/>
      </c>
      <c r="W44" s="0" t="n">
        <f aca="false">IF(C44="bridge",N44,"")</f>
        <v>0</v>
      </c>
      <c r="X44" s="0" t="str">
        <f aca="false">IF(C44="comparison",N44,"")</f>
        <v/>
      </c>
    </row>
    <row r="45" customFormat="false" ht="13.8" hidden="false" customHeight="false" outlineLevel="0" collapsed="false">
      <c r="A45" s="9" t="s">
        <v>3903</v>
      </c>
      <c r="B45" s="0" t="s">
        <v>3904</v>
      </c>
      <c r="C45" s="0" t="s">
        <v>17</v>
      </c>
      <c r="D45" s="0" t="s">
        <v>3905</v>
      </c>
      <c r="E45" s="0" t="s">
        <v>7933</v>
      </c>
      <c r="F45" s="0" t="s">
        <v>3907</v>
      </c>
      <c r="G45" s="0" t="s">
        <v>7934</v>
      </c>
      <c r="H45" s="0" t="s">
        <v>3909</v>
      </c>
      <c r="I45" s="0" t="s">
        <v>7934</v>
      </c>
      <c r="J45" s="0" t="n">
        <v>0.446907788515091</v>
      </c>
      <c r="K45" s="0" t="n">
        <v>0.222256988286972</v>
      </c>
      <c r="L45" s="0" t="n">
        <v>0</v>
      </c>
      <c r="M45" s="0" t="n">
        <v>0</v>
      </c>
      <c r="N45" s="0" t="n">
        <v>0</v>
      </c>
      <c r="O45" s="13" t="n">
        <f aca="false">IF(C45="bridge",J45,"")</f>
        <v>0.446907788515091</v>
      </c>
      <c r="P45" s="0" t="str">
        <f aca="false">IF(C45="comparison",J45,"")</f>
        <v/>
      </c>
      <c r="Q45" s="0" t="n">
        <f aca="false">IF(C45="bridge",K45,"")</f>
        <v>0.222256988286972</v>
      </c>
      <c r="R45" s="0" t="str">
        <f aca="false">IF(C45="comparison",K45,"")</f>
        <v/>
      </c>
      <c r="S45" s="0" t="n">
        <f aca="false">IF(C45="bridge",L45,"")</f>
        <v>0</v>
      </c>
      <c r="T45" s="0" t="str">
        <f aca="false">IF(C45="comparison",L45,"")</f>
        <v/>
      </c>
      <c r="U45" s="0" t="n">
        <f aca="false">IF(C45="bridge",M45,"")</f>
        <v>0</v>
      </c>
      <c r="V45" s="0" t="str">
        <f aca="false">IF(C45="comparison",M45,"")</f>
        <v/>
      </c>
      <c r="W45" s="0" t="n">
        <f aca="false">IF(C45="bridge",N45,"")</f>
        <v>0</v>
      </c>
      <c r="X45" s="0" t="str">
        <f aca="false">IF(C45="comparison",N45,"")</f>
        <v/>
      </c>
    </row>
    <row r="46" customFormat="false" ht="13.8" hidden="false" customHeight="false" outlineLevel="0" collapsed="false">
      <c r="A46" s="9" t="s">
        <v>745</v>
      </c>
      <c r="B46" s="0" t="s">
        <v>746</v>
      </c>
      <c r="C46" s="0" t="s">
        <v>18</v>
      </c>
      <c r="D46" s="0" t="s">
        <v>747</v>
      </c>
      <c r="E46" s="0" t="s">
        <v>2003</v>
      </c>
      <c r="F46" s="0" t="s">
        <v>749</v>
      </c>
      <c r="G46" s="0" t="s">
        <v>2004</v>
      </c>
      <c r="H46" s="0" t="s">
        <v>751</v>
      </c>
      <c r="I46" s="0" t="s">
        <v>2004</v>
      </c>
      <c r="J46" s="0" t="n">
        <v>0.936292588710785</v>
      </c>
      <c r="K46" s="0" t="n">
        <v>0.804232180118561</v>
      </c>
      <c r="L46" s="0" t="n">
        <v>0.606530659712633</v>
      </c>
      <c r="M46" s="0" t="n">
        <v>0.8</v>
      </c>
      <c r="N46" s="0" t="n">
        <v>0.646551724137931</v>
      </c>
      <c r="O46" s="13" t="str">
        <f aca="false">IF(C46="bridge",J46,"")</f>
        <v/>
      </c>
      <c r="P46" s="0" t="n">
        <f aca="false">IF(C46="comparison",J46,"")</f>
        <v>0.936292588710785</v>
      </c>
      <c r="Q46" s="0" t="str">
        <f aca="false">IF(C46="bridge",K46,"")</f>
        <v/>
      </c>
      <c r="R46" s="0" t="n">
        <f aca="false">IF(C46="comparison",K46,"")</f>
        <v>0.804232180118561</v>
      </c>
      <c r="S46" s="0" t="str">
        <f aca="false">IF(C46="bridge",L46,"")</f>
        <v/>
      </c>
      <c r="T46" s="0" t="n">
        <f aca="false">IF(C46="comparison",L46,"")</f>
        <v>0.606530659712633</v>
      </c>
      <c r="U46" s="0" t="str">
        <f aca="false">IF(C46="bridge",M46,"")</f>
        <v/>
      </c>
      <c r="V46" s="0" t="n">
        <f aca="false">IF(C46="comparison",M46,"")</f>
        <v>0.8</v>
      </c>
      <c r="W46" s="0" t="str">
        <f aca="false">IF(C46="bridge",N46,"")</f>
        <v/>
      </c>
      <c r="X46" s="0" t="n">
        <f aca="false">IF(C46="comparison",N46,"")</f>
        <v>0.646551724137931</v>
      </c>
    </row>
    <row r="47" customFormat="false" ht="13.8" hidden="false" customHeight="false" outlineLevel="0" collapsed="false">
      <c r="A47" s="9" t="s">
        <v>3910</v>
      </c>
      <c r="B47" s="0" t="s">
        <v>3911</v>
      </c>
      <c r="C47" s="0" t="s">
        <v>17</v>
      </c>
      <c r="D47" s="0" t="s">
        <v>3912</v>
      </c>
      <c r="E47" s="0" t="s">
        <v>7935</v>
      </c>
      <c r="F47" s="0" t="s">
        <v>3914</v>
      </c>
      <c r="G47" s="0" t="s">
        <v>7936</v>
      </c>
      <c r="H47" s="0" t="s">
        <v>3916</v>
      </c>
      <c r="I47" s="0" t="s">
        <v>7936</v>
      </c>
      <c r="J47" s="0" t="n">
        <v>0.479283720254898</v>
      </c>
      <c r="K47" s="0" t="n">
        <v>0.350951492786408</v>
      </c>
      <c r="L47" s="0" t="n">
        <v>0</v>
      </c>
      <c r="M47" s="0" t="n">
        <v>0</v>
      </c>
      <c r="N47" s="0" t="n">
        <v>0</v>
      </c>
      <c r="O47" s="13" t="n">
        <f aca="false">IF(C47="bridge",J47,"")</f>
        <v>0.479283720254898</v>
      </c>
      <c r="P47" s="0" t="str">
        <f aca="false">IF(C47="comparison",J47,"")</f>
        <v/>
      </c>
      <c r="Q47" s="0" t="n">
        <f aca="false">IF(C47="bridge",K47,"")</f>
        <v>0.350951492786408</v>
      </c>
      <c r="R47" s="0" t="str">
        <f aca="false">IF(C47="comparison",K47,"")</f>
        <v/>
      </c>
      <c r="S47" s="0" t="n">
        <f aca="false">IF(C47="bridge",L47,"")</f>
        <v>0</v>
      </c>
      <c r="T47" s="0" t="str">
        <f aca="false">IF(C47="comparison",L47,"")</f>
        <v/>
      </c>
      <c r="U47" s="0" t="n">
        <f aca="false">IF(C47="bridge",M47,"")</f>
        <v>0</v>
      </c>
      <c r="V47" s="0" t="str">
        <f aca="false">IF(C47="comparison",M47,"")</f>
        <v/>
      </c>
      <c r="W47" s="0" t="n">
        <f aca="false">IF(C47="bridge",N47,"")</f>
        <v>0</v>
      </c>
      <c r="X47" s="0" t="str">
        <f aca="false">IF(C47="comparison",N47,"")</f>
        <v/>
      </c>
    </row>
    <row r="48" customFormat="false" ht="13.8" hidden="false" customHeight="false" outlineLevel="0" collapsed="false">
      <c r="A48" s="9" t="s">
        <v>3917</v>
      </c>
      <c r="B48" s="0" t="s">
        <v>3918</v>
      </c>
      <c r="C48" s="0" t="s">
        <v>17</v>
      </c>
      <c r="D48" s="0" t="s">
        <v>3919</v>
      </c>
      <c r="E48" s="0" t="s">
        <v>7937</v>
      </c>
      <c r="F48" s="0" t="s">
        <v>3921</v>
      </c>
      <c r="G48" s="0" t="s">
        <v>7938</v>
      </c>
      <c r="H48" s="0" t="s">
        <v>3923</v>
      </c>
      <c r="I48" s="0" t="s">
        <v>7938</v>
      </c>
      <c r="J48" s="0" t="n">
        <v>0.520032584667206</v>
      </c>
      <c r="K48" s="0" t="n">
        <v>0.303658068180084</v>
      </c>
      <c r="L48" s="0" t="n">
        <v>0</v>
      </c>
      <c r="M48" s="0" t="n">
        <v>0</v>
      </c>
      <c r="N48" s="0" t="n">
        <v>0</v>
      </c>
      <c r="O48" s="13" t="n">
        <f aca="false">IF(C48="bridge",J48,"")</f>
        <v>0.520032584667206</v>
      </c>
      <c r="P48" s="0" t="str">
        <f aca="false">IF(C48="comparison",J48,"")</f>
        <v/>
      </c>
      <c r="Q48" s="0" t="n">
        <f aca="false">IF(C48="bridge",K48,"")</f>
        <v>0.303658068180084</v>
      </c>
      <c r="R48" s="0" t="str">
        <f aca="false">IF(C48="comparison",K48,"")</f>
        <v/>
      </c>
      <c r="S48" s="0" t="n">
        <f aca="false">IF(C48="bridge",L48,"")</f>
        <v>0</v>
      </c>
      <c r="T48" s="0" t="str">
        <f aca="false">IF(C48="comparison",L48,"")</f>
        <v/>
      </c>
      <c r="U48" s="0" t="n">
        <f aca="false">IF(C48="bridge",M48,"")</f>
        <v>0</v>
      </c>
      <c r="V48" s="0" t="str">
        <f aca="false">IF(C48="comparison",M48,"")</f>
        <v/>
      </c>
      <c r="W48" s="0" t="n">
        <f aca="false">IF(C48="bridge",N48,"")</f>
        <v>0</v>
      </c>
      <c r="X48" s="0" t="str">
        <f aca="false">IF(C48="comparison",N48,"")</f>
        <v/>
      </c>
    </row>
    <row r="49" customFormat="false" ht="13.8" hidden="false" customHeight="false" outlineLevel="0" collapsed="false">
      <c r="A49" s="9" t="s">
        <v>3924</v>
      </c>
      <c r="B49" s="0" t="s">
        <v>3925</v>
      </c>
      <c r="C49" s="0" t="s">
        <v>17</v>
      </c>
      <c r="D49" s="0" t="s">
        <v>3926</v>
      </c>
      <c r="E49" s="0" t="s">
        <v>331</v>
      </c>
      <c r="F49" s="0" t="s">
        <v>3928</v>
      </c>
      <c r="G49" s="0" t="s">
        <v>7939</v>
      </c>
      <c r="H49" s="0" t="s">
        <v>3929</v>
      </c>
      <c r="I49" s="0" t="s">
        <v>7939</v>
      </c>
      <c r="J49" s="0" t="n">
        <v>0.424669951200485</v>
      </c>
      <c r="K49" s="0" t="n">
        <v>0.342244297266007</v>
      </c>
      <c r="L49" s="0" t="n">
        <v>0</v>
      </c>
      <c r="M49" s="0" t="n">
        <v>0</v>
      </c>
      <c r="N49" s="0" t="n">
        <v>0</v>
      </c>
      <c r="O49" s="13" t="n">
        <f aca="false">IF(C49="bridge",J49,"")</f>
        <v>0.424669951200485</v>
      </c>
      <c r="P49" s="0" t="str">
        <f aca="false">IF(C49="comparison",J49,"")</f>
        <v/>
      </c>
      <c r="Q49" s="0" t="n">
        <f aca="false">IF(C49="bridge",K49,"")</f>
        <v>0.342244297266007</v>
      </c>
      <c r="R49" s="0" t="str">
        <f aca="false">IF(C49="comparison",K49,"")</f>
        <v/>
      </c>
      <c r="S49" s="0" t="n">
        <f aca="false">IF(C49="bridge",L49,"")</f>
        <v>0</v>
      </c>
      <c r="T49" s="0" t="str">
        <f aca="false">IF(C49="comparison",L49,"")</f>
        <v/>
      </c>
      <c r="U49" s="0" t="n">
        <f aca="false">IF(C49="bridge",M49,"")</f>
        <v>0</v>
      </c>
      <c r="V49" s="0" t="str">
        <f aca="false">IF(C49="comparison",M49,"")</f>
        <v/>
      </c>
      <c r="W49" s="0" t="n">
        <f aca="false">IF(C49="bridge",N49,"")</f>
        <v>0</v>
      </c>
      <c r="X49" s="0" t="str">
        <f aca="false">IF(C49="comparison",N49,"")</f>
        <v/>
      </c>
    </row>
    <row r="50" customFormat="false" ht="13.8" hidden="false" customHeight="false" outlineLevel="0" collapsed="false">
      <c r="A50" s="9" t="s">
        <v>3930</v>
      </c>
      <c r="B50" s="0" t="s">
        <v>3931</v>
      </c>
      <c r="C50" s="0" t="s">
        <v>17</v>
      </c>
      <c r="D50" s="0" t="s">
        <v>3932</v>
      </c>
      <c r="E50" s="0" t="s">
        <v>2159</v>
      </c>
      <c r="F50" s="0" t="s">
        <v>3934</v>
      </c>
      <c r="G50" s="0" t="s">
        <v>2159</v>
      </c>
      <c r="H50" s="0" t="s">
        <v>3936</v>
      </c>
      <c r="I50" s="0" t="s">
        <v>2159</v>
      </c>
      <c r="J50" s="0" t="n">
        <v>0.428232133388519</v>
      </c>
      <c r="K50" s="0" t="n">
        <v>0.267239511013031</v>
      </c>
      <c r="L50" s="0" t="n">
        <v>0</v>
      </c>
      <c r="M50" s="0" t="n">
        <v>0</v>
      </c>
      <c r="N50" s="0" t="n">
        <v>0</v>
      </c>
      <c r="O50" s="13" t="n">
        <f aca="false">IF(C50="bridge",J50,"")</f>
        <v>0.428232133388519</v>
      </c>
      <c r="P50" s="0" t="str">
        <f aca="false">IF(C50="comparison",J50,"")</f>
        <v/>
      </c>
      <c r="Q50" s="0" t="n">
        <f aca="false">IF(C50="bridge",K50,"")</f>
        <v>0.267239511013031</v>
      </c>
      <c r="R50" s="0" t="str">
        <f aca="false">IF(C50="comparison",K50,"")</f>
        <v/>
      </c>
      <c r="S50" s="0" t="n">
        <f aca="false">IF(C50="bridge",L50,"")</f>
        <v>0</v>
      </c>
      <c r="T50" s="0" t="str">
        <f aca="false">IF(C50="comparison",L50,"")</f>
        <v/>
      </c>
      <c r="U50" s="0" t="n">
        <f aca="false">IF(C50="bridge",M50,"")</f>
        <v>0</v>
      </c>
      <c r="V50" s="0" t="str">
        <f aca="false">IF(C50="comparison",M50,"")</f>
        <v/>
      </c>
      <c r="W50" s="0" t="n">
        <f aca="false">IF(C50="bridge",N50,"")</f>
        <v>0</v>
      </c>
      <c r="X50" s="0" t="str">
        <f aca="false">IF(C50="comparison",N50,"")</f>
        <v/>
      </c>
    </row>
    <row r="51" customFormat="false" ht="13.8" hidden="false" customHeight="false" outlineLevel="0" collapsed="false">
      <c r="A51" s="9" t="s">
        <v>3937</v>
      </c>
      <c r="B51" s="0" t="s">
        <v>3938</v>
      </c>
      <c r="C51" s="0" t="s">
        <v>17</v>
      </c>
      <c r="D51" s="0" t="s">
        <v>3939</v>
      </c>
      <c r="E51" s="0" t="s">
        <v>7940</v>
      </c>
      <c r="F51" s="0" t="s">
        <v>3941</v>
      </c>
      <c r="G51" s="0" t="s">
        <v>7941</v>
      </c>
      <c r="H51" s="0" t="s">
        <v>3943</v>
      </c>
      <c r="I51" s="0" t="s">
        <v>7941</v>
      </c>
      <c r="J51" s="0" t="n">
        <v>0.769195914268494</v>
      </c>
      <c r="K51" s="0" t="n">
        <v>0.656246244907379</v>
      </c>
      <c r="L51" s="0" t="n">
        <v>0.333333333333333</v>
      </c>
      <c r="M51" s="0" t="n">
        <v>0.4</v>
      </c>
      <c r="N51" s="0" t="n">
        <v>0.238095238095238</v>
      </c>
      <c r="O51" s="13" t="n">
        <f aca="false">IF(C51="bridge",J51,"")</f>
        <v>0.769195914268494</v>
      </c>
      <c r="P51" s="0" t="str">
        <f aca="false">IF(C51="comparison",J51,"")</f>
        <v/>
      </c>
      <c r="Q51" s="0" t="n">
        <f aca="false">IF(C51="bridge",K51,"")</f>
        <v>0.656246244907379</v>
      </c>
      <c r="R51" s="0" t="str">
        <f aca="false">IF(C51="comparison",K51,"")</f>
        <v/>
      </c>
      <c r="S51" s="0" t="n">
        <f aca="false">IF(C51="bridge",L51,"")</f>
        <v>0.333333333333333</v>
      </c>
      <c r="T51" s="0" t="str">
        <f aca="false">IF(C51="comparison",L51,"")</f>
        <v/>
      </c>
      <c r="U51" s="0" t="n">
        <f aca="false">IF(C51="bridge",M51,"")</f>
        <v>0.4</v>
      </c>
      <c r="V51" s="0" t="str">
        <f aca="false">IF(C51="comparison",M51,"")</f>
        <v/>
      </c>
      <c r="W51" s="0" t="n">
        <f aca="false">IF(C51="bridge",N51,"")</f>
        <v>0.238095238095238</v>
      </c>
      <c r="X51" s="0" t="str">
        <f aca="false">IF(C51="comparison",N51,"")</f>
        <v/>
      </c>
    </row>
    <row r="52" customFormat="false" ht="13.8" hidden="false" customHeight="false" outlineLevel="0" collapsed="false">
      <c r="A52" s="9" t="s">
        <v>3944</v>
      </c>
      <c r="B52" s="0" t="s">
        <v>3945</v>
      </c>
      <c r="C52" s="0" t="s">
        <v>17</v>
      </c>
      <c r="D52" s="0" t="s">
        <v>3946</v>
      </c>
      <c r="E52" s="0" t="s">
        <v>7942</v>
      </c>
      <c r="F52" s="0" t="s">
        <v>3948</v>
      </c>
      <c r="G52" s="0" t="s">
        <v>475</v>
      </c>
      <c r="H52" s="0" t="s">
        <v>3949</v>
      </c>
      <c r="I52" s="0" t="s">
        <v>475</v>
      </c>
      <c r="J52" s="0" t="n">
        <v>0.772445917129517</v>
      </c>
      <c r="K52" s="0" t="n">
        <v>0.438524425029755</v>
      </c>
      <c r="L52" s="0" t="n">
        <v>0</v>
      </c>
      <c r="M52" s="0" t="n">
        <v>0</v>
      </c>
      <c r="N52" s="0" t="n">
        <v>0</v>
      </c>
      <c r="O52" s="13" t="n">
        <f aca="false">IF(C52="bridge",J52,"")</f>
        <v>0.772445917129517</v>
      </c>
      <c r="P52" s="0" t="str">
        <f aca="false">IF(C52="comparison",J52,"")</f>
        <v/>
      </c>
      <c r="Q52" s="0" t="n">
        <f aca="false">IF(C52="bridge",K52,"")</f>
        <v>0.438524425029755</v>
      </c>
      <c r="R52" s="0" t="str">
        <f aca="false">IF(C52="comparison",K52,"")</f>
        <v/>
      </c>
      <c r="S52" s="0" t="n">
        <f aca="false">IF(C52="bridge",L52,"")</f>
        <v>0</v>
      </c>
      <c r="T52" s="0" t="str">
        <f aca="false">IF(C52="comparison",L52,"")</f>
        <v/>
      </c>
      <c r="U52" s="0" t="n">
        <f aca="false">IF(C52="bridge",M52,"")</f>
        <v>0</v>
      </c>
      <c r="V52" s="0" t="str">
        <f aca="false">IF(C52="comparison",M52,"")</f>
        <v/>
      </c>
      <c r="W52" s="0" t="n">
        <f aca="false">IF(C52="bridge",N52,"")</f>
        <v>0</v>
      </c>
      <c r="X52" s="0" t="str">
        <f aca="false">IF(C52="comparison",N52,"")</f>
        <v/>
      </c>
    </row>
    <row r="53" customFormat="false" ht="13.8" hidden="false" customHeight="false" outlineLevel="0" collapsed="false">
      <c r="A53" s="9" t="s">
        <v>3950</v>
      </c>
      <c r="B53" s="0" t="s">
        <v>3951</v>
      </c>
      <c r="C53" s="0" t="s">
        <v>17</v>
      </c>
      <c r="D53" s="0" t="s">
        <v>3952</v>
      </c>
      <c r="E53" s="0" t="s">
        <v>7943</v>
      </c>
      <c r="F53" s="0" t="s">
        <v>3954</v>
      </c>
      <c r="G53" s="0" t="s">
        <v>7944</v>
      </c>
      <c r="H53" s="0" t="s">
        <v>3956</v>
      </c>
      <c r="I53" s="0" t="s">
        <v>7944</v>
      </c>
      <c r="J53" s="0" t="n">
        <v>0.376626640558243</v>
      </c>
      <c r="K53" s="0" t="n">
        <v>0.106034308671951</v>
      </c>
      <c r="L53" s="0" t="n">
        <v>0</v>
      </c>
      <c r="M53" s="0" t="n">
        <v>0</v>
      </c>
      <c r="N53" s="0" t="n">
        <v>0</v>
      </c>
      <c r="O53" s="13" t="n">
        <f aca="false">IF(C53="bridge",J53,"")</f>
        <v>0.376626640558243</v>
      </c>
      <c r="P53" s="0" t="str">
        <f aca="false">IF(C53="comparison",J53,"")</f>
        <v/>
      </c>
      <c r="Q53" s="0" t="n">
        <f aca="false">IF(C53="bridge",K53,"")</f>
        <v>0.106034308671951</v>
      </c>
      <c r="R53" s="0" t="str">
        <f aca="false">IF(C53="comparison",K53,"")</f>
        <v/>
      </c>
      <c r="S53" s="0" t="n">
        <f aca="false">IF(C53="bridge",L53,"")</f>
        <v>0</v>
      </c>
      <c r="T53" s="0" t="str">
        <f aca="false">IF(C53="comparison",L53,"")</f>
        <v/>
      </c>
      <c r="U53" s="0" t="n">
        <f aca="false">IF(C53="bridge",M53,"")</f>
        <v>0</v>
      </c>
      <c r="V53" s="0" t="str">
        <f aca="false">IF(C53="comparison",M53,"")</f>
        <v/>
      </c>
      <c r="W53" s="0" t="n">
        <f aca="false">IF(C53="bridge",N53,"")</f>
        <v>0</v>
      </c>
      <c r="X53" s="0" t="str">
        <f aca="false">IF(C53="comparison",N53,"")</f>
        <v/>
      </c>
    </row>
    <row r="54" customFormat="false" ht="13.8" hidden="false" customHeight="false" outlineLevel="0" collapsed="false">
      <c r="A54" s="9" t="s">
        <v>3957</v>
      </c>
      <c r="B54" s="0" t="s">
        <v>3958</v>
      </c>
      <c r="C54" s="0" t="s">
        <v>17</v>
      </c>
      <c r="D54" s="0" t="s">
        <v>3959</v>
      </c>
      <c r="E54" s="0" t="s">
        <v>7945</v>
      </c>
      <c r="F54" s="0" t="s">
        <v>3961</v>
      </c>
      <c r="G54" s="0" t="s">
        <v>7946</v>
      </c>
      <c r="H54" s="0" t="s">
        <v>3963</v>
      </c>
      <c r="I54" s="0" t="s">
        <v>7946</v>
      </c>
      <c r="J54" s="0" t="n">
        <v>0.66769939661026</v>
      </c>
      <c r="K54" s="0" t="n">
        <v>0.528943061828613</v>
      </c>
      <c r="L54" s="0" t="n">
        <v>0.477687540382526</v>
      </c>
      <c r="M54" s="0" t="n">
        <v>0.571428571428571</v>
      </c>
      <c r="N54" s="0" t="n">
        <v>0.256410256410256</v>
      </c>
      <c r="O54" s="13" t="n">
        <f aca="false">IF(C54="bridge",J54,"")</f>
        <v>0.66769939661026</v>
      </c>
      <c r="P54" s="0" t="str">
        <f aca="false">IF(C54="comparison",J54,"")</f>
        <v/>
      </c>
      <c r="Q54" s="0" t="n">
        <f aca="false">IF(C54="bridge",K54,"")</f>
        <v>0.528943061828613</v>
      </c>
      <c r="R54" s="0" t="str">
        <f aca="false">IF(C54="comparison",K54,"")</f>
        <v/>
      </c>
      <c r="S54" s="0" t="n">
        <f aca="false">IF(C54="bridge",L54,"")</f>
        <v>0.477687540382526</v>
      </c>
      <c r="T54" s="0" t="str">
        <f aca="false">IF(C54="comparison",L54,"")</f>
        <v/>
      </c>
      <c r="U54" s="0" t="n">
        <f aca="false">IF(C54="bridge",M54,"")</f>
        <v>0.571428571428571</v>
      </c>
      <c r="V54" s="0" t="str">
        <f aca="false">IF(C54="comparison",M54,"")</f>
        <v/>
      </c>
      <c r="W54" s="0" t="n">
        <f aca="false">IF(C54="bridge",N54,"")</f>
        <v>0.256410256410256</v>
      </c>
      <c r="X54" s="0" t="str">
        <f aca="false">IF(C54="comparison",N54,"")</f>
        <v/>
      </c>
    </row>
    <row r="55" customFormat="false" ht="13.8" hidden="false" customHeight="false" outlineLevel="0" collapsed="false">
      <c r="A55" s="9" t="s">
        <v>3964</v>
      </c>
      <c r="B55" s="0" t="s">
        <v>3965</v>
      </c>
      <c r="C55" s="0" t="s">
        <v>17</v>
      </c>
      <c r="D55" s="0" t="s">
        <v>3966</v>
      </c>
      <c r="E55" s="0" t="s">
        <v>7947</v>
      </c>
      <c r="F55" s="0" t="s">
        <v>3968</v>
      </c>
      <c r="G55" s="0" t="s">
        <v>7948</v>
      </c>
      <c r="H55" s="0" t="s">
        <v>3970</v>
      </c>
      <c r="I55" s="0" t="s">
        <v>7948</v>
      </c>
      <c r="J55" s="0" t="n">
        <v>0.492650508880615</v>
      </c>
      <c r="K55" s="0" t="n">
        <v>0.613406896591187</v>
      </c>
      <c r="L55" s="0" t="n">
        <v>0.181818181818182</v>
      </c>
      <c r="M55" s="0" t="n">
        <v>0.285714285714286</v>
      </c>
      <c r="N55" s="0" t="n">
        <v>0.263157894736842</v>
      </c>
      <c r="O55" s="13" t="n">
        <f aca="false">IF(C55="bridge",J55,"")</f>
        <v>0.492650508880615</v>
      </c>
      <c r="P55" s="0" t="str">
        <f aca="false">IF(C55="comparison",J55,"")</f>
        <v/>
      </c>
      <c r="Q55" s="0" t="n">
        <f aca="false">IF(C55="bridge",K55,"")</f>
        <v>0.613406896591187</v>
      </c>
      <c r="R55" s="0" t="str">
        <f aca="false">IF(C55="comparison",K55,"")</f>
        <v/>
      </c>
      <c r="S55" s="0" t="n">
        <f aca="false">IF(C55="bridge",L55,"")</f>
        <v>0.181818181818182</v>
      </c>
      <c r="T55" s="0" t="str">
        <f aca="false">IF(C55="comparison",L55,"")</f>
        <v/>
      </c>
      <c r="U55" s="0" t="n">
        <f aca="false">IF(C55="bridge",M55,"")</f>
        <v>0.285714285714286</v>
      </c>
      <c r="V55" s="0" t="str">
        <f aca="false">IF(C55="comparison",M55,"")</f>
        <v/>
      </c>
      <c r="W55" s="0" t="n">
        <f aca="false">IF(C55="bridge",N55,"")</f>
        <v>0.263157894736842</v>
      </c>
      <c r="X55" s="0" t="str">
        <f aca="false">IF(C55="comparison",N55,"")</f>
        <v/>
      </c>
    </row>
    <row r="56" customFormat="false" ht="13.8" hidden="false" customHeight="false" outlineLevel="0" collapsed="false">
      <c r="A56" s="9" t="s">
        <v>3971</v>
      </c>
      <c r="B56" s="0" t="s">
        <v>3972</v>
      </c>
      <c r="C56" s="0" t="s">
        <v>17</v>
      </c>
      <c r="D56" s="0" t="s">
        <v>3973</v>
      </c>
      <c r="E56" s="0" t="s">
        <v>7949</v>
      </c>
      <c r="F56" s="0" t="s">
        <v>3975</v>
      </c>
      <c r="G56" s="0" t="s">
        <v>3150</v>
      </c>
      <c r="H56" s="0" t="s">
        <v>3976</v>
      </c>
      <c r="I56" s="0" t="s">
        <v>3150</v>
      </c>
      <c r="J56" s="0" t="n">
        <v>0.50495046377182</v>
      </c>
      <c r="K56" s="0" t="n">
        <v>0.322984606027603</v>
      </c>
      <c r="L56" s="0" t="n">
        <v>0</v>
      </c>
      <c r="M56" s="0" t="n">
        <v>0</v>
      </c>
      <c r="N56" s="0" t="n">
        <v>0</v>
      </c>
      <c r="O56" s="13" t="n">
        <f aca="false">IF(C56="bridge",J56,"")</f>
        <v>0.50495046377182</v>
      </c>
      <c r="P56" s="0" t="str">
        <f aca="false">IF(C56="comparison",J56,"")</f>
        <v/>
      </c>
      <c r="Q56" s="0" t="n">
        <f aca="false">IF(C56="bridge",K56,"")</f>
        <v>0.322984606027603</v>
      </c>
      <c r="R56" s="0" t="str">
        <f aca="false">IF(C56="comparison",K56,"")</f>
        <v/>
      </c>
      <c r="S56" s="0" t="n">
        <f aca="false">IF(C56="bridge",L56,"")</f>
        <v>0</v>
      </c>
      <c r="T56" s="0" t="str">
        <f aca="false">IF(C56="comparison",L56,"")</f>
        <v/>
      </c>
      <c r="U56" s="0" t="n">
        <f aca="false">IF(C56="bridge",M56,"")</f>
        <v>0</v>
      </c>
      <c r="V56" s="0" t="str">
        <f aca="false">IF(C56="comparison",M56,"")</f>
        <v/>
      </c>
      <c r="W56" s="0" t="n">
        <f aca="false">IF(C56="bridge",N56,"")</f>
        <v>0</v>
      </c>
      <c r="X56" s="0" t="str">
        <f aca="false">IF(C56="comparison",N56,"")</f>
        <v/>
      </c>
    </row>
    <row r="57" customFormat="false" ht="13.8" hidden="false" customHeight="false" outlineLevel="0" collapsed="false">
      <c r="A57" s="9" t="s">
        <v>3977</v>
      </c>
      <c r="B57" s="0" t="s">
        <v>3978</v>
      </c>
      <c r="C57" s="0" t="s">
        <v>17</v>
      </c>
      <c r="D57" s="0" t="s">
        <v>3979</v>
      </c>
      <c r="E57" s="0" t="s">
        <v>7950</v>
      </c>
      <c r="F57" s="0" t="s">
        <v>3981</v>
      </c>
      <c r="G57" s="0" t="s">
        <v>7950</v>
      </c>
      <c r="H57" s="0" t="s">
        <v>3983</v>
      </c>
      <c r="I57" s="0" t="s">
        <v>7950</v>
      </c>
      <c r="J57" s="0" t="n">
        <v>0.512315154075623</v>
      </c>
      <c r="K57" s="0" t="n">
        <v>0.567511677742004</v>
      </c>
      <c r="L57" s="0" t="n">
        <v>0</v>
      </c>
      <c r="M57" s="0" t="n">
        <v>0</v>
      </c>
      <c r="N57" s="0" t="n">
        <v>0</v>
      </c>
      <c r="O57" s="13" t="n">
        <f aca="false">IF(C57="bridge",J57,"")</f>
        <v>0.512315154075623</v>
      </c>
      <c r="P57" s="0" t="str">
        <f aca="false">IF(C57="comparison",J57,"")</f>
        <v/>
      </c>
      <c r="Q57" s="0" t="n">
        <f aca="false">IF(C57="bridge",K57,"")</f>
        <v>0.567511677742004</v>
      </c>
      <c r="R57" s="0" t="str">
        <f aca="false">IF(C57="comparison",K57,"")</f>
        <v/>
      </c>
      <c r="S57" s="0" t="n">
        <f aca="false">IF(C57="bridge",L57,"")</f>
        <v>0</v>
      </c>
      <c r="T57" s="0" t="str">
        <f aca="false">IF(C57="comparison",L57,"")</f>
        <v/>
      </c>
      <c r="U57" s="0" t="n">
        <f aca="false">IF(C57="bridge",M57,"")</f>
        <v>0</v>
      </c>
      <c r="V57" s="0" t="str">
        <f aca="false">IF(C57="comparison",M57,"")</f>
        <v/>
      </c>
      <c r="W57" s="0" t="n">
        <f aca="false">IF(C57="bridge",N57,"")</f>
        <v>0</v>
      </c>
      <c r="X57" s="0" t="str">
        <f aca="false">IF(C57="comparison",N57,"")</f>
        <v/>
      </c>
    </row>
    <row r="58" customFormat="false" ht="13.8" hidden="false" customHeight="false" outlineLevel="0" collapsed="false">
      <c r="A58" s="9" t="s">
        <v>3984</v>
      </c>
      <c r="B58" s="0" t="s">
        <v>3985</v>
      </c>
      <c r="C58" s="0" t="s">
        <v>17</v>
      </c>
      <c r="D58" s="0" t="s">
        <v>3986</v>
      </c>
      <c r="E58" s="0" t="s">
        <v>7951</v>
      </c>
      <c r="F58" s="0" t="s">
        <v>3988</v>
      </c>
      <c r="G58" s="0" t="s">
        <v>7952</v>
      </c>
      <c r="H58" s="0" t="s">
        <v>3990</v>
      </c>
      <c r="I58" s="0" t="s">
        <v>7952</v>
      </c>
      <c r="J58" s="0" t="n">
        <v>0.476706296205521</v>
      </c>
      <c r="K58" s="0" t="n">
        <v>0.305987685918808</v>
      </c>
      <c r="L58" s="0" t="n">
        <v>0</v>
      </c>
      <c r="M58" s="0" t="n">
        <v>0</v>
      </c>
      <c r="N58" s="0" t="n">
        <v>0</v>
      </c>
      <c r="O58" s="13" t="n">
        <f aca="false">IF(C58="bridge",J58,"")</f>
        <v>0.476706296205521</v>
      </c>
      <c r="P58" s="0" t="str">
        <f aca="false">IF(C58="comparison",J58,"")</f>
        <v/>
      </c>
      <c r="Q58" s="0" t="n">
        <f aca="false">IF(C58="bridge",K58,"")</f>
        <v>0.305987685918808</v>
      </c>
      <c r="R58" s="0" t="str">
        <f aca="false">IF(C58="comparison",K58,"")</f>
        <v/>
      </c>
      <c r="S58" s="0" t="n">
        <f aca="false">IF(C58="bridge",L58,"")</f>
        <v>0</v>
      </c>
      <c r="T58" s="0" t="str">
        <f aca="false">IF(C58="comparison",L58,"")</f>
        <v/>
      </c>
      <c r="U58" s="0" t="n">
        <f aca="false">IF(C58="bridge",M58,"")</f>
        <v>0</v>
      </c>
      <c r="V58" s="0" t="str">
        <f aca="false">IF(C58="comparison",M58,"")</f>
        <v/>
      </c>
      <c r="W58" s="0" t="n">
        <f aca="false">IF(C58="bridge",N58,"")</f>
        <v>0</v>
      </c>
      <c r="X58" s="0" t="str">
        <f aca="false">IF(C58="comparison",N58,"")</f>
        <v/>
      </c>
    </row>
    <row r="59" customFormat="false" ht="13.8" hidden="false" customHeight="false" outlineLevel="0" collapsed="false">
      <c r="A59" s="9" t="s">
        <v>3991</v>
      </c>
      <c r="B59" s="0" t="s">
        <v>3992</v>
      </c>
      <c r="C59" s="0" t="s">
        <v>17</v>
      </c>
      <c r="D59" s="0" t="s">
        <v>3993</v>
      </c>
      <c r="E59" s="0" t="s">
        <v>7953</v>
      </c>
      <c r="F59" s="0" t="s">
        <v>3995</v>
      </c>
      <c r="G59" s="0" t="s">
        <v>7954</v>
      </c>
      <c r="H59" s="0" t="s">
        <v>3996</v>
      </c>
      <c r="I59" s="0" t="s">
        <v>7954</v>
      </c>
      <c r="J59" s="0" t="n">
        <v>0.360449701547623</v>
      </c>
      <c r="K59" s="0" t="n">
        <v>0.119243882596493</v>
      </c>
      <c r="L59" s="0" t="n">
        <v>0</v>
      </c>
      <c r="M59" s="0" t="n">
        <v>0</v>
      </c>
      <c r="N59" s="0" t="n">
        <v>0</v>
      </c>
      <c r="O59" s="13" t="n">
        <f aca="false">IF(C59="bridge",J59,"")</f>
        <v>0.360449701547623</v>
      </c>
      <c r="P59" s="0" t="str">
        <f aca="false">IF(C59="comparison",J59,"")</f>
        <v/>
      </c>
      <c r="Q59" s="0" t="n">
        <f aca="false">IF(C59="bridge",K59,"")</f>
        <v>0.119243882596493</v>
      </c>
      <c r="R59" s="0" t="str">
        <f aca="false">IF(C59="comparison",K59,"")</f>
        <v/>
      </c>
      <c r="S59" s="0" t="n">
        <f aca="false">IF(C59="bridge",L59,"")</f>
        <v>0</v>
      </c>
      <c r="T59" s="0" t="str">
        <f aca="false">IF(C59="comparison",L59,"")</f>
        <v/>
      </c>
      <c r="U59" s="0" t="n">
        <f aca="false">IF(C59="bridge",M59,"")</f>
        <v>0</v>
      </c>
      <c r="V59" s="0" t="str">
        <f aca="false">IF(C59="comparison",M59,"")</f>
        <v/>
      </c>
      <c r="W59" s="0" t="n">
        <f aca="false">IF(C59="bridge",N59,"")</f>
        <v>0</v>
      </c>
      <c r="X59" s="0" t="str">
        <f aca="false">IF(C59="comparison",N59,"")</f>
        <v/>
      </c>
    </row>
    <row r="60" customFormat="false" ht="13.8" hidden="false" customHeight="false" outlineLevel="0" collapsed="false">
      <c r="A60" s="9" t="s">
        <v>3997</v>
      </c>
      <c r="B60" s="0" t="s">
        <v>3998</v>
      </c>
      <c r="C60" s="0" t="s">
        <v>18</v>
      </c>
      <c r="D60" s="0" t="s">
        <v>3999</v>
      </c>
      <c r="E60" s="0" t="s">
        <v>7955</v>
      </c>
      <c r="F60" s="0" t="s">
        <v>4001</v>
      </c>
      <c r="G60" s="0" t="s">
        <v>331</v>
      </c>
      <c r="H60" s="0" t="s">
        <v>136</v>
      </c>
      <c r="I60" s="0" t="s">
        <v>331</v>
      </c>
      <c r="J60" s="0" t="n">
        <v>0.706222057342529</v>
      </c>
      <c r="K60" s="0" t="n">
        <v>0.367919325828552</v>
      </c>
      <c r="L60" s="0" t="n">
        <v>0</v>
      </c>
      <c r="M60" s="0" t="n">
        <v>0</v>
      </c>
      <c r="N60" s="0" t="n">
        <v>0</v>
      </c>
      <c r="O60" s="13" t="str">
        <f aca="false">IF(C60="bridge",J60,"")</f>
        <v/>
      </c>
      <c r="P60" s="0" t="n">
        <f aca="false">IF(C60="comparison",J60,"")</f>
        <v>0.706222057342529</v>
      </c>
      <c r="Q60" s="0" t="str">
        <f aca="false">IF(C60="bridge",K60,"")</f>
        <v/>
      </c>
      <c r="R60" s="0" t="n">
        <f aca="false">IF(C60="comparison",K60,"")</f>
        <v>0.367919325828552</v>
      </c>
      <c r="S60" s="0" t="str">
        <f aca="false">IF(C60="bridge",L60,"")</f>
        <v/>
      </c>
      <c r="T60" s="0" t="n">
        <f aca="false">IF(C60="comparison",L60,"")</f>
        <v>0</v>
      </c>
      <c r="U60" s="0" t="str">
        <f aca="false">IF(C60="bridge",M60,"")</f>
        <v/>
      </c>
      <c r="V60" s="0" t="n">
        <f aca="false">IF(C60="comparison",M60,"")</f>
        <v>0</v>
      </c>
      <c r="W60" s="0" t="str">
        <f aca="false">IF(C60="bridge",N60,"")</f>
        <v/>
      </c>
      <c r="X60" s="0" t="n">
        <f aca="false">IF(C60="comparison",N60,"")</f>
        <v>0</v>
      </c>
    </row>
    <row r="61" customFormat="false" ht="13.8" hidden="false" customHeight="false" outlineLevel="0" collapsed="false">
      <c r="A61" s="9" t="s">
        <v>4003</v>
      </c>
      <c r="B61" s="0" t="s">
        <v>4004</v>
      </c>
      <c r="C61" s="0" t="s">
        <v>18</v>
      </c>
      <c r="D61" s="0" t="s">
        <v>4005</v>
      </c>
      <c r="E61" s="0" t="s">
        <v>7237</v>
      </c>
      <c r="F61" s="0" t="s">
        <v>4007</v>
      </c>
      <c r="G61" s="0" t="s">
        <v>331</v>
      </c>
      <c r="H61" s="0" t="s">
        <v>136</v>
      </c>
      <c r="I61" s="0" t="s">
        <v>331</v>
      </c>
      <c r="J61" s="0" t="n">
        <v>0.706222057342529</v>
      </c>
      <c r="K61" s="0" t="n">
        <v>0.367919325828552</v>
      </c>
      <c r="L61" s="0" t="n">
        <v>0</v>
      </c>
      <c r="M61" s="0" t="n">
        <v>0</v>
      </c>
      <c r="N61" s="0" t="n">
        <v>0</v>
      </c>
      <c r="O61" s="13" t="str">
        <f aca="false">IF(C61="bridge",J61,"")</f>
        <v/>
      </c>
      <c r="P61" s="0" t="n">
        <f aca="false">IF(C61="comparison",J61,"")</f>
        <v>0.706222057342529</v>
      </c>
      <c r="Q61" s="0" t="str">
        <f aca="false">IF(C61="bridge",K61,"")</f>
        <v/>
      </c>
      <c r="R61" s="0" t="n">
        <f aca="false">IF(C61="comparison",K61,"")</f>
        <v>0.367919325828552</v>
      </c>
      <c r="S61" s="0" t="str">
        <f aca="false">IF(C61="bridge",L61,"")</f>
        <v/>
      </c>
      <c r="T61" s="0" t="n">
        <f aca="false">IF(C61="comparison",L61,"")</f>
        <v>0</v>
      </c>
      <c r="U61" s="0" t="str">
        <f aca="false">IF(C61="bridge",M61,"")</f>
        <v/>
      </c>
      <c r="V61" s="0" t="n">
        <f aca="false">IF(C61="comparison",M61,"")</f>
        <v>0</v>
      </c>
      <c r="W61" s="0" t="str">
        <f aca="false">IF(C61="bridge",N61,"")</f>
        <v/>
      </c>
      <c r="X61" s="0" t="n">
        <f aca="false">IF(C61="comparison",N61,"")</f>
        <v>0</v>
      </c>
    </row>
    <row r="62" customFormat="false" ht="13.8" hidden="false" customHeight="false" outlineLevel="0" collapsed="false">
      <c r="A62" s="9" t="s">
        <v>4009</v>
      </c>
      <c r="B62" s="0" t="s">
        <v>4010</v>
      </c>
      <c r="C62" s="0" t="s">
        <v>18</v>
      </c>
      <c r="D62" s="0" t="s">
        <v>4011</v>
      </c>
      <c r="E62" s="0" t="s">
        <v>7956</v>
      </c>
      <c r="F62" s="0" t="s">
        <v>4013</v>
      </c>
      <c r="G62" s="0" t="s">
        <v>7957</v>
      </c>
      <c r="H62" s="0" t="s">
        <v>4015</v>
      </c>
      <c r="I62" s="0" t="s">
        <v>7957</v>
      </c>
      <c r="J62" s="0" t="n">
        <v>0.75860720872879</v>
      </c>
      <c r="K62" s="0" t="n">
        <v>0.856805682182312</v>
      </c>
      <c r="L62" s="0" t="n">
        <v>0.477687540382526</v>
      </c>
      <c r="M62" s="0" t="n">
        <v>0.571428571428571</v>
      </c>
      <c r="N62" s="0" t="n">
        <v>0.480769230769231</v>
      </c>
      <c r="O62" s="13" t="str">
        <f aca="false">IF(C62="bridge",J62,"")</f>
        <v/>
      </c>
      <c r="P62" s="0" t="n">
        <f aca="false">IF(C62="comparison",J62,"")</f>
        <v>0.75860720872879</v>
      </c>
      <c r="Q62" s="0" t="str">
        <f aca="false">IF(C62="bridge",K62,"")</f>
        <v/>
      </c>
      <c r="R62" s="0" t="n">
        <f aca="false">IF(C62="comparison",K62,"")</f>
        <v>0.856805682182312</v>
      </c>
      <c r="S62" s="0" t="str">
        <f aca="false">IF(C62="bridge",L62,"")</f>
        <v/>
      </c>
      <c r="T62" s="0" t="n">
        <f aca="false">IF(C62="comparison",L62,"")</f>
        <v>0.477687540382526</v>
      </c>
      <c r="U62" s="0" t="str">
        <f aca="false">IF(C62="bridge",M62,"")</f>
        <v/>
      </c>
      <c r="V62" s="0" t="n">
        <f aca="false">IF(C62="comparison",M62,"")</f>
        <v>0.571428571428571</v>
      </c>
      <c r="W62" s="0" t="str">
        <f aca="false">IF(C62="bridge",N62,"")</f>
        <v/>
      </c>
      <c r="X62" s="0" t="n">
        <f aca="false">IF(C62="comparison",N62,"")</f>
        <v>0.480769230769231</v>
      </c>
    </row>
    <row r="63" customFormat="false" ht="13.8" hidden="false" customHeight="false" outlineLevel="0" collapsed="false">
      <c r="A63" s="9" t="s">
        <v>4016</v>
      </c>
      <c r="B63" s="0" t="s">
        <v>4017</v>
      </c>
      <c r="C63" s="0" t="s">
        <v>18</v>
      </c>
      <c r="D63" s="0" t="s">
        <v>4018</v>
      </c>
      <c r="E63" s="0" t="s">
        <v>7958</v>
      </c>
      <c r="F63" s="0" t="s">
        <v>4020</v>
      </c>
      <c r="G63" s="0" t="s">
        <v>4022</v>
      </c>
      <c r="H63" s="0" t="s">
        <v>4022</v>
      </c>
      <c r="I63" s="0" t="s">
        <v>4022</v>
      </c>
      <c r="J63" s="0" t="n">
        <v>0.976483523845673</v>
      </c>
      <c r="K63" s="0" t="n">
        <v>0.99999988079071</v>
      </c>
      <c r="L63" s="0" t="n">
        <v>1</v>
      </c>
      <c r="M63" s="0" t="n">
        <v>1</v>
      </c>
      <c r="N63" s="0" t="n">
        <v>0.981481481481482</v>
      </c>
      <c r="O63" s="13" t="str">
        <f aca="false">IF(C63="bridge",J63,"")</f>
        <v/>
      </c>
      <c r="P63" s="0" t="n">
        <f aca="false">IF(C63="comparison",J63,"")</f>
        <v>0.976483523845673</v>
      </c>
      <c r="Q63" s="0" t="str">
        <f aca="false">IF(C63="bridge",K63,"")</f>
        <v/>
      </c>
      <c r="R63" s="0" t="n">
        <f aca="false">IF(C63="comparison",K63,"")</f>
        <v>0.99999988079071</v>
      </c>
      <c r="S63" s="0" t="str">
        <f aca="false">IF(C63="bridge",L63,"")</f>
        <v/>
      </c>
      <c r="T63" s="0" t="n">
        <f aca="false">IF(C63="comparison",L63,"")</f>
        <v>1</v>
      </c>
      <c r="U63" s="0" t="str">
        <f aca="false">IF(C63="bridge",M63,"")</f>
        <v/>
      </c>
      <c r="V63" s="0" t="n">
        <f aca="false">IF(C63="comparison",M63,"")</f>
        <v>1</v>
      </c>
      <c r="W63" s="0" t="str">
        <f aca="false">IF(C63="bridge",N63,"")</f>
        <v/>
      </c>
      <c r="X63" s="0" t="n">
        <f aca="false">IF(C63="comparison",N63,"")</f>
        <v>0.981481481481482</v>
      </c>
    </row>
    <row r="64" customFormat="false" ht="13.8" hidden="false" customHeight="false" outlineLevel="0" collapsed="false">
      <c r="A64" s="9" t="s">
        <v>4023</v>
      </c>
      <c r="B64" s="0" t="s">
        <v>4024</v>
      </c>
      <c r="C64" s="0" t="s">
        <v>18</v>
      </c>
      <c r="D64" s="0" t="s">
        <v>4025</v>
      </c>
      <c r="E64" s="0" t="s">
        <v>4029</v>
      </c>
      <c r="F64" s="0" t="s">
        <v>4027</v>
      </c>
      <c r="G64" s="0" t="s">
        <v>7959</v>
      </c>
      <c r="H64" s="0" t="s">
        <v>4029</v>
      </c>
      <c r="I64" s="0" t="s">
        <v>7959</v>
      </c>
      <c r="J64" s="0" t="n">
        <v>0.707042098045349</v>
      </c>
      <c r="K64" s="0" t="n">
        <v>0.662584245204926</v>
      </c>
      <c r="L64" s="0" t="n">
        <v>0.333333333333333</v>
      </c>
      <c r="M64" s="0" t="n">
        <v>0.5</v>
      </c>
      <c r="N64" s="0" t="n">
        <v>0.78125</v>
      </c>
      <c r="O64" s="13" t="str">
        <f aca="false">IF(C64="bridge",J64,"")</f>
        <v/>
      </c>
      <c r="P64" s="0" t="n">
        <f aca="false">IF(C64="comparison",J64,"")</f>
        <v>0.707042098045349</v>
      </c>
      <c r="Q64" s="0" t="str">
        <f aca="false">IF(C64="bridge",K64,"")</f>
        <v/>
      </c>
      <c r="R64" s="0" t="n">
        <f aca="false">IF(C64="comparison",K64,"")</f>
        <v>0.662584245204926</v>
      </c>
      <c r="S64" s="0" t="str">
        <f aca="false">IF(C64="bridge",L64,"")</f>
        <v/>
      </c>
      <c r="T64" s="0" t="n">
        <f aca="false">IF(C64="comparison",L64,"")</f>
        <v>0.333333333333333</v>
      </c>
      <c r="U64" s="0" t="str">
        <f aca="false">IF(C64="bridge",M64,"")</f>
        <v/>
      </c>
      <c r="V64" s="0" t="n">
        <f aca="false">IF(C64="comparison",M64,"")</f>
        <v>0.5</v>
      </c>
      <c r="W64" s="0" t="str">
        <f aca="false">IF(C64="bridge",N64,"")</f>
        <v/>
      </c>
      <c r="X64" s="0" t="n">
        <f aca="false">IF(C64="comparison",N64,"")</f>
        <v>0.78125</v>
      </c>
    </row>
    <row r="65" customFormat="false" ht="13.8" hidden="false" customHeight="false" outlineLevel="0" collapsed="false">
      <c r="A65" s="9" t="s">
        <v>4030</v>
      </c>
      <c r="B65" s="0" t="s">
        <v>4031</v>
      </c>
      <c r="C65" s="0" t="s">
        <v>17</v>
      </c>
      <c r="D65" s="0" t="s">
        <v>4032</v>
      </c>
      <c r="E65" s="0" t="s">
        <v>7960</v>
      </c>
      <c r="F65" s="0" t="s">
        <v>4034</v>
      </c>
      <c r="G65" s="0" t="s">
        <v>2120</v>
      </c>
      <c r="H65" s="0" t="s">
        <v>2120</v>
      </c>
      <c r="I65" s="0" t="s">
        <v>2120</v>
      </c>
      <c r="J65" s="0" t="n">
        <v>0.983761727809906</v>
      </c>
      <c r="K65" s="0" t="n">
        <v>1</v>
      </c>
      <c r="L65" s="0" t="n">
        <v>1</v>
      </c>
      <c r="M65" s="0" t="n">
        <v>1</v>
      </c>
      <c r="N65" s="0" t="n">
        <v>0.5</v>
      </c>
      <c r="O65" s="13" t="n">
        <f aca="false">IF(C65="bridge",J65,"")</f>
        <v>0.983761727809906</v>
      </c>
      <c r="P65" s="0" t="str">
        <f aca="false">IF(C65="comparison",J65,"")</f>
        <v/>
      </c>
      <c r="Q65" s="0" t="n">
        <f aca="false">IF(C65="bridge",K65,"")</f>
        <v>1</v>
      </c>
      <c r="R65" s="0" t="str">
        <f aca="false">IF(C65="comparison",K65,"")</f>
        <v/>
      </c>
      <c r="S65" s="0" t="n">
        <f aca="false">IF(C65="bridge",L65,"")</f>
        <v>1</v>
      </c>
      <c r="T65" s="0" t="str">
        <f aca="false">IF(C65="comparison",L65,"")</f>
        <v/>
      </c>
      <c r="U65" s="0" t="n">
        <f aca="false">IF(C65="bridge",M65,"")</f>
        <v>1</v>
      </c>
      <c r="V65" s="0" t="str">
        <f aca="false">IF(C65="comparison",M65,"")</f>
        <v/>
      </c>
      <c r="W65" s="0" t="n">
        <f aca="false">IF(C65="bridge",N65,"")</f>
        <v>0.5</v>
      </c>
      <c r="X65" s="0" t="str">
        <f aca="false">IF(C65="comparison",N65,"")</f>
        <v/>
      </c>
    </row>
    <row r="66" customFormat="false" ht="13.8" hidden="false" customHeight="false" outlineLevel="0" collapsed="false">
      <c r="A66" s="9" t="s">
        <v>4035</v>
      </c>
      <c r="B66" s="0" t="s">
        <v>4036</v>
      </c>
      <c r="C66" s="0" t="s">
        <v>17</v>
      </c>
      <c r="D66" s="0" t="s">
        <v>4037</v>
      </c>
      <c r="E66" s="0" t="s">
        <v>7961</v>
      </c>
      <c r="F66" s="0" t="s">
        <v>4039</v>
      </c>
      <c r="G66" s="0" t="s">
        <v>7962</v>
      </c>
      <c r="H66" s="0" t="s">
        <v>4041</v>
      </c>
      <c r="I66" s="0" t="s">
        <v>7962</v>
      </c>
      <c r="J66" s="0" t="n">
        <v>0.657142639160156</v>
      </c>
      <c r="K66" s="0" t="n">
        <v>0.219965785741806</v>
      </c>
      <c r="L66" s="0" t="n">
        <v>0</v>
      </c>
      <c r="M66" s="0" t="n">
        <v>0</v>
      </c>
      <c r="N66" s="0" t="n">
        <v>0</v>
      </c>
      <c r="O66" s="13" t="n">
        <f aca="false">IF(C66="bridge",J66,"")</f>
        <v>0.657142639160156</v>
      </c>
      <c r="P66" s="0" t="str">
        <f aca="false">IF(C66="comparison",J66,"")</f>
        <v/>
      </c>
      <c r="Q66" s="0" t="n">
        <f aca="false">IF(C66="bridge",K66,"")</f>
        <v>0.219965785741806</v>
      </c>
      <c r="R66" s="0" t="str">
        <f aca="false">IF(C66="comparison",K66,"")</f>
        <v/>
      </c>
      <c r="S66" s="0" t="n">
        <f aca="false">IF(C66="bridge",L66,"")</f>
        <v>0</v>
      </c>
      <c r="T66" s="0" t="str">
        <f aca="false">IF(C66="comparison",L66,"")</f>
        <v/>
      </c>
      <c r="U66" s="0" t="n">
        <f aca="false">IF(C66="bridge",M66,"")</f>
        <v>0</v>
      </c>
      <c r="V66" s="0" t="str">
        <f aca="false">IF(C66="comparison",M66,"")</f>
        <v/>
      </c>
      <c r="W66" s="0" t="n">
        <f aca="false">IF(C66="bridge",N66,"")</f>
        <v>0</v>
      </c>
      <c r="X66" s="0" t="str">
        <f aca="false">IF(C66="comparison",N66,"")</f>
        <v/>
      </c>
    </row>
    <row r="67" customFormat="false" ht="13.8" hidden="false" customHeight="false" outlineLevel="0" collapsed="false">
      <c r="A67" s="9" t="s">
        <v>4042</v>
      </c>
      <c r="B67" s="0" t="s">
        <v>4043</v>
      </c>
      <c r="C67" s="0" t="s">
        <v>17</v>
      </c>
      <c r="D67" s="0" t="s">
        <v>4044</v>
      </c>
      <c r="E67" s="0" t="s">
        <v>7963</v>
      </c>
      <c r="F67" s="0" t="s">
        <v>4046</v>
      </c>
      <c r="G67" s="0" t="s">
        <v>7964</v>
      </c>
      <c r="H67" s="0" t="s">
        <v>4048</v>
      </c>
      <c r="I67" s="0" t="s">
        <v>7964</v>
      </c>
      <c r="J67" s="0" t="n">
        <v>0.459125310182571</v>
      </c>
      <c r="K67" s="0" t="n">
        <v>0.357994645833969</v>
      </c>
      <c r="L67" s="0" t="n">
        <v>0</v>
      </c>
      <c r="M67" s="0" t="n">
        <v>0</v>
      </c>
      <c r="N67" s="0" t="n">
        <v>0</v>
      </c>
      <c r="O67" s="13" t="n">
        <f aca="false">IF(C67="bridge",J67,"")</f>
        <v>0.459125310182571</v>
      </c>
      <c r="P67" s="0" t="str">
        <f aca="false">IF(C67="comparison",J67,"")</f>
        <v/>
      </c>
      <c r="Q67" s="0" t="n">
        <f aca="false">IF(C67="bridge",K67,"")</f>
        <v>0.357994645833969</v>
      </c>
      <c r="R67" s="0" t="str">
        <f aca="false">IF(C67="comparison",K67,"")</f>
        <v/>
      </c>
      <c r="S67" s="0" t="n">
        <f aca="false">IF(C67="bridge",L67,"")</f>
        <v>0</v>
      </c>
      <c r="T67" s="0" t="str">
        <f aca="false">IF(C67="comparison",L67,"")</f>
        <v/>
      </c>
      <c r="U67" s="0" t="n">
        <f aca="false">IF(C67="bridge",M67,"")</f>
        <v>0</v>
      </c>
      <c r="V67" s="0" t="str">
        <f aca="false">IF(C67="comparison",M67,"")</f>
        <v/>
      </c>
      <c r="W67" s="0" t="n">
        <f aca="false">IF(C67="bridge",N67,"")</f>
        <v>0</v>
      </c>
      <c r="X67" s="0" t="str">
        <f aca="false">IF(C67="comparison",N67,"")</f>
        <v/>
      </c>
    </row>
    <row r="68" customFormat="false" ht="13.8" hidden="false" customHeight="false" outlineLevel="0" collapsed="false">
      <c r="A68" s="9" t="s">
        <v>4049</v>
      </c>
      <c r="B68" s="0" t="s">
        <v>4050</v>
      </c>
      <c r="C68" s="0" t="s">
        <v>17</v>
      </c>
      <c r="D68" s="0" t="s">
        <v>4051</v>
      </c>
      <c r="E68" s="0" t="s">
        <v>7965</v>
      </c>
      <c r="F68" s="0" t="s">
        <v>4053</v>
      </c>
      <c r="G68" s="0" t="s">
        <v>7966</v>
      </c>
      <c r="H68" s="0" t="s">
        <v>4055</v>
      </c>
      <c r="I68" s="0" t="s">
        <v>7966</v>
      </c>
      <c r="J68" s="0" t="n">
        <v>0.228692218661308</v>
      </c>
      <c r="K68" s="0" t="n">
        <v>0.339224904775619</v>
      </c>
      <c r="L68" s="0" t="n">
        <v>0</v>
      </c>
      <c r="M68" s="0" t="n">
        <v>0</v>
      </c>
      <c r="N68" s="0" t="n">
        <v>0</v>
      </c>
      <c r="O68" s="13" t="n">
        <f aca="false">IF(C68="bridge",J68,"")</f>
        <v>0.228692218661308</v>
      </c>
      <c r="P68" s="0" t="str">
        <f aca="false">IF(C68="comparison",J68,"")</f>
        <v/>
      </c>
      <c r="Q68" s="0" t="n">
        <f aca="false">IF(C68="bridge",K68,"")</f>
        <v>0.339224904775619</v>
      </c>
      <c r="R68" s="0" t="str">
        <f aca="false">IF(C68="comparison",K68,"")</f>
        <v/>
      </c>
      <c r="S68" s="0" t="n">
        <f aca="false">IF(C68="bridge",L68,"")</f>
        <v>0</v>
      </c>
      <c r="T68" s="0" t="str">
        <f aca="false">IF(C68="comparison",L68,"")</f>
        <v/>
      </c>
      <c r="U68" s="0" t="n">
        <f aca="false">IF(C68="bridge",M68,"")</f>
        <v>0</v>
      </c>
      <c r="V68" s="0" t="str">
        <f aca="false">IF(C68="comparison",M68,"")</f>
        <v/>
      </c>
      <c r="W68" s="0" t="n">
        <f aca="false">IF(C68="bridge",N68,"")</f>
        <v>0</v>
      </c>
      <c r="X68" s="0" t="str">
        <f aca="false">IF(C68="comparison",N68,"")</f>
        <v/>
      </c>
    </row>
    <row r="69" customFormat="false" ht="13.8" hidden="false" customHeight="false" outlineLevel="0" collapsed="false">
      <c r="A69" s="9" t="s">
        <v>4056</v>
      </c>
      <c r="B69" s="0" t="s">
        <v>4057</v>
      </c>
      <c r="C69" s="0" t="s">
        <v>17</v>
      </c>
      <c r="D69" s="0" t="s">
        <v>1106</v>
      </c>
      <c r="E69" s="0" t="s">
        <v>7967</v>
      </c>
      <c r="F69" s="0" t="s">
        <v>4059</v>
      </c>
      <c r="G69" s="0" t="s">
        <v>7968</v>
      </c>
      <c r="H69" s="0" t="s">
        <v>4061</v>
      </c>
      <c r="I69" s="0" t="s">
        <v>7968</v>
      </c>
      <c r="J69" s="0" t="n">
        <v>0.377899289131165</v>
      </c>
      <c r="K69" s="0" t="n">
        <v>0.137757748365402</v>
      </c>
      <c r="L69" s="0" t="n">
        <v>0</v>
      </c>
      <c r="M69" s="0" t="n">
        <v>0</v>
      </c>
      <c r="N69" s="0" t="n">
        <v>0</v>
      </c>
      <c r="O69" s="13" t="n">
        <f aca="false">IF(C69="bridge",J69,"")</f>
        <v>0.377899289131165</v>
      </c>
      <c r="P69" s="0" t="str">
        <f aca="false">IF(C69="comparison",J69,"")</f>
        <v/>
      </c>
      <c r="Q69" s="0" t="n">
        <f aca="false">IF(C69="bridge",K69,"")</f>
        <v>0.137757748365402</v>
      </c>
      <c r="R69" s="0" t="str">
        <f aca="false">IF(C69="comparison",K69,"")</f>
        <v/>
      </c>
      <c r="S69" s="0" t="n">
        <f aca="false">IF(C69="bridge",L69,"")</f>
        <v>0</v>
      </c>
      <c r="T69" s="0" t="str">
        <f aca="false">IF(C69="comparison",L69,"")</f>
        <v/>
      </c>
      <c r="U69" s="0" t="n">
        <f aca="false">IF(C69="bridge",M69,"")</f>
        <v>0</v>
      </c>
      <c r="V69" s="0" t="str">
        <f aca="false">IF(C69="comparison",M69,"")</f>
        <v/>
      </c>
      <c r="W69" s="0" t="n">
        <f aca="false">IF(C69="bridge",N69,"")</f>
        <v>0</v>
      </c>
      <c r="X69" s="0" t="str">
        <f aca="false">IF(C69="comparison",N69,"")</f>
        <v/>
      </c>
    </row>
    <row r="70" customFormat="false" ht="13.8" hidden="false" customHeight="false" outlineLevel="0" collapsed="false">
      <c r="A70" s="9" t="s">
        <v>4062</v>
      </c>
      <c r="B70" s="0" t="s">
        <v>4063</v>
      </c>
      <c r="C70" s="0" t="s">
        <v>17</v>
      </c>
      <c r="D70" s="0" t="s">
        <v>4064</v>
      </c>
      <c r="E70" s="0" t="s">
        <v>7969</v>
      </c>
      <c r="F70" s="0" t="s">
        <v>4066</v>
      </c>
      <c r="G70" s="0" t="s">
        <v>7970</v>
      </c>
      <c r="H70" s="0" t="s">
        <v>4068</v>
      </c>
      <c r="I70" s="0" t="s">
        <v>7970</v>
      </c>
      <c r="J70" s="0" t="n">
        <v>0.464861661195755</v>
      </c>
      <c r="K70" s="0" t="n">
        <v>0.213286310434341</v>
      </c>
      <c r="L70" s="0" t="n">
        <v>0</v>
      </c>
      <c r="M70" s="0" t="n">
        <v>0</v>
      </c>
      <c r="N70" s="0" t="n">
        <v>0</v>
      </c>
      <c r="O70" s="13" t="n">
        <f aca="false">IF(C70="bridge",J70,"")</f>
        <v>0.464861661195755</v>
      </c>
      <c r="P70" s="0" t="str">
        <f aca="false">IF(C70="comparison",J70,"")</f>
        <v/>
      </c>
      <c r="Q70" s="0" t="n">
        <f aca="false">IF(C70="bridge",K70,"")</f>
        <v>0.213286310434341</v>
      </c>
      <c r="R70" s="0" t="str">
        <f aca="false">IF(C70="comparison",K70,"")</f>
        <v/>
      </c>
      <c r="S70" s="0" t="n">
        <f aca="false">IF(C70="bridge",L70,"")</f>
        <v>0</v>
      </c>
      <c r="T70" s="0" t="str">
        <f aca="false">IF(C70="comparison",L70,"")</f>
        <v/>
      </c>
      <c r="U70" s="0" t="n">
        <f aca="false">IF(C70="bridge",M70,"")</f>
        <v>0</v>
      </c>
      <c r="V70" s="0" t="str">
        <f aca="false">IF(C70="comparison",M70,"")</f>
        <v/>
      </c>
      <c r="W70" s="0" t="n">
        <f aca="false">IF(C70="bridge",N70,"")</f>
        <v>0</v>
      </c>
      <c r="X70" s="0" t="str">
        <f aca="false">IF(C70="comparison",N70,"")</f>
        <v/>
      </c>
    </row>
    <row r="71" customFormat="false" ht="13.8" hidden="false" customHeight="false" outlineLevel="0" collapsed="false">
      <c r="A71" s="9" t="s">
        <v>4069</v>
      </c>
      <c r="B71" s="0" t="s">
        <v>4070</v>
      </c>
      <c r="C71" s="0" t="s">
        <v>17</v>
      </c>
      <c r="D71" s="0" t="s">
        <v>4071</v>
      </c>
      <c r="E71" s="0" t="s">
        <v>7971</v>
      </c>
      <c r="F71" s="0" t="s">
        <v>4073</v>
      </c>
      <c r="G71" s="0" t="s">
        <v>2234</v>
      </c>
      <c r="H71" s="0" t="s">
        <v>4075</v>
      </c>
      <c r="I71" s="0" t="s">
        <v>2234</v>
      </c>
      <c r="J71" s="0" t="n">
        <v>0.432788193225861</v>
      </c>
      <c r="K71" s="0" t="n">
        <v>0.217633813619614</v>
      </c>
      <c r="L71" s="0" t="n">
        <v>0</v>
      </c>
      <c r="M71" s="0" t="n">
        <v>0</v>
      </c>
      <c r="N71" s="0" t="n">
        <v>0</v>
      </c>
      <c r="O71" s="13" t="n">
        <f aca="false">IF(C71="bridge",J71,"")</f>
        <v>0.432788193225861</v>
      </c>
      <c r="P71" s="0" t="str">
        <f aca="false">IF(C71="comparison",J71,"")</f>
        <v/>
      </c>
      <c r="Q71" s="0" t="n">
        <f aca="false">IF(C71="bridge",K71,"")</f>
        <v>0.217633813619614</v>
      </c>
      <c r="R71" s="0" t="str">
        <f aca="false">IF(C71="comparison",K71,"")</f>
        <v/>
      </c>
      <c r="S71" s="0" t="n">
        <f aca="false">IF(C71="bridge",L71,"")</f>
        <v>0</v>
      </c>
      <c r="T71" s="0" t="str">
        <f aca="false">IF(C71="comparison",L71,"")</f>
        <v/>
      </c>
      <c r="U71" s="0" t="n">
        <f aca="false">IF(C71="bridge",M71,"")</f>
        <v>0</v>
      </c>
      <c r="V71" s="0" t="str">
        <f aca="false">IF(C71="comparison",M71,"")</f>
        <v/>
      </c>
      <c r="W71" s="0" t="n">
        <f aca="false">IF(C71="bridge",N71,"")</f>
        <v>0</v>
      </c>
      <c r="X71" s="0" t="str">
        <f aca="false">IF(C71="comparison",N71,"")</f>
        <v/>
      </c>
    </row>
    <row r="72" customFormat="false" ht="13.8" hidden="false" customHeight="false" outlineLevel="0" collapsed="false">
      <c r="A72" s="9" t="s">
        <v>4076</v>
      </c>
      <c r="B72" s="0" t="s">
        <v>4077</v>
      </c>
      <c r="C72" s="0" t="s">
        <v>17</v>
      </c>
      <c r="D72" s="0" t="s">
        <v>4078</v>
      </c>
      <c r="E72" s="0" t="s">
        <v>7972</v>
      </c>
      <c r="F72" s="0" t="s">
        <v>4080</v>
      </c>
      <c r="G72" s="0" t="s">
        <v>7973</v>
      </c>
      <c r="H72" s="0" t="s">
        <v>4082</v>
      </c>
      <c r="I72" s="0" t="s">
        <v>7973</v>
      </c>
      <c r="J72" s="0" t="n">
        <v>0.683821737766266</v>
      </c>
      <c r="K72" s="0" t="n">
        <v>0.282430469989777</v>
      </c>
      <c r="L72" s="0" t="n">
        <v>0</v>
      </c>
      <c r="M72" s="0" t="n">
        <v>0</v>
      </c>
      <c r="N72" s="0" t="n">
        <v>0</v>
      </c>
      <c r="O72" s="13" t="n">
        <f aca="false">IF(C72="bridge",J72,"")</f>
        <v>0.683821737766266</v>
      </c>
      <c r="P72" s="0" t="str">
        <f aca="false">IF(C72="comparison",J72,"")</f>
        <v/>
      </c>
      <c r="Q72" s="0" t="n">
        <f aca="false">IF(C72="bridge",K72,"")</f>
        <v>0.282430469989777</v>
      </c>
      <c r="R72" s="0" t="str">
        <f aca="false">IF(C72="comparison",K72,"")</f>
        <v/>
      </c>
      <c r="S72" s="0" t="n">
        <f aca="false">IF(C72="bridge",L72,"")</f>
        <v>0</v>
      </c>
      <c r="T72" s="0" t="str">
        <f aca="false">IF(C72="comparison",L72,"")</f>
        <v/>
      </c>
      <c r="U72" s="0" t="n">
        <f aca="false">IF(C72="bridge",M72,"")</f>
        <v>0</v>
      </c>
      <c r="V72" s="0" t="str">
        <f aca="false">IF(C72="comparison",M72,"")</f>
        <v/>
      </c>
      <c r="W72" s="0" t="n">
        <f aca="false">IF(C72="bridge",N72,"")</f>
        <v>0</v>
      </c>
      <c r="X72" s="0" t="str">
        <f aca="false">IF(C72="comparison",N72,"")</f>
        <v/>
      </c>
    </row>
    <row r="73" customFormat="false" ht="13.8" hidden="false" customHeight="false" outlineLevel="0" collapsed="false">
      <c r="A73" s="9" t="s">
        <v>4083</v>
      </c>
      <c r="B73" s="0" t="s">
        <v>4084</v>
      </c>
      <c r="C73" s="0" t="s">
        <v>17</v>
      </c>
      <c r="D73" s="0" t="s">
        <v>4085</v>
      </c>
      <c r="E73" s="0" t="s">
        <v>7974</v>
      </c>
      <c r="F73" s="0" t="s">
        <v>4087</v>
      </c>
      <c r="G73" s="0" t="s">
        <v>7975</v>
      </c>
      <c r="H73" s="0" t="s">
        <v>4089</v>
      </c>
      <c r="I73" s="0" t="s">
        <v>7975</v>
      </c>
      <c r="J73" s="0" t="n">
        <v>0.606453657150269</v>
      </c>
      <c r="K73" s="0" t="n">
        <v>0.35712331533432</v>
      </c>
      <c r="L73" s="0" t="n">
        <v>0</v>
      </c>
      <c r="M73" s="0" t="n">
        <v>0</v>
      </c>
      <c r="N73" s="0" t="n">
        <v>0</v>
      </c>
      <c r="O73" s="13" t="n">
        <f aca="false">IF(C73="bridge",J73,"")</f>
        <v>0.606453657150269</v>
      </c>
      <c r="P73" s="0" t="str">
        <f aca="false">IF(C73="comparison",J73,"")</f>
        <v/>
      </c>
      <c r="Q73" s="0" t="n">
        <f aca="false">IF(C73="bridge",K73,"")</f>
        <v>0.35712331533432</v>
      </c>
      <c r="R73" s="0" t="str">
        <f aca="false">IF(C73="comparison",K73,"")</f>
        <v/>
      </c>
      <c r="S73" s="0" t="n">
        <f aca="false">IF(C73="bridge",L73,"")</f>
        <v>0</v>
      </c>
      <c r="T73" s="0" t="str">
        <f aca="false">IF(C73="comparison",L73,"")</f>
        <v/>
      </c>
      <c r="U73" s="0" t="n">
        <f aca="false">IF(C73="bridge",M73,"")</f>
        <v>0</v>
      </c>
      <c r="V73" s="0" t="str">
        <f aca="false">IF(C73="comparison",M73,"")</f>
        <v/>
      </c>
      <c r="W73" s="0" t="n">
        <f aca="false">IF(C73="bridge",N73,"")</f>
        <v>0</v>
      </c>
      <c r="X73" s="0" t="str">
        <f aca="false">IF(C73="comparison",N73,"")</f>
        <v/>
      </c>
    </row>
    <row r="74" customFormat="false" ht="13.8" hidden="false" customHeight="false" outlineLevel="0" collapsed="false">
      <c r="A74" s="9" t="s">
        <v>4090</v>
      </c>
      <c r="B74" s="0" t="s">
        <v>4091</v>
      </c>
      <c r="C74" s="0" t="s">
        <v>17</v>
      </c>
      <c r="D74" s="0" t="s">
        <v>4092</v>
      </c>
      <c r="E74" s="0" t="s">
        <v>7976</v>
      </c>
      <c r="F74" s="0" t="s">
        <v>4094</v>
      </c>
      <c r="G74" s="0" t="s">
        <v>7977</v>
      </c>
      <c r="H74" s="0" t="s">
        <v>4096</v>
      </c>
      <c r="I74" s="0" t="s">
        <v>7977</v>
      </c>
      <c r="J74" s="0" t="n">
        <v>0.513240218162537</v>
      </c>
      <c r="K74" s="0" t="n">
        <v>0.19970628619194</v>
      </c>
      <c r="L74" s="0" t="n">
        <v>0</v>
      </c>
      <c r="M74" s="0" t="n">
        <v>0</v>
      </c>
      <c r="N74" s="0" t="n">
        <v>0</v>
      </c>
      <c r="O74" s="13" t="n">
        <f aca="false">IF(C74="bridge",J74,"")</f>
        <v>0.513240218162537</v>
      </c>
      <c r="P74" s="0" t="str">
        <f aca="false">IF(C74="comparison",J74,"")</f>
        <v/>
      </c>
      <c r="Q74" s="0" t="n">
        <f aca="false">IF(C74="bridge",K74,"")</f>
        <v>0.19970628619194</v>
      </c>
      <c r="R74" s="0" t="str">
        <f aca="false">IF(C74="comparison",K74,"")</f>
        <v/>
      </c>
      <c r="S74" s="0" t="n">
        <f aca="false">IF(C74="bridge",L74,"")</f>
        <v>0</v>
      </c>
      <c r="T74" s="0" t="str">
        <f aca="false">IF(C74="comparison",L74,"")</f>
        <v/>
      </c>
      <c r="U74" s="0" t="n">
        <f aca="false">IF(C74="bridge",M74,"")</f>
        <v>0</v>
      </c>
      <c r="V74" s="0" t="str">
        <f aca="false">IF(C74="comparison",M74,"")</f>
        <v/>
      </c>
      <c r="W74" s="0" t="n">
        <f aca="false">IF(C74="bridge",N74,"")</f>
        <v>0</v>
      </c>
      <c r="X74" s="0" t="str">
        <f aca="false">IF(C74="comparison",N74,"")</f>
        <v/>
      </c>
    </row>
    <row r="75" customFormat="false" ht="13.8" hidden="false" customHeight="false" outlineLevel="0" collapsed="false">
      <c r="A75" s="9" t="s">
        <v>4097</v>
      </c>
      <c r="B75" s="0" t="s">
        <v>4098</v>
      </c>
      <c r="C75" s="0" t="s">
        <v>17</v>
      </c>
      <c r="D75" s="0" t="s">
        <v>1106</v>
      </c>
      <c r="E75" s="0" t="s">
        <v>7978</v>
      </c>
      <c r="F75" s="0" t="s">
        <v>4100</v>
      </c>
      <c r="G75" s="0" t="s">
        <v>7979</v>
      </c>
      <c r="H75" s="0" t="s">
        <v>4102</v>
      </c>
      <c r="I75" s="0" t="s">
        <v>7979</v>
      </c>
      <c r="J75" s="0" t="n">
        <v>0.692546188831329</v>
      </c>
      <c r="K75" s="0" t="n">
        <v>0.553759098052979</v>
      </c>
      <c r="L75" s="0" t="n">
        <v>0</v>
      </c>
      <c r="M75" s="0" t="n">
        <v>0</v>
      </c>
      <c r="N75" s="0" t="n">
        <v>0.135135135135135</v>
      </c>
      <c r="O75" s="13" t="n">
        <f aca="false">IF(C75="bridge",J75,"")</f>
        <v>0.692546188831329</v>
      </c>
      <c r="P75" s="0" t="str">
        <f aca="false">IF(C75="comparison",J75,"")</f>
        <v/>
      </c>
      <c r="Q75" s="0" t="n">
        <f aca="false">IF(C75="bridge",K75,"")</f>
        <v>0.553759098052979</v>
      </c>
      <c r="R75" s="0" t="str">
        <f aca="false">IF(C75="comparison",K75,"")</f>
        <v/>
      </c>
      <c r="S75" s="0" t="n">
        <f aca="false">IF(C75="bridge",L75,"")</f>
        <v>0</v>
      </c>
      <c r="T75" s="0" t="str">
        <f aca="false">IF(C75="comparison",L75,"")</f>
        <v/>
      </c>
      <c r="U75" s="0" t="n">
        <f aca="false">IF(C75="bridge",M75,"")</f>
        <v>0</v>
      </c>
      <c r="V75" s="0" t="str">
        <f aca="false">IF(C75="comparison",M75,"")</f>
        <v/>
      </c>
      <c r="W75" s="0" t="n">
        <f aca="false">IF(C75="bridge",N75,"")</f>
        <v>0.135135135135135</v>
      </c>
      <c r="X75" s="0" t="str">
        <f aca="false">IF(C75="comparison",N75,"")</f>
        <v/>
      </c>
    </row>
    <row r="76" customFormat="false" ht="13.8" hidden="false" customHeight="false" outlineLevel="0" collapsed="false">
      <c r="A76" s="9" t="s">
        <v>4103</v>
      </c>
      <c r="B76" s="0" t="s">
        <v>4104</v>
      </c>
      <c r="C76" s="0" t="s">
        <v>17</v>
      </c>
      <c r="D76" s="0" t="s">
        <v>4105</v>
      </c>
      <c r="E76" s="0" t="s">
        <v>331</v>
      </c>
      <c r="F76" s="0" t="s">
        <v>4107</v>
      </c>
      <c r="G76" s="0" t="s">
        <v>7980</v>
      </c>
      <c r="H76" s="0" t="s">
        <v>4109</v>
      </c>
      <c r="I76" s="0" t="s">
        <v>7980</v>
      </c>
      <c r="J76" s="0" t="n">
        <v>0.705724596977234</v>
      </c>
      <c r="K76" s="0" t="n">
        <v>0.181570649147034</v>
      </c>
      <c r="L76" s="0" t="n">
        <v>0</v>
      </c>
      <c r="M76" s="0" t="n">
        <v>0</v>
      </c>
      <c r="N76" s="0" t="n">
        <v>0</v>
      </c>
      <c r="O76" s="13" t="n">
        <f aca="false">IF(C76="bridge",J76,"")</f>
        <v>0.705724596977234</v>
      </c>
      <c r="P76" s="0" t="str">
        <f aca="false">IF(C76="comparison",J76,"")</f>
        <v/>
      </c>
      <c r="Q76" s="0" t="n">
        <f aca="false">IF(C76="bridge",K76,"")</f>
        <v>0.181570649147034</v>
      </c>
      <c r="R76" s="0" t="str">
        <f aca="false">IF(C76="comparison",K76,"")</f>
        <v/>
      </c>
      <c r="S76" s="0" t="n">
        <f aca="false">IF(C76="bridge",L76,"")</f>
        <v>0</v>
      </c>
      <c r="T76" s="0" t="str">
        <f aca="false">IF(C76="comparison",L76,"")</f>
        <v/>
      </c>
      <c r="U76" s="0" t="n">
        <f aca="false">IF(C76="bridge",M76,"")</f>
        <v>0</v>
      </c>
      <c r="V76" s="0" t="str">
        <f aca="false">IF(C76="comparison",M76,"")</f>
        <v/>
      </c>
      <c r="W76" s="0" t="n">
        <f aca="false">IF(C76="bridge",N76,"")</f>
        <v>0</v>
      </c>
      <c r="X76" s="0" t="str">
        <f aca="false">IF(C76="comparison",N76,"")</f>
        <v/>
      </c>
    </row>
    <row r="77" customFormat="false" ht="13.8" hidden="false" customHeight="false" outlineLevel="0" collapsed="false">
      <c r="A77" s="9" t="s">
        <v>4110</v>
      </c>
      <c r="B77" s="0" t="s">
        <v>4111</v>
      </c>
      <c r="C77" s="0" t="s">
        <v>17</v>
      </c>
      <c r="D77" s="0" t="s">
        <v>4112</v>
      </c>
      <c r="E77" s="0" t="s">
        <v>7981</v>
      </c>
      <c r="F77" s="0" t="s">
        <v>4114</v>
      </c>
      <c r="G77" s="0" t="s">
        <v>7982</v>
      </c>
      <c r="H77" s="0" t="s">
        <v>4041</v>
      </c>
      <c r="I77" s="0" t="s">
        <v>7982</v>
      </c>
      <c r="J77" s="0" t="n">
        <v>0.571217715740204</v>
      </c>
      <c r="K77" s="0" t="n">
        <v>0.297964036464691</v>
      </c>
      <c r="L77" s="0" t="n">
        <v>0</v>
      </c>
      <c r="M77" s="0" t="n">
        <v>0</v>
      </c>
      <c r="N77" s="0" t="n">
        <v>0</v>
      </c>
      <c r="O77" s="13" t="n">
        <f aca="false">IF(C77="bridge",J77,"")</f>
        <v>0.571217715740204</v>
      </c>
      <c r="P77" s="0" t="str">
        <f aca="false">IF(C77="comparison",J77,"")</f>
        <v/>
      </c>
      <c r="Q77" s="0" t="n">
        <f aca="false">IF(C77="bridge",K77,"")</f>
        <v>0.297964036464691</v>
      </c>
      <c r="R77" s="0" t="str">
        <f aca="false">IF(C77="comparison",K77,"")</f>
        <v/>
      </c>
      <c r="S77" s="0" t="n">
        <f aca="false">IF(C77="bridge",L77,"")</f>
        <v>0</v>
      </c>
      <c r="T77" s="0" t="str">
        <f aca="false">IF(C77="comparison",L77,"")</f>
        <v/>
      </c>
      <c r="U77" s="0" t="n">
        <f aca="false">IF(C77="bridge",M77,"")</f>
        <v>0</v>
      </c>
      <c r="V77" s="0" t="str">
        <f aca="false">IF(C77="comparison",M77,"")</f>
        <v/>
      </c>
      <c r="W77" s="0" t="n">
        <f aca="false">IF(C77="bridge",N77,"")</f>
        <v>0</v>
      </c>
      <c r="X77" s="0" t="str">
        <f aca="false">IF(C77="comparison",N77,"")</f>
        <v/>
      </c>
    </row>
    <row r="78" customFormat="false" ht="13.8" hidden="false" customHeight="false" outlineLevel="0" collapsed="false">
      <c r="A78" s="9" t="s">
        <v>4115</v>
      </c>
      <c r="B78" s="0" t="s">
        <v>4116</v>
      </c>
      <c r="C78" s="0" t="s">
        <v>17</v>
      </c>
      <c r="D78" s="0" t="s">
        <v>4117</v>
      </c>
      <c r="E78" s="0" t="s">
        <v>7983</v>
      </c>
      <c r="F78" s="0" t="s">
        <v>4119</v>
      </c>
      <c r="G78" s="0" t="s">
        <v>7984</v>
      </c>
      <c r="H78" s="0" t="s">
        <v>4121</v>
      </c>
      <c r="I78" s="0" t="s">
        <v>7984</v>
      </c>
      <c r="J78" s="0" t="n">
        <v>0.514446258544922</v>
      </c>
      <c r="K78" s="0" t="n">
        <v>0.10054599493742</v>
      </c>
      <c r="L78" s="0" t="n">
        <v>0</v>
      </c>
      <c r="M78" s="0" t="n">
        <v>0</v>
      </c>
      <c r="N78" s="0" t="n">
        <v>0</v>
      </c>
      <c r="O78" s="13" t="n">
        <f aca="false">IF(C78="bridge",J78,"")</f>
        <v>0.514446258544922</v>
      </c>
      <c r="P78" s="0" t="str">
        <f aca="false">IF(C78="comparison",J78,"")</f>
        <v/>
      </c>
      <c r="Q78" s="0" t="n">
        <f aca="false">IF(C78="bridge",K78,"")</f>
        <v>0.10054599493742</v>
      </c>
      <c r="R78" s="0" t="str">
        <f aca="false">IF(C78="comparison",K78,"")</f>
        <v/>
      </c>
      <c r="S78" s="0" t="n">
        <f aca="false">IF(C78="bridge",L78,"")</f>
        <v>0</v>
      </c>
      <c r="T78" s="0" t="str">
        <f aca="false">IF(C78="comparison",L78,"")</f>
        <v/>
      </c>
      <c r="U78" s="0" t="n">
        <f aca="false">IF(C78="bridge",M78,"")</f>
        <v>0</v>
      </c>
      <c r="V78" s="0" t="str">
        <f aca="false">IF(C78="comparison",M78,"")</f>
        <v/>
      </c>
      <c r="W78" s="0" t="n">
        <f aca="false">IF(C78="bridge",N78,"")</f>
        <v>0</v>
      </c>
      <c r="X78" s="0" t="str">
        <f aca="false">IF(C78="comparison",N78,"")</f>
        <v/>
      </c>
    </row>
    <row r="79" customFormat="false" ht="13.8" hidden="false" customHeight="false" outlineLevel="0" collapsed="false">
      <c r="A79" s="9" t="s">
        <v>4122</v>
      </c>
      <c r="B79" s="0" t="s">
        <v>4123</v>
      </c>
      <c r="C79" s="0" t="s">
        <v>18</v>
      </c>
      <c r="D79" s="0" t="s">
        <v>4124</v>
      </c>
      <c r="E79" s="0" t="s">
        <v>4126</v>
      </c>
      <c r="F79" s="0" t="s">
        <v>4125</v>
      </c>
      <c r="G79" s="0" t="s">
        <v>4126</v>
      </c>
      <c r="H79" s="0" t="s">
        <v>4126</v>
      </c>
      <c r="I79" s="0" t="s">
        <v>4126</v>
      </c>
      <c r="J79" s="0" t="n">
        <v>0.967718303203583</v>
      </c>
      <c r="K79" s="0" t="n">
        <v>1</v>
      </c>
      <c r="L79" s="0" t="n">
        <v>1</v>
      </c>
      <c r="M79" s="0" t="n">
        <v>1</v>
      </c>
      <c r="N79" s="0" t="n">
        <v>0.9921875</v>
      </c>
      <c r="O79" s="13" t="str">
        <f aca="false">IF(C79="bridge",J79,"")</f>
        <v/>
      </c>
      <c r="P79" s="0" t="n">
        <f aca="false">IF(C79="comparison",J79,"")</f>
        <v>0.967718303203583</v>
      </c>
      <c r="Q79" s="0" t="str">
        <f aca="false">IF(C79="bridge",K79,"")</f>
        <v/>
      </c>
      <c r="R79" s="0" t="n">
        <f aca="false">IF(C79="comparison",K79,"")</f>
        <v>1</v>
      </c>
      <c r="S79" s="0" t="str">
        <f aca="false">IF(C79="bridge",L79,"")</f>
        <v/>
      </c>
      <c r="T79" s="0" t="n">
        <f aca="false">IF(C79="comparison",L79,"")</f>
        <v>1</v>
      </c>
      <c r="U79" s="0" t="str">
        <f aca="false">IF(C79="bridge",M79,"")</f>
        <v/>
      </c>
      <c r="V79" s="0" t="n">
        <f aca="false">IF(C79="comparison",M79,"")</f>
        <v>1</v>
      </c>
      <c r="W79" s="0" t="str">
        <f aca="false">IF(C79="bridge",N79,"")</f>
        <v/>
      </c>
      <c r="X79" s="0" t="n">
        <f aca="false">IF(C79="comparison",N79,"")</f>
        <v>0.9921875</v>
      </c>
    </row>
    <row r="80" customFormat="false" ht="13.8" hidden="false" customHeight="false" outlineLevel="0" collapsed="false">
      <c r="A80" s="9" t="s">
        <v>4127</v>
      </c>
      <c r="B80" s="0" t="s">
        <v>4128</v>
      </c>
      <c r="C80" s="0" t="s">
        <v>18</v>
      </c>
      <c r="D80" s="0" t="s">
        <v>4129</v>
      </c>
      <c r="E80" s="0" t="s">
        <v>7985</v>
      </c>
      <c r="F80" s="0" t="s">
        <v>4131</v>
      </c>
      <c r="G80" s="0" t="s">
        <v>331</v>
      </c>
      <c r="H80" s="0" t="s">
        <v>136</v>
      </c>
      <c r="I80" s="0" t="s">
        <v>331</v>
      </c>
      <c r="J80" s="0" t="n">
        <v>0.706222057342529</v>
      </c>
      <c r="K80" s="0" t="n">
        <v>0.367919325828552</v>
      </c>
      <c r="L80" s="0" t="n">
        <v>0</v>
      </c>
      <c r="M80" s="0" t="n">
        <v>0</v>
      </c>
      <c r="N80" s="0" t="n">
        <v>0</v>
      </c>
      <c r="O80" s="13" t="str">
        <f aca="false">IF(C80="bridge",J80,"")</f>
        <v/>
      </c>
      <c r="P80" s="0" t="n">
        <f aca="false">IF(C80="comparison",J80,"")</f>
        <v>0.706222057342529</v>
      </c>
      <c r="Q80" s="0" t="str">
        <f aca="false">IF(C80="bridge",K80,"")</f>
        <v/>
      </c>
      <c r="R80" s="0" t="n">
        <f aca="false">IF(C80="comparison",K80,"")</f>
        <v>0.367919325828552</v>
      </c>
      <c r="S80" s="0" t="str">
        <f aca="false">IF(C80="bridge",L80,"")</f>
        <v/>
      </c>
      <c r="T80" s="0" t="n">
        <f aca="false">IF(C80="comparison",L80,"")</f>
        <v>0</v>
      </c>
      <c r="U80" s="0" t="str">
        <f aca="false">IF(C80="bridge",M80,"")</f>
        <v/>
      </c>
      <c r="V80" s="0" t="n">
        <f aca="false">IF(C80="comparison",M80,"")</f>
        <v>0</v>
      </c>
      <c r="W80" s="0" t="str">
        <f aca="false">IF(C80="bridge",N80,"")</f>
        <v/>
      </c>
      <c r="X80" s="0" t="n">
        <f aca="false">IF(C80="comparison",N80,"")</f>
        <v>0</v>
      </c>
    </row>
    <row r="81" customFormat="false" ht="13.8" hidden="false" customHeight="false" outlineLevel="0" collapsed="false">
      <c r="A81" s="9" t="s">
        <v>4133</v>
      </c>
      <c r="B81" s="0" t="s">
        <v>4134</v>
      </c>
      <c r="C81" s="0" t="s">
        <v>17</v>
      </c>
      <c r="D81" s="0" t="s">
        <v>4135</v>
      </c>
      <c r="E81" s="0" t="s">
        <v>7986</v>
      </c>
      <c r="F81" s="0" t="s">
        <v>4137</v>
      </c>
      <c r="G81" s="0" t="s">
        <v>7987</v>
      </c>
      <c r="H81" s="0" t="s">
        <v>4139</v>
      </c>
      <c r="I81" s="0" t="s">
        <v>7987</v>
      </c>
      <c r="J81" s="0" t="n">
        <v>0.541140019893646</v>
      </c>
      <c r="K81" s="0" t="n">
        <v>0.38663923740387</v>
      </c>
      <c r="L81" s="0" t="n">
        <v>0</v>
      </c>
      <c r="M81" s="0" t="n">
        <v>0</v>
      </c>
      <c r="N81" s="0" t="n">
        <v>0</v>
      </c>
      <c r="O81" s="13" t="n">
        <f aca="false">IF(C81="bridge",J81,"")</f>
        <v>0.541140019893646</v>
      </c>
      <c r="P81" s="0" t="str">
        <f aca="false">IF(C81="comparison",J81,"")</f>
        <v/>
      </c>
      <c r="Q81" s="0" t="n">
        <f aca="false">IF(C81="bridge",K81,"")</f>
        <v>0.38663923740387</v>
      </c>
      <c r="R81" s="0" t="str">
        <f aca="false">IF(C81="comparison",K81,"")</f>
        <v/>
      </c>
      <c r="S81" s="0" t="n">
        <f aca="false">IF(C81="bridge",L81,"")</f>
        <v>0</v>
      </c>
      <c r="T81" s="0" t="str">
        <f aca="false">IF(C81="comparison",L81,"")</f>
        <v/>
      </c>
      <c r="U81" s="0" t="n">
        <f aca="false">IF(C81="bridge",M81,"")</f>
        <v>0</v>
      </c>
      <c r="V81" s="0" t="str">
        <f aca="false">IF(C81="comparison",M81,"")</f>
        <v/>
      </c>
      <c r="W81" s="0" t="n">
        <f aca="false">IF(C81="bridge",N81,"")</f>
        <v>0</v>
      </c>
      <c r="X81" s="0" t="str">
        <f aca="false">IF(C81="comparison",N81,"")</f>
        <v/>
      </c>
    </row>
    <row r="82" customFormat="false" ht="13.8" hidden="false" customHeight="false" outlineLevel="0" collapsed="false">
      <c r="A82" s="9" t="s">
        <v>4140</v>
      </c>
      <c r="B82" s="0" t="s">
        <v>4141</v>
      </c>
      <c r="C82" s="0" t="s">
        <v>18</v>
      </c>
      <c r="D82" s="0" t="s">
        <v>4142</v>
      </c>
      <c r="E82" s="0" t="s">
        <v>7988</v>
      </c>
      <c r="F82" s="0" t="s">
        <v>4144</v>
      </c>
      <c r="G82" s="0" t="s">
        <v>331</v>
      </c>
      <c r="H82" s="0" t="s">
        <v>665</v>
      </c>
      <c r="I82" s="0" t="s">
        <v>331</v>
      </c>
      <c r="J82" s="0" t="n">
        <v>0.733442723751068</v>
      </c>
      <c r="K82" s="0" t="n">
        <v>0.311389833688736</v>
      </c>
      <c r="L82" s="0" t="n">
        <v>0</v>
      </c>
      <c r="M82" s="0" t="n">
        <v>0</v>
      </c>
      <c r="N82" s="0" t="n">
        <v>0</v>
      </c>
      <c r="O82" s="13" t="str">
        <f aca="false">IF(C82="bridge",J82,"")</f>
        <v/>
      </c>
      <c r="P82" s="0" t="n">
        <f aca="false">IF(C82="comparison",J82,"")</f>
        <v>0.733442723751068</v>
      </c>
      <c r="Q82" s="0" t="str">
        <f aca="false">IF(C82="bridge",K82,"")</f>
        <v/>
      </c>
      <c r="R82" s="0" t="n">
        <f aca="false">IF(C82="comparison",K82,"")</f>
        <v>0.311389833688736</v>
      </c>
      <c r="S82" s="0" t="str">
        <f aca="false">IF(C82="bridge",L82,"")</f>
        <v/>
      </c>
      <c r="T82" s="0" t="n">
        <f aca="false">IF(C82="comparison",L82,"")</f>
        <v>0</v>
      </c>
      <c r="U82" s="0" t="str">
        <f aca="false">IF(C82="bridge",M82,"")</f>
        <v/>
      </c>
      <c r="V82" s="0" t="n">
        <f aca="false">IF(C82="comparison",M82,"")</f>
        <v>0</v>
      </c>
      <c r="W82" s="0" t="str">
        <f aca="false">IF(C82="bridge",N82,"")</f>
        <v/>
      </c>
      <c r="X82" s="0" t="n">
        <f aca="false">IF(C82="comparison",N82,"")</f>
        <v>0</v>
      </c>
    </row>
    <row r="83" customFormat="false" ht="13.8" hidden="false" customHeight="false" outlineLevel="0" collapsed="false">
      <c r="A83" s="9" t="s">
        <v>802</v>
      </c>
      <c r="B83" s="0" t="s">
        <v>803</v>
      </c>
      <c r="C83" s="0" t="s">
        <v>17</v>
      </c>
      <c r="D83" s="0" t="s">
        <v>804</v>
      </c>
      <c r="E83" s="0" t="s">
        <v>2020</v>
      </c>
      <c r="F83" s="0" t="s">
        <v>806</v>
      </c>
      <c r="G83" s="0" t="s">
        <v>1196</v>
      </c>
      <c r="H83" s="0" t="s">
        <v>807</v>
      </c>
      <c r="I83" s="0" t="s">
        <v>1196</v>
      </c>
      <c r="J83" s="0" t="n">
        <v>0.801513433456421</v>
      </c>
      <c r="K83" s="0" t="n">
        <v>0.460376590490341</v>
      </c>
      <c r="L83" s="0" t="n">
        <v>0</v>
      </c>
      <c r="M83" s="0" t="n">
        <v>0</v>
      </c>
      <c r="N83" s="0" t="n">
        <v>0</v>
      </c>
      <c r="O83" s="13" t="n">
        <f aca="false">IF(C83="bridge",J83,"")</f>
        <v>0.801513433456421</v>
      </c>
      <c r="P83" s="0" t="str">
        <f aca="false">IF(C83="comparison",J83,"")</f>
        <v/>
      </c>
      <c r="Q83" s="0" t="n">
        <f aca="false">IF(C83="bridge",K83,"")</f>
        <v>0.460376590490341</v>
      </c>
      <c r="R83" s="0" t="str">
        <f aca="false">IF(C83="comparison",K83,"")</f>
        <v/>
      </c>
      <c r="S83" s="0" t="n">
        <f aca="false">IF(C83="bridge",L83,"")</f>
        <v>0</v>
      </c>
      <c r="T83" s="0" t="str">
        <f aca="false">IF(C83="comparison",L83,"")</f>
        <v/>
      </c>
      <c r="U83" s="0" t="n">
        <f aca="false">IF(C83="bridge",M83,"")</f>
        <v>0</v>
      </c>
      <c r="V83" s="0" t="str">
        <f aca="false">IF(C83="comparison",M83,"")</f>
        <v/>
      </c>
      <c r="W83" s="0" t="n">
        <f aca="false">IF(C83="bridge",N83,"")</f>
        <v>0</v>
      </c>
      <c r="X83" s="0" t="str">
        <f aca="false">IF(C83="comparison",N83,"")</f>
        <v/>
      </c>
    </row>
    <row r="84" customFormat="false" ht="13.8" hidden="false" customHeight="false" outlineLevel="0" collapsed="false">
      <c r="A84" s="9" t="s">
        <v>4145</v>
      </c>
      <c r="B84" s="0" t="s">
        <v>4146</v>
      </c>
      <c r="C84" s="0" t="s">
        <v>17</v>
      </c>
      <c r="D84" s="0" t="s">
        <v>4147</v>
      </c>
      <c r="E84" s="0" t="s">
        <v>7989</v>
      </c>
      <c r="F84" s="0" t="s">
        <v>4149</v>
      </c>
      <c r="G84" s="0" t="s">
        <v>7990</v>
      </c>
      <c r="H84" s="0" t="s">
        <v>4151</v>
      </c>
      <c r="I84" s="0" t="s">
        <v>7990</v>
      </c>
      <c r="J84" s="0" t="n">
        <v>0.384218782186508</v>
      </c>
      <c r="K84" s="0" t="n">
        <v>0.352258503437042</v>
      </c>
      <c r="L84" s="0" t="n">
        <v>0</v>
      </c>
      <c r="M84" s="0" t="n">
        <v>0</v>
      </c>
      <c r="N84" s="0" t="n">
        <v>0</v>
      </c>
      <c r="O84" s="13" t="n">
        <f aca="false">IF(C84="bridge",J84,"")</f>
        <v>0.384218782186508</v>
      </c>
      <c r="P84" s="0" t="str">
        <f aca="false">IF(C84="comparison",J84,"")</f>
        <v/>
      </c>
      <c r="Q84" s="0" t="n">
        <f aca="false">IF(C84="bridge",K84,"")</f>
        <v>0.352258503437042</v>
      </c>
      <c r="R84" s="0" t="str">
        <f aca="false">IF(C84="comparison",K84,"")</f>
        <v/>
      </c>
      <c r="S84" s="0" t="n">
        <f aca="false">IF(C84="bridge",L84,"")</f>
        <v>0</v>
      </c>
      <c r="T84" s="0" t="str">
        <f aca="false">IF(C84="comparison",L84,"")</f>
        <v/>
      </c>
      <c r="U84" s="0" t="n">
        <f aca="false">IF(C84="bridge",M84,"")</f>
        <v>0</v>
      </c>
      <c r="V84" s="0" t="str">
        <f aca="false">IF(C84="comparison",M84,"")</f>
        <v/>
      </c>
      <c r="W84" s="0" t="n">
        <f aca="false">IF(C84="bridge",N84,"")</f>
        <v>0</v>
      </c>
      <c r="X84" s="0" t="str">
        <f aca="false">IF(C84="comparison",N84,"")</f>
        <v/>
      </c>
    </row>
    <row r="85" customFormat="false" ht="13.8" hidden="false" customHeight="false" outlineLevel="0" collapsed="false">
      <c r="A85" s="9" t="s">
        <v>4152</v>
      </c>
      <c r="B85" s="0" t="s">
        <v>4153</v>
      </c>
      <c r="C85" s="0" t="s">
        <v>17</v>
      </c>
      <c r="D85" s="0" t="s">
        <v>4154</v>
      </c>
      <c r="E85" s="0" t="s">
        <v>7991</v>
      </c>
      <c r="F85" s="0" t="s">
        <v>4156</v>
      </c>
      <c r="G85" s="0" t="s">
        <v>7992</v>
      </c>
      <c r="H85" s="0" t="s">
        <v>4158</v>
      </c>
      <c r="I85" s="0" t="s">
        <v>7992</v>
      </c>
      <c r="J85" s="0" t="n">
        <v>0.556354641914368</v>
      </c>
      <c r="K85" s="0" t="n">
        <v>0.4014892578125</v>
      </c>
      <c r="L85" s="0" t="n">
        <v>0</v>
      </c>
      <c r="M85" s="0" t="n">
        <v>0</v>
      </c>
      <c r="N85" s="0" t="n">
        <v>0</v>
      </c>
      <c r="O85" s="13" t="n">
        <f aca="false">IF(C85="bridge",J85,"")</f>
        <v>0.556354641914368</v>
      </c>
      <c r="P85" s="0" t="str">
        <f aca="false">IF(C85="comparison",J85,"")</f>
        <v/>
      </c>
      <c r="Q85" s="0" t="n">
        <f aca="false">IF(C85="bridge",K85,"")</f>
        <v>0.4014892578125</v>
      </c>
      <c r="R85" s="0" t="str">
        <f aca="false">IF(C85="comparison",K85,"")</f>
        <v/>
      </c>
      <c r="S85" s="0" t="n">
        <f aca="false">IF(C85="bridge",L85,"")</f>
        <v>0</v>
      </c>
      <c r="T85" s="0" t="str">
        <f aca="false">IF(C85="comparison",L85,"")</f>
        <v/>
      </c>
      <c r="U85" s="0" t="n">
        <f aca="false">IF(C85="bridge",M85,"")</f>
        <v>0</v>
      </c>
      <c r="V85" s="0" t="str">
        <f aca="false">IF(C85="comparison",M85,"")</f>
        <v/>
      </c>
      <c r="W85" s="0" t="n">
        <f aca="false">IF(C85="bridge",N85,"")</f>
        <v>0</v>
      </c>
      <c r="X85" s="0" t="str">
        <f aca="false">IF(C85="comparison",N85,"")</f>
        <v/>
      </c>
    </row>
    <row r="86" customFormat="false" ht="13.8" hidden="false" customHeight="false" outlineLevel="0" collapsed="false">
      <c r="A86" s="9" t="s">
        <v>4159</v>
      </c>
      <c r="B86" s="0" t="s">
        <v>4160</v>
      </c>
      <c r="C86" s="0" t="s">
        <v>17</v>
      </c>
      <c r="D86" s="0" t="s">
        <v>4161</v>
      </c>
      <c r="E86" s="0" t="s">
        <v>7993</v>
      </c>
      <c r="F86" s="0" t="s">
        <v>4163</v>
      </c>
      <c r="G86" s="0" t="s">
        <v>7994</v>
      </c>
      <c r="H86" s="0" t="s">
        <v>4164</v>
      </c>
      <c r="I86" s="0" t="s">
        <v>7994</v>
      </c>
      <c r="J86" s="0" t="n">
        <v>0.453474193811417</v>
      </c>
      <c r="K86" s="0" t="n">
        <v>0.153891786932945</v>
      </c>
      <c r="L86" s="0" t="n">
        <v>0</v>
      </c>
      <c r="M86" s="0" t="n">
        <v>0</v>
      </c>
      <c r="N86" s="0" t="n">
        <v>0</v>
      </c>
      <c r="O86" s="13" t="n">
        <f aca="false">IF(C86="bridge",J86,"")</f>
        <v>0.453474193811417</v>
      </c>
      <c r="P86" s="0" t="str">
        <f aca="false">IF(C86="comparison",J86,"")</f>
        <v/>
      </c>
      <c r="Q86" s="0" t="n">
        <f aca="false">IF(C86="bridge",K86,"")</f>
        <v>0.153891786932945</v>
      </c>
      <c r="R86" s="0" t="str">
        <f aca="false">IF(C86="comparison",K86,"")</f>
        <v/>
      </c>
      <c r="S86" s="0" t="n">
        <f aca="false">IF(C86="bridge",L86,"")</f>
        <v>0</v>
      </c>
      <c r="T86" s="0" t="str">
        <f aca="false">IF(C86="comparison",L86,"")</f>
        <v/>
      </c>
      <c r="U86" s="0" t="n">
        <f aca="false">IF(C86="bridge",M86,"")</f>
        <v>0</v>
      </c>
      <c r="V86" s="0" t="str">
        <f aca="false">IF(C86="comparison",M86,"")</f>
        <v/>
      </c>
      <c r="W86" s="0" t="n">
        <f aca="false">IF(C86="bridge",N86,"")</f>
        <v>0</v>
      </c>
      <c r="X86" s="0" t="str">
        <f aca="false">IF(C86="comparison",N86,"")</f>
        <v/>
      </c>
    </row>
    <row r="87" customFormat="false" ht="13.8" hidden="false" customHeight="false" outlineLevel="0" collapsed="false">
      <c r="A87" s="9" t="s">
        <v>4165</v>
      </c>
      <c r="B87" s="0" t="s">
        <v>4166</v>
      </c>
      <c r="C87" s="0" t="s">
        <v>17</v>
      </c>
      <c r="D87" s="0" t="s">
        <v>4167</v>
      </c>
      <c r="E87" s="0" t="s">
        <v>7995</v>
      </c>
      <c r="F87" s="0" t="s">
        <v>4169</v>
      </c>
      <c r="G87" s="0" t="s">
        <v>7996</v>
      </c>
      <c r="H87" s="0" t="s">
        <v>4171</v>
      </c>
      <c r="I87" s="0" t="s">
        <v>7996</v>
      </c>
      <c r="J87" s="0" t="n">
        <v>0.566448926925659</v>
      </c>
      <c r="K87" s="0" t="n">
        <v>0.073047898709774</v>
      </c>
      <c r="L87" s="0" t="n">
        <v>0</v>
      </c>
      <c r="M87" s="0" t="n">
        <v>0</v>
      </c>
      <c r="N87" s="0" t="n">
        <v>0</v>
      </c>
      <c r="O87" s="13" t="n">
        <f aca="false">IF(C87="bridge",J87,"")</f>
        <v>0.566448926925659</v>
      </c>
      <c r="P87" s="0" t="str">
        <f aca="false">IF(C87="comparison",J87,"")</f>
        <v/>
      </c>
      <c r="Q87" s="0" t="n">
        <f aca="false">IF(C87="bridge",K87,"")</f>
        <v>0.073047898709774</v>
      </c>
      <c r="R87" s="0" t="str">
        <f aca="false">IF(C87="comparison",K87,"")</f>
        <v/>
      </c>
      <c r="S87" s="0" t="n">
        <f aca="false">IF(C87="bridge",L87,"")</f>
        <v>0</v>
      </c>
      <c r="T87" s="0" t="str">
        <f aca="false">IF(C87="comparison",L87,"")</f>
        <v/>
      </c>
      <c r="U87" s="0" t="n">
        <f aca="false">IF(C87="bridge",M87,"")</f>
        <v>0</v>
      </c>
      <c r="V87" s="0" t="str">
        <f aca="false">IF(C87="comparison",M87,"")</f>
        <v/>
      </c>
      <c r="W87" s="0" t="n">
        <f aca="false">IF(C87="bridge",N87,"")</f>
        <v>0</v>
      </c>
      <c r="X87" s="0" t="str">
        <f aca="false">IF(C87="comparison",N87,"")</f>
        <v/>
      </c>
    </row>
    <row r="88" customFormat="false" ht="13.8" hidden="false" customHeight="false" outlineLevel="0" collapsed="false">
      <c r="A88" s="9" t="s">
        <v>4172</v>
      </c>
      <c r="B88" s="0" t="s">
        <v>4173</v>
      </c>
      <c r="C88" s="0" t="s">
        <v>17</v>
      </c>
      <c r="D88" s="0" t="s">
        <v>4174</v>
      </c>
      <c r="E88" s="0" t="s">
        <v>331</v>
      </c>
      <c r="F88" s="0" t="s">
        <v>4176</v>
      </c>
      <c r="G88" s="0" t="s">
        <v>7997</v>
      </c>
      <c r="H88" s="0" t="s">
        <v>4178</v>
      </c>
      <c r="I88" s="0" t="s">
        <v>7997</v>
      </c>
      <c r="J88" s="0" t="n">
        <v>0.284180104732513</v>
      </c>
      <c r="K88" s="0" t="n">
        <v>0.166586264967918</v>
      </c>
      <c r="L88" s="0" t="n">
        <v>0</v>
      </c>
      <c r="M88" s="0" t="n">
        <v>0</v>
      </c>
      <c r="N88" s="0" t="n">
        <v>0</v>
      </c>
      <c r="O88" s="13" t="n">
        <f aca="false">IF(C88="bridge",J88,"")</f>
        <v>0.284180104732513</v>
      </c>
      <c r="P88" s="0" t="str">
        <f aca="false">IF(C88="comparison",J88,"")</f>
        <v/>
      </c>
      <c r="Q88" s="0" t="n">
        <f aca="false">IF(C88="bridge",K88,"")</f>
        <v>0.166586264967918</v>
      </c>
      <c r="R88" s="0" t="str">
        <f aca="false">IF(C88="comparison",K88,"")</f>
        <v/>
      </c>
      <c r="S88" s="0" t="n">
        <f aca="false">IF(C88="bridge",L88,"")</f>
        <v>0</v>
      </c>
      <c r="T88" s="0" t="str">
        <f aca="false">IF(C88="comparison",L88,"")</f>
        <v/>
      </c>
      <c r="U88" s="0" t="n">
        <f aca="false">IF(C88="bridge",M88,"")</f>
        <v>0</v>
      </c>
      <c r="V88" s="0" t="str">
        <f aca="false">IF(C88="comparison",M88,"")</f>
        <v/>
      </c>
      <c r="W88" s="0" t="n">
        <f aca="false">IF(C88="bridge",N88,"")</f>
        <v>0</v>
      </c>
      <c r="X88" s="0" t="str">
        <f aca="false">IF(C88="comparison",N88,"")</f>
        <v/>
      </c>
    </row>
    <row r="89" customFormat="false" ht="13.8" hidden="false" customHeight="false" outlineLevel="0" collapsed="false">
      <c r="A89" s="9" t="s">
        <v>4179</v>
      </c>
      <c r="B89" s="0" t="s">
        <v>4180</v>
      </c>
      <c r="C89" s="0" t="s">
        <v>17</v>
      </c>
      <c r="D89" s="0" t="s">
        <v>4181</v>
      </c>
      <c r="E89" s="0" t="s">
        <v>331</v>
      </c>
      <c r="F89" s="0" t="s">
        <v>4183</v>
      </c>
      <c r="G89" s="0" t="s">
        <v>422</v>
      </c>
      <c r="H89" s="0" t="s">
        <v>1318</v>
      </c>
      <c r="I89" s="0" t="s">
        <v>422</v>
      </c>
      <c r="J89" s="0" t="n">
        <v>0.643172979354858</v>
      </c>
      <c r="K89" s="0" t="n">
        <v>0.261459738016128</v>
      </c>
      <c r="L89" s="0" t="n">
        <v>0</v>
      </c>
      <c r="M89" s="0" t="n">
        <v>0</v>
      </c>
      <c r="N89" s="0" t="n">
        <v>0</v>
      </c>
      <c r="O89" s="13" t="n">
        <f aca="false">IF(C89="bridge",J89,"")</f>
        <v>0.643172979354858</v>
      </c>
      <c r="P89" s="0" t="str">
        <f aca="false">IF(C89="comparison",J89,"")</f>
        <v/>
      </c>
      <c r="Q89" s="0" t="n">
        <f aca="false">IF(C89="bridge",K89,"")</f>
        <v>0.261459738016128</v>
      </c>
      <c r="R89" s="0" t="str">
        <f aca="false">IF(C89="comparison",K89,"")</f>
        <v/>
      </c>
      <c r="S89" s="0" t="n">
        <f aca="false">IF(C89="bridge",L89,"")</f>
        <v>0</v>
      </c>
      <c r="T89" s="0" t="str">
        <f aca="false">IF(C89="comparison",L89,"")</f>
        <v/>
      </c>
      <c r="U89" s="0" t="n">
        <f aca="false">IF(C89="bridge",M89,"")</f>
        <v>0</v>
      </c>
      <c r="V89" s="0" t="str">
        <f aca="false">IF(C89="comparison",M89,"")</f>
        <v/>
      </c>
      <c r="W89" s="0" t="n">
        <f aca="false">IF(C89="bridge",N89,"")</f>
        <v>0</v>
      </c>
      <c r="X89" s="0" t="str">
        <f aca="false">IF(C89="comparison",N89,"")</f>
        <v/>
      </c>
    </row>
    <row r="90" customFormat="false" ht="13.8" hidden="false" customHeight="false" outlineLevel="0" collapsed="false">
      <c r="A90" s="9" t="s">
        <v>4184</v>
      </c>
      <c r="B90" s="0" t="s">
        <v>4185</v>
      </c>
      <c r="C90" s="0" t="s">
        <v>17</v>
      </c>
      <c r="D90" s="0" t="s">
        <v>4186</v>
      </c>
      <c r="E90" s="0" t="s">
        <v>7998</v>
      </c>
      <c r="F90" s="0" t="s">
        <v>4188</v>
      </c>
      <c r="G90" s="0" t="s">
        <v>7999</v>
      </c>
      <c r="H90" s="0" t="s">
        <v>4190</v>
      </c>
      <c r="I90" s="0" t="s">
        <v>7999</v>
      </c>
      <c r="J90" s="0" t="n">
        <v>0.474152833223343</v>
      </c>
      <c r="K90" s="0" t="n">
        <v>0.189156115055084</v>
      </c>
      <c r="L90" s="0" t="n">
        <v>0</v>
      </c>
      <c r="M90" s="0" t="n">
        <v>0</v>
      </c>
      <c r="N90" s="0" t="n">
        <v>0</v>
      </c>
      <c r="O90" s="13" t="n">
        <f aca="false">IF(C90="bridge",J90,"")</f>
        <v>0.474152833223343</v>
      </c>
      <c r="P90" s="0" t="str">
        <f aca="false">IF(C90="comparison",J90,"")</f>
        <v/>
      </c>
      <c r="Q90" s="0" t="n">
        <f aca="false">IF(C90="bridge",K90,"")</f>
        <v>0.189156115055084</v>
      </c>
      <c r="R90" s="0" t="str">
        <f aca="false">IF(C90="comparison",K90,"")</f>
        <v/>
      </c>
      <c r="S90" s="0" t="n">
        <f aca="false">IF(C90="bridge",L90,"")</f>
        <v>0</v>
      </c>
      <c r="T90" s="0" t="str">
        <f aca="false">IF(C90="comparison",L90,"")</f>
        <v/>
      </c>
      <c r="U90" s="0" t="n">
        <f aca="false">IF(C90="bridge",M90,"")</f>
        <v>0</v>
      </c>
      <c r="V90" s="0" t="str">
        <f aca="false">IF(C90="comparison",M90,"")</f>
        <v/>
      </c>
      <c r="W90" s="0" t="n">
        <f aca="false">IF(C90="bridge",N90,"")</f>
        <v>0</v>
      </c>
      <c r="X90" s="0" t="str">
        <f aca="false">IF(C90="comparison",N90,"")</f>
        <v/>
      </c>
    </row>
    <row r="91" customFormat="false" ht="13.8" hidden="false" customHeight="false" outlineLevel="0" collapsed="false">
      <c r="A91" s="9" t="s">
        <v>4191</v>
      </c>
      <c r="B91" s="0" t="s">
        <v>4192</v>
      </c>
      <c r="C91" s="0" t="s">
        <v>17</v>
      </c>
      <c r="D91" s="0" t="s">
        <v>4193</v>
      </c>
      <c r="E91" s="0" t="s">
        <v>8000</v>
      </c>
      <c r="F91" s="0" t="s">
        <v>4194</v>
      </c>
      <c r="G91" s="0" t="s">
        <v>2159</v>
      </c>
      <c r="H91" s="0" t="s">
        <v>4196</v>
      </c>
      <c r="I91" s="0" t="s">
        <v>2159</v>
      </c>
      <c r="J91" s="0" t="n">
        <v>0.442485153675079</v>
      </c>
      <c r="K91" s="0" t="n">
        <v>0.173410326242447</v>
      </c>
      <c r="L91" s="0" t="n">
        <v>0</v>
      </c>
      <c r="M91" s="0" t="n">
        <v>0</v>
      </c>
      <c r="N91" s="0" t="n">
        <v>0</v>
      </c>
      <c r="O91" s="13" t="n">
        <f aca="false">IF(C91="bridge",J91,"")</f>
        <v>0.442485153675079</v>
      </c>
      <c r="P91" s="0" t="str">
        <f aca="false">IF(C91="comparison",J91,"")</f>
        <v/>
      </c>
      <c r="Q91" s="0" t="n">
        <f aca="false">IF(C91="bridge",K91,"")</f>
        <v>0.173410326242447</v>
      </c>
      <c r="R91" s="0" t="str">
        <f aca="false">IF(C91="comparison",K91,"")</f>
        <v/>
      </c>
      <c r="S91" s="0" t="n">
        <f aca="false">IF(C91="bridge",L91,"")</f>
        <v>0</v>
      </c>
      <c r="T91" s="0" t="str">
        <f aca="false">IF(C91="comparison",L91,"")</f>
        <v/>
      </c>
      <c r="U91" s="0" t="n">
        <f aca="false">IF(C91="bridge",M91,"")</f>
        <v>0</v>
      </c>
      <c r="V91" s="0" t="str">
        <f aca="false">IF(C91="comparison",M91,"")</f>
        <v/>
      </c>
      <c r="W91" s="0" t="n">
        <f aca="false">IF(C91="bridge",N91,"")</f>
        <v>0</v>
      </c>
      <c r="X91" s="0" t="str">
        <f aca="false">IF(C91="comparison",N91,"")</f>
        <v/>
      </c>
    </row>
    <row r="92" customFormat="false" ht="13.8" hidden="false" customHeight="false" outlineLevel="0" collapsed="false">
      <c r="A92" s="9" t="s">
        <v>4197</v>
      </c>
      <c r="B92" s="0" t="s">
        <v>4198</v>
      </c>
      <c r="C92" s="0" t="s">
        <v>17</v>
      </c>
      <c r="D92" s="0" t="s">
        <v>4199</v>
      </c>
      <c r="E92" s="0" t="s">
        <v>8001</v>
      </c>
      <c r="F92" s="0" t="s">
        <v>4201</v>
      </c>
      <c r="G92" s="0" t="s">
        <v>8002</v>
      </c>
      <c r="H92" s="0" t="s">
        <v>4203</v>
      </c>
      <c r="I92" s="0" t="s">
        <v>8002</v>
      </c>
      <c r="J92" s="0" t="n">
        <v>0.578196048736572</v>
      </c>
      <c r="K92" s="0" t="n">
        <v>0.480033844709396</v>
      </c>
      <c r="L92" s="0" t="n">
        <v>0</v>
      </c>
      <c r="M92" s="0" t="n">
        <v>0</v>
      </c>
      <c r="N92" s="0" t="n">
        <v>0</v>
      </c>
      <c r="O92" s="13" t="n">
        <f aca="false">IF(C92="bridge",J92,"")</f>
        <v>0.578196048736572</v>
      </c>
      <c r="P92" s="0" t="str">
        <f aca="false">IF(C92="comparison",J92,"")</f>
        <v/>
      </c>
      <c r="Q92" s="0" t="n">
        <f aca="false">IF(C92="bridge",K92,"")</f>
        <v>0.480033844709396</v>
      </c>
      <c r="R92" s="0" t="str">
        <f aca="false">IF(C92="comparison",K92,"")</f>
        <v/>
      </c>
      <c r="S92" s="0" t="n">
        <f aca="false">IF(C92="bridge",L92,"")</f>
        <v>0</v>
      </c>
      <c r="T92" s="0" t="str">
        <f aca="false">IF(C92="comparison",L92,"")</f>
        <v/>
      </c>
      <c r="U92" s="0" t="n">
        <f aca="false">IF(C92="bridge",M92,"")</f>
        <v>0</v>
      </c>
      <c r="V92" s="0" t="str">
        <f aca="false">IF(C92="comparison",M92,"")</f>
        <v/>
      </c>
      <c r="W92" s="0" t="n">
        <f aca="false">IF(C92="bridge",N92,"")</f>
        <v>0</v>
      </c>
      <c r="X92" s="0" t="str">
        <f aca="false">IF(C92="comparison",N92,"")</f>
        <v/>
      </c>
    </row>
    <row r="93" customFormat="false" ht="13.8" hidden="false" customHeight="false" outlineLevel="0" collapsed="false">
      <c r="A93" s="9" t="s">
        <v>4204</v>
      </c>
      <c r="B93" s="0" t="s">
        <v>4205</v>
      </c>
      <c r="C93" s="0" t="s">
        <v>18</v>
      </c>
      <c r="D93" s="0" t="s">
        <v>4206</v>
      </c>
      <c r="E93" s="0" t="s">
        <v>8003</v>
      </c>
      <c r="F93" s="0" t="s">
        <v>4208</v>
      </c>
      <c r="G93" s="0" t="s">
        <v>331</v>
      </c>
      <c r="H93" s="0" t="s">
        <v>665</v>
      </c>
      <c r="I93" s="0" t="s">
        <v>331</v>
      </c>
      <c r="J93" s="0" t="n">
        <v>0.733442723751068</v>
      </c>
      <c r="K93" s="0" t="n">
        <v>0.311389833688736</v>
      </c>
      <c r="L93" s="0" t="n">
        <v>0</v>
      </c>
      <c r="M93" s="0" t="n">
        <v>0</v>
      </c>
      <c r="N93" s="0" t="n">
        <v>0</v>
      </c>
      <c r="O93" s="13" t="str">
        <f aca="false">IF(C93="bridge",J93,"")</f>
        <v/>
      </c>
      <c r="P93" s="0" t="n">
        <f aca="false">IF(C93="comparison",J93,"")</f>
        <v>0.733442723751068</v>
      </c>
      <c r="Q93" s="0" t="str">
        <f aca="false">IF(C93="bridge",K93,"")</f>
        <v/>
      </c>
      <c r="R93" s="0" t="n">
        <f aca="false">IF(C93="comparison",K93,"")</f>
        <v>0.311389833688736</v>
      </c>
      <c r="S93" s="0" t="str">
        <f aca="false">IF(C93="bridge",L93,"")</f>
        <v/>
      </c>
      <c r="T93" s="0" t="n">
        <f aca="false">IF(C93="comparison",L93,"")</f>
        <v>0</v>
      </c>
      <c r="U93" s="0" t="str">
        <f aca="false">IF(C93="bridge",M93,"")</f>
        <v/>
      </c>
      <c r="V93" s="0" t="n">
        <f aca="false">IF(C93="comparison",M93,"")</f>
        <v>0</v>
      </c>
      <c r="W93" s="0" t="str">
        <f aca="false">IF(C93="bridge",N93,"")</f>
        <v/>
      </c>
      <c r="X93" s="0" t="n">
        <f aca="false">IF(C93="comparison",N93,"")</f>
        <v>0</v>
      </c>
    </row>
    <row r="94" customFormat="false" ht="13.8" hidden="false" customHeight="false" outlineLevel="0" collapsed="false">
      <c r="A94" s="9" t="s">
        <v>4210</v>
      </c>
      <c r="B94" s="0" t="s">
        <v>4211</v>
      </c>
      <c r="C94" s="0" t="s">
        <v>18</v>
      </c>
      <c r="D94" s="0" t="s">
        <v>4212</v>
      </c>
      <c r="E94" s="0" t="s">
        <v>8004</v>
      </c>
      <c r="F94" s="0" t="s">
        <v>4214</v>
      </c>
      <c r="G94" s="0" t="s">
        <v>331</v>
      </c>
      <c r="H94" s="0" t="s">
        <v>665</v>
      </c>
      <c r="I94" s="0" t="s">
        <v>331</v>
      </c>
      <c r="J94" s="0" t="n">
        <v>0.733442723751068</v>
      </c>
      <c r="K94" s="0" t="n">
        <v>0.311389833688736</v>
      </c>
      <c r="L94" s="0" t="n">
        <v>0</v>
      </c>
      <c r="M94" s="0" t="n">
        <v>0</v>
      </c>
      <c r="N94" s="0" t="n">
        <v>0</v>
      </c>
      <c r="O94" s="13" t="str">
        <f aca="false">IF(C94="bridge",J94,"")</f>
        <v/>
      </c>
      <c r="P94" s="0" t="n">
        <f aca="false">IF(C94="comparison",J94,"")</f>
        <v>0.733442723751068</v>
      </c>
      <c r="Q94" s="0" t="str">
        <f aca="false">IF(C94="bridge",K94,"")</f>
        <v/>
      </c>
      <c r="R94" s="0" t="n">
        <f aca="false">IF(C94="comparison",K94,"")</f>
        <v>0.311389833688736</v>
      </c>
      <c r="S94" s="0" t="str">
        <f aca="false">IF(C94="bridge",L94,"")</f>
        <v/>
      </c>
      <c r="T94" s="0" t="n">
        <f aca="false">IF(C94="comparison",L94,"")</f>
        <v>0</v>
      </c>
      <c r="U94" s="0" t="str">
        <f aca="false">IF(C94="bridge",M94,"")</f>
        <v/>
      </c>
      <c r="V94" s="0" t="n">
        <f aca="false">IF(C94="comparison",M94,"")</f>
        <v>0</v>
      </c>
      <c r="W94" s="0" t="str">
        <f aca="false">IF(C94="bridge",N94,"")</f>
        <v/>
      </c>
      <c r="X94" s="0" t="n">
        <f aca="false">IF(C94="comparison",N94,"")</f>
        <v>0</v>
      </c>
    </row>
    <row r="95" customFormat="false" ht="13.8" hidden="false" customHeight="false" outlineLevel="0" collapsed="false">
      <c r="A95" s="9" t="s">
        <v>4215</v>
      </c>
      <c r="B95" s="0" t="s">
        <v>4216</v>
      </c>
      <c r="C95" s="0" t="s">
        <v>17</v>
      </c>
      <c r="D95" s="0" t="s">
        <v>4217</v>
      </c>
      <c r="E95" s="0" t="s">
        <v>8005</v>
      </c>
      <c r="F95" s="0" t="s">
        <v>4219</v>
      </c>
      <c r="G95" s="0" t="s">
        <v>8006</v>
      </c>
      <c r="H95" s="0" t="s">
        <v>4221</v>
      </c>
      <c r="I95" s="0" t="s">
        <v>8006</v>
      </c>
      <c r="J95" s="0" t="n">
        <v>0.408810287714005</v>
      </c>
      <c r="K95" s="0" t="n">
        <v>0.180875808000565</v>
      </c>
      <c r="L95" s="0" t="n">
        <v>0</v>
      </c>
      <c r="M95" s="0" t="n">
        <v>0</v>
      </c>
      <c r="N95" s="0" t="n">
        <v>0</v>
      </c>
      <c r="O95" s="13" t="n">
        <f aca="false">IF(C95="bridge",J95,"")</f>
        <v>0.408810287714005</v>
      </c>
      <c r="P95" s="0" t="str">
        <f aca="false">IF(C95="comparison",J95,"")</f>
        <v/>
      </c>
      <c r="Q95" s="0" t="n">
        <f aca="false">IF(C95="bridge",K95,"")</f>
        <v>0.180875808000565</v>
      </c>
      <c r="R95" s="0" t="str">
        <f aca="false">IF(C95="comparison",K95,"")</f>
        <v/>
      </c>
      <c r="S95" s="0" t="n">
        <f aca="false">IF(C95="bridge",L95,"")</f>
        <v>0</v>
      </c>
      <c r="T95" s="0" t="str">
        <f aca="false">IF(C95="comparison",L95,"")</f>
        <v/>
      </c>
      <c r="U95" s="0" t="n">
        <f aca="false">IF(C95="bridge",M95,"")</f>
        <v>0</v>
      </c>
      <c r="V95" s="0" t="str">
        <f aca="false">IF(C95="comparison",M95,"")</f>
        <v/>
      </c>
      <c r="W95" s="0" t="n">
        <f aca="false">IF(C95="bridge",N95,"")</f>
        <v>0</v>
      </c>
      <c r="X95" s="0" t="str">
        <f aca="false">IF(C95="comparison",N95,"")</f>
        <v/>
      </c>
    </row>
    <row r="96" customFormat="false" ht="13.8" hidden="false" customHeight="false" outlineLevel="0" collapsed="false">
      <c r="A96" s="9" t="s">
        <v>4222</v>
      </c>
      <c r="B96" s="0" t="s">
        <v>4223</v>
      </c>
      <c r="C96" s="0" t="s">
        <v>18</v>
      </c>
      <c r="D96" s="0" t="s">
        <v>4224</v>
      </c>
      <c r="E96" s="0" t="s">
        <v>44</v>
      </c>
      <c r="F96" s="0" t="s">
        <v>4226</v>
      </c>
      <c r="G96" s="0" t="s">
        <v>8007</v>
      </c>
      <c r="H96" s="0" t="s">
        <v>4228</v>
      </c>
      <c r="I96" s="0" t="s">
        <v>8007</v>
      </c>
      <c r="J96" s="0" t="n">
        <v>0.694188714027405</v>
      </c>
      <c r="K96" s="0" t="n">
        <v>0.454359829425812</v>
      </c>
      <c r="L96" s="0" t="n">
        <v>0</v>
      </c>
      <c r="M96" s="0" t="n">
        <v>0</v>
      </c>
      <c r="N96" s="0" t="n">
        <v>0</v>
      </c>
      <c r="O96" s="13" t="str">
        <f aca="false">IF(C96="bridge",J96,"")</f>
        <v/>
      </c>
      <c r="P96" s="0" t="n">
        <f aca="false">IF(C96="comparison",J96,"")</f>
        <v>0.694188714027405</v>
      </c>
      <c r="Q96" s="0" t="str">
        <f aca="false">IF(C96="bridge",K96,"")</f>
        <v/>
      </c>
      <c r="R96" s="0" t="n">
        <f aca="false">IF(C96="comparison",K96,"")</f>
        <v>0.454359829425812</v>
      </c>
      <c r="S96" s="0" t="str">
        <f aca="false">IF(C96="bridge",L96,"")</f>
        <v/>
      </c>
      <c r="T96" s="0" t="n">
        <f aca="false">IF(C96="comparison",L96,"")</f>
        <v>0</v>
      </c>
      <c r="U96" s="0" t="str">
        <f aca="false">IF(C96="bridge",M96,"")</f>
        <v/>
      </c>
      <c r="V96" s="0" t="n">
        <f aca="false">IF(C96="comparison",M96,"")</f>
        <v>0</v>
      </c>
      <c r="W96" s="0" t="str">
        <f aca="false">IF(C96="bridge",N96,"")</f>
        <v/>
      </c>
      <c r="X96" s="0" t="n">
        <f aca="false">IF(C96="comparison",N96,"")</f>
        <v>0</v>
      </c>
    </row>
    <row r="97" customFormat="false" ht="13.8" hidden="false" customHeight="false" outlineLevel="0" collapsed="false">
      <c r="A97" s="9" t="s">
        <v>840</v>
      </c>
      <c r="B97" s="0" t="s">
        <v>841</v>
      </c>
      <c r="C97" s="0" t="s">
        <v>18</v>
      </c>
      <c r="D97" s="0" t="s">
        <v>842</v>
      </c>
      <c r="E97" s="0" t="s">
        <v>2030</v>
      </c>
      <c r="F97" s="0" t="s">
        <v>844</v>
      </c>
      <c r="G97" s="0" t="s">
        <v>2031</v>
      </c>
      <c r="H97" s="0" t="s">
        <v>845</v>
      </c>
      <c r="I97" s="0" t="s">
        <v>2031</v>
      </c>
      <c r="J97" s="0" t="n">
        <v>0.885660707950592</v>
      </c>
      <c r="K97" s="0" t="n">
        <v>0.981133460998535</v>
      </c>
      <c r="L97" s="0" t="n">
        <v>0.5</v>
      </c>
      <c r="M97" s="0" t="n">
        <v>0.5</v>
      </c>
      <c r="N97" s="0" t="n">
        <v>0.25</v>
      </c>
      <c r="O97" s="13" t="str">
        <f aca="false">IF(C97="bridge",J97,"")</f>
        <v/>
      </c>
      <c r="P97" s="0" t="n">
        <f aca="false">IF(C97="comparison",J97,"")</f>
        <v>0.885660707950592</v>
      </c>
      <c r="Q97" s="0" t="str">
        <f aca="false">IF(C97="bridge",K97,"")</f>
        <v/>
      </c>
      <c r="R97" s="0" t="n">
        <f aca="false">IF(C97="comparison",K97,"")</f>
        <v>0.981133460998535</v>
      </c>
      <c r="S97" s="0" t="str">
        <f aca="false">IF(C97="bridge",L97,"")</f>
        <v/>
      </c>
      <c r="T97" s="0" t="n">
        <f aca="false">IF(C97="comparison",L97,"")</f>
        <v>0.5</v>
      </c>
      <c r="U97" s="0" t="str">
        <f aca="false">IF(C97="bridge",M97,"")</f>
        <v/>
      </c>
      <c r="V97" s="0" t="n">
        <f aca="false">IF(C97="comparison",M97,"")</f>
        <v>0.5</v>
      </c>
      <c r="W97" s="0" t="str">
        <f aca="false">IF(C97="bridge",N97,"")</f>
        <v/>
      </c>
      <c r="X97" s="0" t="n">
        <f aca="false">IF(C97="comparison",N97,"")</f>
        <v>0.25</v>
      </c>
    </row>
    <row r="98" customFormat="false" ht="13.8" hidden="false" customHeight="false" outlineLevel="0" collapsed="false">
      <c r="A98" s="9" t="s">
        <v>4229</v>
      </c>
      <c r="B98" s="0" t="s">
        <v>4230</v>
      </c>
      <c r="C98" s="0" t="s">
        <v>18</v>
      </c>
      <c r="D98" s="0" t="s">
        <v>4231</v>
      </c>
      <c r="E98" s="0" t="s">
        <v>8008</v>
      </c>
      <c r="F98" s="0" t="s">
        <v>4233</v>
      </c>
      <c r="G98" s="0" t="s">
        <v>8009</v>
      </c>
      <c r="H98" s="0" t="s">
        <v>4235</v>
      </c>
      <c r="I98" s="0" t="s">
        <v>8009</v>
      </c>
      <c r="J98" s="0" t="n">
        <v>0.395686507225037</v>
      </c>
      <c r="K98" s="0" t="n">
        <v>0.161498829722405</v>
      </c>
      <c r="L98" s="0" t="n">
        <v>0</v>
      </c>
      <c r="M98" s="0" t="n">
        <v>0</v>
      </c>
      <c r="N98" s="0" t="n">
        <v>0</v>
      </c>
      <c r="O98" s="13" t="str">
        <f aca="false">IF(C98="bridge",J98,"")</f>
        <v/>
      </c>
      <c r="P98" s="0" t="n">
        <f aca="false">IF(C98="comparison",J98,"")</f>
        <v>0.395686507225037</v>
      </c>
      <c r="Q98" s="0" t="str">
        <f aca="false">IF(C98="bridge",K98,"")</f>
        <v/>
      </c>
      <c r="R98" s="0" t="n">
        <f aca="false">IF(C98="comparison",K98,"")</f>
        <v>0.161498829722405</v>
      </c>
      <c r="S98" s="0" t="str">
        <f aca="false">IF(C98="bridge",L98,"")</f>
        <v/>
      </c>
      <c r="T98" s="0" t="n">
        <f aca="false">IF(C98="comparison",L98,"")</f>
        <v>0</v>
      </c>
      <c r="U98" s="0" t="str">
        <f aca="false">IF(C98="bridge",M98,"")</f>
        <v/>
      </c>
      <c r="V98" s="0" t="n">
        <f aca="false">IF(C98="comparison",M98,"")</f>
        <v>0</v>
      </c>
      <c r="W98" s="0" t="str">
        <f aca="false">IF(C98="bridge",N98,"")</f>
        <v/>
      </c>
      <c r="X98" s="0" t="n">
        <f aca="false">IF(C98="comparison",N98,"")</f>
        <v>0</v>
      </c>
    </row>
    <row r="99" customFormat="false" ht="13.8" hidden="false" customHeight="false" outlineLevel="0" collapsed="false">
      <c r="A99" s="9" t="s">
        <v>4236</v>
      </c>
      <c r="B99" s="0" t="s">
        <v>4237</v>
      </c>
      <c r="C99" s="0" t="s">
        <v>17</v>
      </c>
      <c r="D99" s="0" t="s">
        <v>4238</v>
      </c>
      <c r="E99" s="0" t="s">
        <v>8010</v>
      </c>
      <c r="F99" s="0" t="s">
        <v>4240</v>
      </c>
      <c r="G99" s="0" t="s">
        <v>8011</v>
      </c>
      <c r="H99" s="0" t="s">
        <v>4242</v>
      </c>
      <c r="I99" s="0" t="s">
        <v>8011</v>
      </c>
      <c r="J99" s="0" t="n">
        <v>0.444819152355194</v>
      </c>
      <c r="K99" s="0" t="n">
        <v>0.338632136583328</v>
      </c>
      <c r="L99" s="0" t="n">
        <v>0</v>
      </c>
      <c r="M99" s="0" t="n">
        <v>0</v>
      </c>
      <c r="N99" s="0" t="n">
        <v>0</v>
      </c>
      <c r="O99" s="13" t="n">
        <f aca="false">IF(C99="bridge",J99,"")</f>
        <v>0.444819152355194</v>
      </c>
      <c r="P99" s="0" t="str">
        <f aca="false">IF(C99="comparison",J99,"")</f>
        <v/>
      </c>
      <c r="Q99" s="0" t="n">
        <f aca="false">IF(C99="bridge",K99,"")</f>
        <v>0.338632136583328</v>
      </c>
      <c r="R99" s="0" t="str">
        <f aca="false">IF(C99="comparison",K99,"")</f>
        <v/>
      </c>
      <c r="S99" s="0" t="n">
        <f aca="false">IF(C99="bridge",L99,"")</f>
        <v>0</v>
      </c>
      <c r="T99" s="0" t="str">
        <f aca="false">IF(C99="comparison",L99,"")</f>
        <v/>
      </c>
      <c r="U99" s="0" t="n">
        <f aca="false">IF(C99="bridge",M99,"")</f>
        <v>0</v>
      </c>
      <c r="V99" s="0" t="str">
        <f aca="false">IF(C99="comparison",M99,"")</f>
        <v/>
      </c>
      <c r="W99" s="0" t="n">
        <f aca="false">IF(C99="bridge",N99,"")</f>
        <v>0</v>
      </c>
      <c r="X99" s="0" t="str">
        <f aca="false">IF(C99="comparison",N99,"")</f>
        <v/>
      </c>
    </row>
    <row r="100" customFormat="false" ht="13.8" hidden="false" customHeight="false" outlineLevel="0" collapsed="false">
      <c r="A100" s="9" t="s">
        <v>4243</v>
      </c>
      <c r="B100" s="0" t="s">
        <v>4244</v>
      </c>
      <c r="C100" s="0" t="s">
        <v>17</v>
      </c>
      <c r="D100" s="0" t="s">
        <v>4245</v>
      </c>
      <c r="E100" s="0" t="s">
        <v>8012</v>
      </c>
      <c r="F100" s="0" t="s">
        <v>4247</v>
      </c>
      <c r="G100" s="0" t="s">
        <v>8013</v>
      </c>
      <c r="H100" s="0" t="s">
        <v>4249</v>
      </c>
      <c r="I100" s="0" t="s">
        <v>8013</v>
      </c>
      <c r="J100" s="0" t="n">
        <v>0.464160859584808</v>
      </c>
      <c r="K100" s="0" t="n">
        <v>0.380680829286575</v>
      </c>
      <c r="L100" s="0" t="n">
        <v>0</v>
      </c>
      <c r="M100" s="0" t="n">
        <v>0</v>
      </c>
      <c r="N100" s="0" t="n">
        <v>0</v>
      </c>
      <c r="O100" s="13" t="n">
        <f aca="false">IF(C100="bridge",J100,"")</f>
        <v>0.464160859584808</v>
      </c>
      <c r="P100" s="0" t="str">
        <f aca="false">IF(C100="comparison",J100,"")</f>
        <v/>
      </c>
      <c r="Q100" s="0" t="n">
        <f aca="false">IF(C100="bridge",K100,"")</f>
        <v>0.380680829286575</v>
      </c>
      <c r="R100" s="0" t="str">
        <f aca="false">IF(C100="comparison",K100,"")</f>
        <v/>
      </c>
      <c r="S100" s="0" t="n">
        <f aca="false">IF(C100="bridge",L100,"")</f>
        <v>0</v>
      </c>
      <c r="T100" s="0" t="str">
        <f aca="false">IF(C100="comparison",L100,"")</f>
        <v/>
      </c>
      <c r="U100" s="0" t="n">
        <f aca="false">IF(C100="bridge",M100,"")</f>
        <v>0</v>
      </c>
      <c r="V100" s="0" t="str">
        <f aca="false">IF(C100="comparison",M100,"")</f>
        <v/>
      </c>
      <c r="W100" s="0" t="n">
        <f aca="false">IF(C100="bridge",N100,"")</f>
        <v>0</v>
      </c>
      <c r="X100" s="0" t="str">
        <f aca="false">IF(C100="comparison",N100,"")</f>
        <v/>
      </c>
    </row>
    <row r="101" customFormat="false" ht="13.8" hidden="false" customHeight="false" outlineLevel="0" collapsed="false">
      <c r="A101" s="9" t="s">
        <v>4250</v>
      </c>
      <c r="B101" s="0" t="s">
        <v>4251</v>
      </c>
      <c r="C101" s="0" t="s">
        <v>17</v>
      </c>
      <c r="D101" s="0" t="s">
        <v>4252</v>
      </c>
      <c r="E101" s="0" t="s">
        <v>8014</v>
      </c>
      <c r="F101" s="0" t="s">
        <v>4254</v>
      </c>
      <c r="G101" s="0" t="s">
        <v>8015</v>
      </c>
      <c r="H101" s="0" t="s">
        <v>2222</v>
      </c>
      <c r="I101" s="0" t="s">
        <v>8015</v>
      </c>
      <c r="J101" s="0" t="n">
        <v>0.876530706882477</v>
      </c>
      <c r="K101" s="0" t="n">
        <v>0.522937297821045</v>
      </c>
      <c r="L101" s="0" t="n">
        <v>0</v>
      </c>
      <c r="M101" s="0" t="n">
        <v>0</v>
      </c>
      <c r="N101" s="0" t="n">
        <v>0</v>
      </c>
      <c r="O101" s="13" t="n">
        <f aca="false">IF(C101="bridge",J101,"")</f>
        <v>0.876530706882477</v>
      </c>
      <c r="P101" s="0" t="str">
        <f aca="false">IF(C101="comparison",J101,"")</f>
        <v/>
      </c>
      <c r="Q101" s="0" t="n">
        <f aca="false">IF(C101="bridge",K101,"")</f>
        <v>0.522937297821045</v>
      </c>
      <c r="R101" s="0" t="str">
        <f aca="false">IF(C101="comparison",K101,"")</f>
        <v/>
      </c>
      <c r="S101" s="0" t="n">
        <f aca="false">IF(C101="bridge",L101,"")</f>
        <v>0</v>
      </c>
      <c r="T101" s="0" t="str">
        <f aca="false">IF(C101="comparison",L101,"")</f>
        <v/>
      </c>
      <c r="U101" s="0" t="n">
        <f aca="false">IF(C101="bridge",M101,"")</f>
        <v>0</v>
      </c>
      <c r="V101" s="0" t="str">
        <f aca="false">IF(C101="comparison",M101,"")</f>
        <v/>
      </c>
      <c r="W101" s="0" t="n">
        <f aca="false">IF(C101="bridge",N101,"")</f>
        <v>0</v>
      </c>
      <c r="X101" s="0" t="str">
        <f aca="false">IF(C101="comparison",N101,"")</f>
        <v/>
      </c>
    </row>
    <row r="102" customFormat="false" ht="13.8" hidden="false" customHeight="false" outlineLevel="0" collapsed="false">
      <c r="A102" s="9" t="s">
        <v>4256</v>
      </c>
      <c r="B102" s="0" t="s">
        <v>4257</v>
      </c>
      <c r="C102" s="0" t="s">
        <v>17</v>
      </c>
      <c r="D102" s="0" t="s">
        <v>4258</v>
      </c>
      <c r="E102" s="0" t="s">
        <v>8016</v>
      </c>
      <c r="F102" s="0" t="s">
        <v>4260</v>
      </c>
      <c r="G102" s="0" t="s">
        <v>8017</v>
      </c>
      <c r="H102" s="0" t="s">
        <v>4262</v>
      </c>
      <c r="I102" s="0" t="s">
        <v>8017</v>
      </c>
      <c r="J102" s="0" t="n">
        <v>0.366675853729248</v>
      </c>
      <c r="K102" s="0" t="n">
        <v>0.358227074146271</v>
      </c>
      <c r="L102" s="0" t="n">
        <v>0</v>
      </c>
      <c r="M102" s="0" t="n">
        <v>0</v>
      </c>
      <c r="N102" s="0" t="n">
        <v>0</v>
      </c>
      <c r="O102" s="13" t="n">
        <f aca="false">IF(C102="bridge",J102,"")</f>
        <v>0.366675853729248</v>
      </c>
      <c r="P102" s="0" t="str">
        <f aca="false">IF(C102="comparison",J102,"")</f>
        <v/>
      </c>
      <c r="Q102" s="0" t="n">
        <f aca="false">IF(C102="bridge",K102,"")</f>
        <v>0.358227074146271</v>
      </c>
      <c r="R102" s="0" t="str">
        <f aca="false">IF(C102="comparison",K102,"")</f>
        <v/>
      </c>
      <c r="S102" s="0" t="n">
        <f aca="false">IF(C102="bridge",L102,"")</f>
        <v>0</v>
      </c>
      <c r="T102" s="0" t="str">
        <f aca="false">IF(C102="comparison",L102,"")</f>
        <v/>
      </c>
      <c r="U102" s="0" t="n">
        <f aca="false">IF(C102="bridge",M102,"")</f>
        <v>0</v>
      </c>
      <c r="V102" s="0" t="str">
        <f aca="false">IF(C102="comparison",M102,"")</f>
        <v/>
      </c>
      <c r="W102" s="0" t="n">
        <f aca="false">IF(C102="bridge",N102,"")</f>
        <v>0</v>
      </c>
      <c r="X102" s="0" t="str">
        <f aca="false">IF(C102="comparison",N102,"")</f>
        <v/>
      </c>
    </row>
    <row r="103" customFormat="false" ht="13.8" hidden="false" customHeight="false" outlineLevel="0" collapsed="false">
      <c r="A103" s="9" t="s">
        <v>4263</v>
      </c>
      <c r="B103" s="0" t="s">
        <v>4264</v>
      </c>
      <c r="C103" s="0" t="s">
        <v>17</v>
      </c>
      <c r="D103" s="0" t="s">
        <v>4265</v>
      </c>
      <c r="E103" s="0" t="s">
        <v>534</v>
      </c>
      <c r="F103" s="0" t="s">
        <v>4267</v>
      </c>
      <c r="G103" s="0" t="s">
        <v>8018</v>
      </c>
      <c r="H103" s="0" t="s">
        <v>4269</v>
      </c>
      <c r="I103" s="0" t="s">
        <v>8018</v>
      </c>
      <c r="J103" s="0" t="n">
        <v>0.472497850656509</v>
      </c>
      <c r="K103" s="0" t="n">
        <v>0.0995415449142456</v>
      </c>
      <c r="L103" s="0" t="n">
        <v>0</v>
      </c>
      <c r="M103" s="0" t="n">
        <v>0</v>
      </c>
      <c r="N103" s="0" t="n">
        <v>0</v>
      </c>
      <c r="O103" s="13" t="n">
        <f aca="false">IF(C103="bridge",J103,"")</f>
        <v>0.472497850656509</v>
      </c>
      <c r="P103" s="0" t="str">
        <f aca="false">IF(C103="comparison",J103,"")</f>
        <v/>
      </c>
      <c r="Q103" s="0" t="n">
        <f aca="false">IF(C103="bridge",K103,"")</f>
        <v>0.0995415449142456</v>
      </c>
      <c r="R103" s="0" t="str">
        <f aca="false">IF(C103="comparison",K103,"")</f>
        <v/>
      </c>
      <c r="S103" s="0" t="n">
        <f aca="false">IF(C103="bridge",L103,"")</f>
        <v>0</v>
      </c>
      <c r="T103" s="0" t="str">
        <f aca="false">IF(C103="comparison",L103,"")</f>
        <v/>
      </c>
      <c r="U103" s="0" t="n">
        <f aca="false">IF(C103="bridge",M103,"")</f>
        <v>0</v>
      </c>
      <c r="V103" s="0" t="str">
        <f aca="false">IF(C103="comparison",M103,"")</f>
        <v/>
      </c>
      <c r="W103" s="0" t="n">
        <f aca="false">IF(C103="bridge",N103,"")</f>
        <v>0</v>
      </c>
      <c r="X103" s="0" t="str">
        <f aca="false">IF(C103="comparison",N103,"")</f>
        <v/>
      </c>
    </row>
    <row r="104" customFormat="false" ht="13.8" hidden="false" customHeight="false" outlineLevel="0" collapsed="false">
      <c r="A104" s="9" t="s">
        <v>4270</v>
      </c>
      <c r="B104" s="0" t="s">
        <v>4271</v>
      </c>
      <c r="C104" s="0" t="s">
        <v>17</v>
      </c>
      <c r="D104" s="0" t="s">
        <v>4272</v>
      </c>
      <c r="E104" s="0" t="s">
        <v>8019</v>
      </c>
      <c r="F104" s="0" t="s">
        <v>4274</v>
      </c>
      <c r="G104" s="0" t="s">
        <v>8020</v>
      </c>
      <c r="H104" s="0" t="s">
        <v>4276</v>
      </c>
      <c r="I104" s="0" t="s">
        <v>8020</v>
      </c>
      <c r="J104" s="0" t="n">
        <v>0.38483253121376</v>
      </c>
      <c r="K104" s="0" t="n">
        <v>0.163557589054108</v>
      </c>
      <c r="L104" s="0" t="n">
        <v>0</v>
      </c>
      <c r="M104" s="0" t="n">
        <v>0</v>
      </c>
      <c r="N104" s="0" t="n">
        <v>0</v>
      </c>
      <c r="O104" s="13" t="n">
        <f aca="false">IF(C104="bridge",J104,"")</f>
        <v>0.38483253121376</v>
      </c>
      <c r="P104" s="0" t="str">
        <f aca="false">IF(C104="comparison",J104,"")</f>
        <v/>
      </c>
      <c r="Q104" s="0" t="n">
        <f aca="false">IF(C104="bridge",K104,"")</f>
        <v>0.163557589054108</v>
      </c>
      <c r="R104" s="0" t="str">
        <f aca="false">IF(C104="comparison",K104,"")</f>
        <v/>
      </c>
      <c r="S104" s="0" t="n">
        <f aca="false">IF(C104="bridge",L104,"")</f>
        <v>0</v>
      </c>
      <c r="T104" s="0" t="str">
        <f aca="false">IF(C104="comparison",L104,"")</f>
        <v/>
      </c>
      <c r="U104" s="0" t="n">
        <f aca="false">IF(C104="bridge",M104,"")</f>
        <v>0</v>
      </c>
      <c r="V104" s="0" t="str">
        <f aca="false">IF(C104="comparison",M104,"")</f>
        <v/>
      </c>
      <c r="W104" s="0" t="n">
        <f aca="false">IF(C104="bridge",N104,"")</f>
        <v>0</v>
      </c>
      <c r="X104" s="0" t="str">
        <f aca="false">IF(C104="comparison",N104,"")</f>
        <v/>
      </c>
    </row>
    <row r="105" customFormat="false" ht="13.8" hidden="false" customHeight="false" outlineLevel="0" collapsed="false">
      <c r="A105" s="9" t="s">
        <v>4277</v>
      </c>
      <c r="B105" s="0" t="s">
        <v>4278</v>
      </c>
      <c r="C105" s="0" t="s">
        <v>17</v>
      </c>
      <c r="D105" s="0" t="s">
        <v>4279</v>
      </c>
      <c r="E105" s="0" t="s">
        <v>8021</v>
      </c>
      <c r="F105" s="0" t="s">
        <v>4281</v>
      </c>
      <c r="G105" s="0" t="s">
        <v>475</v>
      </c>
      <c r="H105" s="0" t="s">
        <v>4282</v>
      </c>
      <c r="I105" s="0" t="s">
        <v>475</v>
      </c>
      <c r="J105" s="0" t="n">
        <v>0.7685387134552</v>
      </c>
      <c r="K105" s="0" t="n">
        <v>0.386286675930023</v>
      </c>
      <c r="L105" s="0" t="n">
        <v>0</v>
      </c>
      <c r="M105" s="0" t="n">
        <v>0</v>
      </c>
      <c r="N105" s="0" t="n">
        <v>0</v>
      </c>
      <c r="O105" s="13" t="n">
        <f aca="false">IF(C105="bridge",J105,"")</f>
        <v>0.7685387134552</v>
      </c>
      <c r="P105" s="0" t="str">
        <f aca="false">IF(C105="comparison",J105,"")</f>
        <v/>
      </c>
      <c r="Q105" s="0" t="n">
        <f aca="false">IF(C105="bridge",K105,"")</f>
        <v>0.386286675930023</v>
      </c>
      <c r="R105" s="0" t="str">
        <f aca="false">IF(C105="comparison",K105,"")</f>
        <v/>
      </c>
      <c r="S105" s="0" t="n">
        <f aca="false">IF(C105="bridge",L105,"")</f>
        <v>0</v>
      </c>
      <c r="T105" s="0" t="str">
        <f aca="false">IF(C105="comparison",L105,"")</f>
        <v/>
      </c>
      <c r="U105" s="0" t="n">
        <f aca="false">IF(C105="bridge",M105,"")</f>
        <v>0</v>
      </c>
      <c r="V105" s="0" t="str">
        <f aca="false">IF(C105="comparison",M105,"")</f>
        <v/>
      </c>
      <c r="W105" s="0" t="n">
        <f aca="false">IF(C105="bridge",N105,"")</f>
        <v>0</v>
      </c>
      <c r="X105" s="0" t="str">
        <f aca="false">IF(C105="comparison",N105,"")</f>
        <v/>
      </c>
    </row>
    <row r="106" customFormat="false" ht="13.8" hidden="false" customHeight="false" outlineLevel="0" collapsed="false">
      <c r="A106" s="9" t="s">
        <v>4283</v>
      </c>
      <c r="B106" s="0" t="s">
        <v>4284</v>
      </c>
      <c r="C106" s="0" t="s">
        <v>17</v>
      </c>
      <c r="D106" s="0" t="s">
        <v>4285</v>
      </c>
      <c r="E106" s="0" t="s">
        <v>2039</v>
      </c>
      <c r="F106" s="0" t="s">
        <v>4287</v>
      </c>
      <c r="G106" s="0" t="s">
        <v>8022</v>
      </c>
      <c r="H106" s="0" t="s">
        <v>4289</v>
      </c>
      <c r="I106" s="0" t="s">
        <v>8022</v>
      </c>
      <c r="J106" s="0" t="n">
        <v>0.803219497203827</v>
      </c>
      <c r="K106" s="0" t="n">
        <v>0.878376305103302</v>
      </c>
      <c r="L106" s="0" t="n">
        <v>0.183939720585721</v>
      </c>
      <c r="M106" s="0" t="n">
        <v>0.75</v>
      </c>
      <c r="N106" s="0" t="n">
        <v>0.131578947368421</v>
      </c>
      <c r="O106" s="13" t="n">
        <f aca="false">IF(C106="bridge",J106,"")</f>
        <v>0.803219497203827</v>
      </c>
      <c r="P106" s="0" t="str">
        <f aca="false">IF(C106="comparison",J106,"")</f>
        <v/>
      </c>
      <c r="Q106" s="0" t="n">
        <f aca="false">IF(C106="bridge",K106,"")</f>
        <v>0.878376305103302</v>
      </c>
      <c r="R106" s="0" t="str">
        <f aca="false">IF(C106="comparison",K106,"")</f>
        <v/>
      </c>
      <c r="S106" s="0" t="n">
        <f aca="false">IF(C106="bridge",L106,"")</f>
        <v>0.183939720585721</v>
      </c>
      <c r="T106" s="0" t="str">
        <f aca="false">IF(C106="comparison",L106,"")</f>
        <v/>
      </c>
      <c r="U106" s="0" t="n">
        <f aca="false">IF(C106="bridge",M106,"")</f>
        <v>0.75</v>
      </c>
      <c r="V106" s="0" t="str">
        <f aca="false">IF(C106="comparison",M106,"")</f>
        <v/>
      </c>
      <c r="W106" s="0" t="n">
        <f aca="false">IF(C106="bridge",N106,"")</f>
        <v>0.131578947368421</v>
      </c>
      <c r="X106" s="0" t="str">
        <f aca="false">IF(C106="comparison",N106,"")</f>
        <v/>
      </c>
    </row>
    <row r="107" customFormat="false" ht="13.8" hidden="false" customHeight="false" outlineLevel="0" collapsed="false">
      <c r="A107" s="9" t="s">
        <v>4290</v>
      </c>
      <c r="B107" s="0" t="s">
        <v>4291</v>
      </c>
      <c r="C107" s="0" t="s">
        <v>18</v>
      </c>
      <c r="D107" s="0" t="s">
        <v>4292</v>
      </c>
      <c r="E107" s="0" t="s">
        <v>331</v>
      </c>
      <c r="F107" s="0" t="s">
        <v>4293</v>
      </c>
      <c r="G107" s="0" t="s">
        <v>8023</v>
      </c>
      <c r="H107" s="0" t="s">
        <v>954</v>
      </c>
      <c r="I107" s="0" t="s">
        <v>8023</v>
      </c>
      <c r="J107" s="0" t="n">
        <v>0.794973194599152</v>
      </c>
      <c r="K107" s="0" t="n">
        <v>0.702428698539734</v>
      </c>
      <c r="L107" s="0" t="n">
        <v>0.5</v>
      </c>
      <c r="M107" s="0" t="n">
        <v>0.666666666666667</v>
      </c>
      <c r="N107" s="0" t="n">
        <v>0.454545454545454</v>
      </c>
      <c r="O107" s="13" t="str">
        <f aca="false">IF(C107="bridge",J107,"")</f>
        <v/>
      </c>
      <c r="P107" s="0" t="n">
        <f aca="false">IF(C107="comparison",J107,"")</f>
        <v>0.794973194599152</v>
      </c>
      <c r="Q107" s="0" t="str">
        <f aca="false">IF(C107="bridge",K107,"")</f>
        <v/>
      </c>
      <c r="R107" s="0" t="n">
        <f aca="false">IF(C107="comparison",K107,"")</f>
        <v>0.702428698539734</v>
      </c>
      <c r="S107" s="0" t="str">
        <f aca="false">IF(C107="bridge",L107,"")</f>
        <v/>
      </c>
      <c r="T107" s="0" t="n">
        <f aca="false">IF(C107="comparison",L107,"")</f>
        <v>0.5</v>
      </c>
      <c r="U107" s="0" t="str">
        <f aca="false">IF(C107="bridge",M107,"")</f>
        <v/>
      </c>
      <c r="V107" s="0" t="n">
        <f aca="false">IF(C107="comparison",M107,"")</f>
        <v>0.666666666666667</v>
      </c>
      <c r="W107" s="0" t="str">
        <f aca="false">IF(C107="bridge",N107,"")</f>
        <v/>
      </c>
      <c r="X107" s="0" t="n">
        <f aca="false">IF(C107="comparison",N107,"")</f>
        <v>0.454545454545454</v>
      </c>
    </row>
    <row r="108" customFormat="false" ht="13.8" hidden="false" customHeight="false" outlineLevel="0" collapsed="false">
      <c r="A108" s="9" t="s">
        <v>4295</v>
      </c>
      <c r="B108" s="0" t="s">
        <v>4296</v>
      </c>
      <c r="C108" s="0" t="s">
        <v>17</v>
      </c>
      <c r="D108" s="0" t="s">
        <v>4297</v>
      </c>
      <c r="E108" s="0" t="s">
        <v>8024</v>
      </c>
      <c r="F108" s="0" t="s">
        <v>4299</v>
      </c>
      <c r="G108" s="0" t="s">
        <v>8025</v>
      </c>
      <c r="H108" s="0" t="s">
        <v>4301</v>
      </c>
      <c r="I108" s="0" t="s">
        <v>8025</v>
      </c>
      <c r="J108" s="0" t="n">
        <v>0.827231228351593</v>
      </c>
      <c r="K108" s="0" t="n">
        <v>0.876642942428589</v>
      </c>
      <c r="L108" s="0" t="n">
        <v>0.2</v>
      </c>
      <c r="M108" s="0" t="n">
        <v>0.666666666666667</v>
      </c>
      <c r="N108" s="0" t="n">
        <v>0.121951219512195</v>
      </c>
      <c r="O108" s="13" t="n">
        <f aca="false">IF(C108="bridge",J108,"")</f>
        <v>0.827231228351593</v>
      </c>
      <c r="P108" s="0" t="str">
        <f aca="false">IF(C108="comparison",J108,"")</f>
        <v/>
      </c>
      <c r="Q108" s="0" t="n">
        <f aca="false">IF(C108="bridge",K108,"")</f>
        <v>0.876642942428589</v>
      </c>
      <c r="R108" s="0" t="str">
        <f aca="false">IF(C108="comparison",K108,"")</f>
        <v/>
      </c>
      <c r="S108" s="0" t="n">
        <f aca="false">IF(C108="bridge",L108,"")</f>
        <v>0.2</v>
      </c>
      <c r="T108" s="0" t="str">
        <f aca="false">IF(C108="comparison",L108,"")</f>
        <v/>
      </c>
      <c r="U108" s="0" t="n">
        <f aca="false">IF(C108="bridge",M108,"")</f>
        <v>0.666666666666667</v>
      </c>
      <c r="V108" s="0" t="str">
        <f aca="false">IF(C108="comparison",M108,"")</f>
        <v/>
      </c>
      <c r="W108" s="0" t="n">
        <f aca="false">IF(C108="bridge",N108,"")</f>
        <v>0.121951219512195</v>
      </c>
      <c r="X108" s="0" t="str">
        <f aca="false">IF(C108="comparison",N108,"")</f>
        <v/>
      </c>
    </row>
    <row r="109" customFormat="false" ht="13.8" hidden="false" customHeight="false" outlineLevel="0" collapsed="false">
      <c r="A109" s="9" t="s">
        <v>4302</v>
      </c>
      <c r="B109" s="0" t="s">
        <v>4303</v>
      </c>
      <c r="C109" s="0" t="s">
        <v>17</v>
      </c>
      <c r="D109" s="0" t="s">
        <v>4304</v>
      </c>
      <c r="E109" s="0" t="s">
        <v>8026</v>
      </c>
      <c r="F109" s="0" t="s">
        <v>4306</v>
      </c>
      <c r="G109" s="0" t="s">
        <v>8027</v>
      </c>
      <c r="H109" s="0" t="s">
        <v>4308</v>
      </c>
      <c r="I109" s="0" t="s">
        <v>8027</v>
      </c>
      <c r="J109" s="0" t="n">
        <v>0.64166396856308</v>
      </c>
      <c r="K109" s="0" t="n">
        <v>0.320371389389038</v>
      </c>
      <c r="L109" s="0" t="n">
        <v>0</v>
      </c>
      <c r="M109" s="0" t="n">
        <v>0</v>
      </c>
      <c r="N109" s="0" t="n">
        <v>0</v>
      </c>
      <c r="O109" s="13" t="n">
        <f aca="false">IF(C109="bridge",J109,"")</f>
        <v>0.64166396856308</v>
      </c>
      <c r="P109" s="0" t="str">
        <f aca="false">IF(C109="comparison",J109,"")</f>
        <v/>
      </c>
      <c r="Q109" s="0" t="n">
        <f aca="false">IF(C109="bridge",K109,"")</f>
        <v>0.320371389389038</v>
      </c>
      <c r="R109" s="0" t="str">
        <f aca="false">IF(C109="comparison",K109,"")</f>
        <v/>
      </c>
      <c r="S109" s="0" t="n">
        <f aca="false">IF(C109="bridge",L109,"")</f>
        <v>0</v>
      </c>
      <c r="T109" s="0" t="str">
        <f aca="false">IF(C109="comparison",L109,"")</f>
        <v/>
      </c>
      <c r="U109" s="0" t="n">
        <f aca="false">IF(C109="bridge",M109,"")</f>
        <v>0</v>
      </c>
      <c r="V109" s="0" t="str">
        <f aca="false">IF(C109="comparison",M109,"")</f>
        <v/>
      </c>
      <c r="W109" s="0" t="n">
        <f aca="false">IF(C109="bridge",N109,"")</f>
        <v>0</v>
      </c>
      <c r="X109" s="0" t="str">
        <f aca="false">IF(C109="comparison",N109,"")</f>
        <v/>
      </c>
    </row>
    <row r="110" customFormat="false" ht="13.8" hidden="false" customHeight="false" outlineLevel="0" collapsed="false">
      <c r="A110" s="9" t="s">
        <v>4309</v>
      </c>
      <c r="B110" s="0" t="s">
        <v>4310</v>
      </c>
      <c r="C110" s="0" t="s">
        <v>17</v>
      </c>
      <c r="D110" s="0" t="s">
        <v>4311</v>
      </c>
      <c r="E110" s="0" t="s">
        <v>534</v>
      </c>
      <c r="F110" s="0" t="s">
        <v>4313</v>
      </c>
      <c r="G110" s="0" t="s">
        <v>8028</v>
      </c>
      <c r="H110" s="0" t="s">
        <v>4315</v>
      </c>
      <c r="I110" s="0" t="s">
        <v>8028</v>
      </c>
      <c r="J110" s="0" t="n">
        <v>0.587638080120087</v>
      </c>
      <c r="K110" s="0" t="n">
        <v>0.181344896554947</v>
      </c>
      <c r="L110" s="0" t="n">
        <v>0</v>
      </c>
      <c r="M110" s="0" t="n">
        <v>0</v>
      </c>
      <c r="N110" s="0" t="n">
        <v>0</v>
      </c>
      <c r="O110" s="13" t="n">
        <f aca="false">IF(C110="bridge",J110,"")</f>
        <v>0.587638080120087</v>
      </c>
      <c r="P110" s="0" t="str">
        <f aca="false">IF(C110="comparison",J110,"")</f>
        <v/>
      </c>
      <c r="Q110" s="0" t="n">
        <f aca="false">IF(C110="bridge",K110,"")</f>
        <v>0.181344896554947</v>
      </c>
      <c r="R110" s="0" t="str">
        <f aca="false">IF(C110="comparison",K110,"")</f>
        <v/>
      </c>
      <c r="S110" s="0" t="n">
        <f aca="false">IF(C110="bridge",L110,"")</f>
        <v>0</v>
      </c>
      <c r="T110" s="0" t="str">
        <f aca="false">IF(C110="comparison",L110,"")</f>
        <v/>
      </c>
      <c r="U110" s="0" t="n">
        <f aca="false">IF(C110="bridge",M110,"")</f>
        <v>0</v>
      </c>
      <c r="V110" s="0" t="str">
        <f aca="false">IF(C110="comparison",M110,"")</f>
        <v/>
      </c>
      <c r="W110" s="0" t="n">
        <f aca="false">IF(C110="bridge",N110,"")</f>
        <v>0</v>
      </c>
      <c r="X110" s="0" t="str">
        <f aca="false">IF(C110="comparison",N110,"")</f>
        <v/>
      </c>
    </row>
    <row r="111" customFormat="false" ht="13.8" hidden="false" customHeight="false" outlineLevel="0" collapsed="false">
      <c r="A111" s="9" t="s">
        <v>4316</v>
      </c>
      <c r="B111" s="0" t="s">
        <v>4317</v>
      </c>
      <c r="C111" s="0" t="s">
        <v>17</v>
      </c>
      <c r="D111" s="0" t="s">
        <v>4318</v>
      </c>
      <c r="E111" s="0" t="s">
        <v>8029</v>
      </c>
      <c r="F111" s="0" t="s">
        <v>4319</v>
      </c>
      <c r="G111" s="0" t="s">
        <v>8030</v>
      </c>
      <c r="H111" s="0" t="s">
        <v>4320</v>
      </c>
      <c r="I111" s="0" t="s">
        <v>8030</v>
      </c>
      <c r="J111" s="0" t="n">
        <v>0.429755538702011</v>
      </c>
      <c r="K111" s="0" t="n">
        <v>0.278126776218414</v>
      </c>
      <c r="L111" s="0" t="n">
        <v>0</v>
      </c>
      <c r="M111" s="0" t="n">
        <v>0</v>
      </c>
      <c r="N111" s="0" t="n">
        <v>0</v>
      </c>
      <c r="O111" s="13" t="n">
        <f aca="false">IF(C111="bridge",J111,"")</f>
        <v>0.429755538702011</v>
      </c>
      <c r="P111" s="0" t="str">
        <f aca="false">IF(C111="comparison",J111,"")</f>
        <v/>
      </c>
      <c r="Q111" s="0" t="n">
        <f aca="false">IF(C111="bridge",K111,"")</f>
        <v>0.278126776218414</v>
      </c>
      <c r="R111" s="0" t="str">
        <f aca="false">IF(C111="comparison",K111,"")</f>
        <v/>
      </c>
      <c r="S111" s="0" t="n">
        <f aca="false">IF(C111="bridge",L111,"")</f>
        <v>0</v>
      </c>
      <c r="T111" s="0" t="str">
        <f aca="false">IF(C111="comparison",L111,"")</f>
        <v/>
      </c>
      <c r="U111" s="0" t="n">
        <f aca="false">IF(C111="bridge",M111,"")</f>
        <v>0</v>
      </c>
      <c r="V111" s="0" t="str">
        <f aca="false">IF(C111="comparison",M111,"")</f>
        <v/>
      </c>
      <c r="W111" s="0" t="n">
        <f aca="false">IF(C111="bridge",N111,"")</f>
        <v>0</v>
      </c>
      <c r="X111" s="0" t="str">
        <f aca="false">IF(C111="comparison",N111,"")</f>
        <v/>
      </c>
    </row>
    <row r="112" customFormat="false" ht="13.8" hidden="false" customHeight="false" outlineLevel="0" collapsed="false">
      <c r="A112" s="9" t="s">
        <v>4321</v>
      </c>
      <c r="B112" s="0" t="s">
        <v>4322</v>
      </c>
      <c r="C112" s="0" t="s">
        <v>18</v>
      </c>
      <c r="D112" s="0" t="s">
        <v>194</v>
      </c>
      <c r="E112" s="0" t="s">
        <v>8031</v>
      </c>
      <c r="F112" s="0" t="s">
        <v>4324</v>
      </c>
      <c r="G112" s="0" t="s">
        <v>1268</v>
      </c>
      <c r="H112" s="0" t="s">
        <v>1268</v>
      </c>
      <c r="I112" s="0" t="s">
        <v>1268</v>
      </c>
      <c r="J112" s="0" t="n">
        <v>0.985263645648956</v>
      </c>
      <c r="K112" s="0" t="n">
        <v>1</v>
      </c>
      <c r="L112" s="0" t="n">
        <v>1</v>
      </c>
      <c r="M112" s="0" t="n">
        <v>1</v>
      </c>
      <c r="N112" s="0" t="n">
        <v>0.5</v>
      </c>
      <c r="O112" s="13" t="str">
        <f aca="false">IF(C112="bridge",J112,"")</f>
        <v/>
      </c>
      <c r="P112" s="0" t="n">
        <f aca="false">IF(C112="comparison",J112,"")</f>
        <v>0.985263645648956</v>
      </c>
      <c r="Q112" s="0" t="str">
        <f aca="false">IF(C112="bridge",K112,"")</f>
        <v/>
      </c>
      <c r="R112" s="0" t="n">
        <f aca="false">IF(C112="comparison",K112,"")</f>
        <v>1</v>
      </c>
      <c r="S112" s="0" t="str">
        <f aca="false">IF(C112="bridge",L112,"")</f>
        <v/>
      </c>
      <c r="T112" s="0" t="n">
        <f aca="false">IF(C112="comparison",L112,"")</f>
        <v>1</v>
      </c>
      <c r="U112" s="0" t="str">
        <f aca="false">IF(C112="bridge",M112,"")</f>
        <v/>
      </c>
      <c r="V112" s="0" t="n">
        <f aca="false">IF(C112="comparison",M112,"")</f>
        <v>1</v>
      </c>
      <c r="W112" s="0" t="str">
        <f aca="false">IF(C112="bridge",N112,"")</f>
        <v/>
      </c>
      <c r="X112" s="0" t="n">
        <f aca="false">IF(C112="comparison",N112,"")</f>
        <v>0.5</v>
      </c>
    </row>
    <row r="113" customFormat="false" ht="13.8" hidden="false" customHeight="false" outlineLevel="0" collapsed="false">
      <c r="A113" s="9" t="s">
        <v>4325</v>
      </c>
      <c r="B113" s="0" t="s">
        <v>4326</v>
      </c>
      <c r="C113" s="0" t="s">
        <v>17</v>
      </c>
      <c r="D113" s="0" t="s">
        <v>4327</v>
      </c>
      <c r="E113" s="0" t="s">
        <v>8032</v>
      </c>
      <c r="F113" s="0" t="s">
        <v>4329</v>
      </c>
      <c r="G113" s="0" t="s">
        <v>8033</v>
      </c>
      <c r="H113" s="0" t="s">
        <v>4331</v>
      </c>
      <c r="I113" s="0" t="s">
        <v>8033</v>
      </c>
      <c r="J113" s="0" t="n">
        <v>0.406687289476395</v>
      </c>
      <c r="K113" s="0" t="n">
        <v>0.339789152145386</v>
      </c>
      <c r="L113" s="0" t="n">
        <v>0</v>
      </c>
      <c r="M113" s="0" t="n">
        <v>0</v>
      </c>
      <c r="N113" s="0" t="n">
        <v>0</v>
      </c>
      <c r="O113" s="13" t="n">
        <f aca="false">IF(C113="bridge",J113,"")</f>
        <v>0.406687289476395</v>
      </c>
      <c r="P113" s="0" t="str">
        <f aca="false">IF(C113="comparison",J113,"")</f>
        <v/>
      </c>
      <c r="Q113" s="0" t="n">
        <f aca="false">IF(C113="bridge",K113,"")</f>
        <v>0.339789152145386</v>
      </c>
      <c r="R113" s="0" t="str">
        <f aca="false">IF(C113="comparison",K113,"")</f>
        <v/>
      </c>
      <c r="S113" s="0" t="n">
        <f aca="false">IF(C113="bridge",L113,"")</f>
        <v>0</v>
      </c>
      <c r="T113" s="0" t="str">
        <f aca="false">IF(C113="comparison",L113,"")</f>
        <v/>
      </c>
      <c r="U113" s="0" t="n">
        <f aca="false">IF(C113="bridge",M113,"")</f>
        <v>0</v>
      </c>
      <c r="V113" s="0" t="str">
        <f aca="false">IF(C113="comparison",M113,"")</f>
        <v/>
      </c>
      <c r="W113" s="0" t="n">
        <f aca="false">IF(C113="bridge",N113,"")</f>
        <v>0</v>
      </c>
      <c r="X113" s="0" t="str">
        <f aca="false">IF(C113="comparison",N113,"")</f>
        <v/>
      </c>
    </row>
    <row r="114" customFormat="false" ht="13.8" hidden="false" customHeight="false" outlineLevel="0" collapsed="false">
      <c r="A114" s="9" t="s">
        <v>4332</v>
      </c>
      <c r="B114" s="0" t="s">
        <v>4333</v>
      </c>
      <c r="C114" s="0" t="s">
        <v>17</v>
      </c>
      <c r="D114" s="0" t="s">
        <v>4334</v>
      </c>
      <c r="E114" s="0" t="s">
        <v>2063</v>
      </c>
      <c r="F114" s="0" t="s">
        <v>4336</v>
      </c>
      <c r="G114" s="0" t="s">
        <v>8034</v>
      </c>
      <c r="H114" s="0" t="s">
        <v>4338</v>
      </c>
      <c r="I114" s="0" t="s">
        <v>8034</v>
      </c>
      <c r="J114" s="0" t="n">
        <v>0.395629197359085</v>
      </c>
      <c r="K114" s="0" t="n">
        <v>0.230167403817177</v>
      </c>
      <c r="L114" s="0" t="n">
        <v>0</v>
      </c>
      <c r="M114" s="0" t="n">
        <v>0</v>
      </c>
      <c r="N114" s="0" t="n">
        <v>0</v>
      </c>
      <c r="O114" s="13" t="n">
        <f aca="false">IF(C114="bridge",J114,"")</f>
        <v>0.395629197359085</v>
      </c>
      <c r="P114" s="0" t="str">
        <f aca="false">IF(C114="comparison",J114,"")</f>
        <v/>
      </c>
      <c r="Q114" s="0" t="n">
        <f aca="false">IF(C114="bridge",K114,"")</f>
        <v>0.230167403817177</v>
      </c>
      <c r="R114" s="0" t="str">
        <f aca="false">IF(C114="comparison",K114,"")</f>
        <v/>
      </c>
      <c r="S114" s="0" t="n">
        <f aca="false">IF(C114="bridge",L114,"")</f>
        <v>0</v>
      </c>
      <c r="T114" s="0" t="str">
        <f aca="false">IF(C114="comparison",L114,"")</f>
        <v/>
      </c>
      <c r="U114" s="0" t="n">
        <f aca="false">IF(C114="bridge",M114,"")</f>
        <v>0</v>
      </c>
      <c r="V114" s="0" t="str">
        <f aca="false">IF(C114="comparison",M114,"")</f>
        <v/>
      </c>
      <c r="W114" s="0" t="n">
        <f aca="false">IF(C114="bridge",N114,"")</f>
        <v>0</v>
      </c>
      <c r="X114" s="0" t="str">
        <f aca="false">IF(C114="comparison",N114,"")</f>
        <v/>
      </c>
    </row>
    <row r="115" customFormat="false" ht="13.8" hidden="false" customHeight="false" outlineLevel="0" collapsed="false">
      <c r="A115" s="9" t="s">
        <v>4339</v>
      </c>
      <c r="B115" s="0" t="s">
        <v>4340</v>
      </c>
      <c r="C115" s="0" t="s">
        <v>17</v>
      </c>
      <c r="D115" s="0" t="s">
        <v>4341</v>
      </c>
      <c r="E115" s="0" t="s">
        <v>8035</v>
      </c>
      <c r="F115" s="0" t="s">
        <v>4343</v>
      </c>
      <c r="G115" s="0" t="s">
        <v>8036</v>
      </c>
      <c r="H115" s="0" t="s">
        <v>4345</v>
      </c>
      <c r="I115" s="0" t="s">
        <v>8036</v>
      </c>
      <c r="J115" s="0" t="n">
        <v>0.47137862443924</v>
      </c>
      <c r="K115" s="0" t="n">
        <v>0.357606023550034</v>
      </c>
      <c r="L115" s="0" t="n">
        <v>0</v>
      </c>
      <c r="M115" s="0" t="n">
        <v>0</v>
      </c>
      <c r="N115" s="0" t="n">
        <v>0</v>
      </c>
      <c r="O115" s="13" t="n">
        <f aca="false">IF(C115="bridge",J115,"")</f>
        <v>0.47137862443924</v>
      </c>
      <c r="P115" s="0" t="str">
        <f aca="false">IF(C115="comparison",J115,"")</f>
        <v/>
      </c>
      <c r="Q115" s="0" t="n">
        <f aca="false">IF(C115="bridge",K115,"")</f>
        <v>0.357606023550034</v>
      </c>
      <c r="R115" s="0" t="str">
        <f aca="false">IF(C115="comparison",K115,"")</f>
        <v/>
      </c>
      <c r="S115" s="0" t="n">
        <f aca="false">IF(C115="bridge",L115,"")</f>
        <v>0</v>
      </c>
      <c r="T115" s="0" t="str">
        <f aca="false">IF(C115="comparison",L115,"")</f>
        <v/>
      </c>
      <c r="U115" s="0" t="n">
        <f aca="false">IF(C115="bridge",M115,"")</f>
        <v>0</v>
      </c>
      <c r="V115" s="0" t="str">
        <f aca="false">IF(C115="comparison",M115,"")</f>
        <v/>
      </c>
      <c r="W115" s="0" t="n">
        <f aca="false">IF(C115="bridge",N115,"")</f>
        <v>0</v>
      </c>
      <c r="X115" s="0" t="str">
        <f aca="false">IF(C115="comparison",N115,"")</f>
        <v/>
      </c>
    </row>
    <row r="116" customFormat="false" ht="13.8" hidden="false" customHeight="false" outlineLevel="0" collapsed="false">
      <c r="A116" s="9" t="s">
        <v>4346</v>
      </c>
      <c r="B116" s="0" t="s">
        <v>4347</v>
      </c>
      <c r="C116" s="0" t="s">
        <v>17</v>
      </c>
      <c r="D116" s="0" t="s">
        <v>4348</v>
      </c>
      <c r="E116" s="0" t="s">
        <v>8037</v>
      </c>
      <c r="F116" s="0" t="s">
        <v>4350</v>
      </c>
      <c r="G116" s="0" t="s">
        <v>8038</v>
      </c>
      <c r="H116" s="0" t="s">
        <v>4352</v>
      </c>
      <c r="I116" s="0" t="s">
        <v>8038</v>
      </c>
      <c r="J116" s="0" t="n">
        <v>0.591772079467773</v>
      </c>
      <c r="K116" s="0" t="n">
        <v>0.449976891279221</v>
      </c>
      <c r="L116" s="0" t="n">
        <v>0</v>
      </c>
      <c r="M116" s="0" t="n">
        <v>0</v>
      </c>
      <c r="N116" s="0" t="n">
        <v>0</v>
      </c>
      <c r="O116" s="13" t="n">
        <f aca="false">IF(C116="bridge",J116,"")</f>
        <v>0.591772079467773</v>
      </c>
      <c r="P116" s="0" t="str">
        <f aca="false">IF(C116="comparison",J116,"")</f>
        <v/>
      </c>
      <c r="Q116" s="0" t="n">
        <f aca="false">IF(C116="bridge",K116,"")</f>
        <v>0.449976891279221</v>
      </c>
      <c r="R116" s="0" t="str">
        <f aca="false">IF(C116="comparison",K116,"")</f>
        <v/>
      </c>
      <c r="S116" s="0" t="n">
        <f aca="false">IF(C116="bridge",L116,"")</f>
        <v>0</v>
      </c>
      <c r="T116" s="0" t="str">
        <f aca="false">IF(C116="comparison",L116,"")</f>
        <v/>
      </c>
      <c r="U116" s="0" t="n">
        <f aca="false">IF(C116="bridge",M116,"")</f>
        <v>0</v>
      </c>
      <c r="V116" s="0" t="str">
        <f aca="false">IF(C116="comparison",M116,"")</f>
        <v/>
      </c>
      <c r="W116" s="0" t="n">
        <f aca="false">IF(C116="bridge",N116,"")</f>
        <v>0</v>
      </c>
      <c r="X116" s="0" t="str">
        <f aca="false">IF(C116="comparison",N116,"")</f>
        <v/>
      </c>
    </row>
    <row r="117" customFormat="false" ht="13.8" hidden="false" customHeight="false" outlineLevel="0" collapsed="false">
      <c r="A117" s="9" t="s">
        <v>4353</v>
      </c>
      <c r="B117" s="0" t="s">
        <v>4354</v>
      </c>
      <c r="C117" s="0" t="s">
        <v>17</v>
      </c>
      <c r="D117" s="0" t="s">
        <v>4355</v>
      </c>
      <c r="E117" s="0" t="s">
        <v>8039</v>
      </c>
      <c r="F117" s="0" t="s">
        <v>4357</v>
      </c>
      <c r="G117" s="0" t="s">
        <v>8040</v>
      </c>
      <c r="H117" s="0" t="s">
        <v>4359</v>
      </c>
      <c r="I117" s="0" t="s">
        <v>8040</v>
      </c>
      <c r="J117" s="0" t="n">
        <v>0.341195374727249</v>
      </c>
      <c r="K117" s="0" t="n">
        <v>0.203419610857964</v>
      </c>
      <c r="L117" s="0" t="n">
        <v>0.03125</v>
      </c>
      <c r="M117" s="0" t="n">
        <v>0.102564102564103</v>
      </c>
      <c r="N117" s="0" t="n">
        <v>0.0847457627118644</v>
      </c>
      <c r="O117" s="13" t="n">
        <f aca="false">IF(C117="bridge",J117,"")</f>
        <v>0.341195374727249</v>
      </c>
      <c r="P117" s="0" t="str">
        <f aca="false">IF(C117="comparison",J117,"")</f>
        <v/>
      </c>
      <c r="Q117" s="0" t="n">
        <f aca="false">IF(C117="bridge",K117,"")</f>
        <v>0.203419610857964</v>
      </c>
      <c r="R117" s="0" t="str">
        <f aca="false">IF(C117="comparison",K117,"")</f>
        <v/>
      </c>
      <c r="S117" s="0" t="n">
        <f aca="false">IF(C117="bridge",L117,"")</f>
        <v>0.03125</v>
      </c>
      <c r="T117" s="0" t="str">
        <f aca="false">IF(C117="comparison",L117,"")</f>
        <v/>
      </c>
      <c r="U117" s="0" t="n">
        <f aca="false">IF(C117="bridge",M117,"")</f>
        <v>0.102564102564103</v>
      </c>
      <c r="V117" s="0" t="str">
        <f aca="false">IF(C117="comparison",M117,"")</f>
        <v/>
      </c>
      <c r="W117" s="0" t="n">
        <f aca="false">IF(C117="bridge",N117,"")</f>
        <v>0.0847457627118644</v>
      </c>
      <c r="X117" s="0" t="str">
        <f aca="false">IF(C117="comparison",N117,"")</f>
        <v/>
      </c>
    </row>
    <row r="118" customFormat="false" ht="13.8" hidden="false" customHeight="false" outlineLevel="0" collapsed="false">
      <c r="A118" s="9" t="s">
        <v>4360</v>
      </c>
      <c r="B118" s="0" t="s">
        <v>4361</v>
      </c>
      <c r="C118" s="0" t="s">
        <v>18</v>
      </c>
      <c r="D118" s="0" t="s">
        <v>4362</v>
      </c>
      <c r="E118" s="0" t="s">
        <v>331</v>
      </c>
      <c r="F118" s="0" t="s">
        <v>4364</v>
      </c>
      <c r="G118" s="0" t="s">
        <v>331</v>
      </c>
      <c r="H118" s="0" t="s">
        <v>665</v>
      </c>
      <c r="I118" s="0" t="s">
        <v>331</v>
      </c>
      <c r="J118" s="0" t="n">
        <v>0.733442723751068</v>
      </c>
      <c r="K118" s="0" t="n">
        <v>0.311389833688736</v>
      </c>
      <c r="L118" s="0" t="n">
        <v>0</v>
      </c>
      <c r="M118" s="0" t="n">
        <v>0</v>
      </c>
      <c r="N118" s="0" t="n">
        <v>0</v>
      </c>
      <c r="O118" s="13" t="str">
        <f aca="false">IF(C118="bridge",J118,"")</f>
        <v/>
      </c>
      <c r="P118" s="0" t="n">
        <f aca="false">IF(C118="comparison",J118,"")</f>
        <v>0.733442723751068</v>
      </c>
      <c r="Q118" s="0" t="str">
        <f aca="false">IF(C118="bridge",K118,"")</f>
        <v/>
      </c>
      <c r="R118" s="0" t="n">
        <f aca="false">IF(C118="comparison",K118,"")</f>
        <v>0.311389833688736</v>
      </c>
      <c r="S118" s="0" t="str">
        <f aca="false">IF(C118="bridge",L118,"")</f>
        <v/>
      </c>
      <c r="T118" s="0" t="n">
        <f aca="false">IF(C118="comparison",L118,"")</f>
        <v>0</v>
      </c>
      <c r="U118" s="0" t="str">
        <f aca="false">IF(C118="bridge",M118,"")</f>
        <v/>
      </c>
      <c r="V118" s="0" t="n">
        <f aca="false">IF(C118="comparison",M118,"")</f>
        <v>0</v>
      </c>
      <c r="W118" s="0" t="str">
        <f aca="false">IF(C118="bridge",N118,"")</f>
        <v/>
      </c>
      <c r="X118" s="0" t="n">
        <f aca="false">IF(C118="comparison",N118,"")</f>
        <v>0</v>
      </c>
    </row>
    <row r="119" customFormat="false" ht="13.8" hidden="false" customHeight="false" outlineLevel="0" collapsed="false">
      <c r="A119" s="9" t="s">
        <v>53</v>
      </c>
      <c r="B119" s="0" t="s">
        <v>54</v>
      </c>
      <c r="C119" s="0" t="s">
        <v>17</v>
      </c>
      <c r="D119" s="0" t="s">
        <v>55</v>
      </c>
      <c r="E119" s="0" t="s">
        <v>312</v>
      </c>
      <c r="F119" s="0" t="s">
        <v>57</v>
      </c>
      <c r="G119" s="0" t="s">
        <v>313</v>
      </c>
      <c r="H119" s="0" t="s">
        <v>58</v>
      </c>
      <c r="I119" s="0" t="s">
        <v>313</v>
      </c>
      <c r="J119" s="0" t="n">
        <v>0.310650885105133</v>
      </c>
      <c r="K119" s="0" t="n">
        <v>0.167266964912415</v>
      </c>
      <c r="L119" s="0" t="n">
        <v>0</v>
      </c>
      <c r="M119" s="0" t="n">
        <v>0</v>
      </c>
      <c r="N119" s="0" t="n">
        <v>0</v>
      </c>
      <c r="O119" s="13" t="n">
        <f aca="false">IF(C119="bridge",J119,"")</f>
        <v>0.310650885105133</v>
      </c>
      <c r="P119" s="0" t="str">
        <f aca="false">IF(C119="comparison",J119,"")</f>
        <v/>
      </c>
      <c r="Q119" s="0" t="n">
        <f aca="false">IF(C119="bridge",K119,"")</f>
        <v>0.167266964912415</v>
      </c>
      <c r="R119" s="0" t="str">
        <f aca="false">IF(C119="comparison",K119,"")</f>
        <v/>
      </c>
      <c r="S119" s="0" t="n">
        <f aca="false">IF(C119="bridge",L119,"")</f>
        <v>0</v>
      </c>
      <c r="T119" s="0" t="str">
        <f aca="false">IF(C119="comparison",L119,"")</f>
        <v/>
      </c>
      <c r="U119" s="0" t="n">
        <f aca="false">IF(C119="bridge",M119,"")</f>
        <v>0</v>
      </c>
      <c r="V119" s="0" t="str">
        <f aca="false">IF(C119="comparison",M119,"")</f>
        <v/>
      </c>
      <c r="W119" s="0" t="n">
        <f aca="false">IF(C119="bridge",N119,"")</f>
        <v>0</v>
      </c>
      <c r="X119" s="0" t="str">
        <f aca="false">IF(C119="comparison",N119,"")</f>
        <v/>
      </c>
    </row>
    <row r="120" customFormat="false" ht="13.8" hidden="false" customHeight="false" outlineLevel="0" collapsed="false">
      <c r="A120" s="9" t="s">
        <v>4365</v>
      </c>
      <c r="B120" s="0" t="s">
        <v>4366</v>
      </c>
      <c r="C120" s="0" t="s">
        <v>17</v>
      </c>
      <c r="D120" s="0" t="s">
        <v>4367</v>
      </c>
      <c r="E120" s="0" t="s">
        <v>8041</v>
      </c>
      <c r="F120" s="0" t="s">
        <v>4369</v>
      </c>
      <c r="G120" s="0" t="s">
        <v>8042</v>
      </c>
      <c r="H120" s="0" t="s">
        <v>4371</v>
      </c>
      <c r="I120" s="0" t="s">
        <v>8042</v>
      </c>
      <c r="J120" s="0" t="n">
        <v>0.377000451087952</v>
      </c>
      <c r="K120" s="0" t="n">
        <v>0.431167006492615</v>
      </c>
      <c r="L120" s="0" t="n">
        <v>0</v>
      </c>
      <c r="M120" s="0" t="n">
        <v>0</v>
      </c>
      <c r="N120" s="0" t="n">
        <v>0</v>
      </c>
      <c r="O120" s="13" t="n">
        <f aca="false">IF(C120="bridge",J120,"")</f>
        <v>0.377000451087952</v>
      </c>
      <c r="P120" s="0" t="str">
        <f aca="false">IF(C120="comparison",J120,"")</f>
        <v/>
      </c>
      <c r="Q120" s="0" t="n">
        <f aca="false">IF(C120="bridge",K120,"")</f>
        <v>0.431167006492615</v>
      </c>
      <c r="R120" s="0" t="str">
        <f aca="false">IF(C120="comparison",K120,"")</f>
        <v/>
      </c>
      <c r="S120" s="0" t="n">
        <f aca="false">IF(C120="bridge",L120,"")</f>
        <v>0</v>
      </c>
      <c r="T120" s="0" t="str">
        <f aca="false">IF(C120="comparison",L120,"")</f>
        <v/>
      </c>
      <c r="U120" s="0" t="n">
        <f aca="false">IF(C120="bridge",M120,"")</f>
        <v>0</v>
      </c>
      <c r="V120" s="0" t="str">
        <f aca="false">IF(C120="comparison",M120,"")</f>
        <v/>
      </c>
      <c r="W120" s="0" t="n">
        <f aca="false">IF(C120="bridge",N120,"")</f>
        <v>0</v>
      </c>
      <c r="X120" s="0" t="str">
        <f aca="false">IF(C120="comparison",N120,"")</f>
        <v/>
      </c>
    </row>
    <row r="121" customFormat="false" ht="13.8" hidden="false" customHeight="false" outlineLevel="0" collapsed="false">
      <c r="A121" s="9" t="s">
        <v>4372</v>
      </c>
      <c r="B121" s="0" t="s">
        <v>4373</v>
      </c>
      <c r="C121" s="0" t="s">
        <v>17</v>
      </c>
      <c r="D121" s="0" t="s">
        <v>4374</v>
      </c>
      <c r="E121" s="0" t="s">
        <v>8043</v>
      </c>
      <c r="F121" s="0" t="s">
        <v>4376</v>
      </c>
      <c r="G121" s="0" t="s">
        <v>8044</v>
      </c>
      <c r="H121" s="0" t="s">
        <v>4378</v>
      </c>
      <c r="I121" s="0" t="s">
        <v>8044</v>
      </c>
      <c r="J121" s="0" t="n">
        <v>0.610292792320251</v>
      </c>
      <c r="K121" s="0" t="n">
        <v>0.552395582199097</v>
      </c>
      <c r="L121" s="0" t="n">
        <v>0</v>
      </c>
      <c r="M121" s="0" t="n">
        <v>0</v>
      </c>
      <c r="N121" s="0" t="n">
        <v>0.108695652173913</v>
      </c>
      <c r="O121" s="13" t="n">
        <f aca="false">IF(C121="bridge",J121,"")</f>
        <v>0.610292792320251</v>
      </c>
      <c r="P121" s="0" t="str">
        <f aca="false">IF(C121="comparison",J121,"")</f>
        <v/>
      </c>
      <c r="Q121" s="0" t="n">
        <f aca="false">IF(C121="bridge",K121,"")</f>
        <v>0.552395582199097</v>
      </c>
      <c r="R121" s="0" t="str">
        <f aca="false">IF(C121="comparison",K121,"")</f>
        <v/>
      </c>
      <c r="S121" s="0" t="n">
        <f aca="false">IF(C121="bridge",L121,"")</f>
        <v>0</v>
      </c>
      <c r="T121" s="0" t="str">
        <f aca="false">IF(C121="comparison",L121,"")</f>
        <v/>
      </c>
      <c r="U121" s="0" t="n">
        <f aca="false">IF(C121="bridge",M121,"")</f>
        <v>0</v>
      </c>
      <c r="V121" s="0" t="str">
        <f aca="false">IF(C121="comparison",M121,"")</f>
        <v/>
      </c>
      <c r="W121" s="0" t="n">
        <f aca="false">IF(C121="bridge",N121,"")</f>
        <v>0.108695652173913</v>
      </c>
      <c r="X121" s="0" t="str">
        <f aca="false">IF(C121="comparison",N121,"")</f>
        <v/>
      </c>
    </row>
    <row r="122" customFormat="false" ht="13.8" hidden="false" customHeight="false" outlineLevel="0" collapsed="false">
      <c r="A122" s="9" t="s">
        <v>4379</v>
      </c>
      <c r="B122" s="0" t="s">
        <v>4380</v>
      </c>
      <c r="C122" s="0" t="s">
        <v>17</v>
      </c>
      <c r="D122" s="0" t="s">
        <v>4381</v>
      </c>
      <c r="E122" s="0" t="s">
        <v>8045</v>
      </c>
      <c r="F122" s="0" t="s">
        <v>4383</v>
      </c>
      <c r="G122" s="0" t="s">
        <v>534</v>
      </c>
      <c r="H122" s="0" t="s">
        <v>4385</v>
      </c>
      <c r="I122" s="0" t="s">
        <v>534</v>
      </c>
      <c r="J122" s="0" t="n">
        <v>0.547264039516449</v>
      </c>
      <c r="K122" s="0" t="n">
        <v>0.227601364254951</v>
      </c>
      <c r="L122" s="0" t="n">
        <v>0</v>
      </c>
      <c r="M122" s="0" t="n">
        <v>0</v>
      </c>
      <c r="N122" s="0" t="n">
        <v>0</v>
      </c>
      <c r="O122" s="13" t="n">
        <f aca="false">IF(C122="bridge",J122,"")</f>
        <v>0.547264039516449</v>
      </c>
      <c r="P122" s="0" t="str">
        <f aca="false">IF(C122="comparison",J122,"")</f>
        <v/>
      </c>
      <c r="Q122" s="0" t="n">
        <f aca="false">IF(C122="bridge",K122,"")</f>
        <v>0.227601364254951</v>
      </c>
      <c r="R122" s="0" t="str">
        <f aca="false">IF(C122="comparison",K122,"")</f>
        <v/>
      </c>
      <c r="S122" s="0" t="n">
        <f aca="false">IF(C122="bridge",L122,"")</f>
        <v>0</v>
      </c>
      <c r="T122" s="0" t="str">
        <f aca="false">IF(C122="comparison",L122,"")</f>
        <v/>
      </c>
      <c r="U122" s="0" t="n">
        <f aca="false">IF(C122="bridge",M122,"")</f>
        <v>0</v>
      </c>
      <c r="V122" s="0" t="str">
        <f aca="false">IF(C122="comparison",M122,"")</f>
        <v/>
      </c>
      <c r="W122" s="0" t="n">
        <f aca="false">IF(C122="bridge",N122,"")</f>
        <v>0</v>
      </c>
      <c r="X122" s="0" t="str">
        <f aca="false">IF(C122="comparison",N122,"")</f>
        <v/>
      </c>
    </row>
    <row r="123" customFormat="false" ht="13.8" hidden="false" customHeight="false" outlineLevel="0" collapsed="false">
      <c r="A123" s="9" t="s">
        <v>4386</v>
      </c>
      <c r="B123" s="0" t="s">
        <v>4387</v>
      </c>
      <c r="C123" s="0" t="s">
        <v>17</v>
      </c>
      <c r="D123" s="0" t="s">
        <v>4388</v>
      </c>
      <c r="E123" s="0" t="s">
        <v>8046</v>
      </c>
      <c r="F123" s="0" t="s">
        <v>4390</v>
      </c>
      <c r="G123" s="0" t="s">
        <v>4391</v>
      </c>
      <c r="H123" s="0" t="s">
        <v>4391</v>
      </c>
      <c r="I123" s="0" t="s">
        <v>4391</v>
      </c>
      <c r="J123" s="0" t="n">
        <v>0.980598986148834</v>
      </c>
      <c r="K123" s="0" t="n">
        <v>1</v>
      </c>
      <c r="L123" s="0" t="n">
        <v>1</v>
      </c>
      <c r="M123" s="0" t="n">
        <v>1</v>
      </c>
      <c r="N123" s="0" t="n">
        <v>0.5</v>
      </c>
      <c r="O123" s="13" t="n">
        <f aca="false">IF(C123="bridge",J123,"")</f>
        <v>0.980598986148834</v>
      </c>
      <c r="P123" s="0" t="str">
        <f aca="false">IF(C123="comparison",J123,"")</f>
        <v/>
      </c>
      <c r="Q123" s="0" t="n">
        <f aca="false">IF(C123="bridge",K123,"")</f>
        <v>1</v>
      </c>
      <c r="R123" s="0" t="str">
        <f aca="false">IF(C123="comparison",K123,"")</f>
        <v/>
      </c>
      <c r="S123" s="0" t="n">
        <f aca="false">IF(C123="bridge",L123,"")</f>
        <v>1</v>
      </c>
      <c r="T123" s="0" t="str">
        <f aca="false">IF(C123="comparison",L123,"")</f>
        <v/>
      </c>
      <c r="U123" s="0" t="n">
        <f aca="false">IF(C123="bridge",M123,"")</f>
        <v>1</v>
      </c>
      <c r="V123" s="0" t="str">
        <f aca="false">IF(C123="comparison",M123,"")</f>
        <v/>
      </c>
      <c r="W123" s="0" t="n">
        <f aca="false">IF(C123="bridge",N123,"")</f>
        <v>0.5</v>
      </c>
      <c r="X123" s="0" t="str">
        <f aca="false">IF(C123="comparison",N123,"")</f>
        <v/>
      </c>
    </row>
    <row r="124" customFormat="false" ht="13.8" hidden="false" customHeight="false" outlineLevel="0" collapsed="false">
      <c r="A124" s="9" t="s">
        <v>4392</v>
      </c>
      <c r="B124" s="0" t="s">
        <v>4393</v>
      </c>
      <c r="C124" s="0" t="s">
        <v>17</v>
      </c>
      <c r="D124" s="0" t="s">
        <v>4394</v>
      </c>
      <c r="E124" s="0" t="s">
        <v>8047</v>
      </c>
      <c r="F124" s="0" t="s">
        <v>4396</v>
      </c>
      <c r="G124" s="0" t="s">
        <v>8048</v>
      </c>
      <c r="H124" s="0" t="s">
        <v>4398</v>
      </c>
      <c r="I124" s="0" t="s">
        <v>8048</v>
      </c>
      <c r="J124" s="0" t="n">
        <v>0.618569552898407</v>
      </c>
      <c r="K124" s="0" t="n">
        <v>0.177894055843353</v>
      </c>
      <c r="L124" s="0" t="n">
        <v>0</v>
      </c>
      <c r="M124" s="0" t="n">
        <v>0</v>
      </c>
      <c r="N124" s="0" t="n">
        <v>0</v>
      </c>
      <c r="O124" s="13" t="n">
        <f aca="false">IF(C124="bridge",J124,"")</f>
        <v>0.618569552898407</v>
      </c>
      <c r="P124" s="0" t="str">
        <f aca="false">IF(C124="comparison",J124,"")</f>
        <v/>
      </c>
      <c r="Q124" s="0" t="n">
        <f aca="false">IF(C124="bridge",K124,"")</f>
        <v>0.177894055843353</v>
      </c>
      <c r="R124" s="0" t="str">
        <f aca="false">IF(C124="comparison",K124,"")</f>
        <v/>
      </c>
      <c r="S124" s="0" t="n">
        <f aca="false">IF(C124="bridge",L124,"")</f>
        <v>0</v>
      </c>
      <c r="T124" s="0" t="str">
        <f aca="false">IF(C124="comparison",L124,"")</f>
        <v/>
      </c>
      <c r="U124" s="0" t="n">
        <f aca="false">IF(C124="bridge",M124,"")</f>
        <v>0</v>
      </c>
      <c r="V124" s="0" t="str">
        <f aca="false">IF(C124="comparison",M124,"")</f>
        <v/>
      </c>
      <c r="W124" s="0" t="n">
        <f aca="false">IF(C124="bridge",N124,"")</f>
        <v>0</v>
      </c>
      <c r="X124" s="0" t="str">
        <f aca="false">IF(C124="comparison",N124,"")</f>
        <v/>
      </c>
    </row>
    <row r="125" customFormat="false" ht="13.8" hidden="false" customHeight="false" outlineLevel="0" collapsed="false">
      <c r="A125" s="9" t="s">
        <v>4399</v>
      </c>
      <c r="B125" s="0" t="s">
        <v>4400</v>
      </c>
      <c r="C125" s="0" t="s">
        <v>17</v>
      </c>
      <c r="D125" s="0" t="s">
        <v>4401</v>
      </c>
      <c r="E125" s="0" t="s">
        <v>8049</v>
      </c>
      <c r="F125" s="0" t="s">
        <v>4403</v>
      </c>
      <c r="G125" s="0" t="s">
        <v>8050</v>
      </c>
      <c r="H125" s="0" t="s">
        <v>4404</v>
      </c>
      <c r="I125" s="0" t="s">
        <v>8050</v>
      </c>
      <c r="J125" s="0" t="n">
        <v>0.589389324188232</v>
      </c>
      <c r="K125" s="0" t="n">
        <v>0.34929746389389</v>
      </c>
      <c r="L125" s="0" t="n">
        <v>0</v>
      </c>
      <c r="M125" s="0" t="n">
        <v>0</v>
      </c>
      <c r="N125" s="0" t="n">
        <v>0</v>
      </c>
      <c r="O125" s="13" t="n">
        <f aca="false">IF(C125="bridge",J125,"")</f>
        <v>0.589389324188232</v>
      </c>
      <c r="P125" s="0" t="str">
        <f aca="false">IF(C125="comparison",J125,"")</f>
        <v/>
      </c>
      <c r="Q125" s="0" t="n">
        <f aca="false">IF(C125="bridge",K125,"")</f>
        <v>0.34929746389389</v>
      </c>
      <c r="R125" s="0" t="str">
        <f aca="false">IF(C125="comparison",K125,"")</f>
        <v/>
      </c>
      <c r="S125" s="0" t="n">
        <f aca="false">IF(C125="bridge",L125,"")</f>
        <v>0</v>
      </c>
      <c r="T125" s="0" t="str">
        <f aca="false">IF(C125="comparison",L125,"")</f>
        <v/>
      </c>
      <c r="U125" s="0" t="n">
        <f aca="false">IF(C125="bridge",M125,"")</f>
        <v>0</v>
      </c>
      <c r="V125" s="0" t="str">
        <f aca="false">IF(C125="comparison",M125,"")</f>
        <v/>
      </c>
      <c r="W125" s="0" t="n">
        <f aca="false">IF(C125="bridge",N125,"")</f>
        <v>0</v>
      </c>
      <c r="X125" s="0" t="str">
        <f aca="false">IF(C125="comparison",N125,"")</f>
        <v/>
      </c>
    </row>
    <row r="126" customFormat="false" ht="13.8" hidden="false" customHeight="false" outlineLevel="0" collapsed="false">
      <c r="A126" s="9" t="s">
        <v>4405</v>
      </c>
      <c r="B126" s="0" t="s">
        <v>4406</v>
      </c>
      <c r="C126" s="0" t="s">
        <v>17</v>
      </c>
      <c r="D126" s="0" t="s">
        <v>4407</v>
      </c>
      <c r="E126" s="0" t="s">
        <v>8051</v>
      </c>
      <c r="F126" s="0" t="s">
        <v>4409</v>
      </c>
      <c r="G126" s="0" t="s">
        <v>8052</v>
      </c>
      <c r="H126" s="0" t="s">
        <v>4411</v>
      </c>
      <c r="I126" s="0" t="s">
        <v>8052</v>
      </c>
      <c r="J126" s="0" t="n">
        <v>0.735403895378113</v>
      </c>
      <c r="K126" s="0" t="n">
        <v>0.386339247226715</v>
      </c>
      <c r="L126" s="0" t="n">
        <v>0</v>
      </c>
      <c r="M126" s="0" t="n">
        <v>0</v>
      </c>
      <c r="N126" s="0" t="n">
        <v>0</v>
      </c>
      <c r="O126" s="13" t="n">
        <f aca="false">IF(C126="bridge",J126,"")</f>
        <v>0.735403895378113</v>
      </c>
      <c r="P126" s="0" t="str">
        <f aca="false">IF(C126="comparison",J126,"")</f>
        <v/>
      </c>
      <c r="Q126" s="0" t="n">
        <f aca="false">IF(C126="bridge",K126,"")</f>
        <v>0.386339247226715</v>
      </c>
      <c r="R126" s="0" t="str">
        <f aca="false">IF(C126="comparison",K126,"")</f>
        <v/>
      </c>
      <c r="S126" s="0" t="n">
        <f aca="false">IF(C126="bridge",L126,"")</f>
        <v>0</v>
      </c>
      <c r="T126" s="0" t="str">
        <f aca="false">IF(C126="comparison",L126,"")</f>
        <v/>
      </c>
      <c r="U126" s="0" t="n">
        <f aca="false">IF(C126="bridge",M126,"")</f>
        <v>0</v>
      </c>
      <c r="V126" s="0" t="str">
        <f aca="false">IF(C126="comparison",M126,"")</f>
        <v/>
      </c>
      <c r="W126" s="0" t="n">
        <f aca="false">IF(C126="bridge",N126,"")</f>
        <v>0</v>
      </c>
      <c r="X126" s="0" t="str">
        <f aca="false">IF(C126="comparison",N126,"")</f>
        <v/>
      </c>
    </row>
    <row r="127" customFormat="false" ht="13.8" hidden="false" customHeight="false" outlineLevel="0" collapsed="false">
      <c r="A127" s="9" t="s">
        <v>4412</v>
      </c>
      <c r="B127" s="0" t="s">
        <v>4413</v>
      </c>
      <c r="C127" s="0" t="s">
        <v>18</v>
      </c>
      <c r="D127" s="0" t="s">
        <v>4414</v>
      </c>
      <c r="E127" s="0" t="s">
        <v>8053</v>
      </c>
      <c r="F127" s="0" t="s">
        <v>4416</v>
      </c>
      <c r="G127" s="0" t="s">
        <v>8054</v>
      </c>
      <c r="H127" s="0" t="s">
        <v>4417</v>
      </c>
      <c r="I127" s="0" t="s">
        <v>8054</v>
      </c>
      <c r="J127" s="0" t="n">
        <v>0.580162346363068</v>
      </c>
      <c r="K127" s="0" t="n">
        <v>0.390711784362793</v>
      </c>
      <c r="L127" s="0" t="n">
        <v>0</v>
      </c>
      <c r="M127" s="0" t="n">
        <v>0</v>
      </c>
      <c r="N127" s="0" t="n">
        <v>0</v>
      </c>
      <c r="O127" s="13" t="str">
        <f aca="false">IF(C127="bridge",J127,"")</f>
        <v/>
      </c>
      <c r="P127" s="0" t="n">
        <f aca="false">IF(C127="comparison",J127,"")</f>
        <v>0.580162346363068</v>
      </c>
      <c r="Q127" s="0" t="str">
        <f aca="false">IF(C127="bridge",K127,"")</f>
        <v/>
      </c>
      <c r="R127" s="0" t="n">
        <f aca="false">IF(C127="comparison",K127,"")</f>
        <v>0.390711784362793</v>
      </c>
      <c r="S127" s="0" t="str">
        <f aca="false">IF(C127="bridge",L127,"")</f>
        <v/>
      </c>
      <c r="T127" s="0" t="n">
        <f aca="false">IF(C127="comparison",L127,"")</f>
        <v>0</v>
      </c>
      <c r="U127" s="0" t="str">
        <f aca="false">IF(C127="bridge",M127,"")</f>
        <v/>
      </c>
      <c r="V127" s="0" t="n">
        <f aca="false">IF(C127="comparison",M127,"")</f>
        <v>0</v>
      </c>
      <c r="W127" s="0" t="str">
        <f aca="false">IF(C127="bridge",N127,"")</f>
        <v/>
      </c>
      <c r="X127" s="0" t="n">
        <f aca="false">IF(C127="comparison",N127,"")</f>
        <v>0</v>
      </c>
    </row>
    <row r="128" customFormat="false" ht="13.8" hidden="false" customHeight="false" outlineLevel="0" collapsed="false">
      <c r="A128" s="9" t="s">
        <v>4418</v>
      </c>
      <c r="B128" s="0" t="s">
        <v>4419</v>
      </c>
      <c r="C128" s="0" t="s">
        <v>18</v>
      </c>
      <c r="D128" s="0" t="s">
        <v>4420</v>
      </c>
      <c r="E128" s="0" t="s">
        <v>8055</v>
      </c>
      <c r="F128" s="0" t="s">
        <v>4422</v>
      </c>
      <c r="G128" s="0" t="s">
        <v>8056</v>
      </c>
      <c r="H128" s="0" t="s">
        <v>4424</v>
      </c>
      <c r="I128" s="0" t="s">
        <v>8056</v>
      </c>
      <c r="J128" s="0" t="n">
        <v>0.430622130632401</v>
      </c>
      <c r="K128" s="0" t="n">
        <v>0.157520264387131</v>
      </c>
      <c r="L128" s="0" t="n">
        <v>0</v>
      </c>
      <c r="M128" s="0" t="n">
        <v>0</v>
      </c>
      <c r="N128" s="0" t="n">
        <v>0</v>
      </c>
      <c r="O128" s="13" t="str">
        <f aca="false">IF(C128="bridge",J128,"")</f>
        <v/>
      </c>
      <c r="P128" s="0" t="n">
        <f aca="false">IF(C128="comparison",J128,"")</f>
        <v>0.430622130632401</v>
      </c>
      <c r="Q128" s="0" t="str">
        <f aca="false">IF(C128="bridge",K128,"")</f>
        <v/>
      </c>
      <c r="R128" s="0" t="n">
        <f aca="false">IF(C128="comparison",K128,"")</f>
        <v>0.157520264387131</v>
      </c>
      <c r="S128" s="0" t="str">
        <f aca="false">IF(C128="bridge",L128,"")</f>
        <v/>
      </c>
      <c r="T128" s="0" t="n">
        <f aca="false">IF(C128="comparison",L128,"")</f>
        <v>0</v>
      </c>
      <c r="U128" s="0" t="str">
        <f aca="false">IF(C128="bridge",M128,"")</f>
        <v/>
      </c>
      <c r="V128" s="0" t="n">
        <f aca="false">IF(C128="comparison",M128,"")</f>
        <v>0</v>
      </c>
      <c r="W128" s="0" t="str">
        <f aca="false">IF(C128="bridge",N128,"")</f>
        <v/>
      </c>
      <c r="X128" s="0" t="n">
        <f aca="false">IF(C128="comparison",N128,"")</f>
        <v>0</v>
      </c>
    </row>
    <row r="129" customFormat="false" ht="13.8" hidden="false" customHeight="false" outlineLevel="0" collapsed="false">
      <c r="A129" s="9" t="s">
        <v>4425</v>
      </c>
      <c r="B129" s="0" t="s">
        <v>4426</v>
      </c>
      <c r="C129" s="0" t="s">
        <v>17</v>
      </c>
      <c r="D129" s="0" t="s">
        <v>4427</v>
      </c>
      <c r="E129" s="0" t="s">
        <v>8057</v>
      </c>
      <c r="F129" s="0" t="s">
        <v>4429</v>
      </c>
      <c r="G129" s="0" t="s">
        <v>8058</v>
      </c>
      <c r="H129" s="0" t="s">
        <v>4431</v>
      </c>
      <c r="I129" s="0" t="s">
        <v>8058</v>
      </c>
      <c r="J129" s="0" t="n">
        <v>0.669150829315186</v>
      </c>
      <c r="K129" s="0" t="n">
        <v>0.542580962181091</v>
      </c>
      <c r="L129" s="0" t="n">
        <v>0.303265329856317</v>
      </c>
      <c r="M129" s="0" t="n">
        <v>0.4</v>
      </c>
      <c r="N129" s="0" t="n">
        <v>0.172413793103448</v>
      </c>
      <c r="O129" s="13" t="n">
        <f aca="false">IF(C129="bridge",J129,"")</f>
        <v>0.669150829315186</v>
      </c>
      <c r="P129" s="0" t="str">
        <f aca="false">IF(C129="comparison",J129,"")</f>
        <v/>
      </c>
      <c r="Q129" s="0" t="n">
        <f aca="false">IF(C129="bridge",K129,"")</f>
        <v>0.542580962181091</v>
      </c>
      <c r="R129" s="0" t="str">
        <f aca="false">IF(C129="comparison",K129,"")</f>
        <v/>
      </c>
      <c r="S129" s="0" t="n">
        <f aca="false">IF(C129="bridge",L129,"")</f>
        <v>0.303265329856317</v>
      </c>
      <c r="T129" s="0" t="str">
        <f aca="false">IF(C129="comparison",L129,"")</f>
        <v/>
      </c>
      <c r="U129" s="0" t="n">
        <f aca="false">IF(C129="bridge",M129,"")</f>
        <v>0.4</v>
      </c>
      <c r="V129" s="0" t="str">
        <f aca="false">IF(C129="comparison",M129,"")</f>
        <v/>
      </c>
      <c r="W129" s="0" t="n">
        <f aca="false">IF(C129="bridge",N129,"")</f>
        <v>0.172413793103448</v>
      </c>
      <c r="X129" s="0" t="str">
        <f aca="false">IF(C129="comparison",N129,"")</f>
        <v/>
      </c>
    </row>
    <row r="130" customFormat="false" ht="13.8" hidden="false" customHeight="false" outlineLevel="0" collapsed="false">
      <c r="A130" s="9" t="s">
        <v>4432</v>
      </c>
      <c r="B130" s="0" t="s">
        <v>4433</v>
      </c>
      <c r="C130" s="0" t="s">
        <v>18</v>
      </c>
      <c r="D130" s="0" t="s">
        <v>4434</v>
      </c>
      <c r="E130" s="0" t="s">
        <v>8059</v>
      </c>
      <c r="F130" s="0" t="s">
        <v>4436</v>
      </c>
      <c r="G130" s="0" t="s">
        <v>8060</v>
      </c>
      <c r="H130" s="0" t="s">
        <v>4438</v>
      </c>
      <c r="I130" s="0" t="s">
        <v>8060</v>
      </c>
      <c r="J130" s="0" t="n">
        <v>0.505985260009766</v>
      </c>
      <c r="K130" s="0" t="n">
        <v>0.251651763916016</v>
      </c>
      <c r="L130" s="0" t="n">
        <v>0</v>
      </c>
      <c r="M130" s="0" t="n">
        <v>0</v>
      </c>
      <c r="N130" s="0" t="n">
        <v>0</v>
      </c>
      <c r="O130" s="13" t="str">
        <f aca="false">IF(C130="bridge",J130,"")</f>
        <v/>
      </c>
      <c r="P130" s="0" t="n">
        <f aca="false">IF(C130="comparison",J130,"")</f>
        <v>0.505985260009766</v>
      </c>
      <c r="Q130" s="0" t="str">
        <f aca="false">IF(C130="bridge",K130,"")</f>
        <v/>
      </c>
      <c r="R130" s="0" t="n">
        <f aca="false">IF(C130="comparison",K130,"")</f>
        <v>0.251651763916016</v>
      </c>
      <c r="S130" s="0" t="str">
        <f aca="false">IF(C130="bridge",L130,"")</f>
        <v/>
      </c>
      <c r="T130" s="0" t="n">
        <f aca="false">IF(C130="comparison",L130,"")</f>
        <v>0</v>
      </c>
      <c r="U130" s="0" t="str">
        <f aca="false">IF(C130="bridge",M130,"")</f>
        <v/>
      </c>
      <c r="V130" s="0" t="n">
        <f aca="false">IF(C130="comparison",M130,"")</f>
        <v>0</v>
      </c>
      <c r="W130" s="0" t="str">
        <f aca="false">IF(C130="bridge",N130,"")</f>
        <v/>
      </c>
      <c r="X130" s="0" t="n">
        <f aca="false">IF(C130="comparison",N130,"")</f>
        <v>0</v>
      </c>
    </row>
    <row r="131" customFormat="false" ht="13.8" hidden="false" customHeight="false" outlineLevel="0" collapsed="false">
      <c r="A131" s="9" t="s">
        <v>4439</v>
      </c>
      <c r="B131" s="0" t="s">
        <v>4440</v>
      </c>
      <c r="C131" s="0" t="s">
        <v>17</v>
      </c>
      <c r="D131" s="0" t="s">
        <v>4441</v>
      </c>
      <c r="E131" s="0" t="s">
        <v>8061</v>
      </c>
      <c r="F131" s="0" t="s">
        <v>4443</v>
      </c>
      <c r="G131" s="0" t="s">
        <v>8062</v>
      </c>
      <c r="H131" s="0" t="s">
        <v>4445</v>
      </c>
      <c r="I131" s="0" t="s">
        <v>8062</v>
      </c>
      <c r="J131" s="0" t="n">
        <v>0.338705748319626</v>
      </c>
      <c r="K131" s="0" t="n">
        <v>0.10000491142273</v>
      </c>
      <c r="L131" s="0" t="n">
        <v>0</v>
      </c>
      <c r="M131" s="0" t="n">
        <v>0</v>
      </c>
      <c r="N131" s="0" t="n">
        <v>0</v>
      </c>
      <c r="O131" s="13" t="n">
        <f aca="false">IF(C131="bridge",J131,"")</f>
        <v>0.338705748319626</v>
      </c>
      <c r="P131" s="0" t="str">
        <f aca="false">IF(C131="comparison",J131,"")</f>
        <v/>
      </c>
      <c r="Q131" s="0" t="n">
        <f aca="false">IF(C131="bridge",K131,"")</f>
        <v>0.10000491142273</v>
      </c>
      <c r="R131" s="0" t="str">
        <f aca="false">IF(C131="comparison",K131,"")</f>
        <v/>
      </c>
      <c r="S131" s="0" t="n">
        <f aca="false">IF(C131="bridge",L131,"")</f>
        <v>0</v>
      </c>
      <c r="T131" s="0" t="str">
        <f aca="false">IF(C131="comparison",L131,"")</f>
        <v/>
      </c>
      <c r="U131" s="0" t="n">
        <f aca="false">IF(C131="bridge",M131,"")</f>
        <v>0</v>
      </c>
      <c r="V131" s="0" t="str">
        <f aca="false">IF(C131="comparison",M131,"")</f>
        <v/>
      </c>
      <c r="W131" s="0" t="n">
        <f aca="false">IF(C131="bridge",N131,"")</f>
        <v>0</v>
      </c>
      <c r="X131" s="0" t="str">
        <f aca="false">IF(C131="comparison",N131,"")</f>
        <v/>
      </c>
    </row>
    <row r="132" customFormat="false" ht="13.8" hidden="false" customHeight="false" outlineLevel="0" collapsed="false">
      <c r="A132" s="9" t="s">
        <v>4446</v>
      </c>
      <c r="B132" s="0" t="s">
        <v>4447</v>
      </c>
      <c r="C132" s="0" t="s">
        <v>18</v>
      </c>
      <c r="D132" s="0" t="s">
        <v>1180</v>
      </c>
      <c r="E132" s="0" t="s">
        <v>2116</v>
      </c>
      <c r="F132" s="0" t="s">
        <v>4448</v>
      </c>
      <c r="G132" s="0" t="s">
        <v>8063</v>
      </c>
      <c r="H132" s="0" t="s">
        <v>4450</v>
      </c>
      <c r="I132" s="0" t="s">
        <v>8063</v>
      </c>
      <c r="J132" s="0" t="n">
        <v>0.917896270751953</v>
      </c>
      <c r="K132" s="0" t="n">
        <v>0.892319142818451</v>
      </c>
      <c r="L132" s="0" t="n">
        <v>0.5</v>
      </c>
      <c r="M132" s="0" t="n">
        <v>0.5</v>
      </c>
      <c r="N132" s="0" t="n">
        <v>0.25</v>
      </c>
      <c r="O132" s="13" t="str">
        <f aca="false">IF(C132="bridge",J132,"")</f>
        <v/>
      </c>
      <c r="P132" s="0" t="n">
        <f aca="false">IF(C132="comparison",J132,"")</f>
        <v>0.917896270751953</v>
      </c>
      <c r="Q132" s="0" t="str">
        <f aca="false">IF(C132="bridge",K132,"")</f>
        <v/>
      </c>
      <c r="R132" s="0" t="n">
        <f aca="false">IF(C132="comparison",K132,"")</f>
        <v>0.892319142818451</v>
      </c>
      <c r="S132" s="0" t="str">
        <f aca="false">IF(C132="bridge",L132,"")</f>
        <v/>
      </c>
      <c r="T132" s="0" t="n">
        <f aca="false">IF(C132="comparison",L132,"")</f>
        <v>0.5</v>
      </c>
      <c r="U132" s="0" t="str">
        <f aca="false">IF(C132="bridge",M132,"")</f>
        <v/>
      </c>
      <c r="V132" s="0" t="n">
        <f aca="false">IF(C132="comparison",M132,"")</f>
        <v>0.5</v>
      </c>
      <c r="W132" s="0" t="str">
        <f aca="false">IF(C132="bridge",N132,"")</f>
        <v/>
      </c>
      <c r="X132" s="0" t="n">
        <f aca="false">IF(C132="comparison",N132,"")</f>
        <v>0.25</v>
      </c>
    </row>
    <row r="133" customFormat="false" ht="13.8" hidden="false" customHeight="false" outlineLevel="0" collapsed="false">
      <c r="A133" s="9" t="s">
        <v>4451</v>
      </c>
      <c r="B133" s="0" t="s">
        <v>4452</v>
      </c>
      <c r="C133" s="0" t="s">
        <v>18</v>
      </c>
      <c r="D133" s="0" t="s">
        <v>4453</v>
      </c>
      <c r="E133" s="0" t="s">
        <v>8064</v>
      </c>
      <c r="F133" s="0" t="s">
        <v>4455</v>
      </c>
      <c r="G133" s="0" t="s">
        <v>8065</v>
      </c>
      <c r="H133" s="0" t="s">
        <v>3466</v>
      </c>
      <c r="I133" s="0" t="s">
        <v>8065</v>
      </c>
      <c r="J133" s="0" t="n">
        <v>0.330998927354813</v>
      </c>
      <c r="K133" s="0" t="n">
        <v>0.450695931911469</v>
      </c>
      <c r="L133" s="0" t="n">
        <v>0</v>
      </c>
      <c r="M133" s="0" t="n">
        <v>0</v>
      </c>
      <c r="N133" s="0" t="n">
        <v>0</v>
      </c>
      <c r="O133" s="13" t="str">
        <f aca="false">IF(C133="bridge",J133,"")</f>
        <v/>
      </c>
      <c r="P133" s="0" t="n">
        <f aca="false">IF(C133="comparison",J133,"")</f>
        <v>0.330998927354813</v>
      </c>
      <c r="Q133" s="0" t="str">
        <f aca="false">IF(C133="bridge",K133,"")</f>
        <v/>
      </c>
      <c r="R133" s="0" t="n">
        <f aca="false">IF(C133="comparison",K133,"")</f>
        <v>0.450695931911469</v>
      </c>
      <c r="S133" s="0" t="str">
        <f aca="false">IF(C133="bridge",L133,"")</f>
        <v/>
      </c>
      <c r="T133" s="0" t="n">
        <f aca="false">IF(C133="comparison",L133,"")</f>
        <v>0</v>
      </c>
      <c r="U133" s="0" t="str">
        <f aca="false">IF(C133="bridge",M133,"")</f>
        <v/>
      </c>
      <c r="V133" s="0" t="n">
        <f aca="false">IF(C133="comparison",M133,"")</f>
        <v>0</v>
      </c>
      <c r="W133" s="0" t="str">
        <f aca="false">IF(C133="bridge",N133,"")</f>
        <v/>
      </c>
      <c r="X133" s="0" t="n">
        <f aca="false">IF(C133="comparison",N133,"")</f>
        <v>0</v>
      </c>
    </row>
    <row r="134" customFormat="false" ht="13.8" hidden="false" customHeight="false" outlineLevel="0" collapsed="false">
      <c r="A134" s="9" t="s">
        <v>4457</v>
      </c>
      <c r="B134" s="0" t="s">
        <v>4458</v>
      </c>
      <c r="C134" s="0" t="s">
        <v>17</v>
      </c>
      <c r="D134" s="0" t="s">
        <v>4459</v>
      </c>
      <c r="E134" s="0" t="s">
        <v>404</v>
      </c>
      <c r="F134" s="0" t="s">
        <v>4461</v>
      </c>
      <c r="G134" s="0" t="s">
        <v>8066</v>
      </c>
      <c r="H134" s="0" t="s">
        <v>4463</v>
      </c>
      <c r="I134" s="0" t="s">
        <v>8066</v>
      </c>
      <c r="J134" s="0" t="n">
        <v>0.398381978273392</v>
      </c>
      <c r="K134" s="0" t="n">
        <v>0.232592031359672</v>
      </c>
      <c r="L134" s="0" t="n">
        <v>0</v>
      </c>
      <c r="M134" s="0" t="n">
        <v>0</v>
      </c>
      <c r="N134" s="0" t="n">
        <v>0</v>
      </c>
      <c r="O134" s="13" t="n">
        <f aca="false">IF(C134="bridge",J134,"")</f>
        <v>0.398381978273392</v>
      </c>
      <c r="P134" s="0" t="str">
        <f aca="false">IF(C134="comparison",J134,"")</f>
        <v/>
      </c>
      <c r="Q134" s="0" t="n">
        <f aca="false">IF(C134="bridge",K134,"")</f>
        <v>0.232592031359672</v>
      </c>
      <c r="R134" s="0" t="str">
        <f aca="false">IF(C134="comparison",K134,"")</f>
        <v/>
      </c>
      <c r="S134" s="0" t="n">
        <f aca="false">IF(C134="bridge",L134,"")</f>
        <v>0</v>
      </c>
      <c r="T134" s="0" t="str">
        <f aca="false">IF(C134="comparison",L134,"")</f>
        <v/>
      </c>
      <c r="U134" s="0" t="n">
        <f aca="false">IF(C134="bridge",M134,"")</f>
        <v>0</v>
      </c>
      <c r="V134" s="0" t="str">
        <f aca="false">IF(C134="comparison",M134,"")</f>
        <v/>
      </c>
      <c r="W134" s="0" t="n">
        <f aca="false">IF(C134="bridge",N134,"")</f>
        <v>0</v>
      </c>
      <c r="X134" s="0" t="str">
        <f aca="false">IF(C134="comparison",N134,"")</f>
        <v/>
      </c>
    </row>
    <row r="135" customFormat="false" ht="13.8" hidden="false" customHeight="false" outlineLevel="0" collapsed="false">
      <c r="A135" s="9" t="s">
        <v>4464</v>
      </c>
      <c r="B135" s="0" t="s">
        <v>4465</v>
      </c>
      <c r="C135" s="0" t="s">
        <v>17</v>
      </c>
      <c r="D135" s="0" t="s">
        <v>4466</v>
      </c>
      <c r="E135" s="0" t="s">
        <v>8067</v>
      </c>
      <c r="F135" s="0" t="s">
        <v>4468</v>
      </c>
      <c r="G135" s="0" t="s">
        <v>8068</v>
      </c>
      <c r="H135" s="0" t="s">
        <v>4470</v>
      </c>
      <c r="I135" s="0" t="s">
        <v>8068</v>
      </c>
      <c r="J135" s="0" t="n">
        <v>0.353671282529831</v>
      </c>
      <c r="K135" s="0" t="n">
        <v>0.403136819601059</v>
      </c>
      <c r="L135" s="0" t="n">
        <v>0</v>
      </c>
      <c r="M135" s="0" t="n">
        <v>0</v>
      </c>
      <c r="N135" s="0" t="n">
        <v>0</v>
      </c>
      <c r="O135" s="13" t="n">
        <f aca="false">IF(C135="bridge",J135,"")</f>
        <v>0.353671282529831</v>
      </c>
      <c r="P135" s="0" t="str">
        <f aca="false">IF(C135="comparison",J135,"")</f>
        <v/>
      </c>
      <c r="Q135" s="0" t="n">
        <f aca="false">IF(C135="bridge",K135,"")</f>
        <v>0.403136819601059</v>
      </c>
      <c r="R135" s="0" t="str">
        <f aca="false">IF(C135="comparison",K135,"")</f>
        <v/>
      </c>
      <c r="S135" s="0" t="n">
        <f aca="false">IF(C135="bridge",L135,"")</f>
        <v>0</v>
      </c>
      <c r="T135" s="0" t="str">
        <f aca="false">IF(C135="comparison",L135,"")</f>
        <v/>
      </c>
      <c r="U135" s="0" t="n">
        <f aca="false">IF(C135="bridge",M135,"")</f>
        <v>0</v>
      </c>
      <c r="V135" s="0" t="str">
        <f aca="false">IF(C135="comparison",M135,"")</f>
        <v/>
      </c>
      <c r="W135" s="0" t="n">
        <f aca="false">IF(C135="bridge",N135,"")</f>
        <v>0</v>
      </c>
      <c r="X135" s="0" t="str">
        <f aca="false">IF(C135="comparison",N135,"")</f>
        <v/>
      </c>
    </row>
    <row r="136" customFormat="false" ht="13.8" hidden="false" customHeight="false" outlineLevel="0" collapsed="false">
      <c r="A136" s="9" t="s">
        <v>4471</v>
      </c>
      <c r="B136" s="0" t="s">
        <v>4472</v>
      </c>
      <c r="C136" s="0" t="s">
        <v>17</v>
      </c>
      <c r="D136" s="0" t="s">
        <v>4473</v>
      </c>
      <c r="E136" s="0" t="s">
        <v>8069</v>
      </c>
      <c r="F136" s="0" t="s">
        <v>4475</v>
      </c>
      <c r="G136" s="0" t="s">
        <v>8070</v>
      </c>
      <c r="H136" s="0" t="s">
        <v>4477</v>
      </c>
      <c r="I136" s="0" t="s">
        <v>8070</v>
      </c>
      <c r="J136" s="0" t="n">
        <v>0.546627521514893</v>
      </c>
      <c r="K136" s="0" t="n">
        <v>0.176731884479523</v>
      </c>
      <c r="L136" s="0" t="n">
        <v>0</v>
      </c>
      <c r="M136" s="0" t="n">
        <v>0</v>
      </c>
      <c r="N136" s="0" t="n">
        <v>0</v>
      </c>
      <c r="O136" s="13" t="n">
        <f aca="false">IF(C136="bridge",J136,"")</f>
        <v>0.546627521514893</v>
      </c>
      <c r="P136" s="0" t="str">
        <f aca="false">IF(C136="comparison",J136,"")</f>
        <v/>
      </c>
      <c r="Q136" s="0" t="n">
        <f aca="false">IF(C136="bridge",K136,"")</f>
        <v>0.176731884479523</v>
      </c>
      <c r="R136" s="0" t="str">
        <f aca="false">IF(C136="comparison",K136,"")</f>
        <v/>
      </c>
      <c r="S136" s="0" t="n">
        <f aca="false">IF(C136="bridge",L136,"")</f>
        <v>0</v>
      </c>
      <c r="T136" s="0" t="str">
        <f aca="false">IF(C136="comparison",L136,"")</f>
        <v/>
      </c>
      <c r="U136" s="0" t="n">
        <f aca="false">IF(C136="bridge",M136,"")</f>
        <v>0</v>
      </c>
      <c r="V136" s="0" t="str">
        <f aca="false">IF(C136="comparison",M136,"")</f>
        <v/>
      </c>
      <c r="W136" s="0" t="n">
        <f aca="false">IF(C136="bridge",N136,"")</f>
        <v>0</v>
      </c>
      <c r="X136" s="0" t="str">
        <f aca="false">IF(C136="comparison",N136,"")</f>
        <v/>
      </c>
    </row>
    <row r="137" customFormat="false" ht="13.8" hidden="false" customHeight="false" outlineLevel="0" collapsed="false">
      <c r="A137" s="9" t="s">
        <v>4478</v>
      </c>
      <c r="B137" s="0" t="s">
        <v>4479</v>
      </c>
      <c r="C137" s="0" t="s">
        <v>17</v>
      </c>
      <c r="D137" s="0" t="s">
        <v>4480</v>
      </c>
      <c r="E137" s="0" t="s">
        <v>8071</v>
      </c>
      <c r="F137" s="0" t="s">
        <v>4482</v>
      </c>
      <c r="G137" s="0" t="s">
        <v>8072</v>
      </c>
      <c r="H137" s="0" t="s">
        <v>4484</v>
      </c>
      <c r="I137" s="0" t="s">
        <v>8072</v>
      </c>
      <c r="J137" s="0" t="n">
        <v>0.473471224308014</v>
      </c>
      <c r="K137" s="0" t="n">
        <v>0.202653601765633</v>
      </c>
      <c r="L137" s="0" t="n">
        <v>0</v>
      </c>
      <c r="M137" s="0" t="n">
        <v>0</v>
      </c>
      <c r="N137" s="0" t="n">
        <v>0</v>
      </c>
      <c r="O137" s="13" t="n">
        <f aca="false">IF(C137="bridge",J137,"")</f>
        <v>0.473471224308014</v>
      </c>
      <c r="P137" s="0" t="str">
        <f aca="false">IF(C137="comparison",J137,"")</f>
        <v/>
      </c>
      <c r="Q137" s="0" t="n">
        <f aca="false">IF(C137="bridge",K137,"")</f>
        <v>0.202653601765633</v>
      </c>
      <c r="R137" s="0" t="str">
        <f aca="false">IF(C137="comparison",K137,"")</f>
        <v/>
      </c>
      <c r="S137" s="0" t="n">
        <f aca="false">IF(C137="bridge",L137,"")</f>
        <v>0</v>
      </c>
      <c r="T137" s="0" t="str">
        <f aca="false">IF(C137="comparison",L137,"")</f>
        <v/>
      </c>
      <c r="U137" s="0" t="n">
        <f aca="false">IF(C137="bridge",M137,"")</f>
        <v>0</v>
      </c>
      <c r="V137" s="0" t="str">
        <f aca="false">IF(C137="comparison",M137,"")</f>
        <v/>
      </c>
      <c r="W137" s="0" t="n">
        <f aca="false">IF(C137="bridge",N137,"")</f>
        <v>0</v>
      </c>
      <c r="X137" s="0" t="str">
        <f aca="false">IF(C137="comparison",N137,"")</f>
        <v/>
      </c>
    </row>
    <row r="138" customFormat="false" ht="13.8" hidden="false" customHeight="false" outlineLevel="0" collapsed="false">
      <c r="A138" s="9" t="s">
        <v>4485</v>
      </c>
      <c r="B138" s="0" t="s">
        <v>4486</v>
      </c>
      <c r="C138" s="0" t="s">
        <v>17</v>
      </c>
      <c r="D138" s="0" t="s">
        <v>4487</v>
      </c>
      <c r="E138" s="0" t="s">
        <v>8073</v>
      </c>
      <c r="F138" s="0" t="s">
        <v>4489</v>
      </c>
      <c r="G138" s="0" t="s">
        <v>8074</v>
      </c>
      <c r="H138" s="0" t="s">
        <v>4490</v>
      </c>
      <c r="I138" s="0" t="s">
        <v>8074</v>
      </c>
      <c r="J138" s="0" t="n">
        <v>0.590952098369598</v>
      </c>
      <c r="K138" s="0" t="n">
        <v>0.670931577682495</v>
      </c>
      <c r="L138" s="0" t="n">
        <v>0</v>
      </c>
      <c r="M138" s="0" t="n">
        <v>0</v>
      </c>
      <c r="N138" s="0" t="n">
        <v>0</v>
      </c>
      <c r="O138" s="13" t="n">
        <f aca="false">IF(C138="bridge",J138,"")</f>
        <v>0.590952098369598</v>
      </c>
      <c r="P138" s="0" t="str">
        <f aca="false">IF(C138="comparison",J138,"")</f>
        <v/>
      </c>
      <c r="Q138" s="0" t="n">
        <f aca="false">IF(C138="bridge",K138,"")</f>
        <v>0.670931577682495</v>
      </c>
      <c r="R138" s="0" t="str">
        <f aca="false">IF(C138="comparison",K138,"")</f>
        <v/>
      </c>
      <c r="S138" s="0" t="n">
        <f aca="false">IF(C138="bridge",L138,"")</f>
        <v>0</v>
      </c>
      <c r="T138" s="0" t="str">
        <f aca="false">IF(C138="comparison",L138,"")</f>
        <v/>
      </c>
      <c r="U138" s="0" t="n">
        <f aca="false">IF(C138="bridge",M138,"")</f>
        <v>0</v>
      </c>
      <c r="V138" s="0" t="str">
        <f aca="false">IF(C138="comparison",M138,"")</f>
        <v/>
      </c>
      <c r="W138" s="0" t="n">
        <f aca="false">IF(C138="bridge",N138,"")</f>
        <v>0</v>
      </c>
      <c r="X138" s="0" t="str">
        <f aca="false">IF(C138="comparison",N138,"")</f>
        <v/>
      </c>
    </row>
    <row r="139" customFormat="false" ht="13.8" hidden="false" customHeight="false" outlineLevel="0" collapsed="false">
      <c r="A139" s="9" t="s">
        <v>4491</v>
      </c>
      <c r="B139" s="0" t="s">
        <v>4492</v>
      </c>
      <c r="C139" s="0" t="s">
        <v>17</v>
      </c>
      <c r="D139" s="0" t="s">
        <v>4493</v>
      </c>
      <c r="E139" s="0" t="s">
        <v>8075</v>
      </c>
      <c r="F139" s="0" t="s">
        <v>4495</v>
      </c>
      <c r="G139" s="0" t="s">
        <v>8076</v>
      </c>
      <c r="H139" s="0" t="s">
        <v>4497</v>
      </c>
      <c r="I139" s="0" t="s">
        <v>8076</v>
      </c>
      <c r="J139" s="0" t="n">
        <v>0.464312553405762</v>
      </c>
      <c r="K139" s="0" t="n">
        <v>0.20026558637619</v>
      </c>
      <c r="L139" s="0" t="n">
        <v>0.0714285714285714</v>
      </c>
      <c r="M139" s="0" t="n">
        <v>0.111111111111111</v>
      </c>
      <c r="N139" s="0" t="n">
        <v>0.1</v>
      </c>
      <c r="O139" s="13" t="n">
        <f aca="false">IF(C139="bridge",J139,"")</f>
        <v>0.464312553405762</v>
      </c>
      <c r="P139" s="0" t="str">
        <f aca="false">IF(C139="comparison",J139,"")</f>
        <v/>
      </c>
      <c r="Q139" s="0" t="n">
        <f aca="false">IF(C139="bridge",K139,"")</f>
        <v>0.20026558637619</v>
      </c>
      <c r="R139" s="0" t="str">
        <f aca="false">IF(C139="comparison",K139,"")</f>
        <v/>
      </c>
      <c r="S139" s="0" t="n">
        <f aca="false">IF(C139="bridge",L139,"")</f>
        <v>0.0714285714285714</v>
      </c>
      <c r="T139" s="0" t="str">
        <f aca="false">IF(C139="comparison",L139,"")</f>
        <v/>
      </c>
      <c r="U139" s="0" t="n">
        <f aca="false">IF(C139="bridge",M139,"")</f>
        <v>0.111111111111111</v>
      </c>
      <c r="V139" s="0" t="str">
        <f aca="false">IF(C139="comparison",M139,"")</f>
        <v/>
      </c>
      <c r="W139" s="0" t="n">
        <f aca="false">IF(C139="bridge",N139,"")</f>
        <v>0.1</v>
      </c>
      <c r="X139" s="0" t="str">
        <f aca="false">IF(C139="comparison",N139,"")</f>
        <v/>
      </c>
    </row>
    <row r="140" customFormat="false" ht="13.8" hidden="false" customHeight="false" outlineLevel="0" collapsed="false">
      <c r="A140" s="9" t="s">
        <v>4498</v>
      </c>
      <c r="B140" s="0" t="s">
        <v>4499</v>
      </c>
      <c r="C140" s="0" t="s">
        <v>17</v>
      </c>
      <c r="D140" s="0" t="s">
        <v>4500</v>
      </c>
      <c r="E140" s="0" t="s">
        <v>8077</v>
      </c>
      <c r="F140" s="0" t="s">
        <v>4501</v>
      </c>
      <c r="G140" s="0" t="s">
        <v>8078</v>
      </c>
      <c r="H140" s="0" t="s">
        <v>4503</v>
      </c>
      <c r="I140" s="0" t="s">
        <v>8078</v>
      </c>
      <c r="J140" s="0" t="n">
        <v>0.525287866592407</v>
      </c>
      <c r="K140" s="0" t="n">
        <v>0.473541051149368</v>
      </c>
      <c r="L140" s="0" t="n">
        <v>0</v>
      </c>
      <c r="M140" s="0" t="n">
        <v>0</v>
      </c>
      <c r="N140" s="0" t="n">
        <v>0</v>
      </c>
      <c r="O140" s="13" t="n">
        <f aca="false">IF(C140="bridge",J140,"")</f>
        <v>0.525287866592407</v>
      </c>
      <c r="P140" s="0" t="str">
        <f aca="false">IF(C140="comparison",J140,"")</f>
        <v/>
      </c>
      <c r="Q140" s="0" t="n">
        <f aca="false">IF(C140="bridge",K140,"")</f>
        <v>0.473541051149368</v>
      </c>
      <c r="R140" s="0" t="str">
        <f aca="false">IF(C140="comparison",K140,"")</f>
        <v/>
      </c>
      <c r="S140" s="0" t="n">
        <f aca="false">IF(C140="bridge",L140,"")</f>
        <v>0</v>
      </c>
      <c r="T140" s="0" t="str">
        <f aca="false">IF(C140="comparison",L140,"")</f>
        <v/>
      </c>
      <c r="U140" s="0" t="n">
        <f aca="false">IF(C140="bridge",M140,"")</f>
        <v>0</v>
      </c>
      <c r="V140" s="0" t="str">
        <f aca="false">IF(C140="comparison",M140,"")</f>
        <v/>
      </c>
      <c r="W140" s="0" t="n">
        <f aca="false">IF(C140="bridge",N140,"")</f>
        <v>0</v>
      </c>
      <c r="X140" s="0" t="str">
        <f aca="false">IF(C140="comparison",N140,"")</f>
        <v/>
      </c>
    </row>
    <row r="141" customFormat="false" ht="13.8" hidden="false" customHeight="false" outlineLevel="0" collapsed="false">
      <c r="A141" s="9" t="s">
        <v>4504</v>
      </c>
      <c r="B141" s="0" t="s">
        <v>4505</v>
      </c>
      <c r="C141" s="0" t="s">
        <v>17</v>
      </c>
      <c r="D141" s="0" t="s">
        <v>4506</v>
      </c>
      <c r="E141" s="0" t="s">
        <v>8079</v>
      </c>
      <c r="F141" s="0" t="s">
        <v>4508</v>
      </c>
      <c r="G141" s="0" t="s">
        <v>8080</v>
      </c>
      <c r="H141" s="0" t="s">
        <v>4510</v>
      </c>
      <c r="I141" s="0" t="s">
        <v>8080</v>
      </c>
      <c r="J141" s="0" t="n">
        <v>0.5833740234375</v>
      </c>
      <c r="K141" s="0" t="n">
        <v>0.438556432723999</v>
      </c>
      <c r="L141" s="0" t="n">
        <v>0</v>
      </c>
      <c r="M141" s="0" t="n">
        <v>0</v>
      </c>
      <c r="N141" s="0" t="n">
        <v>0</v>
      </c>
      <c r="O141" s="13" t="n">
        <f aca="false">IF(C141="bridge",J141,"")</f>
        <v>0.5833740234375</v>
      </c>
      <c r="P141" s="0" t="str">
        <f aca="false">IF(C141="comparison",J141,"")</f>
        <v/>
      </c>
      <c r="Q141" s="0" t="n">
        <f aca="false">IF(C141="bridge",K141,"")</f>
        <v>0.438556432723999</v>
      </c>
      <c r="R141" s="0" t="str">
        <f aca="false">IF(C141="comparison",K141,"")</f>
        <v/>
      </c>
      <c r="S141" s="0" t="n">
        <f aca="false">IF(C141="bridge",L141,"")</f>
        <v>0</v>
      </c>
      <c r="T141" s="0" t="str">
        <f aca="false">IF(C141="comparison",L141,"")</f>
        <v/>
      </c>
      <c r="U141" s="0" t="n">
        <f aca="false">IF(C141="bridge",M141,"")</f>
        <v>0</v>
      </c>
      <c r="V141" s="0" t="str">
        <f aca="false">IF(C141="comparison",M141,"")</f>
        <v/>
      </c>
      <c r="W141" s="0" t="n">
        <f aca="false">IF(C141="bridge",N141,"")</f>
        <v>0</v>
      </c>
      <c r="X141" s="0" t="str">
        <f aca="false">IF(C141="comparison",N141,"")</f>
        <v/>
      </c>
    </row>
    <row r="142" customFormat="false" ht="13.8" hidden="false" customHeight="false" outlineLevel="0" collapsed="false">
      <c r="A142" s="9" t="s">
        <v>4511</v>
      </c>
      <c r="B142" s="0" t="s">
        <v>4512</v>
      </c>
      <c r="C142" s="0" t="s">
        <v>17</v>
      </c>
      <c r="D142" s="0" t="s">
        <v>4513</v>
      </c>
      <c r="E142" s="0" t="s">
        <v>8081</v>
      </c>
      <c r="F142" s="0" t="s">
        <v>4515</v>
      </c>
      <c r="G142" s="0" t="s">
        <v>475</v>
      </c>
      <c r="H142" s="0" t="s">
        <v>4517</v>
      </c>
      <c r="I142" s="0" t="s">
        <v>475</v>
      </c>
      <c r="J142" s="0" t="n">
        <v>0.536576688289642</v>
      </c>
      <c r="K142" s="0" t="n">
        <v>0.220791161060333</v>
      </c>
      <c r="L142" s="0" t="n">
        <v>0</v>
      </c>
      <c r="M142" s="0" t="n">
        <v>0</v>
      </c>
      <c r="N142" s="0" t="n">
        <v>0</v>
      </c>
      <c r="O142" s="13" t="n">
        <f aca="false">IF(C142="bridge",J142,"")</f>
        <v>0.536576688289642</v>
      </c>
      <c r="P142" s="0" t="str">
        <f aca="false">IF(C142="comparison",J142,"")</f>
        <v/>
      </c>
      <c r="Q142" s="0" t="n">
        <f aca="false">IF(C142="bridge",K142,"")</f>
        <v>0.220791161060333</v>
      </c>
      <c r="R142" s="0" t="str">
        <f aca="false">IF(C142="comparison",K142,"")</f>
        <v/>
      </c>
      <c r="S142" s="0" t="n">
        <f aca="false">IF(C142="bridge",L142,"")</f>
        <v>0</v>
      </c>
      <c r="T142" s="0" t="str">
        <f aca="false">IF(C142="comparison",L142,"")</f>
        <v/>
      </c>
      <c r="U142" s="0" t="n">
        <f aca="false">IF(C142="bridge",M142,"")</f>
        <v>0</v>
      </c>
      <c r="V142" s="0" t="str">
        <f aca="false">IF(C142="comparison",M142,"")</f>
        <v/>
      </c>
      <c r="W142" s="0" t="n">
        <f aca="false">IF(C142="bridge",N142,"")</f>
        <v>0</v>
      </c>
      <c r="X142" s="0" t="str">
        <f aca="false">IF(C142="comparison",N142,"")</f>
        <v/>
      </c>
    </row>
    <row r="143" customFormat="false" ht="13.8" hidden="false" customHeight="false" outlineLevel="0" collapsed="false">
      <c r="A143" s="9" t="s">
        <v>4518</v>
      </c>
      <c r="B143" s="0" t="s">
        <v>4519</v>
      </c>
      <c r="C143" s="0" t="s">
        <v>17</v>
      </c>
      <c r="D143" s="0" t="s">
        <v>4520</v>
      </c>
      <c r="E143" s="0" t="s">
        <v>4523</v>
      </c>
      <c r="F143" s="0" t="s">
        <v>4522</v>
      </c>
      <c r="G143" s="0" t="s">
        <v>8082</v>
      </c>
      <c r="H143" s="0" t="s">
        <v>4523</v>
      </c>
      <c r="I143" s="0" t="s">
        <v>8082</v>
      </c>
      <c r="J143" s="0" t="n">
        <v>0.753979325294495</v>
      </c>
      <c r="K143" s="0" t="n">
        <v>0.760552287101746</v>
      </c>
      <c r="L143" s="0" t="n">
        <v>0.25</v>
      </c>
      <c r="M143" s="0" t="n">
        <v>0.333333333333333</v>
      </c>
      <c r="N143" s="0" t="n">
        <v>0.227272727272727</v>
      </c>
      <c r="O143" s="13" t="n">
        <f aca="false">IF(C143="bridge",J143,"")</f>
        <v>0.753979325294495</v>
      </c>
      <c r="P143" s="0" t="str">
        <f aca="false">IF(C143="comparison",J143,"")</f>
        <v/>
      </c>
      <c r="Q143" s="0" t="n">
        <f aca="false">IF(C143="bridge",K143,"")</f>
        <v>0.760552287101746</v>
      </c>
      <c r="R143" s="0" t="str">
        <f aca="false">IF(C143="comparison",K143,"")</f>
        <v/>
      </c>
      <c r="S143" s="0" t="n">
        <f aca="false">IF(C143="bridge",L143,"")</f>
        <v>0.25</v>
      </c>
      <c r="T143" s="0" t="str">
        <f aca="false">IF(C143="comparison",L143,"")</f>
        <v/>
      </c>
      <c r="U143" s="0" t="n">
        <f aca="false">IF(C143="bridge",M143,"")</f>
        <v>0.333333333333333</v>
      </c>
      <c r="V143" s="0" t="str">
        <f aca="false">IF(C143="comparison",M143,"")</f>
        <v/>
      </c>
      <c r="W143" s="0" t="n">
        <f aca="false">IF(C143="bridge",N143,"")</f>
        <v>0.227272727272727</v>
      </c>
      <c r="X143" s="0" t="str">
        <f aca="false">IF(C143="comparison",N143,"")</f>
        <v/>
      </c>
    </row>
    <row r="144" customFormat="false" ht="13.8" hidden="false" customHeight="false" outlineLevel="0" collapsed="false">
      <c r="A144" s="9" t="s">
        <v>4524</v>
      </c>
      <c r="B144" s="0" t="s">
        <v>4525</v>
      </c>
      <c r="C144" s="0" t="s">
        <v>17</v>
      </c>
      <c r="D144" s="0" t="s">
        <v>4526</v>
      </c>
      <c r="E144" s="0" t="s">
        <v>8083</v>
      </c>
      <c r="F144" s="0" t="s">
        <v>4528</v>
      </c>
      <c r="G144" s="0" t="s">
        <v>8084</v>
      </c>
      <c r="H144" s="0" t="s">
        <v>4530</v>
      </c>
      <c r="I144" s="0" t="s">
        <v>8084</v>
      </c>
      <c r="J144" s="0" t="n">
        <v>0.560910940170288</v>
      </c>
      <c r="K144" s="0" t="n">
        <v>0.526439309120178</v>
      </c>
      <c r="L144" s="0" t="n">
        <v>0</v>
      </c>
      <c r="M144" s="0" t="n">
        <v>0</v>
      </c>
      <c r="N144" s="0" t="n">
        <v>0</v>
      </c>
      <c r="O144" s="13" t="n">
        <f aca="false">IF(C144="bridge",J144,"")</f>
        <v>0.560910940170288</v>
      </c>
      <c r="P144" s="0" t="str">
        <f aca="false">IF(C144="comparison",J144,"")</f>
        <v/>
      </c>
      <c r="Q144" s="0" t="n">
        <f aca="false">IF(C144="bridge",K144,"")</f>
        <v>0.526439309120178</v>
      </c>
      <c r="R144" s="0" t="str">
        <f aca="false">IF(C144="comparison",K144,"")</f>
        <v/>
      </c>
      <c r="S144" s="0" t="n">
        <f aca="false">IF(C144="bridge",L144,"")</f>
        <v>0</v>
      </c>
      <c r="T144" s="0" t="str">
        <f aca="false">IF(C144="comparison",L144,"")</f>
        <v/>
      </c>
      <c r="U144" s="0" t="n">
        <f aca="false">IF(C144="bridge",M144,"")</f>
        <v>0</v>
      </c>
      <c r="V144" s="0" t="str">
        <f aca="false">IF(C144="comparison",M144,"")</f>
        <v/>
      </c>
      <c r="W144" s="0" t="n">
        <f aca="false">IF(C144="bridge",N144,"")</f>
        <v>0</v>
      </c>
      <c r="X144" s="0" t="str">
        <f aca="false">IF(C144="comparison",N144,"")</f>
        <v/>
      </c>
    </row>
    <row r="145" customFormat="false" ht="13.8" hidden="false" customHeight="false" outlineLevel="0" collapsed="false">
      <c r="A145" s="9" t="s">
        <v>4531</v>
      </c>
      <c r="B145" s="0" t="s">
        <v>4532</v>
      </c>
      <c r="C145" s="0" t="s">
        <v>17</v>
      </c>
      <c r="D145" s="0" t="s">
        <v>4533</v>
      </c>
      <c r="E145" s="0" t="s">
        <v>8085</v>
      </c>
      <c r="F145" s="0" t="s">
        <v>4535</v>
      </c>
      <c r="G145" s="0" t="s">
        <v>8086</v>
      </c>
      <c r="H145" s="0" t="s">
        <v>4537</v>
      </c>
      <c r="I145" s="0" t="s">
        <v>8086</v>
      </c>
      <c r="J145" s="0" t="n">
        <v>0.578198373317719</v>
      </c>
      <c r="K145" s="0" t="n">
        <v>0.190295174717903</v>
      </c>
      <c r="L145" s="0" t="n">
        <v>0</v>
      </c>
      <c r="M145" s="0" t="n">
        <v>0</v>
      </c>
      <c r="N145" s="0" t="n">
        <v>0</v>
      </c>
      <c r="O145" s="13" t="n">
        <f aca="false">IF(C145="bridge",J145,"")</f>
        <v>0.578198373317719</v>
      </c>
      <c r="P145" s="0" t="str">
        <f aca="false">IF(C145="comparison",J145,"")</f>
        <v/>
      </c>
      <c r="Q145" s="0" t="n">
        <f aca="false">IF(C145="bridge",K145,"")</f>
        <v>0.190295174717903</v>
      </c>
      <c r="R145" s="0" t="str">
        <f aca="false">IF(C145="comparison",K145,"")</f>
        <v/>
      </c>
      <c r="S145" s="0" t="n">
        <f aca="false">IF(C145="bridge",L145,"")</f>
        <v>0</v>
      </c>
      <c r="T145" s="0" t="str">
        <f aca="false">IF(C145="comparison",L145,"")</f>
        <v/>
      </c>
      <c r="U145" s="0" t="n">
        <f aca="false">IF(C145="bridge",M145,"")</f>
        <v>0</v>
      </c>
      <c r="V145" s="0" t="str">
        <f aca="false">IF(C145="comparison",M145,"")</f>
        <v/>
      </c>
      <c r="W145" s="0" t="n">
        <f aca="false">IF(C145="bridge",N145,"")</f>
        <v>0</v>
      </c>
      <c r="X145" s="0" t="str">
        <f aca="false">IF(C145="comparison",N145,"")</f>
        <v/>
      </c>
    </row>
    <row r="146" customFormat="false" ht="13.8" hidden="false" customHeight="false" outlineLevel="0" collapsed="false">
      <c r="A146" s="9" t="s">
        <v>901</v>
      </c>
      <c r="B146" s="0" t="s">
        <v>902</v>
      </c>
      <c r="C146" s="0" t="s">
        <v>17</v>
      </c>
      <c r="D146" s="0" t="s">
        <v>903</v>
      </c>
      <c r="E146" s="0" t="s">
        <v>2046</v>
      </c>
      <c r="F146" s="0" t="s">
        <v>905</v>
      </c>
      <c r="G146" s="0" t="s">
        <v>2047</v>
      </c>
      <c r="H146" s="0" t="s">
        <v>907</v>
      </c>
      <c r="I146" s="0" t="s">
        <v>2047</v>
      </c>
      <c r="J146" s="0" t="n">
        <v>0.468609631061554</v>
      </c>
      <c r="K146" s="0" t="n">
        <v>0.217807278037071</v>
      </c>
      <c r="L146" s="0" t="n">
        <v>0</v>
      </c>
      <c r="M146" s="0" t="n">
        <v>0</v>
      </c>
      <c r="N146" s="0" t="n">
        <v>0</v>
      </c>
      <c r="O146" s="13" t="n">
        <f aca="false">IF(C146="bridge",J146,"")</f>
        <v>0.468609631061554</v>
      </c>
      <c r="P146" s="0" t="str">
        <f aca="false">IF(C146="comparison",J146,"")</f>
        <v/>
      </c>
      <c r="Q146" s="0" t="n">
        <f aca="false">IF(C146="bridge",K146,"")</f>
        <v>0.217807278037071</v>
      </c>
      <c r="R146" s="0" t="str">
        <f aca="false">IF(C146="comparison",K146,"")</f>
        <v/>
      </c>
      <c r="S146" s="0" t="n">
        <f aca="false">IF(C146="bridge",L146,"")</f>
        <v>0</v>
      </c>
      <c r="T146" s="0" t="str">
        <f aca="false">IF(C146="comparison",L146,"")</f>
        <v/>
      </c>
      <c r="U146" s="0" t="n">
        <f aca="false">IF(C146="bridge",M146,"")</f>
        <v>0</v>
      </c>
      <c r="V146" s="0" t="str">
        <f aca="false">IF(C146="comparison",M146,"")</f>
        <v/>
      </c>
      <c r="W146" s="0" t="n">
        <f aca="false">IF(C146="bridge",N146,"")</f>
        <v>0</v>
      </c>
      <c r="X146" s="0" t="str">
        <f aca="false">IF(C146="comparison",N146,"")</f>
        <v/>
      </c>
    </row>
    <row r="147" customFormat="false" ht="13.8" hidden="false" customHeight="false" outlineLevel="0" collapsed="false">
      <c r="A147" s="9" t="s">
        <v>4538</v>
      </c>
      <c r="B147" s="0" t="s">
        <v>4539</v>
      </c>
      <c r="C147" s="0" t="s">
        <v>17</v>
      </c>
      <c r="D147" s="0" t="s">
        <v>4540</v>
      </c>
      <c r="E147" s="0" t="s">
        <v>2452</v>
      </c>
      <c r="F147" s="0" t="s">
        <v>4542</v>
      </c>
      <c r="G147" s="0" t="s">
        <v>8087</v>
      </c>
      <c r="H147" s="0" t="s">
        <v>4544</v>
      </c>
      <c r="I147" s="0" t="s">
        <v>8087</v>
      </c>
      <c r="J147" s="0" t="n">
        <v>0.393289417028427</v>
      </c>
      <c r="K147" s="0" t="n">
        <v>0.186232715845108</v>
      </c>
      <c r="L147" s="0" t="n">
        <v>0</v>
      </c>
      <c r="M147" s="0" t="n">
        <v>0</v>
      </c>
      <c r="N147" s="0" t="n">
        <v>0</v>
      </c>
      <c r="O147" s="13" t="n">
        <f aca="false">IF(C147="bridge",J147,"")</f>
        <v>0.393289417028427</v>
      </c>
      <c r="P147" s="0" t="str">
        <f aca="false">IF(C147="comparison",J147,"")</f>
        <v/>
      </c>
      <c r="Q147" s="0" t="n">
        <f aca="false">IF(C147="bridge",K147,"")</f>
        <v>0.186232715845108</v>
      </c>
      <c r="R147" s="0" t="str">
        <f aca="false">IF(C147="comparison",K147,"")</f>
        <v/>
      </c>
      <c r="S147" s="0" t="n">
        <f aca="false">IF(C147="bridge",L147,"")</f>
        <v>0</v>
      </c>
      <c r="T147" s="0" t="str">
        <f aca="false">IF(C147="comparison",L147,"")</f>
        <v/>
      </c>
      <c r="U147" s="0" t="n">
        <f aca="false">IF(C147="bridge",M147,"")</f>
        <v>0</v>
      </c>
      <c r="V147" s="0" t="str">
        <f aca="false">IF(C147="comparison",M147,"")</f>
        <v/>
      </c>
      <c r="W147" s="0" t="n">
        <f aca="false">IF(C147="bridge",N147,"")</f>
        <v>0</v>
      </c>
      <c r="X147" s="0" t="str">
        <f aca="false">IF(C147="comparison",N147,"")</f>
        <v/>
      </c>
    </row>
    <row r="148" customFormat="false" ht="13.8" hidden="false" customHeight="false" outlineLevel="0" collapsed="false">
      <c r="A148" s="9" t="s">
        <v>4545</v>
      </c>
      <c r="B148" s="0" t="s">
        <v>4546</v>
      </c>
      <c r="C148" s="0" t="s">
        <v>17</v>
      </c>
      <c r="D148" s="0" t="s">
        <v>4547</v>
      </c>
      <c r="E148" s="0" t="s">
        <v>8088</v>
      </c>
      <c r="F148" s="0" t="s">
        <v>4549</v>
      </c>
      <c r="G148" s="0" t="s">
        <v>495</v>
      </c>
      <c r="H148" s="0" t="s">
        <v>4550</v>
      </c>
      <c r="I148" s="0" t="s">
        <v>495</v>
      </c>
      <c r="J148" s="0" t="n">
        <v>0.545683085918427</v>
      </c>
      <c r="K148" s="0" t="n">
        <v>0.274219334125519</v>
      </c>
      <c r="L148" s="0" t="n">
        <v>0</v>
      </c>
      <c r="M148" s="0" t="n">
        <v>0</v>
      </c>
      <c r="N148" s="0" t="n">
        <v>0</v>
      </c>
      <c r="O148" s="13" t="n">
        <f aca="false">IF(C148="bridge",J148,"")</f>
        <v>0.545683085918427</v>
      </c>
      <c r="P148" s="0" t="str">
        <f aca="false">IF(C148="comparison",J148,"")</f>
        <v/>
      </c>
      <c r="Q148" s="0" t="n">
        <f aca="false">IF(C148="bridge",K148,"")</f>
        <v>0.274219334125519</v>
      </c>
      <c r="R148" s="0" t="str">
        <f aca="false">IF(C148="comparison",K148,"")</f>
        <v/>
      </c>
      <c r="S148" s="0" t="n">
        <f aca="false">IF(C148="bridge",L148,"")</f>
        <v>0</v>
      </c>
      <c r="T148" s="0" t="str">
        <f aca="false">IF(C148="comparison",L148,"")</f>
        <v/>
      </c>
      <c r="U148" s="0" t="n">
        <f aca="false">IF(C148="bridge",M148,"")</f>
        <v>0</v>
      </c>
      <c r="V148" s="0" t="str">
        <f aca="false">IF(C148="comparison",M148,"")</f>
        <v/>
      </c>
      <c r="W148" s="0" t="n">
        <f aca="false">IF(C148="bridge",N148,"")</f>
        <v>0</v>
      </c>
      <c r="X148" s="0" t="str">
        <f aca="false">IF(C148="comparison",N148,"")</f>
        <v/>
      </c>
    </row>
    <row r="149" customFormat="false" ht="13.8" hidden="false" customHeight="false" outlineLevel="0" collapsed="false">
      <c r="A149" s="9" t="s">
        <v>4551</v>
      </c>
      <c r="B149" s="0" t="s">
        <v>4552</v>
      </c>
      <c r="C149" s="0" t="s">
        <v>17</v>
      </c>
      <c r="D149" s="0" t="s">
        <v>4553</v>
      </c>
      <c r="E149" s="0" t="s">
        <v>8089</v>
      </c>
      <c r="F149" s="0" t="s">
        <v>4555</v>
      </c>
      <c r="G149" s="0" t="s">
        <v>8090</v>
      </c>
      <c r="H149" s="0" t="s">
        <v>4556</v>
      </c>
      <c r="I149" s="0" t="s">
        <v>8090</v>
      </c>
      <c r="J149" s="0" t="n">
        <v>0.519041538238525</v>
      </c>
      <c r="K149" s="0" t="n">
        <v>0.103295922279358</v>
      </c>
      <c r="L149" s="0" t="n">
        <v>0</v>
      </c>
      <c r="M149" s="0" t="n">
        <v>0</v>
      </c>
      <c r="N149" s="0" t="n">
        <v>0</v>
      </c>
      <c r="O149" s="13" t="n">
        <f aca="false">IF(C149="bridge",J149,"")</f>
        <v>0.519041538238525</v>
      </c>
      <c r="P149" s="0" t="str">
        <f aca="false">IF(C149="comparison",J149,"")</f>
        <v/>
      </c>
      <c r="Q149" s="0" t="n">
        <f aca="false">IF(C149="bridge",K149,"")</f>
        <v>0.103295922279358</v>
      </c>
      <c r="R149" s="0" t="str">
        <f aca="false">IF(C149="comparison",K149,"")</f>
        <v/>
      </c>
      <c r="S149" s="0" t="n">
        <f aca="false">IF(C149="bridge",L149,"")</f>
        <v>0</v>
      </c>
      <c r="T149" s="0" t="str">
        <f aca="false">IF(C149="comparison",L149,"")</f>
        <v/>
      </c>
      <c r="U149" s="0" t="n">
        <f aca="false">IF(C149="bridge",M149,"")</f>
        <v>0</v>
      </c>
      <c r="V149" s="0" t="str">
        <f aca="false">IF(C149="comparison",M149,"")</f>
        <v/>
      </c>
      <c r="W149" s="0" t="n">
        <f aca="false">IF(C149="bridge",N149,"")</f>
        <v>0</v>
      </c>
      <c r="X149" s="0" t="str">
        <f aca="false">IF(C149="comparison",N149,"")</f>
        <v/>
      </c>
    </row>
    <row r="150" customFormat="false" ht="13.8" hidden="false" customHeight="false" outlineLevel="0" collapsed="false">
      <c r="A150" s="9" t="s">
        <v>4557</v>
      </c>
      <c r="B150" s="0" t="s">
        <v>4558</v>
      </c>
      <c r="C150" s="0" t="s">
        <v>17</v>
      </c>
      <c r="D150" s="0" t="s">
        <v>4559</v>
      </c>
      <c r="E150" s="0" t="s">
        <v>8091</v>
      </c>
      <c r="F150" s="0" t="s">
        <v>4561</v>
      </c>
      <c r="G150" s="0" t="s">
        <v>8092</v>
      </c>
      <c r="H150" s="0" t="s">
        <v>4562</v>
      </c>
      <c r="I150" s="0" t="s">
        <v>8092</v>
      </c>
      <c r="J150" s="0" t="n">
        <v>0.327115923166275</v>
      </c>
      <c r="K150" s="0" t="n">
        <v>0.157523512840271</v>
      </c>
      <c r="L150" s="0" t="n">
        <v>0</v>
      </c>
      <c r="M150" s="0" t="n">
        <v>0</v>
      </c>
      <c r="N150" s="0" t="n">
        <v>0</v>
      </c>
      <c r="O150" s="13" t="n">
        <f aca="false">IF(C150="bridge",J150,"")</f>
        <v>0.327115923166275</v>
      </c>
      <c r="P150" s="0" t="str">
        <f aca="false">IF(C150="comparison",J150,"")</f>
        <v/>
      </c>
      <c r="Q150" s="0" t="n">
        <f aca="false">IF(C150="bridge",K150,"")</f>
        <v>0.157523512840271</v>
      </c>
      <c r="R150" s="0" t="str">
        <f aca="false">IF(C150="comparison",K150,"")</f>
        <v/>
      </c>
      <c r="S150" s="0" t="n">
        <f aca="false">IF(C150="bridge",L150,"")</f>
        <v>0</v>
      </c>
      <c r="T150" s="0" t="str">
        <f aca="false">IF(C150="comparison",L150,"")</f>
        <v/>
      </c>
      <c r="U150" s="0" t="n">
        <f aca="false">IF(C150="bridge",M150,"")</f>
        <v>0</v>
      </c>
      <c r="V150" s="0" t="str">
        <f aca="false">IF(C150="comparison",M150,"")</f>
        <v/>
      </c>
      <c r="W150" s="0" t="n">
        <f aca="false">IF(C150="bridge",N150,"")</f>
        <v>0</v>
      </c>
      <c r="X150" s="0" t="str">
        <f aca="false">IF(C150="comparison",N150,"")</f>
        <v/>
      </c>
    </row>
    <row r="151" customFormat="false" ht="13.8" hidden="false" customHeight="false" outlineLevel="0" collapsed="false">
      <c r="A151" s="9" t="s">
        <v>4563</v>
      </c>
      <c r="B151" s="0" t="s">
        <v>4564</v>
      </c>
      <c r="C151" s="0" t="s">
        <v>18</v>
      </c>
      <c r="D151" s="0" t="s">
        <v>534</v>
      </c>
      <c r="E151" s="0" t="s">
        <v>534</v>
      </c>
      <c r="F151" s="0" t="s">
        <v>534</v>
      </c>
      <c r="G151" s="0" t="s">
        <v>534</v>
      </c>
      <c r="I151" s="0" t="s">
        <v>534</v>
      </c>
      <c r="J151" s="0" t="n">
        <v>0</v>
      </c>
      <c r="K151" s="0" t="n">
        <v>0</v>
      </c>
      <c r="L151" s="0" t="n">
        <v>0</v>
      </c>
      <c r="M151" s="0" t="n">
        <v>0</v>
      </c>
      <c r="N151" s="0" t="n">
        <v>0</v>
      </c>
      <c r="O151" s="13" t="str">
        <f aca="false">IF(C151="bridge",J151,"")</f>
        <v/>
      </c>
      <c r="P151" s="0" t="n">
        <f aca="false">IF(C151="comparison",J151,"")</f>
        <v>0</v>
      </c>
      <c r="Q151" s="0" t="str">
        <f aca="false">IF(C151="bridge",K151,"")</f>
        <v/>
      </c>
      <c r="R151" s="0" t="n">
        <f aca="false">IF(C151="comparison",K151,"")</f>
        <v>0</v>
      </c>
      <c r="S151" s="0" t="str">
        <f aca="false">IF(C151="bridge",L151,"")</f>
        <v/>
      </c>
      <c r="T151" s="0" t="n">
        <f aca="false">IF(C151="comparison",L151,"")</f>
        <v>0</v>
      </c>
      <c r="U151" s="0" t="str">
        <f aca="false">IF(C151="bridge",M151,"")</f>
        <v/>
      </c>
      <c r="V151" s="0" t="n">
        <f aca="false">IF(C151="comparison",M151,"")</f>
        <v>0</v>
      </c>
      <c r="W151" s="0" t="str">
        <f aca="false">IF(C151="bridge",N151,"")</f>
        <v/>
      </c>
      <c r="X151" s="0" t="n">
        <f aca="false">IF(C151="comparison",N151,"")</f>
        <v>0</v>
      </c>
    </row>
    <row r="152" customFormat="false" ht="13.8" hidden="false" customHeight="false" outlineLevel="0" collapsed="false">
      <c r="A152" s="9" t="s">
        <v>908</v>
      </c>
      <c r="B152" s="0" t="s">
        <v>909</v>
      </c>
      <c r="C152" s="0" t="s">
        <v>17</v>
      </c>
      <c r="D152" s="0" t="s">
        <v>910</v>
      </c>
      <c r="E152" s="0" t="s">
        <v>2048</v>
      </c>
      <c r="F152" s="0" t="s">
        <v>912</v>
      </c>
      <c r="G152" s="0" t="s">
        <v>2049</v>
      </c>
      <c r="H152" s="0" t="s">
        <v>914</v>
      </c>
      <c r="I152" s="0" t="s">
        <v>2049</v>
      </c>
      <c r="J152" s="0" t="n">
        <v>0.447641551494598</v>
      </c>
      <c r="K152" s="0" t="n">
        <v>0.391985058784485</v>
      </c>
      <c r="L152" s="0" t="n">
        <v>0</v>
      </c>
      <c r="M152" s="0" t="n">
        <v>0</v>
      </c>
      <c r="N152" s="0" t="n">
        <v>0</v>
      </c>
      <c r="O152" s="13" t="n">
        <f aca="false">IF(C152="bridge",J152,"")</f>
        <v>0.447641551494598</v>
      </c>
      <c r="P152" s="0" t="str">
        <f aca="false">IF(C152="comparison",J152,"")</f>
        <v/>
      </c>
      <c r="Q152" s="0" t="n">
        <f aca="false">IF(C152="bridge",K152,"")</f>
        <v>0.391985058784485</v>
      </c>
      <c r="R152" s="0" t="str">
        <f aca="false">IF(C152="comparison",K152,"")</f>
        <v/>
      </c>
      <c r="S152" s="0" t="n">
        <f aca="false">IF(C152="bridge",L152,"")</f>
        <v>0</v>
      </c>
      <c r="T152" s="0" t="str">
        <f aca="false">IF(C152="comparison",L152,"")</f>
        <v/>
      </c>
      <c r="U152" s="0" t="n">
        <f aca="false">IF(C152="bridge",M152,"")</f>
        <v>0</v>
      </c>
      <c r="V152" s="0" t="str">
        <f aca="false">IF(C152="comparison",M152,"")</f>
        <v/>
      </c>
      <c r="W152" s="0" t="n">
        <f aca="false">IF(C152="bridge",N152,"")</f>
        <v>0</v>
      </c>
      <c r="X152" s="0" t="str">
        <f aca="false">IF(C152="comparison",N152,"")</f>
        <v/>
      </c>
    </row>
    <row r="153" customFormat="false" ht="13.8" hidden="false" customHeight="false" outlineLevel="0" collapsed="false">
      <c r="A153" s="9" t="s">
        <v>4568</v>
      </c>
      <c r="B153" s="0" t="s">
        <v>4569</v>
      </c>
      <c r="C153" s="0" t="s">
        <v>17</v>
      </c>
      <c r="D153" s="0" t="s">
        <v>4570</v>
      </c>
      <c r="E153" s="0" t="s">
        <v>8093</v>
      </c>
      <c r="F153" s="0" t="s">
        <v>4572</v>
      </c>
      <c r="G153" s="0" t="s">
        <v>8094</v>
      </c>
      <c r="H153" s="0" t="s">
        <v>4574</v>
      </c>
      <c r="I153" s="0" t="s">
        <v>8094</v>
      </c>
      <c r="J153" s="0" t="n">
        <v>0.557139396667481</v>
      </c>
      <c r="K153" s="0" t="n">
        <v>0.300969958305359</v>
      </c>
      <c r="L153" s="0" t="n">
        <v>0</v>
      </c>
      <c r="M153" s="0" t="n">
        <v>0</v>
      </c>
      <c r="N153" s="0" t="n">
        <v>0</v>
      </c>
      <c r="O153" s="13" t="n">
        <f aca="false">IF(C153="bridge",J153,"")</f>
        <v>0.557139396667481</v>
      </c>
      <c r="P153" s="0" t="str">
        <f aca="false">IF(C153="comparison",J153,"")</f>
        <v/>
      </c>
      <c r="Q153" s="0" t="n">
        <f aca="false">IF(C153="bridge",K153,"")</f>
        <v>0.300969958305359</v>
      </c>
      <c r="R153" s="0" t="str">
        <f aca="false">IF(C153="comparison",K153,"")</f>
        <v/>
      </c>
      <c r="S153" s="0" t="n">
        <f aca="false">IF(C153="bridge",L153,"")</f>
        <v>0</v>
      </c>
      <c r="T153" s="0" t="str">
        <f aca="false">IF(C153="comparison",L153,"")</f>
        <v/>
      </c>
      <c r="U153" s="0" t="n">
        <f aca="false">IF(C153="bridge",M153,"")</f>
        <v>0</v>
      </c>
      <c r="V153" s="0" t="str">
        <f aca="false">IF(C153="comparison",M153,"")</f>
        <v/>
      </c>
      <c r="W153" s="0" t="n">
        <f aca="false">IF(C153="bridge",N153,"")</f>
        <v>0</v>
      </c>
      <c r="X153" s="0" t="str">
        <f aca="false">IF(C153="comparison",N153,"")</f>
        <v/>
      </c>
    </row>
    <row r="154" customFormat="false" ht="13.8" hidden="false" customHeight="false" outlineLevel="0" collapsed="false">
      <c r="A154" s="9" t="s">
        <v>4575</v>
      </c>
      <c r="B154" s="0" t="s">
        <v>4576</v>
      </c>
      <c r="C154" s="0" t="s">
        <v>17</v>
      </c>
      <c r="D154" s="0" t="s">
        <v>4577</v>
      </c>
      <c r="E154" s="0" t="s">
        <v>8095</v>
      </c>
      <c r="F154" s="0" t="s">
        <v>4579</v>
      </c>
      <c r="G154" s="0" t="s">
        <v>8096</v>
      </c>
      <c r="H154" s="0" t="s">
        <v>4581</v>
      </c>
      <c r="I154" s="0" t="s">
        <v>8096</v>
      </c>
      <c r="J154" s="0" t="n">
        <v>0.914847493171692</v>
      </c>
      <c r="K154" s="0" t="n">
        <v>0.923740863800049</v>
      </c>
      <c r="L154" s="0" t="n">
        <v>0.818730753077982</v>
      </c>
      <c r="M154" s="0" t="n">
        <v>0.923076923076923</v>
      </c>
      <c r="N154" s="0" t="n">
        <v>0.844067796610169</v>
      </c>
      <c r="O154" s="13" t="n">
        <f aca="false">IF(C154="bridge",J154,"")</f>
        <v>0.914847493171692</v>
      </c>
      <c r="P154" s="0" t="str">
        <f aca="false">IF(C154="comparison",J154,"")</f>
        <v/>
      </c>
      <c r="Q154" s="0" t="n">
        <f aca="false">IF(C154="bridge",K154,"")</f>
        <v>0.923740863800049</v>
      </c>
      <c r="R154" s="0" t="str">
        <f aca="false">IF(C154="comparison",K154,"")</f>
        <v/>
      </c>
      <c r="S154" s="0" t="n">
        <f aca="false">IF(C154="bridge",L154,"")</f>
        <v>0.818730753077982</v>
      </c>
      <c r="T154" s="0" t="str">
        <f aca="false">IF(C154="comparison",L154,"")</f>
        <v/>
      </c>
      <c r="U154" s="0" t="n">
        <f aca="false">IF(C154="bridge",M154,"")</f>
        <v>0.923076923076923</v>
      </c>
      <c r="V154" s="0" t="str">
        <f aca="false">IF(C154="comparison",M154,"")</f>
        <v/>
      </c>
      <c r="W154" s="0" t="n">
        <f aca="false">IF(C154="bridge",N154,"")</f>
        <v>0.844067796610169</v>
      </c>
      <c r="X154" s="0" t="str">
        <f aca="false">IF(C154="comparison",N154,"")</f>
        <v/>
      </c>
    </row>
    <row r="155" customFormat="false" ht="13.8" hidden="false" customHeight="false" outlineLevel="0" collapsed="false">
      <c r="A155" s="9" t="s">
        <v>4582</v>
      </c>
      <c r="B155" s="0" t="s">
        <v>4583</v>
      </c>
      <c r="C155" s="0" t="s">
        <v>17</v>
      </c>
      <c r="D155" s="0" t="s">
        <v>4584</v>
      </c>
      <c r="E155" s="0" t="s">
        <v>8097</v>
      </c>
      <c r="F155" s="0" t="s">
        <v>4586</v>
      </c>
      <c r="G155" s="0" t="s">
        <v>8098</v>
      </c>
      <c r="H155" s="0" t="s">
        <v>4588</v>
      </c>
      <c r="I155" s="0" t="s">
        <v>8098</v>
      </c>
      <c r="J155" s="0" t="n">
        <v>0.380071759223938</v>
      </c>
      <c r="K155" s="0" t="n">
        <v>0.0859404653310776</v>
      </c>
      <c r="L155" s="0" t="n">
        <v>0</v>
      </c>
      <c r="M155" s="0" t="n">
        <v>0</v>
      </c>
      <c r="N155" s="0" t="n">
        <v>0</v>
      </c>
      <c r="O155" s="13" t="n">
        <f aca="false">IF(C155="bridge",J155,"")</f>
        <v>0.380071759223938</v>
      </c>
      <c r="P155" s="0" t="str">
        <f aca="false">IF(C155="comparison",J155,"")</f>
        <v/>
      </c>
      <c r="Q155" s="0" t="n">
        <f aca="false">IF(C155="bridge",K155,"")</f>
        <v>0.0859404653310776</v>
      </c>
      <c r="R155" s="0" t="str">
        <f aca="false">IF(C155="comparison",K155,"")</f>
        <v/>
      </c>
      <c r="S155" s="0" t="n">
        <f aca="false">IF(C155="bridge",L155,"")</f>
        <v>0</v>
      </c>
      <c r="T155" s="0" t="str">
        <f aca="false">IF(C155="comparison",L155,"")</f>
        <v/>
      </c>
      <c r="U155" s="0" t="n">
        <f aca="false">IF(C155="bridge",M155,"")</f>
        <v>0</v>
      </c>
      <c r="V155" s="0" t="str">
        <f aca="false">IF(C155="comparison",M155,"")</f>
        <v/>
      </c>
      <c r="W155" s="0" t="n">
        <f aca="false">IF(C155="bridge",N155,"")</f>
        <v>0</v>
      </c>
      <c r="X155" s="0" t="str">
        <f aca="false">IF(C155="comparison",N155,"")</f>
        <v/>
      </c>
    </row>
    <row r="156" customFormat="false" ht="13.8" hidden="false" customHeight="false" outlineLevel="0" collapsed="false">
      <c r="A156" s="9" t="s">
        <v>929</v>
      </c>
      <c r="B156" s="0" t="s">
        <v>930</v>
      </c>
      <c r="C156" s="0" t="s">
        <v>18</v>
      </c>
      <c r="D156" s="0" t="s">
        <v>931</v>
      </c>
      <c r="E156" s="0" t="s">
        <v>935</v>
      </c>
      <c r="F156" s="0" t="s">
        <v>933</v>
      </c>
      <c r="G156" s="0" t="s">
        <v>2054</v>
      </c>
      <c r="H156" s="0" t="s">
        <v>935</v>
      </c>
      <c r="I156" s="0" t="s">
        <v>2054</v>
      </c>
      <c r="J156" s="0" t="n">
        <v>0.447257608175278</v>
      </c>
      <c r="K156" s="0" t="n">
        <v>0.189399942755699</v>
      </c>
      <c r="L156" s="0" t="n">
        <v>0</v>
      </c>
      <c r="M156" s="0" t="n">
        <v>0</v>
      </c>
      <c r="N156" s="0" t="n">
        <v>0</v>
      </c>
      <c r="O156" s="13" t="str">
        <f aca="false">IF(C156="bridge",J156,"")</f>
        <v/>
      </c>
      <c r="P156" s="0" t="n">
        <f aca="false">IF(C156="comparison",J156,"")</f>
        <v>0.447257608175278</v>
      </c>
      <c r="Q156" s="0" t="str">
        <f aca="false">IF(C156="bridge",K156,"")</f>
        <v/>
      </c>
      <c r="R156" s="0" t="n">
        <f aca="false">IF(C156="comparison",K156,"")</f>
        <v>0.189399942755699</v>
      </c>
      <c r="S156" s="0" t="str">
        <f aca="false">IF(C156="bridge",L156,"")</f>
        <v/>
      </c>
      <c r="T156" s="0" t="n">
        <f aca="false">IF(C156="comparison",L156,"")</f>
        <v>0</v>
      </c>
      <c r="U156" s="0" t="str">
        <f aca="false">IF(C156="bridge",M156,"")</f>
        <v/>
      </c>
      <c r="V156" s="0" t="n">
        <f aca="false">IF(C156="comparison",M156,"")</f>
        <v>0</v>
      </c>
      <c r="W156" s="0" t="str">
        <f aca="false">IF(C156="bridge",N156,"")</f>
        <v/>
      </c>
      <c r="X156" s="0" t="n">
        <f aca="false">IF(C156="comparison",N156,"")</f>
        <v>0</v>
      </c>
    </row>
    <row r="157" customFormat="false" ht="13.8" hidden="false" customHeight="false" outlineLevel="0" collapsed="false">
      <c r="A157" s="9" t="s">
        <v>4589</v>
      </c>
      <c r="B157" s="0" t="s">
        <v>4590</v>
      </c>
      <c r="C157" s="0" t="s">
        <v>18</v>
      </c>
      <c r="D157" s="0" t="s">
        <v>4591</v>
      </c>
      <c r="E157" s="0" t="s">
        <v>331</v>
      </c>
      <c r="F157" s="0" t="s">
        <v>4593</v>
      </c>
      <c r="G157" s="0" t="s">
        <v>8099</v>
      </c>
      <c r="H157" s="0" t="s">
        <v>4595</v>
      </c>
      <c r="I157" s="0" t="s">
        <v>8099</v>
      </c>
      <c r="J157" s="0" t="n">
        <v>0.440592169761658</v>
      </c>
      <c r="K157" s="0" t="n">
        <v>0.137997478246689</v>
      </c>
      <c r="L157" s="0" t="n">
        <v>0</v>
      </c>
      <c r="M157" s="0" t="n">
        <v>0</v>
      </c>
      <c r="N157" s="0" t="n">
        <v>0</v>
      </c>
      <c r="O157" s="13" t="str">
        <f aca="false">IF(C157="bridge",J157,"")</f>
        <v/>
      </c>
      <c r="P157" s="0" t="n">
        <f aca="false">IF(C157="comparison",J157,"")</f>
        <v>0.440592169761658</v>
      </c>
      <c r="Q157" s="0" t="str">
        <f aca="false">IF(C157="bridge",K157,"")</f>
        <v/>
      </c>
      <c r="R157" s="0" t="n">
        <f aca="false">IF(C157="comparison",K157,"")</f>
        <v>0.137997478246689</v>
      </c>
      <c r="S157" s="0" t="str">
        <f aca="false">IF(C157="bridge",L157,"")</f>
        <v/>
      </c>
      <c r="T157" s="0" t="n">
        <f aca="false">IF(C157="comparison",L157,"")</f>
        <v>0</v>
      </c>
      <c r="U157" s="0" t="str">
        <f aca="false">IF(C157="bridge",M157,"")</f>
        <v/>
      </c>
      <c r="V157" s="0" t="n">
        <f aca="false">IF(C157="comparison",M157,"")</f>
        <v>0</v>
      </c>
      <c r="W157" s="0" t="str">
        <f aca="false">IF(C157="bridge",N157,"")</f>
        <v/>
      </c>
      <c r="X157" s="0" t="n">
        <f aca="false">IF(C157="comparison",N157,"")</f>
        <v>0</v>
      </c>
    </row>
    <row r="158" customFormat="false" ht="13.8" hidden="false" customHeight="false" outlineLevel="0" collapsed="false">
      <c r="A158" s="9" t="s">
        <v>4596</v>
      </c>
      <c r="B158" s="0" t="s">
        <v>4597</v>
      </c>
      <c r="C158" s="0" t="s">
        <v>17</v>
      </c>
      <c r="D158" s="0" t="s">
        <v>4598</v>
      </c>
      <c r="E158" s="0" t="s">
        <v>8100</v>
      </c>
      <c r="F158" s="0" t="s">
        <v>4600</v>
      </c>
      <c r="G158" s="0" t="s">
        <v>8101</v>
      </c>
      <c r="H158" s="0" t="s">
        <v>4602</v>
      </c>
      <c r="I158" s="0" t="s">
        <v>8101</v>
      </c>
      <c r="J158" s="0" t="n">
        <v>0.829393923282623</v>
      </c>
      <c r="K158" s="0" t="n">
        <v>0.801808953285217</v>
      </c>
      <c r="L158" s="0" t="n">
        <v>0.303265329856317</v>
      </c>
      <c r="M158" s="0" t="n">
        <v>0.4</v>
      </c>
      <c r="N158" s="0" t="n">
        <v>0.172413793103448</v>
      </c>
      <c r="O158" s="13" t="n">
        <f aca="false">IF(C158="bridge",J158,"")</f>
        <v>0.829393923282623</v>
      </c>
      <c r="P158" s="0" t="str">
        <f aca="false">IF(C158="comparison",J158,"")</f>
        <v/>
      </c>
      <c r="Q158" s="0" t="n">
        <f aca="false">IF(C158="bridge",K158,"")</f>
        <v>0.801808953285217</v>
      </c>
      <c r="R158" s="0" t="str">
        <f aca="false">IF(C158="comparison",K158,"")</f>
        <v/>
      </c>
      <c r="S158" s="0" t="n">
        <f aca="false">IF(C158="bridge",L158,"")</f>
        <v>0.303265329856317</v>
      </c>
      <c r="T158" s="0" t="str">
        <f aca="false">IF(C158="comparison",L158,"")</f>
        <v/>
      </c>
      <c r="U158" s="0" t="n">
        <f aca="false">IF(C158="bridge",M158,"")</f>
        <v>0.4</v>
      </c>
      <c r="V158" s="0" t="str">
        <f aca="false">IF(C158="comparison",M158,"")</f>
        <v/>
      </c>
      <c r="W158" s="0" t="n">
        <f aca="false">IF(C158="bridge",N158,"")</f>
        <v>0.172413793103448</v>
      </c>
      <c r="X158" s="0" t="str">
        <f aca="false">IF(C158="comparison",N158,"")</f>
        <v/>
      </c>
    </row>
    <row r="159" customFormat="false" ht="13.8" hidden="false" customHeight="false" outlineLevel="0" collapsed="false">
      <c r="A159" s="9" t="s">
        <v>4603</v>
      </c>
      <c r="B159" s="0" t="s">
        <v>4604</v>
      </c>
      <c r="C159" s="0" t="s">
        <v>17</v>
      </c>
      <c r="D159" s="0" t="s">
        <v>4605</v>
      </c>
      <c r="E159" s="0" t="s">
        <v>8102</v>
      </c>
      <c r="F159" s="0" t="s">
        <v>4607</v>
      </c>
      <c r="G159" s="0" t="s">
        <v>8103</v>
      </c>
      <c r="H159" s="0" t="s">
        <v>4609</v>
      </c>
      <c r="I159" s="0" t="s">
        <v>8103</v>
      </c>
      <c r="J159" s="0" t="n">
        <v>0.552179932594299</v>
      </c>
      <c r="K159" s="0" t="n">
        <v>0.304876238107681</v>
      </c>
      <c r="L159" s="0" t="n">
        <v>0</v>
      </c>
      <c r="M159" s="0" t="n">
        <v>0</v>
      </c>
      <c r="N159" s="0" t="n">
        <v>0</v>
      </c>
      <c r="O159" s="13" t="n">
        <f aca="false">IF(C159="bridge",J159,"")</f>
        <v>0.552179932594299</v>
      </c>
      <c r="P159" s="0" t="str">
        <f aca="false">IF(C159="comparison",J159,"")</f>
        <v/>
      </c>
      <c r="Q159" s="0" t="n">
        <f aca="false">IF(C159="bridge",K159,"")</f>
        <v>0.304876238107681</v>
      </c>
      <c r="R159" s="0" t="str">
        <f aca="false">IF(C159="comparison",K159,"")</f>
        <v/>
      </c>
      <c r="S159" s="0" t="n">
        <f aca="false">IF(C159="bridge",L159,"")</f>
        <v>0</v>
      </c>
      <c r="T159" s="0" t="str">
        <f aca="false">IF(C159="comparison",L159,"")</f>
        <v/>
      </c>
      <c r="U159" s="0" t="n">
        <f aca="false">IF(C159="bridge",M159,"")</f>
        <v>0</v>
      </c>
      <c r="V159" s="0" t="str">
        <f aca="false">IF(C159="comparison",M159,"")</f>
        <v/>
      </c>
      <c r="W159" s="0" t="n">
        <f aca="false">IF(C159="bridge",N159,"")</f>
        <v>0</v>
      </c>
      <c r="X159" s="0" t="str">
        <f aca="false">IF(C159="comparison",N159,"")</f>
        <v/>
      </c>
    </row>
    <row r="160" customFormat="false" ht="13.8" hidden="false" customHeight="false" outlineLevel="0" collapsed="false">
      <c r="A160" s="9" t="s">
        <v>4610</v>
      </c>
      <c r="B160" s="0" t="s">
        <v>4611</v>
      </c>
      <c r="C160" s="0" t="s">
        <v>17</v>
      </c>
      <c r="D160" s="0" t="s">
        <v>4612</v>
      </c>
      <c r="E160" s="0" t="s">
        <v>8104</v>
      </c>
      <c r="F160" s="0" t="s">
        <v>4614</v>
      </c>
      <c r="G160" s="0" t="s">
        <v>8105</v>
      </c>
      <c r="H160" s="0" t="s">
        <v>4616</v>
      </c>
      <c r="I160" s="0" t="s">
        <v>8105</v>
      </c>
      <c r="J160" s="0" t="n">
        <v>0.513185799121857</v>
      </c>
      <c r="K160" s="0" t="n">
        <v>0.350091516971588</v>
      </c>
      <c r="L160" s="0" t="n">
        <v>0</v>
      </c>
      <c r="M160" s="0" t="n">
        <v>0</v>
      </c>
      <c r="N160" s="0" t="n">
        <v>0</v>
      </c>
      <c r="O160" s="13" t="n">
        <f aca="false">IF(C160="bridge",J160,"")</f>
        <v>0.513185799121857</v>
      </c>
      <c r="P160" s="0" t="str">
        <f aca="false">IF(C160="comparison",J160,"")</f>
        <v/>
      </c>
      <c r="Q160" s="0" t="n">
        <f aca="false">IF(C160="bridge",K160,"")</f>
        <v>0.350091516971588</v>
      </c>
      <c r="R160" s="0" t="str">
        <f aca="false">IF(C160="comparison",K160,"")</f>
        <v/>
      </c>
      <c r="S160" s="0" t="n">
        <f aca="false">IF(C160="bridge",L160,"")</f>
        <v>0</v>
      </c>
      <c r="T160" s="0" t="str">
        <f aca="false">IF(C160="comparison",L160,"")</f>
        <v/>
      </c>
      <c r="U160" s="0" t="n">
        <f aca="false">IF(C160="bridge",M160,"")</f>
        <v>0</v>
      </c>
      <c r="V160" s="0" t="str">
        <f aca="false">IF(C160="comparison",M160,"")</f>
        <v/>
      </c>
      <c r="W160" s="0" t="n">
        <f aca="false">IF(C160="bridge",N160,"")</f>
        <v>0</v>
      </c>
      <c r="X160" s="0" t="str">
        <f aca="false">IF(C160="comparison",N160,"")</f>
        <v/>
      </c>
    </row>
    <row r="161" customFormat="false" ht="13.8" hidden="false" customHeight="false" outlineLevel="0" collapsed="false">
      <c r="A161" s="9" t="s">
        <v>4617</v>
      </c>
      <c r="B161" s="0" t="s">
        <v>4618</v>
      </c>
      <c r="C161" s="0" t="s">
        <v>17</v>
      </c>
      <c r="D161" s="0" t="s">
        <v>4619</v>
      </c>
      <c r="E161" s="0" t="s">
        <v>8106</v>
      </c>
      <c r="F161" s="0" t="s">
        <v>4621</v>
      </c>
      <c r="G161" s="0" t="s">
        <v>8107</v>
      </c>
      <c r="H161" s="0" t="s">
        <v>4622</v>
      </c>
      <c r="I161" s="0" t="s">
        <v>8107</v>
      </c>
      <c r="J161" s="0" t="n">
        <v>0.464991450309753</v>
      </c>
      <c r="K161" s="0" t="n">
        <v>0.241147816181183</v>
      </c>
      <c r="L161" s="0" t="n">
        <v>0</v>
      </c>
      <c r="M161" s="0" t="n">
        <v>0</v>
      </c>
      <c r="N161" s="0" t="n">
        <v>0</v>
      </c>
      <c r="O161" s="13" t="n">
        <f aca="false">IF(C161="bridge",J161,"")</f>
        <v>0.464991450309753</v>
      </c>
      <c r="P161" s="0" t="str">
        <f aca="false">IF(C161="comparison",J161,"")</f>
        <v/>
      </c>
      <c r="Q161" s="0" t="n">
        <f aca="false">IF(C161="bridge",K161,"")</f>
        <v>0.241147816181183</v>
      </c>
      <c r="R161" s="0" t="str">
        <f aca="false">IF(C161="comparison",K161,"")</f>
        <v/>
      </c>
      <c r="S161" s="0" t="n">
        <f aca="false">IF(C161="bridge",L161,"")</f>
        <v>0</v>
      </c>
      <c r="T161" s="0" t="str">
        <f aca="false">IF(C161="comparison",L161,"")</f>
        <v/>
      </c>
      <c r="U161" s="0" t="n">
        <f aca="false">IF(C161="bridge",M161,"")</f>
        <v>0</v>
      </c>
      <c r="V161" s="0" t="str">
        <f aca="false">IF(C161="comparison",M161,"")</f>
        <v/>
      </c>
      <c r="W161" s="0" t="n">
        <f aca="false">IF(C161="bridge",N161,"")</f>
        <v>0</v>
      </c>
      <c r="X161" s="0" t="str">
        <f aca="false">IF(C161="comparison",N161,"")</f>
        <v/>
      </c>
    </row>
    <row r="162" customFormat="false" ht="13.8" hidden="false" customHeight="false" outlineLevel="0" collapsed="false">
      <c r="A162" s="9" t="s">
        <v>4623</v>
      </c>
      <c r="B162" s="0" t="s">
        <v>4624</v>
      </c>
      <c r="C162" s="0" t="s">
        <v>18</v>
      </c>
      <c r="D162" s="0" t="s">
        <v>4625</v>
      </c>
      <c r="E162" s="0" t="s">
        <v>8108</v>
      </c>
      <c r="F162" s="0" t="s">
        <v>4626</v>
      </c>
      <c r="G162" s="0" t="s">
        <v>331</v>
      </c>
      <c r="H162" s="0" t="s">
        <v>665</v>
      </c>
      <c r="I162" s="0" t="s">
        <v>331</v>
      </c>
      <c r="J162" s="0" t="n">
        <v>0.733442723751068</v>
      </c>
      <c r="K162" s="0" t="n">
        <v>0.311389833688736</v>
      </c>
      <c r="L162" s="0" t="n">
        <v>0</v>
      </c>
      <c r="M162" s="0" t="n">
        <v>0</v>
      </c>
      <c r="N162" s="0" t="n">
        <v>0</v>
      </c>
      <c r="O162" s="13" t="str">
        <f aca="false">IF(C162="bridge",J162,"")</f>
        <v/>
      </c>
      <c r="P162" s="0" t="n">
        <f aca="false">IF(C162="comparison",J162,"")</f>
        <v>0.733442723751068</v>
      </c>
      <c r="Q162" s="0" t="str">
        <f aca="false">IF(C162="bridge",K162,"")</f>
        <v/>
      </c>
      <c r="R162" s="0" t="n">
        <f aca="false">IF(C162="comparison",K162,"")</f>
        <v>0.311389833688736</v>
      </c>
      <c r="S162" s="0" t="str">
        <f aca="false">IF(C162="bridge",L162,"")</f>
        <v/>
      </c>
      <c r="T162" s="0" t="n">
        <f aca="false">IF(C162="comparison",L162,"")</f>
        <v>0</v>
      </c>
      <c r="U162" s="0" t="str">
        <f aca="false">IF(C162="bridge",M162,"")</f>
        <v/>
      </c>
      <c r="V162" s="0" t="n">
        <f aca="false">IF(C162="comparison",M162,"")</f>
        <v>0</v>
      </c>
      <c r="W162" s="0" t="str">
        <f aca="false">IF(C162="bridge",N162,"")</f>
        <v/>
      </c>
      <c r="X162" s="0" t="n">
        <f aca="false">IF(C162="comparison",N162,"")</f>
        <v>0</v>
      </c>
    </row>
    <row r="163" customFormat="false" ht="13.8" hidden="false" customHeight="false" outlineLevel="0" collapsed="false">
      <c r="A163" s="9" t="s">
        <v>4627</v>
      </c>
      <c r="B163" s="0" t="s">
        <v>4628</v>
      </c>
      <c r="C163" s="0" t="s">
        <v>18</v>
      </c>
      <c r="D163" s="0" t="s">
        <v>4629</v>
      </c>
      <c r="E163" s="0" t="s">
        <v>8109</v>
      </c>
      <c r="F163" s="0" t="s">
        <v>4631</v>
      </c>
      <c r="G163" s="0" t="s">
        <v>8110</v>
      </c>
      <c r="H163" s="0" t="s">
        <v>4633</v>
      </c>
      <c r="I163" s="0" t="s">
        <v>8110</v>
      </c>
      <c r="J163" s="0" t="n">
        <v>0.495924025774002</v>
      </c>
      <c r="K163" s="0" t="n">
        <v>0.327874779701233</v>
      </c>
      <c r="L163" s="0" t="n">
        <v>0</v>
      </c>
      <c r="M163" s="0" t="n">
        <v>0</v>
      </c>
      <c r="N163" s="0" t="n">
        <v>0</v>
      </c>
      <c r="O163" s="13" t="str">
        <f aca="false">IF(C163="bridge",J163,"")</f>
        <v/>
      </c>
      <c r="P163" s="0" t="n">
        <f aca="false">IF(C163="comparison",J163,"")</f>
        <v>0.495924025774002</v>
      </c>
      <c r="Q163" s="0" t="str">
        <f aca="false">IF(C163="bridge",K163,"")</f>
        <v/>
      </c>
      <c r="R163" s="0" t="n">
        <f aca="false">IF(C163="comparison",K163,"")</f>
        <v>0.327874779701233</v>
      </c>
      <c r="S163" s="0" t="str">
        <f aca="false">IF(C163="bridge",L163,"")</f>
        <v/>
      </c>
      <c r="T163" s="0" t="n">
        <f aca="false">IF(C163="comparison",L163,"")</f>
        <v>0</v>
      </c>
      <c r="U163" s="0" t="str">
        <f aca="false">IF(C163="bridge",M163,"")</f>
        <v/>
      </c>
      <c r="V163" s="0" t="n">
        <f aca="false">IF(C163="comparison",M163,"")</f>
        <v>0</v>
      </c>
      <c r="W163" s="0" t="str">
        <f aca="false">IF(C163="bridge",N163,"")</f>
        <v/>
      </c>
      <c r="X163" s="0" t="n">
        <f aca="false">IF(C163="comparison",N163,"")</f>
        <v>0</v>
      </c>
    </row>
    <row r="164" customFormat="false" ht="13.8" hidden="false" customHeight="false" outlineLevel="0" collapsed="false">
      <c r="A164" s="9" t="s">
        <v>4634</v>
      </c>
      <c r="B164" s="0" t="s">
        <v>4635</v>
      </c>
      <c r="C164" s="0" t="s">
        <v>17</v>
      </c>
      <c r="D164" s="0" t="s">
        <v>4636</v>
      </c>
      <c r="E164" s="0" t="s">
        <v>1913</v>
      </c>
      <c r="F164" s="0" t="s">
        <v>4638</v>
      </c>
      <c r="G164" s="0" t="s">
        <v>8111</v>
      </c>
      <c r="H164" s="0" t="s">
        <v>4640</v>
      </c>
      <c r="I164" s="0" t="s">
        <v>8111</v>
      </c>
      <c r="J164" s="0" t="n">
        <v>0.70547616481781</v>
      </c>
      <c r="K164" s="0" t="n">
        <v>0.335002899169922</v>
      </c>
      <c r="L164" s="0" t="n">
        <v>0</v>
      </c>
      <c r="M164" s="0" t="n">
        <v>0</v>
      </c>
      <c r="N164" s="0" t="n">
        <v>0</v>
      </c>
      <c r="O164" s="13" t="n">
        <f aca="false">IF(C164="bridge",J164,"")</f>
        <v>0.70547616481781</v>
      </c>
      <c r="P164" s="0" t="str">
        <f aca="false">IF(C164="comparison",J164,"")</f>
        <v/>
      </c>
      <c r="Q164" s="0" t="n">
        <f aca="false">IF(C164="bridge",K164,"")</f>
        <v>0.335002899169922</v>
      </c>
      <c r="R164" s="0" t="str">
        <f aca="false">IF(C164="comparison",K164,"")</f>
        <v/>
      </c>
      <c r="S164" s="0" t="n">
        <f aca="false">IF(C164="bridge",L164,"")</f>
        <v>0</v>
      </c>
      <c r="T164" s="0" t="str">
        <f aca="false">IF(C164="comparison",L164,"")</f>
        <v/>
      </c>
      <c r="U164" s="0" t="n">
        <f aca="false">IF(C164="bridge",M164,"")</f>
        <v>0</v>
      </c>
      <c r="V164" s="0" t="str">
        <f aca="false">IF(C164="comparison",M164,"")</f>
        <v/>
      </c>
      <c r="W164" s="0" t="n">
        <f aca="false">IF(C164="bridge",N164,"")</f>
        <v>0</v>
      </c>
      <c r="X164" s="0" t="str">
        <f aca="false">IF(C164="comparison",N164,"")</f>
        <v/>
      </c>
    </row>
    <row r="165" customFormat="false" ht="13.8" hidden="false" customHeight="false" outlineLevel="0" collapsed="false">
      <c r="A165" s="9" t="s">
        <v>4641</v>
      </c>
      <c r="B165" s="0" t="s">
        <v>4642</v>
      </c>
      <c r="C165" s="0" t="s">
        <v>17</v>
      </c>
      <c r="D165" s="0" t="s">
        <v>4643</v>
      </c>
      <c r="E165" s="0" t="s">
        <v>2159</v>
      </c>
      <c r="F165" s="0" t="s">
        <v>4645</v>
      </c>
      <c r="G165" s="0" t="s">
        <v>8112</v>
      </c>
      <c r="H165" s="0" t="s">
        <v>4647</v>
      </c>
      <c r="I165" s="0" t="s">
        <v>8112</v>
      </c>
      <c r="J165" s="0" t="n">
        <v>0.455532342195511</v>
      </c>
      <c r="K165" s="0" t="n">
        <v>0.266915619373321</v>
      </c>
      <c r="L165" s="0" t="n">
        <v>0</v>
      </c>
      <c r="M165" s="0" t="n">
        <v>0</v>
      </c>
      <c r="N165" s="0" t="n">
        <v>0</v>
      </c>
      <c r="O165" s="13" t="n">
        <f aca="false">IF(C165="bridge",J165,"")</f>
        <v>0.455532342195511</v>
      </c>
      <c r="P165" s="0" t="str">
        <f aca="false">IF(C165="comparison",J165,"")</f>
        <v/>
      </c>
      <c r="Q165" s="0" t="n">
        <f aca="false">IF(C165="bridge",K165,"")</f>
        <v>0.266915619373321</v>
      </c>
      <c r="R165" s="0" t="str">
        <f aca="false">IF(C165="comparison",K165,"")</f>
        <v/>
      </c>
      <c r="S165" s="0" t="n">
        <f aca="false">IF(C165="bridge",L165,"")</f>
        <v>0</v>
      </c>
      <c r="T165" s="0" t="str">
        <f aca="false">IF(C165="comparison",L165,"")</f>
        <v/>
      </c>
      <c r="U165" s="0" t="n">
        <f aca="false">IF(C165="bridge",M165,"")</f>
        <v>0</v>
      </c>
      <c r="V165" s="0" t="str">
        <f aca="false">IF(C165="comparison",M165,"")</f>
        <v/>
      </c>
      <c r="W165" s="0" t="n">
        <f aca="false">IF(C165="bridge",N165,"")</f>
        <v>0</v>
      </c>
      <c r="X165" s="0" t="str">
        <f aca="false">IF(C165="comparison",N165,"")</f>
        <v/>
      </c>
    </row>
    <row r="166" customFormat="false" ht="13.8" hidden="false" customHeight="false" outlineLevel="0" collapsed="false">
      <c r="A166" s="9" t="s">
        <v>4648</v>
      </c>
      <c r="B166" s="0" t="s">
        <v>4649</v>
      </c>
      <c r="C166" s="0" t="s">
        <v>17</v>
      </c>
      <c r="D166" s="0" t="s">
        <v>4650</v>
      </c>
      <c r="E166" s="0" t="s">
        <v>8113</v>
      </c>
      <c r="F166" s="0" t="s">
        <v>4652</v>
      </c>
      <c r="G166" s="0" t="s">
        <v>8114</v>
      </c>
      <c r="H166" s="0" t="s">
        <v>4654</v>
      </c>
      <c r="I166" s="0" t="s">
        <v>8114</v>
      </c>
      <c r="J166" s="0" t="n">
        <v>0.355299293994904</v>
      </c>
      <c r="K166" s="0" t="n">
        <v>0.246493712067604</v>
      </c>
      <c r="L166" s="0" t="n">
        <v>0.285714285714286</v>
      </c>
      <c r="M166" s="0" t="n">
        <v>0.266666666666667</v>
      </c>
      <c r="N166" s="0" t="n">
        <v>0.192307692307692</v>
      </c>
      <c r="O166" s="13" t="n">
        <f aca="false">IF(C166="bridge",J166,"")</f>
        <v>0.355299293994904</v>
      </c>
      <c r="P166" s="0" t="str">
        <f aca="false">IF(C166="comparison",J166,"")</f>
        <v/>
      </c>
      <c r="Q166" s="0" t="n">
        <f aca="false">IF(C166="bridge",K166,"")</f>
        <v>0.246493712067604</v>
      </c>
      <c r="R166" s="0" t="str">
        <f aca="false">IF(C166="comparison",K166,"")</f>
        <v/>
      </c>
      <c r="S166" s="0" t="n">
        <f aca="false">IF(C166="bridge",L166,"")</f>
        <v>0.285714285714286</v>
      </c>
      <c r="T166" s="0" t="str">
        <f aca="false">IF(C166="comparison",L166,"")</f>
        <v/>
      </c>
      <c r="U166" s="0" t="n">
        <f aca="false">IF(C166="bridge",M166,"")</f>
        <v>0.266666666666667</v>
      </c>
      <c r="V166" s="0" t="str">
        <f aca="false">IF(C166="comparison",M166,"")</f>
        <v/>
      </c>
      <c r="W166" s="0" t="n">
        <f aca="false">IF(C166="bridge",N166,"")</f>
        <v>0.192307692307692</v>
      </c>
      <c r="X166" s="0" t="str">
        <f aca="false">IF(C166="comparison",N166,"")</f>
        <v/>
      </c>
    </row>
    <row r="167" customFormat="false" ht="13.8" hidden="false" customHeight="false" outlineLevel="0" collapsed="false">
      <c r="A167" s="9" t="s">
        <v>4655</v>
      </c>
      <c r="B167" s="0" t="s">
        <v>4656</v>
      </c>
      <c r="C167" s="0" t="s">
        <v>18</v>
      </c>
      <c r="D167" s="0" t="s">
        <v>4657</v>
      </c>
      <c r="E167" s="0" t="s">
        <v>8115</v>
      </c>
      <c r="F167" s="0" t="s">
        <v>4658</v>
      </c>
      <c r="G167" s="0" t="s">
        <v>8115</v>
      </c>
      <c r="H167" s="0" t="s">
        <v>4660</v>
      </c>
      <c r="I167" s="0" t="s">
        <v>8115</v>
      </c>
      <c r="J167" s="0" t="n">
        <v>0.575552225112915</v>
      </c>
      <c r="K167" s="0" t="n">
        <v>0.350164234638214</v>
      </c>
      <c r="L167" s="0" t="n">
        <v>0</v>
      </c>
      <c r="M167" s="0" t="n">
        <v>0</v>
      </c>
      <c r="N167" s="0" t="n">
        <v>0</v>
      </c>
      <c r="O167" s="13" t="str">
        <f aca="false">IF(C167="bridge",J167,"")</f>
        <v/>
      </c>
      <c r="P167" s="0" t="n">
        <f aca="false">IF(C167="comparison",J167,"")</f>
        <v>0.575552225112915</v>
      </c>
      <c r="Q167" s="0" t="str">
        <f aca="false">IF(C167="bridge",K167,"")</f>
        <v/>
      </c>
      <c r="R167" s="0" t="n">
        <f aca="false">IF(C167="comparison",K167,"")</f>
        <v>0.350164234638214</v>
      </c>
      <c r="S167" s="0" t="str">
        <f aca="false">IF(C167="bridge",L167,"")</f>
        <v/>
      </c>
      <c r="T167" s="0" t="n">
        <f aca="false">IF(C167="comparison",L167,"")</f>
        <v>0</v>
      </c>
      <c r="U167" s="0" t="str">
        <f aca="false">IF(C167="bridge",M167,"")</f>
        <v/>
      </c>
      <c r="V167" s="0" t="n">
        <f aca="false">IF(C167="comparison",M167,"")</f>
        <v>0</v>
      </c>
      <c r="W167" s="0" t="str">
        <f aca="false">IF(C167="bridge",N167,"")</f>
        <v/>
      </c>
      <c r="X167" s="0" t="n">
        <f aca="false">IF(C167="comparison",N167,"")</f>
        <v>0</v>
      </c>
    </row>
    <row r="168" customFormat="false" ht="13.8" hidden="false" customHeight="false" outlineLevel="0" collapsed="false">
      <c r="A168" s="9" t="s">
        <v>4661</v>
      </c>
      <c r="B168" s="0" t="s">
        <v>4662</v>
      </c>
      <c r="C168" s="0" t="s">
        <v>17</v>
      </c>
      <c r="D168" s="0" t="s">
        <v>4663</v>
      </c>
      <c r="E168" s="0" t="s">
        <v>8116</v>
      </c>
      <c r="F168" s="0" t="s">
        <v>4665</v>
      </c>
      <c r="G168" s="0" t="s">
        <v>8117</v>
      </c>
      <c r="H168" s="0" t="s">
        <v>1391</v>
      </c>
      <c r="I168" s="0" t="s">
        <v>8117</v>
      </c>
      <c r="J168" s="0" t="n">
        <v>0.70781534910202</v>
      </c>
      <c r="K168" s="0" t="n">
        <v>0.41859045624733</v>
      </c>
      <c r="L168" s="0" t="n">
        <v>0</v>
      </c>
      <c r="M168" s="0" t="n">
        <v>0</v>
      </c>
      <c r="N168" s="0" t="n">
        <v>0</v>
      </c>
      <c r="O168" s="13" t="n">
        <f aca="false">IF(C168="bridge",J168,"")</f>
        <v>0.70781534910202</v>
      </c>
      <c r="P168" s="0" t="str">
        <f aca="false">IF(C168="comparison",J168,"")</f>
        <v/>
      </c>
      <c r="Q168" s="0" t="n">
        <f aca="false">IF(C168="bridge",K168,"")</f>
        <v>0.41859045624733</v>
      </c>
      <c r="R168" s="0" t="str">
        <f aca="false">IF(C168="comparison",K168,"")</f>
        <v/>
      </c>
      <c r="S168" s="0" t="n">
        <f aca="false">IF(C168="bridge",L168,"")</f>
        <v>0</v>
      </c>
      <c r="T168" s="0" t="str">
        <f aca="false">IF(C168="comparison",L168,"")</f>
        <v/>
      </c>
      <c r="U168" s="0" t="n">
        <f aca="false">IF(C168="bridge",M168,"")</f>
        <v>0</v>
      </c>
      <c r="V168" s="0" t="str">
        <f aca="false">IF(C168="comparison",M168,"")</f>
        <v/>
      </c>
      <c r="W168" s="0" t="n">
        <f aca="false">IF(C168="bridge",N168,"")</f>
        <v>0</v>
      </c>
      <c r="X168" s="0" t="str">
        <f aca="false">IF(C168="comparison",N168,"")</f>
        <v/>
      </c>
    </row>
    <row r="169" customFormat="false" ht="13.8" hidden="false" customHeight="false" outlineLevel="0" collapsed="false">
      <c r="A169" s="9" t="s">
        <v>4666</v>
      </c>
      <c r="B169" s="0" t="s">
        <v>4667</v>
      </c>
      <c r="C169" s="0" t="s">
        <v>17</v>
      </c>
      <c r="D169" s="0" t="s">
        <v>1308</v>
      </c>
      <c r="E169" s="0" t="s">
        <v>8118</v>
      </c>
      <c r="F169" s="0" t="s">
        <v>4669</v>
      </c>
      <c r="G169" s="0" t="s">
        <v>8119</v>
      </c>
      <c r="H169" s="0" t="s">
        <v>4671</v>
      </c>
      <c r="I169" s="0" t="s">
        <v>8119</v>
      </c>
      <c r="J169" s="0" t="n">
        <v>0.520297169685364</v>
      </c>
      <c r="K169" s="0" t="n">
        <v>0.448337823152542</v>
      </c>
      <c r="L169" s="0" t="n">
        <v>0.25</v>
      </c>
      <c r="M169" s="0" t="n">
        <v>0.333333333333333</v>
      </c>
      <c r="N169" s="0" t="n">
        <v>0.227272727272727</v>
      </c>
      <c r="O169" s="13" t="n">
        <f aca="false">IF(C169="bridge",J169,"")</f>
        <v>0.520297169685364</v>
      </c>
      <c r="P169" s="0" t="str">
        <f aca="false">IF(C169="comparison",J169,"")</f>
        <v/>
      </c>
      <c r="Q169" s="0" t="n">
        <f aca="false">IF(C169="bridge",K169,"")</f>
        <v>0.448337823152542</v>
      </c>
      <c r="R169" s="0" t="str">
        <f aca="false">IF(C169="comparison",K169,"")</f>
        <v/>
      </c>
      <c r="S169" s="0" t="n">
        <f aca="false">IF(C169="bridge",L169,"")</f>
        <v>0.25</v>
      </c>
      <c r="T169" s="0" t="str">
        <f aca="false">IF(C169="comparison",L169,"")</f>
        <v/>
      </c>
      <c r="U169" s="0" t="n">
        <f aca="false">IF(C169="bridge",M169,"")</f>
        <v>0.333333333333333</v>
      </c>
      <c r="V169" s="0" t="str">
        <f aca="false">IF(C169="comparison",M169,"")</f>
        <v/>
      </c>
      <c r="W169" s="0" t="n">
        <f aca="false">IF(C169="bridge",N169,"")</f>
        <v>0.227272727272727</v>
      </c>
      <c r="X169" s="0" t="str">
        <f aca="false">IF(C169="comparison",N169,"")</f>
        <v/>
      </c>
    </row>
    <row r="170" customFormat="false" ht="13.8" hidden="false" customHeight="false" outlineLevel="0" collapsed="false">
      <c r="A170" s="9" t="s">
        <v>4672</v>
      </c>
      <c r="B170" s="0" t="s">
        <v>4673</v>
      </c>
      <c r="C170" s="0" t="s">
        <v>18</v>
      </c>
      <c r="D170" s="0" t="s">
        <v>4674</v>
      </c>
      <c r="E170" s="0" t="s">
        <v>331</v>
      </c>
      <c r="F170" s="0" t="s">
        <v>4676</v>
      </c>
      <c r="G170" s="0" t="s">
        <v>331</v>
      </c>
      <c r="H170" s="0" t="s">
        <v>4678</v>
      </c>
      <c r="I170" s="0" t="s">
        <v>331</v>
      </c>
      <c r="J170" s="0" t="n">
        <v>0.526312351226807</v>
      </c>
      <c r="K170" s="0" t="n">
        <v>0.228565573692322</v>
      </c>
      <c r="L170" s="0" t="n">
        <v>0</v>
      </c>
      <c r="M170" s="0" t="n">
        <v>0</v>
      </c>
      <c r="N170" s="0" t="n">
        <v>0</v>
      </c>
      <c r="O170" s="13" t="str">
        <f aca="false">IF(C170="bridge",J170,"")</f>
        <v/>
      </c>
      <c r="P170" s="0" t="n">
        <f aca="false">IF(C170="comparison",J170,"")</f>
        <v>0.526312351226807</v>
      </c>
      <c r="Q170" s="0" t="str">
        <f aca="false">IF(C170="bridge",K170,"")</f>
        <v/>
      </c>
      <c r="R170" s="0" t="n">
        <f aca="false">IF(C170="comparison",K170,"")</f>
        <v>0.228565573692322</v>
      </c>
      <c r="S170" s="0" t="str">
        <f aca="false">IF(C170="bridge",L170,"")</f>
        <v/>
      </c>
      <c r="T170" s="0" t="n">
        <f aca="false">IF(C170="comparison",L170,"")</f>
        <v>0</v>
      </c>
      <c r="U170" s="0" t="str">
        <f aca="false">IF(C170="bridge",M170,"")</f>
        <v/>
      </c>
      <c r="V170" s="0" t="n">
        <f aca="false">IF(C170="comparison",M170,"")</f>
        <v>0</v>
      </c>
      <c r="W170" s="0" t="str">
        <f aca="false">IF(C170="bridge",N170,"")</f>
        <v/>
      </c>
      <c r="X170" s="0" t="n">
        <f aca="false">IF(C170="comparison",N170,"")</f>
        <v>0</v>
      </c>
    </row>
    <row r="171" customFormat="false" ht="13.8" hidden="false" customHeight="false" outlineLevel="0" collapsed="false">
      <c r="A171" s="9" t="s">
        <v>4679</v>
      </c>
      <c r="B171" s="0" t="s">
        <v>4680</v>
      </c>
      <c r="C171" s="0" t="s">
        <v>18</v>
      </c>
      <c r="D171" s="0" t="s">
        <v>4681</v>
      </c>
      <c r="E171" s="0" t="s">
        <v>8120</v>
      </c>
      <c r="F171" s="0" t="s">
        <v>4683</v>
      </c>
      <c r="G171" s="0" t="s">
        <v>8121</v>
      </c>
      <c r="H171" s="0" t="s">
        <v>4684</v>
      </c>
      <c r="I171" s="0" t="s">
        <v>8121</v>
      </c>
      <c r="J171" s="0" t="n">
        <v>0.480821847915649</v>
      </c>
      <c r="K171" s="0" t="n">
        <v>0.389408469200134</v>
      </c>
      <c r="L171" s="0" t="n">
        <v>0</v>
      </c>
      <c r="M171" s="0" t="n">
        <v>0</v>
      </c>
      <c r="N171" s="0" t="n">
        <v>0</v>
      </c>
      <c r="O171" s="13" t="str">
        <f aca="false">IF(C171="bridge",J171,"")</f>
        <v/>
      </c>
      <c r="P171" s="0" t="n">
        <f aca="false">IF(C171="comparison",J171,"")</f>
        <v>0.480821847915649</v>
      </c>
      <c r="Q171" s="0" t="str">
        <f aca="false">IF(C171="bridge",K171,"")</f>
        <v/>
      </c>
      <c r="R171" s="0" t="n">
        <f aca="false">IF(C171="comparison",K171,"")</f>
        <v>0.389408469200134</v>
      </c>
      <c r="S171" s="0" t="str">
        <f aca="false">IF(C171="bridge",L171,"")</f>
        <v/>
      </c>
      <c r="T171" s="0" t="n">
        <f aca="false">IF(C171="comparison",L171,"")</f>
        <v>0</v>
      </c>
      <c r="U171" s="0" t="str">
        <f aca="false">IF(C171="bridge",M171,"")</f>
        <v/>
      </c>
      <c r="V171" s="0" t="n">
        <f aca="false">IF(C171="comparison",M171,"")</f>
        <v>0</v>
      </c>
      <c r="W171" s="0" t="str">
        <f aca="false">IF(C171="bridge",N171,"")</f>
        <v/>
      </c>
      <c r="X171" s="0" t="n">
        <f aca="false">IF(C171="comparison",N171,"")</f>
        <v>0</v>
      </c>
    </row>
    <row r="172" customFormat="false" ht="13.8" hidden="false" customHeight="false" outlineLevel="0" collapsed="false">
      <c r="A172" s="9" t="s">
        <v>4685</v>
      </c>
      <c r="B172" s="0" t="s">
        <v>4686</v>
      </c>
      <c r="C172" s="0" t="s">
        <v>17</v>
      </c>
      <c r="D172" s="0" t="s">
        <v>4687</v>
      </c>
      <c r="E172" s="0" t="s">
        <v>4690</v>
      </c>
      <c r="F172" s="0" t="s">
        <v>4689</v>
      </c>
      <c r="G172" s="0" t="s">
        <v>4690</v>
      </c>
      <c r="H172" s="0" t="s">
        <v>4690</v>
      </c>
      <c r="I172" s="0" t="s">
        <v>4690</v>
      </c>
      <c r="J172" s="0" t="n">
        <v>0.978637993335724</v>
      </c>
      <c r="K172" s="0" t="n">
        <v>1</v>
      </c>
      <c r="L172" s="0" t="n">
        <v>1</v>
      </c>
      <c r="M172" s="0" t="n">
        <v>1</v>
      </c>
      <c r="N172" s="0" t="n">
        <v>0.9375</v>
      </c>
      <c r="O172" s="13" t="n">
        <f aca="false">IF(C172="bridge",J172,"")</f>
        <v>0.978637993335724</v>
      </c>
      <c r="P172" s="0" t="str">
        <f aca="false">IF(C172="comparison",J172,"")</f>
        <v/>
      </c>
      <c r="Q172" s="0" t="n">
        <f aca="false">IF(C172="bridge",K172,"")</f>
        <v>1</v>
      </c>
      <c r="R172" s="0" t="str">
        <f aca="false">IF(C172="comparison",K172,"")</f>
        <v/>
      </c>
      <c r="S172" s="0" t="n">
        <f aca="false">IF(C172="bridge",L172,"")</f>
        <v>1</v>
      </c>
      <c r="T172" s="0" t="str">
        <f aca="false">IF(C172="comparison",L172,"")</f>
        <v/>
      </c>
      <c r="U172" s="0" t="n">
        <f aca="false">IF(C172="bridge",M172,"")</f>
        <v>1</v>
      </c>
      <c r="V172" s="0" t="str">
        <f aca="false">IF(C172="comparison",M172,"")</f>
        <v/>
      </c>
      <c r="W172" s="0" t="n">
        <f aca="false">IF(C172="bridge",N172,"")</f>
        <v>0.9375</v>
      </c>
      <c r="X172" s="0" t="str">
        <f aca="false">IF(C172="comparison",N172,"")</f>
        <v/>
      </c>
    </row>
    <row r="173" customFormat="false" ht="13.8" hidden="false" customHeight="false" outlineLevel="0" collapsed="false">
      <c r="A173" s="9" t="s">
        <v>4691</v>
      </c>
      <c r="B173" s="0" t="s">
        <v>4692</v>
      </c>
      <c r="C173" s="0" t="s">
        <v>17</v>
      </c>
      <c r="D173" s="0" t="s">
        <v>4693</v>
      </c>
      <c r="E173" s="0" t="s">
        <v>2887</v>
      </c>
      <c r="F173" s="0" t="s">
        <v>4695</v>
      </c>
      <c r="G173" s="0" t="s">
        <v>8122</v>
      </c>
      <c r="H173" s="0" t="s">
        <v>4697</v>
      </c>
      <c r="I173" s="0" t="s">
        <v>8122</v>
      </c>
      <c r="J173" s="0" t="n">
        <v>0.654235303401947</v>
      </c>
      <c r="K173" s="0" t="n">
        <v>0.708921313285828</v>
      </c>
      <c r="L173" s="0" t="n">
        <v>0.333333333333333</v>
      </c>
      <c r="M173" s="0" t="n">
        <v>0.4</v>
      </c>
      <c r="N173" s="0" t="n">
        <v>0.238095238095238</v>
      </c>
      <c r="O173" s="13" t="n">
        <f aca="false">IF(C173="bridge",J173,"")</f>
        <v>0.654235303401947</v>
      </c>
      <c r="P173" s="0" t="str">
        <f aca="false">IF(C173="comparison",J173,"")</f>
        <v/>
      </c>
      <c r="Q173" s="0" t="n">
        <f aca="false">IF(C173="bridge",K173,"")</f>
        <v>0.708921313285828</v>
      </c>
      <c r="R173" s="0" t="str">
        <f aca="false">IF(C173="comparison",K173,"")</f>
        <v/>
      </c>
      <c r="S173" s="0" t="n">
        <f aca="false">IF(C173="bridge",L173,"")</f>
        <v>0.333333333333333</v>
      </c>
      <c r="T173" s="0" t="str">
        <f aca="false">IF(C173="comparison",L173,"")</f>
        <v/>
      </c>
      <c r="U173" s="0" t="n">
        <f aca="false">IF(C173="bridge",M173,"")</f>
        <v>0.4</v>
      </c>
      <c r="V173" s="0" t="str">
        <f aca="false">IF(C173="comparison",M173,"")</f>
        <v/>
      </c>
      <c r="W173" s="0" t="n">
        <f aca="false">IF(C173="bridge",N173,"")</f>
        <v>0.238095238095238</v>
      </c>
      <c r="X173" s="0" t="str">
        <f aca="false">IF(C173="comparison",N173,"")</f>
        <v/>
      </c>
    </row>
    <row r="174" customFormat="false" ht="13.8" hidden="false" customHeight="false" outlineLevel="0" collapsed="false">
      <c r="A174" s="9" t="s">
        <v>4698</v>
      </c>
      <c r="B174" s="0" t="s">
        <v>4699</v>
      </c>
      <c r="C174" s="0" t="s">
        <v>17</v>
      </c>
      <c r="D174" s="0" t="s">
        <v>4700</v>
      </c>
      <c r="E174" s="0" t="s">
        <v>8123</v>
      </c>
      <c r="F174" s="0" t="s">
        <v>4702</v>
      </c>
      <c r="G174" s="0" t="s">
        <v>8124</v>
      </c>
      <c r="H174" s="0" t="s">
        <v>4704</v>
      </c>
      <c r="I174" s="0" t="s">
        <v>8124</v>
      </c>
      <c r="J174" s="0" t="n">
        <v>0.369494497776031</v>
      </c>
      <c r="K174" s="0" t="n">
        <v>0.145287424325943</v>
      </c>
      <c r="L174" s="0" t="n">
        <v>0</v>
      </c>
      <c r="M174" s="0" t="n">
        <v>0</v>
      </c>
      <c r="N174" s="0" t="n">
        <v>0</v>
      </c>
      <c r="O174" s="13" t="n">
        <f aca="false">IF(C174="bridge",J174,"")</f>
        <v>0.369494497776031</v>
      </c>
      <c r="P174" s="0" t="str">
        <f aca="false">IF(C174="comparison",J174,"")</f>
        <v/>
      </c>
      <c r="Q174" s="0" t="n">
        <f aca="false">IF(C174="bridge",K174,"")</f>
        <v>0.145287424325943</v>
      </c>
      <c r="R174" s="0" t="str">
        <f aca="false">IF(C174="comparison",K174,"")</f>
        <v/>
      </c>
      <c r="S174" s="0" t="n">
        <f aca="false">IF(C174="bridge",L174,"")</f>
        <v>0</v>
      </c>
      <c r="T174" s="0" t="str">
        <f aca="false">IF(C174="comparison",L174,"")</f>
        <v/>
      </c>
      <c r="U174" s="0" t="n">
        <f aca="false">IF(C174="bridge",M174,"")</f>
        <v>0</v>
      </c>
      <c r="V174" s="0" t="str">
        <f aca="false">IF(C174="comparison",M174,"")</f>
        <v/>
      </c>
      <c r="W174" s="0" t="n">
        <f aca="false">IF(C174="bridge",N174,"")</f>
        <v>0</v>
      </c>
      <c r="X174" s="0" t="str">
        <f aca="false">IF(C174="comparison",N174,"")</f>
        <v/>
      </c>
    </row>
    <row r="175" customFormat="false" ht="13.8" hidden="false" customHeight="false" outlineLevel="0" collapsed="false">
      <c r="A175" s="9" t="s">
        <v>4705</v>
      </c>
      <c r="B175" s="0" t="s">
        <v>4706</v>
      </c>
      <c r="C175" s="0" t="s">
        <v>17</v>
      </c>
      <c r="D175" s="0" t="s">
        <v>4707</v>
      </c>
      <c r="E175" s="0" t="s">
        <v>8125</v>
      </c>
      <c r="F175" s="0" t="s">
        <v>4709</v>
      </c>
      <c r="G175" s="0" t="s">
        <v>8126</v>
      </c>
      <c r="H175" s="0" t="s">
        <v>4711</v>
      </c>
      <c r="I175" s="0" t="s">
        <v>8126</v>
      </c>
      <c r="J175" s="0" t="n">
        <v>0.382910877466202</v>
      </c>
      <c r="K175" s="0" t="n">
        <v>0.154012575745583</v>
      </c>
      <c r="L175" s="0" t="n">
        <v>0</v>
      </c>
      <c r="M175" s="0" t="n">
        <v>0</v>
      </c>
      <c r="N175" s="0" t="n">
        <v>0</v>
      </c>
      <c r="O175" s="13" t="n">
        <f aca="false">IF(C175="bridge",J175,"")</f>
        <v>0.382910877466202</v>
      </c>
      <c r="P175" s="0" t="str">
        <f aca="false">IF(C175="comparison",J175,"")</f>
        <v/>
      </c>
      <c r="Q175" s="0" t="n">
        <f aca="false">IF(C175="bridge",K175,"")</f>
        <v>0.154012575745583</v>
      </c>
      <c r="R175" s="0" t="str">
        <f aca="false">IF(C175="comparison",K175,"")</f>
        <v/>
      </c>
      <c r="S175" s="0" t="n">
        <f aca="false">IF(C175="bridge",L175,"")</f>
        <v>0</v>
      </c>
      <c r="T175" s="0" t="str">
        <f aca="false">IF(C175="comparison",L175,"")</f>
        <v/>
      </c>
      <c r="U175" s="0" t="n">
        <f aca="false">IF(C175="bridge",M175,"")</f>
        <v>0</v>
      </c>
      <c r="V175" s="0" t="str">
        <f aca="false">IF(C175="comparison",M175,"")</f>
        <v/>
      </c>
      <c r="W175" s="0" t="n">
        <f aca="false">IF(C175="bridge",N175,"")</f>
        <v>0</v>
      </c>
      <c r="X175" s="0" t="str">
        <f aca="false">IF(C175="comparison",N175,"")</f>
        <v/>
      </c>
    </row>
    <row r="176" customFormat="false" ht="13.8" hidden="false" customHeight="false" outlineLevel="0" collapsed="false">
      <c r="A176" s="9" t="s">
        <v>4712</v>
      </c>
      <c r="B176" s="0" t="s">
        <v>4713</v>
      </c>
      <c r="C176" s="0" t="s">
        <v>17</v>
      </c>
      <c r="D176" s="0" t="s">
        <v>55</v>
      </c>
      <c r="E176" s="0" t="s">
        <v>534</v>
      </c>
      <c r="F176" s="0" t="s">
        <v>4715</v>
      </c>
      <c r="G176" s="0" t="s">
        <v>8127</v>
      </c>
      <c r="H176" s="0" t="s">
        <v>4717</v>
      </c>
      <c r="I176" s="0" t="s">
        <v>8127</v>
      </c>
      <c r="J176" s="0" t="n">
        <v>0.477522104978561</v>
      </c>
      <c r="K176" s="0" t="n">
        <v>0.235021993517876</v>
      </c>
      <c r="L176" s="0" t="n">
        <v>0</v>
      </c>
      <c r="M176" s="0" t="n">
        <v>0</v>
      </c>
      <c r="N176" s="0" t="n">
        <v>0</v>
      </c>
      <c r="O176" s="13" t="n">
        <f aca="false">IF(C176="bridge",J176,"")</f>
        <v>0.477522104978561</v>
      </c>
      <c r="P176" s="0" t="str">
        <f aca="false">IF(C176="comparison",J176,"")</f>
        <v/>
      </c>
      <c r="Q176" s="0" t="n">
        <f aca="false">IF(C176="bridge",K176,"")</f>
        <v>0.235021993517876</v>
      </c>
      <c r="R176" s="0" t="str">
        <f aca="false">IF(C176="comparison",K176,"")</f>
        <v/>
      </c>
      <c r="S176" s="0" t="n">
        <f aca="false">IF(C176="bridge",L176,"")</f>
        <v>0</v>
      </c>
      <c r="T176" s="0" t="str">
        <f aca="false">IF(C176="comparison",L176,"")</f>
        <v/>
      </c>
      <c r="U176" s="0" t="n">
        <f aca="false">IF(C176="bridge",M176,"")</f>
        <v>0</v>
      </c>
      <c r="V176" s="0" t="str">
        <f aca="false">IF(C176="comparison",M176,"")</f>
        <v/>
      </c>
      <c r="W176" s="0" t="n">
        <f aca="false">IF(C176="bridge",N176,"")</f>
        <v>0</v>
      </c>
      <c r="X176" s="0" t="str">
        <f aca="false">IF(C176="comparison",N176,"")</f>
        <v/>
      </c>
    </row>
    <row r="177" customFormat="false" ht="13.8" hidden="false" customHeight="false" outlineLevel="0" collapsed="false">
      <c r="A177" s="9" t="s">
        <v>4718</v>
      </c>
      <c r="B177" s="0" t="s">
        <v>4719</v>
      </c>
      <c r="C177" s="0" t="s">
        <v>17</v>
      </c>
      <c r="D177" s="0" t="s">
        <v>4720</v>
      </c>
      <c r="E177" s="0" t="s">
        <v>8128</v>
      </c>
      <c r="F177" s="0" t="s">
        <v>4722</v>
      </c>
      <c r="G177" s="0" t="s">
        <v>8129</v>
      </c>
      <c r="H177" s="0" t="s">
        <v>4724</v>
      </c>
      <c r="I177" s="0" t="s">
        <v>8129</v>
      </c>
      <c r="J177" s="0" t="n">
        <v>0.535572409629822</v>
      </c>
      <c r="K177" s="0" t="n">
        <v>0.173650979995728</v>
      </c>
      <c r="L177" s="0" t="n">
        <v>0</v>
      </c>
      <c r="M177" s="0" t="n">
        <v>0</v>
      </c>
      <c r="N177" s="0" t="n">
        <v>0</v>
      </c>
      <c r="O177" s="13" t="n">
        <f aca="false">IF(C177="bridge",J177,"")</f>
        <v>0.535572409629822</v>
      </c>
      <c r="P177" s="0" t="str">
        <f aca="false">IF(C177="comparison",J177,"")</f>
        <v/>
      </c>
      <c r="Q177" s="0" t="n">
        <f aca="false">IF(C177="bridge",K177,"")</f>
        <v>0.173650979995728</v>
      </c>
      <c r="R177" s="0" t="str">
        <f aca="false">IF(C177="comparison",K177,"")</f>
        <v/>
      </c>
      <c r="S177" s="0" t="n">
        <f aca="false">IF(C177="bridge",L177,"")</f>
        <v>0</v>
      </c>
      <c r="T177" s="0" t="str">
        <f aca="false">IF(C177="comparison",L177,"")</f>
        <v/>
      </c>
      <c r="U177" s="0" t="n">
        <f aca="false">IF(C177="bridge",M177,"")</f>
        <v>0</v>
      </c>
      <c r="V177" s="0" t="str">
        <f aca="false">IF(C177="comparison",M177,"")</f>
        <v/>
      </c>
      <c r="W177" s="0" t="n">
        <f aca="false">IF(C177="bridge",N177,"")</f>
        <v>0</v>
      </c>
      <c r="X177" s="0" t="str">
        <f aca="false">IF(C177="comparison",N177,"")</f>
        <v/>
      </c>
    </row>
    <row r="178" customFormat="false" ht="13.8" hidden="false" customHeight="false" outlineLevel="0" collapsed="false">
      <c r="A178" s="9" t="s">
        <v>4725</v>
      </c>
      <c r="B178" s="0" t="s">
        <v>4726</v>
      </c>
      <c r="C178" s="0" t="s">
        <v>17</v>
      </c>
      <c r="D178" s="0" t="s">
        <v>4727</v>
      </c>
      <c r="E178" s="0" t="s">
        <v>8130</v>
      </c>
      <c r="F178" s="0" t="s">
        <v>4729</v>
      </c>
      <c r="G178" s="0" t="s">
        <v>8131</v>
      </c>
      <c r="H178" s="0" t="s">
        <v>4731</v>
      </c>
      <c r="I178" s="0" t="s">
        <v>8131</v>
      </c>
      <c r="J178" s="0" t="n">
        <v>0.721285879611969</v>
      </c>
      <c r="K178" s="0" t="n">
        <v>0.42139083147049</v>
      </c>
      <c r="L178" s="0" t="n">
        <v>0</v>
      </c>
      <c r="M178" s="0" t="n">
        <v>0</v>
      </c>
      <c r="N178" s="0" t="n">
        <v>0</v>
      </c>
      <c r="O178" s="13" t="n">
        <f aca="false">IF(C178="bridge",J178,"")</f>
        <v>0.721285879611969</v>
      </c>
      <c r="P178" s="0" t="str">
        <f aca="false">IF(C178="comparison",J178,"")</f>
        <v/>
      </c>
      <c r="Q178" s="0" t="n">
        <f aca="false">IF(C178="bridge",K178,"")</f>
        <v>0.42139083147049</v>
      </c>
      <c r="R178" s="0" t="str">
        <f aca="false">IF(C178="comparison",K178,"")</f>
        <v/>
      </c>
      <c r="S178" s="0" t="n">
        <f aca="false">IF(C178="bridge",L178,"")</f>
        <v>0</v>
      </c>
      <c r="T178" s="0" t="str">
        <f aca="false">IF(C178="comparison",L178,"")</f>
        <v/>
      </c>
      <c r="U178" s="0" t="n">
        <f aca="false">IF(C178="bridge",M178,"")</f>
        <v>0</v>
      </c>
      <c r="V178" s="0" t="str">
        <f aca="false">IF(C178="comparison",M178,"")</f>
        <v/>
      </c>
      <c r="W178" s="0" t="n">
        <f aca="false">IF(C178="bridge",N178,"")</f>
        <v>0</v>
      </c>
      <c r="X178" s="0" t="str">
        <f aca="false">IF(C178="comparison",N178,"")</f>
        <v/>
      </c>
    </row>
    <row r="179" customFormat="false" ht="13.8" hidden="false" customHeight="false" outlineLevel="0" collapsed="false">
      <c r="A179" s="9" t="s">
        <v>4732</v>
      </c>
      <c r="B179" s="0" t="s">
        <v>4733</v>
      </c>
      <c r="C179" s="0" t="s">
        <v>17</v>
      </c>
      <c r="D179" s="0" t="s">
        <v>4734</v>
      </c>
      <c r="E179" s="0" t="s">
        <v>8132</v>
      </c>
      <c r="F179" s="0" t="s">
        <v>4736</v>
      </c>
      <c r="G179" s="0" t="s">
        <v>381</v>
      </c>
      <c r="H179" s="0" t="s">
        <v>4737</v>
      </c>
      <c r="I179" s="0" t="s">
        <v>381</v>
      </c>
      <c r="J179" s="0" t="n">
        <v>0.748364865779877</v>
      </c>
      <c r="K179" s="0" t="n">
        <v>0.367678582668304</v>
      </c>
      <c r="L179" s="0" t="n">
        <v>0</v>
      </c>
      <c r="M179" s="0" t="n">
        <v>0</v>
      </c>
      <c r="N179" s="0" t="n">
        <v>0</v>
      </c>
      <c r="O179" s="13" t="n">
        <f aca="false">IF(C179="bridge",J179,"")</f>
        <v>0.748364865779877</v>
      </c>
      <c r="P179" s="0" t="str">
        <f aca="false">IF(C179="comparison",J179,"")</f>
        <v/>
      </c>
      <c r="Q179" s="0" t="n">
        <f aca="false">IF(C179="bridge",K179,"")</f>
        <v>0.367678582668304</v>
      </c>
      <c r="R179" s="0" t="str">
        <f aca="false">IF(C179="comparison",K179,"")</f>
        <v/>
      </c>
      <c r="S179" s="0" t="n">
        <f aca="false">IF(C179="bridge",L179,"")</f>
        <v>0</v>
      </c>
      <c r="T179" s="0" t="str">
        <f aca="false">IF(C179="comparison",L179,"")</f>
        <v/>
      </c>
      <c r="U179" s="0" t="n">
        <f aca="false">IF(C179="bridge",M179,"")</f>
        <v>0</v>
      </c>
      <c r="V179" s="0" t="str">
        <f aca="false">IF(C179="comparison",M179,"")</f>
        <v/>
      </c>
      <c r="W179" s="0" t="n">
        <f aca="false">IF(C179="bridge",N179,"")</f>
        <v>0</v>
      </c>
      <c r="X179" s="0" t="str">
        <f aca="false">IF(C179="comparison",N179,"")</f>
        <v/>
      </c>
    </row>
    <row r="180" customFormat="false" ht="13.8" hidden="false" customHeight="false" outlineLevel="0" collapsed="false">
      <c r="A180" s="9" t="s">
        <v>4738</v>
      </c>
      <c r="B180" s="0" t="s">
        <v>4739</v>
      </c>
      <c r="C180" s="0" t="s">
        <v>17</v>
      </c>
      <c r="D180" s="0" t="s">
        <v>4740</v>
      </c>
      <c r="E180" s="0" t="s">
        <v>8133</v>
      </c>
      <c r="F180" s="0" t="s">
        <v>4742</v>
      </c>
      <c r="G180" s="0" t="s">
        <v>8134</v>
      </c>
      <c r="H180" s="0" t="s">
        <v>4743</v>
      </c>
      <c r="I180" s="0" t="s">
        <v>8134</v>
      </c>
      <c r="J180" s="0" t="n">
        <v>0.39895761013031</v>
      </c>
      <c r="K180" s="0" t="n">
        <v>0.274132013320923</v>
      </c>
      <c r="L180" s="0" t="n">
        <v>0</v>
      </c>
      <c r="M180" s="0" t="n">
        <v>0</v>
      </c>
      <c r="N180" s="0" t="n">
        <v>0</v>
      </c>
      <c r="O180" s="13" t="n">
        <f aca="false">IF(C180="bridge",J180,"")</f>
        <v>0.39895761013031</v>
      </c>
      <c r="P180" s="0" t="str">
        <f aca="false">IF(C180="comparison",J180,"")</f>
        <v/>
      </c>
      <c r="Q180" s="0" t="n">
        <f aca="false">IF(C180="bridge",K180,"")</f>
        <v>0.274132013320923</v>
      </c>
      <c r="R180" s="0" t="str">
        <f aca="false">IF(C180="comparison",K180,"")</f>
        <v/>
      </c>
      <c r="S180" s="0" t="n">
        <f aca="false">IF(C180="bridge",L180,"")</f>
        <v>0</v>
      </c>
      <c r="T180" s="0" t="str">
        <f aca="false">IF(C180="comparison",L180,"")</f>
        <v/>
      </c>
      <c r="U180" s="0" t="n">
        <f aca="false">IF(C180="bridge",M180,"")</f>
        <v>0</v>
      </c>
      <c r="V180" s="0" t="str">
        <f aca="false">IF(C180="comparison",M180,"")</f>
        <v/>
      </c>
      <c r="W180" s="0" t="n">
        <f aca="false">IF(C180="bridge",N180,"")</f>
        <v>0</v>
      </c>
      <c r="X180" s="0" t="str">
        <f aca="false">IF(C180="comparison",N180,"")</f>
        <v/>
      </c>
    </row>
    <row r="181" customFormat="false" ht="13.8" hidden="false" customHeight="false" outlineLevel="0" collapsed="false">
      <c r="A181" s="9" t="s">
        <v>4744</v>
      </c>
      <c r="B181" s="0" t="s">
        <v>4745</v>
      </c>
      <c r="C181" s="0" t="s">
        <v>17</v>
      </c>
      <c r="D181" s="0" t="s">
        <v>4746</v>
      </c>
      <c r="E181" s="0" t="s">
        <v>4750</v>
      </c>
      <c r="F181" s="0" t="s">
        <v>4748</v>
      </c>
      <c r="G181" s="0" t="s">
        <v>8135</v>
      </c>
      <c r="H181" s="0" t="s">
        <v>4750</v>
      </c>
      <c r="I181" s="0" t="s">
        <v>8135</v>
      </c>
      <c r="J181" s="0" t="n">
        <v>0.385613173246384</v>
      </c>
      <c r="K181" s="0" t="n">
        <v>0.129105195403099</v>
      </c>
      <c r="L181" s="0" t="n">
        <v>0</v>
      </c>
      <c r="M181" s="0" t="n">
        <v>0</v>
      </c>
      <c r="N181" s="0" t="n">
        <v>0</v>
      </c>
      <c r="O181" s="13" t="n">
        <f aca="false">IF(C181="bridge",J181,"")</f>
        <v>0.385613173246384</v>
      </c>
      <c r="P181" s="0" t="str">
        <f aca="false">IF(C181="comparison",J181,"")</f>
        <v/>
      </c>
      <c r="Q181" s="0" t="n">
        <f aca="false">IF(C181="bridge",K181,"")</f>
        <v>0.129105195403099</v>
      </c>
      <c r="R181" s="0" t="str">
        <f aca="false">IF(C181="comparison",K181,"")</f>
        <v/>
      </c>
      <c r="S181" s="0" t="n">
        <f aca="false">IF(C181="bridge",L181,"")</f>
        <v>0</v>
      </c>
      <c r="T181" s="0" t="str">
        <f aca="false">IF(C181="comparison",L181,"")</f>
        <v/>
      </c>
      <c r="U181" s="0" t="n">
        <f aca="false">IF(C181="bridge",M181,"")</f>
        <v>0</v>
      </c>
      <c r="V181" s="0" t="str">
        <f aca="false">IF(C181="comparison",M181,"")</f>
        <v/>
      </c>
      <c r="W181" s="0" t="n">
        <f aca="false">IF(C181="bridge",N181,"")</f>
        <v>0</v>
      </c>
      <c r="X181" s="0" t="str">
        <f aca="false">IF(C181="comparison",N181,"")</f>
        <v/>
      </c>
    </row>
    <row r="182" customFormat="false" ht="13.8" hidden="false" customHeight="false" outlineLevel="0" collapsed="false">
      <c r="A182" s="9" t="s">
        <v>4751</v>
      </c>
      <c r="B182" s="0" t="s">
        <v>4752</v>
      </c>
      <c r="C182" s="0" t="s">
        <v>17</v>
      </c>
      <c r="D182" s="0" t="s">
        <v>4753</v>
      </c>
      <c r="E182" s="0" t="s">
        <v>8136</v>
      </c>
      <c r="F182" s="0" t="s">
        <v>4755</v>
      </c>
      <c r="G182" s="0" t="s">
        <v>8137</v>
      </c>
      <c r="H182" s="0" t="s">
        <v>4757</v>
      </c>
      <c r="I182" s="0" t="s">
        <v>8137</v>
      </c>
      <c r="J182" s="0" t="n">
        <v>0.434767961502075</v>
      </c>
      <c r="K182" s="0" t="n">
        <v>0.201470047235489</v>
      </c>
      <c r="L182" s="0" t="n">
        <v>0</v>
      </c>
      <c r="M182" s="0" t="n">
        <v>0</v>
      </c>
      <c r="N182" s="0" t="n">
        <v>0</v>
      </c>
      <c r="O182" s="13" t="n">
        <f aca="false">IF(C182="bridge",J182,"")</f>
        <v>0.434767961502075</v>
      </c>
      <c r="P182" s="0" t="str">
        <f aca="false">IF(C182="comparison",J182,"")</f>
        <v/>
      </c>
      <c r="Q182" s="0" t="n">
        <f aca="false">IF(C182="bridge",K182,"")</f>
        <v>0.201470047235489</v>
      </c>
      <c r="R182" s="0" t="str">
        <f aca="false">IF(C182="comparison",K182,"")</f>
        <v/>
      </c>
      <c r="S182" s="0" t="n">
        <f aca="false">IF(C182="bridge",L182,"")</f>
        <v>0</v>
      </c>
      <c r="T182" s="0" t="str">
        <f aca="false">IF(C182="comparison",L182,"")</f>
        <v/>
      </c>
      <c r="U182" s="0" t="n">
        <f aca="false">IF(C182="bridge",M182,"")</f>
        <v>0</v>
      </c>
      <c r="V182" s="0" t="str">
        <f aca="false">IF(C182="comparison",M182,"")</f>
        <v/>
      </c>
      <c r="W182" s="0" t="n">
        <f aca="false">IF(C182="bridge",N182,"")</f>
        <v>0</v>
      </c>
      <c r="X182" s="0" t="str">
        <f aca="false">IF(C182="comparison",N182,"")</f>
        <v/>
      </c>
    </row>
    <row r="183" customFormat="false" ht="13.8" hidden="false" customHeight="false" outlineLevel="0" collapsed="false">
      <c r="A183" s="9" t="s">
        <v>4758</v>
      </c>
      <c r="B183" s="0" t="s">
        <v>4759</v>
      </c>
      <c r="C183" s="0" t="s">
        <v>17</v>
      </c>
      <c r="D183" s="0" t="s">
        <v>534</v>
      </c>
      <c r="E183" s="0" t="s">
        <v>534</v>
      </c>
      <c r="F183" s="0" t="s">
        <v>534</v>
      </c>
      <c r="G183" s="0" t="s">
        <v>534</v>
      </c>
      <c r="I183" s="0" t="s">
        <v>534</v>
      </c>
      <c r="J183" s="0" t="n">
        <v>0</v>
      </c>
      <c r="K183" s="0" t="n">
        <v>0</v>
      </c>
      <c r="L183" s="0" t="n">
        <v>0</v>
      </c>
      <c r="M183" s="0" t="n">
        <v>0</v>
      </c>
      <c r="N183" s="0" t="n">
        <v>0</v>
      </c>
      <c r="O183" s="13" t="n">
        <f aca="false">IF(C183="bridge",J183,"")</f>
        <v>0</v>
      </c>
      <c r="P183" s="0" t="str">
        <f aca="false">IF(C183="comparison",J183,"")</f>
        <v/>
      </c>
      <c r="Q183" s="0" t="n">
        <f aca="false">IF(C183="bridge",K183,"")</f>
        <v>0</v>
      </c>
      <c r="R183" s="0" t="str">
        <f aca="false">IF(C183="comparison",K183,"")</f>
        <v/>
      </c>
      <c r="S183" s="0" t="n">
        <f aca="false">IF(C183="bridge",L183,"")</f>
        <v>0</v>
      </c>
      <c r="T183" s="0" t="str">
        <f aca="false">IF(C183="comparison",L183,"")</f>
        <v/>
      </c>
      <c r="U183" s="0" t="n">
        <f aca="false">IF(C183="bridge",M183,"")</f>
        <v>0</v>
      </c>
      <c r="V183" s="0" t="str">
        <f aca="false">IF(C183="comparison",M183,"")</f>
        <v/>
      </c>
      <c r="W183" s="0" t="n">
        <f aca="false">IF(C183="bridge",N183,"")</f>
        <v>0</v>
      </c>
      <c r="X183" s="0" t="str">
        <f aca="false">IF(C183="comparison",N183,"")</f>
        <v/>
      </c>
    </row>
    <row r="184" customFormat="false" ht="13.8" hidden="false" customHeight="false" outlineLevel="0" collapsed="false">
      <c r="A184" s="9" t="s">
        <v>4764</v>
      </c>
      <c r="B184" s="0" t="s">
        <v>4765</v>
      </c>
      <c r="C184" s="0" t="s">
        <v>18</v>
      </c>
      <c r="D184" s="0" t="s">
        <v>4766</v>
      </c>
      <c r="E184" s="0" t="s">
        <v>2275</v>
      </c>
      <c r="F184" s="0" t="s">
        <v>4768</v>
      </c>
      <c r="G184" s="0" t="s">
        <v>8138</v>
      </c>
      <c r="H184" s="0" t="s">
        <v>4770</v>
      </c>
      <c r="I184" s="0" t="s">
        <v>8138</v>
      </c>
      <c r="J184" s="0" t="n">
        <v>0.599703192710876</v>
      </c>
      <c r="K184" s="0" t="n">
        <v>0.296026319265366</v>
      </c>
      <c r="L184" s="0" t="n">
        <v>0</v>
      </c>
      <c r="M184" s="0" t="n">
        <v>0</v>
      </c>
      <c r="N184" s="0" t="n">
        <v>0</v>
      </c>
      <c r="O184" s="13" t="str">
        <f aca="false">IF(C184="bridge",J184,"")</f>
        <v/>
      </c>
      <c r="P184" s="0" t="n">
        <f aca="false">IF(C184="comparison",J184,"")</f>
        <v>0.599703192710876</v>
      </c>
      <c r="Q184" s="0" t="str">
        <f aca="false">IF(C184="bridge",K184,"")</f>
        <v/>
      </c>
      <c r="R184" s="0" t="n">
        <f aca="false">IF(C184="comparison",K184,"")</f>
        <v>0.296026319265366</v>
      </c>
      <c r="S184" s="0" t="str">
        <f aca="false">IF(C184="bridge",L184,"")</f>
        <v/>
      </c>
      <c r="T184" s="0" t="n">
        <f aca="false">IF(C184="comparison",L184,"")</f>
        <v>0</v>
      </c>
      <c r="U184" s="0" t="str">
        <f aca="false">IF(C184="bridge",M184,"")</f>
        <v/>
      </c>
      <c r="V184" s="0" t="n">
        <f aca="false">IF(C184="comparison",M184,"")</f>
        <v>0</v>
      </c>
      <c r="W184" s="0" t="str">
        <f aca="false">IF(C184="bridge",N184,"")</f>
        <v/>
      </c>
      <c r="X184" s="0" t="n">
        <f aca="false">IF(C184="comparison",N184,"")</f>
        <v>0</v>
      </c>
    </row>
    <row r="185" customFormat="false" ht="13.8" hidden="false" customHeight="false" outlineLevel="0" collapsed="false">
      <c r="A185" s="9" t="s">
        <v>4771</v>
      </c>
      <c r="B185" s="0" t="s">
        <v>4772</v>
      </c>
      <c r="C185" s="0" t="s">
        <v>17</v>
      </c>
      <c r="D185" s="0" t="s">
        <v>4773</v>
      </c>
      <c r="E185" s="0" t="s">
        <v>8139</v>
      </c>
      <c r="F185" s="0" t="s">
        <v>4775</v>
      </c>
      <c r="G185" s="0" t="s">
        <v>4777</v>
      </c>
      <c r="H185" s="0" t="s">
        <v>4777</v>
      </c>
      <c r="I185" s="0" t="s">
        <v>4777</v>
      </c>
      <c r="J185" s="0" t="n">
        <v>0.985457181930542</v>
      </c>
      <c r="K185" s="0" t="n">
        <v>1</v>
      </c>
      <c r="L185" s="0" t="n">
        <v>1</v>
      </c>
      <c r="M185" s="0" t="n">
        <v>1</v>
      </c>
      <c r="N185" s="0" t="n">
        <v>0.9375</v>
      </c>
      <c r="O185" s="13" t="n">
        <f aca="false">IF(C185="bridge",J185,"")</f>
        <v>0.985457181930542</v>
      </c>
      <c r="P185" s="0" t="str">
        <f aca="false">IF(C185="comparison",J185,"")</f>
        <v/>
      </c>
      <c r="Q185" s="0" t="n">
        <f aca="false">IF(C185="bridge",K185,"")</f>
        <v>1</v>
      </c>
      <c r="R185" s="0" t="str">
        <f aca="false">IF(C185="comparison",K185,"")</f>
        <v/>
      </c>
      <c r="S185" s="0" t="n">
        <f aca="false">IF(C185="bridge",L185,"")</f>
        <v>1</v>
      </c>
      <c r="T185" s="0" t="str">
        <f aca="false">IF(C185="comparison",L185,"")</f>
        <v/>
      </c>
      <c r="U185" s="0" t="n">
        <f aca="false">IF(C185="bridge",M185,"")</f>
        <v>1</v>
      </c>
      <c r="V185" s="0" t="str">
        <f aca="false">IF(C185="comparison",M185,"")</f>
        <v/>
      </c>
      <c r="W185" s="0" t="n">
        <f aca="false">IF(C185="bridge",N185,"")</f>
        <v>0.9375</v>
      </c>
      <c r="X185" s="0" t="str">
        <f aca="false">IF(C185="comparison",N185,"")</f>
        <v/>
      </c>
    </row>
    <row r="186" customFormat="false" ht="13.8" hidden="false" customHeight="false" outlineLevel="0" collapsed="false">
      <c r="A186" s="9" t="s">
        <v>4778</v>
      </c>
      <c r="B186" s="0" t="s">
        <v>4779</v>
      </c>
      <c r="C186" s="0" t="s">
        <v>17</v>
      </c>
      <c r="D186" s="0" t="s">
        <v>4780</v>
      </c>
      <c r="E186" s="0" t="s">
        <v>8140</v>
      </c>
      <c r="F186" s="0" t="s">
        <v>4782</v>
      </c>
      <c r="G186" s="0" t="s">
        <v>8141</v>
      </c>
      <c r="H186" s="0" t="s">
        <v>204</v>
      </c>
      <c r="I186" s="0" t="s">
        <v>8141</v>
      </c>
      <c r="J186" s="0" t="n">
        <v>0.593549489974976</v>
      </c>
      <c r="K186" s="0" t="n">
        <v>0.33469569683075</v>
      </c>
      <c r="L186" s="0" t="n">
        <v>0</v>
      </c>
      <c r="M186" s="0" t="n">
        <v>0</v>
      </c>
      <c r="N186" s="0" t="n">
        <v>0</v>
      </c>
      <c r="O186" s="13" t="n">
        <f aca="false">IF(C186="bridge",J186,"")</f>
        <v>0.593549489974976</v>
      </c>
      <c r="P186" s="0" t="str">
        <f aca="false">IF(C186="comparison",J186,"")</f>
        <v/>
      </c>
      <c r="Q186" s="0" t="n">
        <f aca="false">IF(C186="bridge",K186,"")</f>
        <v>0.33469569683075</v>
      </c>
      <c r="R186" s="0" t="str">
        <f aca="false">IF(C186="comparison",K186,"")</f>
        <v/>
      </c>
      <c r="S186" s="0" t="n">
        <f aca="false">IF(C186="bridge",L186,"")</f>
        <v>0</v>
      </c>
      <c r="T186" s="0" t="str">
        <f aca="false">IF(C186="comparison",L186,"")</f>
        <v/>
      </c>
      <c r="U186" s="0" t="n">
        <f aca="false">IF(C186="bridge",M186,"")</f>
        <v>0</v>
      </c>
      <c r="V186" s="0" t="str">
        <f aca="false">IF(C186="comparison",M186,"")</f>
        <v/>
      </c>
      <c r="W186" s="0" t="n">
        <f aca="false">IF(C186="bridge",N186,"")</f>
        <v>0</v>
      </c>
      <c r="X186" s="0" t="str">
        <f aca="false">IF(C186="comparison",N186,"")</f>
        <v/>
      </c>
    </row>
    <row r="187" customFormat="false" ht="13.8" hidden="false" customHeight="false" outlineLevel="0" collapsed="false">
      <c r="A187" s="9" t="s">
        <v>4783</v>
      </c>
      <c r="B187" s="0" t="s">
        <v>4784</v>
      </c>
      <c r="C187" s="0" t="s">
        <v>17</v>
      </c>
      <c r="D187" s="0" t="s">
        <v>4785</v>
      </c>
      <c r="E187" s="0" t="s">
        <v>8142</v>
      </c>
      <c r="F187" s="0" t="s">
        <v>4787</v>
      </c>
      <c r="G187" s="0" t="s">
        <v>8143</v>
      </c>
      <c r="H187" s="0" t="s">
        <v>4789</v>
      </c>
      <c r="I187" s="0" t="s">
        <v>8143</v>
      </c>
      <c r="J187" s="0" t="n">
        <v>0.815337061882019</v>
      </c>
      <c r="K187" s="0" t="n">
        <v>0.790054023265839</v>
      </c>
      <c r="L187" s="0" t="n">
        <v>0.5</v>
      </c>
      <c r="M187" s="0" t="n">
        <v>0.666666666666667</v>
      </c>
      <c r="N187" s="0" t="n">
        <v>0.892255892255892</v>
      </c>
      <c r="O187" s="13" t="n">
        <f aca="false">IF(C187="bridge",J187,"")</f>
        <v>0.815337061882019</v>
      </c>
      <c r="P187" s="0" t="str">
        <f aca="false">IF(C187="comparison",J187,"")</f>
        <v/>
      </c>
      <c r="Q187" s="0" t="n">
        <f aca="false">IF(C187="bridge",K187,"")</f>
        <v>0.790054023265839</v>
      </c>
      <c r="R187" s="0" t="str">
        <f aca="false">IF(C187="comparison",K187,"")</f>
        <v/>
      </c>
      <c r="S187" s="0" t="n">
        <f aca="false">IF(C187="bridge",L187,"")</f>
        <v>0.5</v>
      </c>
      <c r="T187" s="0" t="str">
        <f aca="false">IF(C187="comparison",L187,"")</f>
        <v/>
      </c>
      <c r="U187" s="0" t="n">
        <f aca="false">IF(C187="bridge",M187,"")</f>
        <v>0.666666666666667</v>
      </c>
      <c r="V187" s="0" t="str">
        <f aca="false">IF(C187="comparison",M187,"")</f>
        <v/>
      </c>
      <c r="W187" s="0" t="n">
        <f aca="false">IF(C187="bridge",N187,"")</f>
        <v>0.892255892255892</v>
      </c>
      <c r="X187" s="0" t="str">
        <f aca="false">IF(C187="comparison",N187,"")</f>
        <v/>
      </c>
    </row>
    <row r="188" customFormat="false" ht="13.8" hidden="false" customHeight="false" outlineLevel="0" collapsed="false">
      <c r="A188" s="9" t="s">
        <v>4790</v>
      </c>
      <c r="B188" s="0" t="s">
        <v>4791</v>
      </c>
      <c r="C188" s="0" t="s">
        <v>17</v>
      </c>
      <c r="D188" s="0" t="s">
        <v>4792</v>
      </c>
      <c r="E188" s="0" t="s">
        <v>8144</v>
      </c>
      <c r="F188" s="0" t="s">
        <v>4794</v>
      </c>
      <c r="G188" s="0" t="s">
        <v>8145</v>
      </c>
      <c r="H188" s="0" t="s">
        <v>4796</v>
      </c>
      <c r="I188" s="0" t="s">
        <v>8145</v>
      </c>
      <c r="J188" s="0" t="n">
        <v>0.885965406894684</v>
      </c>
      <c r="K188" s="0" t="n">
        <v>0.760835945606232</v>
      </c>
      <c r="L188" s="0" t="n">
        <v>0.513417119032592</v>
      </c>
      <c r="M188" s="0" t="n">
        <v>0.75</v>
      </c>
      <c r="N188" s="0" t="n">
        <v>0.613425925925926</v>
      </c>
      <c r="O188" s="13" t="n">
        <f aca="false">IF(C188="bridge",J188,"")</f>
        <v>0.885965406894684</v>
      </c>
      <c r="P188" s="0" t="str">
        <f aca="false">IF(C188="comparison",J188,"")</f>
        <v/>
      </c>
      <c r="Q188" s="0" t="n">
        <f aca="false">IF(C188="bridge",K188,"")</f>
        <v>0.760835945606232</v>
      </c>
      <c r="R188" s="0" t="str">
        <f aca="false">IF(C188="comparison",K188,"")</f>
        <v/>
      </c>
      <c r="S188" s="0" t="n">
        <f aca="false">IF(C188="bridge",L188,"")</f>
        <v>0.513417119032592</v>
      </c>
      <c r="T188" s="0" t="str">
        <f aca="false">IF(C188="comparison",L188,"")</f>
        <v/>
      </c>
      <c r="U188" s="0" t="n">
        <f aca="false">IF(C188="bridge",M188,"")</f>
        <v>0.75</v>
      </c>
      <c r="V188" s="0" t="str">
        <f aca="false">IF(C188="comparison",M188,"")</f>
        <v/>
      </c>
      <c r="W188" s="0" t="n">
        <f aca="false">IF(C188="bridge",N188,"")</f>
        <v>0.613425925925926</v>
      </c>
      <c r="X188" s="0" t="str">
        <f aca="false">IF(C188="comparison",N188,"")</f>
        <v/>
      </c>
    </row>
    <row r="189" customFormat="false" ht="13.8" hidden="false" customHeight="false" outlineLevel="0" collapsed="false">
      <c r="A189" s="9" t="s">
        <v>4797</v>
      </c>
      <c r="B189" s="0" t="s">
        <v>4798</v>
      </c>
      <c r="C189" s="0" t="s">
        <v>17</v>
      </c>
      <c r="D189" s="0" t="s">
        <v>4799</v>
      </c>
      <c r="E189" s="0" t="s">
        <v>8146</v>
      </c>
      <c r="F189" s="0" t="s">
        <v>4801</v>
      </c>
      <c r="G189" s="0" t="s">
        <v>8147</v>
      </c>
      <c r="H189" s="0" t="s">
        <v>4803</v>
      </c>
      <c r="I189" s="0" t="s">
        <v>8147</v>
      </c>
      <c r="J189" s="0" t="n">
        <v>0.413611322641373</v>
      </c>
      <c r="K189" s="0" t="n">
        <v>0.174902051687241</v>
      </c>
      <c r="L189" s="0" t="n">
        <v>0</v>
      </c>
      <c r="M189" s="0" t="n">
        <v>0</v>
      </c>
      <c r="N189" s="0" t="n">
        <v>0</v>
      </c>
      <c r="O189" s="13" t="n">
        <f aca="false">IF(C189="bridge",J189,"")</f>
        <v>0.413611322641373</v>
      </c>
      <c r="P189" s="0" t="str">
        <f aca="false">IF(C189="comparison",J189,"")</f>
        <v/>
      </c>
      <c r="Q189" s="0" t="n">
        <f aca="false">IF(C189="bridge",K189,"")</f>
        <v>0.174902051687241</v>
      </c>
      <c r="R189" s="0" t="str">
        <f aca="false">IF(C189="comparison",K189,"")</f>
        <v/>
      </c>
      <c r="S189" s="0" t="n">
        <f aca="false">IF(C189="bridge",L189,"")</f>
        <v>0</v>
      </c>
      <c r="T189" s="0" t="str">
        <f aca="false">IF(C189="comparison",L189,"")</f>
        <v/>
      </c>
      <c r="U189" s="0" t="n">
        <f aca="false">IF(C189="bridge",M189,"")</f>
        <v>0</v>
      </c>
      <c r="V189" s="0" t="str">
        <f aca="false">IF(C189="comparison",M189,"")</f>
        <v/>
      </c>
      <c r="W189" s="0" t="n">
        <f aca="false">IF(C189="bridge",N189,"")</f>
        <v>0</v>
      </c>
      <c r="X189" s="0" t="str">
        <f aca="false">IF(C189="comparison",N189,"")</f>
        <v/>
      </c>
    </row>
    <row r="190" customFormat="false" ht="13.8" hidden="false" customHeight="false" outlineLevel="0" collapsed="false">
      <c r="A190" s="9" t="s">
        <v>4804</v>
      </c>
      <c r="B190" s="0" t="s">
        <v>4805</v>
      </c>
      <c r="C190" s="0" t="s">
        <v>17</v>
      </c>
      <c r="D190" s="0" t="s">
        <v>4806</v>
      </c>
      <c r="E190" s="0" t="s">
        <v>8148</v>
      </c>
      <c r="F190" s="0" t="s">
        <v>4807</v>
      </c>
      <c r="G190" s="0" t="s">
        <v>8149</v>
      </c>
      <c r="H190" s="0" t="s">
        <v>4809</v>
      </c>
      <c r="I190" s="0" t="s">
        <v>8149</v>
      </c>
      <c r="J190" s="0" t="n">
        <v>0.408119797706604</v>
      </c>
      <c r="K190" s="0" t="n">
        <v>0.238145619630814</v>
      </c>
      <c r="L190" s="0" t="n">
        <v>0</v>
      </c>
      <c r="M190" s="0" t="n">
        <v>0</v>
      </c>
      <c r="N190" s="0" t="n">
        <v>0</v>
      </c>
      <c r="O190" s="13" t="n">
        <f aca="false">IF(C190="bridge",J190,"")</f>
        <v>0.408119797706604</v>
      </c>
      <c r="P190" s="0" t="str">
        <f aca="false">IF(C190="comparison",J190,"")</f>
        <v/>
      </c>
      <c r="Q190" s="0" t="n">
        <f aca="false">IF(C190="bridge",K190,"")</f>
        <v>0.238145619630814</v>
      </c>
      <c r="R190" s="0" t="str">
        <f aca="false">IF(C190="comparison",K190,"")</f>
        <v/>
      </c>
      <c r="S190" s="0" t="n">
        <f aca="false">IF(C190="bridge",L190,"")</f>
        <v>0</v>
      </c>
      <c r="T190" s="0" t="str">
        <f aca="false">IF(C190="comparison",L190,"")</f>
        <v/>
      </c>
      <c r="U190" s="0" t="n">
        <f aca="false">IF(C190="bridge",M190,"")</f>
        <v>0</v>
      </c>
      <c r="V190" s="0" t="str">
        <f aca="false">IF(C190="comparison",M190,"")</f>
        <v/>
      </c>
      <c r="W190" s="0" t="n">
        <f aca="false">IF(C190="bridge",N190,"")</f>
        <v>0</v>
      </c>
      <c r="X190" s="0" t="str">
        <f aca="false">IF(C190="comparison",N190,"")</f>
        <v/>
      </c>
    </row>
    <row r="191" customFormat="false" ht="13.8" hidden="false" customHeight="false" outlineLevel="0" collapsed="false">
      <c r="A191" s="9" t="s">
        <v>4810</v>
      </c>
      <c r="B191" s="0" t="s">
        <v>4811</v>
      </c>
      <c r="C191" s="0" t="s">
        <v>18</v>
      </c>
      <c r="D191" s="0" t="s">
        <v>4812</v>
      </c>
      <c r="E191" s="0" t="s">
        <v>8105</v>
      </c>
      <c r="F191" s="0" t="s">
        <v>4814</v>
      </c>
      <c r="G191" s="0" t="s">
        <v>331</v>
      </c>
      <c r="H191" s="0" t="s">
        <v>4816</v>
      </c>
      <c r="I191" s="0" t="s">
        <v>331</v>
      </c>
      <c r="J191" s="0" t="n">
        <v>0.511913955211639</v>
      </c>
      <c r="K191" s="0" t="n">
        <v>0.0843438133597374</v>
      </c>
      <c r="L191" s="0" t="n">
        <v>0</v>
      </c>
      <c r="M191" s="0" t="n">
        <v>0</v>
      </c>
      <c r="N191" s="0" t="n">
        <v>0</v>
      </c>
      <c r="O191" s="13" t="str">
        <f aca="false">IF(C191="bridge",J191,"")</f>
        <v/>
      </c>
      <c r="P191" s="0" t="n">
        <f aca="false">IF(C191="comparison",J191,"")</f>
        <v>0.511913955211639</v>
      </c>
      <c r="Q191" s="0" t="str">
        <f aca="false">IF(C191="bridge",K191,"")</f>
        <v/>
      </c>
      <c r="R191" s="0" t="n">
        <f aca="false">IF(C191="comparison",K191,"")</f>
        <v>0.0843438133597374</v>
      </c>
      <c r="S191" s="0" t="str">
        <f aca="false">IF(C191="bridge",L191,"")</f>
        <v/>
      </c>
      <c r="T191" s="0" t="n">
        <f aca="false">IF(C191="comparison",L191,"")</f>
        <v>0</v>
      </c>
      <c r="U191" s="0" t="str">
        <f aca="false">IF(C191="bridge",M191,"")</f>
        <v/>
      </c>
      <c r="V191" s="0" t="n">
        <f aca="false">IF(C191="comparison",M191,"")</f>
        <v>0</v>
      </c>
      <c r="W191" s="0" t="str">
        <f aca="false">IF(C191="bridge",N191,"")</f>
        <v/>
      </c>
      <c r="X191" s="0" t="n">
        <f aca="false">IF(C191="comparison",N191,"")</f>
        <v>0</v>
      </c>
    </row>
    <row r="192" customFormat="false" ht="13.8" hidden="false" customHeight="false" outlineLevel="0" collapsed="false">
      <c r="A192" s="9" t="s">
        <v>4817</v>
      </c>
      <c r="B192" s="0" t="s">
        <v>4818</v>
      </c>
      <c r="C192" s="0" t="s">
        <v>18</v>
      </c>
      <c r="D192" s="0" t="s">
        <v>55</v>
      </c>
      <c r="E192" s="0" t="s">
        <v>8150</v>
      </c>
      <c r="F192" s="0" t="s">
        <v>4820</v>
      </c>
      <c r="G192" s="0" t="s">
        <v>8151</v>
      </c>
      <c r="H192" s="0" t="s">
        <v>4822</v>
      </c>
      <c r="I192" s="0" t="s">
        <v>8151</v>
      </c>
      <c r="J192" s="0" t="n">
        <v>0.564520120620728</v>
      </c>
      <c r="K192" s="0" t="n">
        <v>0.414462119340897</v>
      </c>
      <c r="L192" s="0" t="n">
        <v>0</v>
      </c>
      <c r="M192" s="0" t="n">
        <v>0</v>
      </c>
      <c r="N192" s="0" t="n">
        <v>0</v>
      </c>
      <c r="O192" s="13" t="str">
        <f aca="false">IF(C192="bridge",J192,"")</f>
        <v/>
      </c>
      <c r="P192" s="0" t="n">
        <f aca="false">IF(C192="comparison",J192,"")</f>
        <v>0.564520120620728</v>
      </c>
      <c r="Q192" s="0" t="str">
        <f aca="false">IF(C192="bridge",K192,"")</f>
        <v/>
      </c>
      <c r="R192" s="0" t="n">
        <f aca="false">IF(C192="comparison",K192,"")</f>
        <v>0.414462119340897</v>
      </c>
      <c r="S192" s="0" t="str">
        <f aca="false">IF(C192="bridge",L192,"")</f>
        <v/>
      </c>
      <c r="T192" s="0" t="n">
        <f aca="false">IF(C192="comparison",L192,"")</f>
        <v>0</v>
      </c>
      <c r="U192" s="0" t="str">
        <f aca="false">IF(C192="bridge",M192,"")</f>
        <v/>
      </c>
      <c r="V192" s="0" t="n">
        <f aca="false">IF(C192="comparison",M192,"")</f>
        <v>0</v>
      </c>
      <c r="W192" s="0" t="str">
        <f aca="false">IF(C192="bridge",N192,"")</f>
        <v/>
      </c>
      <c r="X192" s="0" t="n">
        <f aca="false">IF(C192="comparison",N192,"")</f>
        <v>0</v>
      </c>
    </row>
    <row r="193" customFormat="false" ht="13.8" hidden="false" customHeight="false" outlineLevel="0" collapsed="false">
      <c r="A193" s="9" t="s">
        <v>4823</v>
      </c>
      <c r="B193" s="0" t="s">
        <v>4824</v>
      </c>
      <c r="C193" s="0" t="s">
        <v>17</v>
      </c>
      <c r="D193" s="0" t="s">
        <v>4825</v>
      </c>
      <c r="E193" s="0" t="s">
        <v>8152</v>
      </c>
      <c r="F193" s="0" t="s">
        <v>4827</v>
      </c>
      <c r="G193" s="0" t="s">
        <v>4829</v>
      </c>
      <c r="H193" s="0" t="s">
        <v>4829</v>
      </c>
      <c r="I193" s="0" t="s">
        <v>4829</v>
      </c>
      <c r="J193" s="0" t="n">
        <v>0.983670234680176</v>
      </c>
      <c r="K193" s="0" t="n">
        <v>1</v>
      </c>
      <c r="L193" s="0" t="n">
        <v>1</v>
      </c>
      <c r="M193" s="0" t="n">
        <v>1</v>
      </c>
      <c r="N193" s="0" t="n">
        <v>0.9375</v>
      </c>
      <c r="O193" s="13" t="n">
        <f aca="false">IF(C193="bridge",J193,"")</f>
        <v>0.983670234680176</v>
      </c>
      <c r="P193" s="0" t="str">
        <f aca="false">IF(C193="comparison",J193,"")</f>
        <v/>
      </c>
      <c r="Q193" s="0" t="n">
        <f aca="false">IF(C193="bridge",K193,"")</f>
        <v>1</v>
      </c>
      <c r="R193" s="0" t="str">
        <f aca="false">IF(C193="comparison",K193,"")</f>
        <v/>
      </c>
      <c r="S193" s="0" t="n">
        <f aca="false">IF(C193="bridge",L193,"")</f>
        <v>1</v>
      </c>
      <c r="T193" s="0" t="str">
        <f aca="false">IF(C193="comparison",L193,"")</f>
        <v/>
      </c>
      <c r="U193" s="0" t="n">
        <f aca="false">IF(C193="bridge",M193,"")</f>
        <v>1</v>
      </c>
      <c r="V193" s="0" t="str">
        <f aca="false">IF(C193="comparison",M193,"")</f>
        <v/>
      </c>
      <c r="W193" s="0" t="n">
        <f aca="false">IF(C193="bridge",N193,"")</f>
        <v>0.9375</v>
      </c>
      <c r="X193" s="0" t="str">
        <f aca="false">IF(C193="comparison",N193,"")</f>
        <v/>
      </c>
    </row>
    <row r="194" customFormat="false" ht="13.8" hidden="false" customHeight="false" outlineLevel="0" collapsed="false">
      <c r="A194" s="9" t="s">
        <v>4830</v>
      </c>
      <c r="B194" s="0" t="s">
        <v>4831</v>
      </c>
      <c r="C194" s="0" t="s">
        <v>17</v>
      </c>
      <c r="D194" s="0" t="s">
        <v>4832</v>
      </c>
      <c r="E194" s="0" t="s">
        <v>8153</v>
      </c>
      <c r="F194" s="0" t="s">
        <v>4834</v>
      </c>
      <c r="G194" s="0" t="s">
        <v>8154</v>
      </c>
      <c r="H194" s="0" t="s">
        <v>4835</v>
      </c>
      <c r="I194" s="0" t="s">
        <v>8154</v>
      </c>
      <c r="J194" s="0" t="n">
        <v>0.374830454587936</v>
      </c>
      <c r="K194" s="0" t="n">
        <v>0.225424736738205</v>
      </c>
      <c r="L194" s="0" t="n">
        <v>0</v>
      </c>
      <c r="M194" s="0" t="n">
        <v>0</v>
      </c>
      <c r="N194" s="0" t="n">
        <v>0</v>
      </c>
      <c r="O194" s="13" t="n">
        <f aca="false">IF(C194="bridge",J194,"")</f>
        <v>0.374830454587936</v>
      </c>
      <c r="P194" s="0" t="str">
        <f aca="false">IF(C194="comparison",J194,"")</f>
        <v/>
      </c>
      <c r="Q194" s="0" t="n">
        <f aca="false">IF(C194="bridge",K194,"")</f>
        <v>0.225424736738205</v>
      </c>
      <c r="R194" s="0" t="str">
        <f aca="false">IF(C194="comparison",K194,"")</f>
        <v/>
      </c>
      <c r="S194" s="0" t="n">
        <f aca="false">IF(C194="bridge",L194,"")</f>
        <v>0</v>
      </c>
      <c r="T194" s="0" t="str">
        <f aca="false">IF(C194="comparison",L194,"")</f>
        <v/>
      </c>
      <c r="U194" s="0" t="n">
        <f aca="false">IF(C194="bridge",M194,"")</f>
        <v>0</v>
      </c>
      <c r="V194" s="0" t="str">
        <f aca="false">IF(C194="comparison",M194,"")</f>
        <v/>
      </c>
      <c r="W194" s="0" t="n">
        <f aca="false">IF(C194="bridge",N194,"")</f>
        <v>0</v>
      </c>
      <c r="X194" s="0" t="str">
        <f aca="false">IF(C194="comparison",N194,"")</f>
        <v/>
      </c>
    </row>
    <row r="195" customFormat="false" ht="13.8" hidden="false" customHeight="false" outlineLevel="0" collapsed="false">
      <c r="A195" s="9" t="s">
        <v>4836</v>
      </c>
      <c r="B195" s="0" t="s">
        <v>4837</v>
      </c>
      <c r="C195" s="0" t="s">
        <v>17</v>
      </c>
      <c r="D195" s="0" t="s">
        <v>4838</v>
      </c>
      <c r="E195" s="0" t="s">
        <v>8155</v>
      </c>
      <c r="F195" s="0" t="s">
        <v>4840</v>
      </c>
      <c r="G195" s="0" t="s">
        <v>8156</v>
      </c>
      <c r="H195" s="0" t="s">
        <v>4842</v>
      </c>
      <c r="I195" s="0" t="s">
        <v>8156</v>
      </c>
      <c r="J195" s="0" t="n">
        <v>0.433951258659363</v>
      </c>
      <c r="K195" s="0" t="n">
        <v>0.391997218132019</v>
      </c>
      <c r="L195" s="0" t="n">
        <v>0</v>
      </c>
      <c r="M195" s="0" t="n">
        <v>0</v>
      </c>
      <c r="N195" s="0" t="n">
        <v>0</v>
      </c>
      <c r="O195" s="13" t="n">
        <f aca="false">IF(C195="bridge",J195,"")</f>
        <v>0.433951258659363</v>
      </c>
      <c r="P195" s="0" t="str">
        <f aca="false">IF(C195="comparison",J195,"")</f>
        <v/>
      </c>
      <c r="Q195" s="0" t="n">
        <f aca="false">IF(C195="bridge",K195,"")</f>
        <v>0.391997218132019</v>
      </c>
      <c r="R195" s="0" t="str">
        <f aca="false">IF(C195="comparison",K195,"")</f>
        <v/>
      </c>
      <c r="S195" s="0" t="n">
        <f aca="false">IF(C195="bridge",L195,"")</f>
        <v>0</v>
      </c>
      <c r="T195" s="0" t="str">
        <f aca="false">IF(C195="comparison",L195,"")</f>
        <v/>
      </c>
      <c r="U195" s="0" t="n">
        <f aca="false">IF(C195="bridge",M195,"")</f>
        <v>0</v>
      </c>
      <c r="V195" s="0" t="str">
        <f aca="false">IF(C195="comparison",M195,"")</f>
        <v/>
      </c>
      <c r="W195" s="0" t="n">
        <f aca="false">IF(C195="bridge",N195,"")</f>
        <v>0</v>
      </c>
      <c r="X195" s="0" t="str">
        <f aca="false">IF(C195="comparison",N195,"")</f>
        <v/>
      </c>
    </row>
    <row r="196" customFormat="false" ht="13.8" hidden="false" customHeight="false" outlineLevel="0" collapsed="false">
      <c r="A196" s="9" t="s">
        <v>4843</v>
      </c>
      <c r="B196" s="0" t="s">
        <v>4844</v>
      </c>
      <c r="C196" s="0" t="s">
        <v>17</v>
      </c>
      <c r="D196" s="0" t="s">
        <v>4845</v>
      </c>
      <c r="E196" s="0" t="s">
        <v>3505</v>
      </c>
      <c r="F196" s="0" t="s">
        <v>4846</v>
      </c>
      <c r="G196" s="0" t="s">
        <v>8157</v>
      </c>
      <c r="H196" s="0" t="s">
        <v>4848</v>
      </c>
      <c r="I196" s="0" t="s">
        <v>8157</v>
      </c>
      <c r="J196" s="0" t="n">
        <v>0.542842566967011</v>
      </c>
      <c r="K196" s="0" t="n">
        <v>0.371407121419907</v>
      </c>
      <c r="L196" s="0" t="n">
        <v>0</v>
      </c>
      <c r="M196" s="0" t="n">
        <v>0</v>
      </c>
      <c r="N196" s="0" t="n">
        <v>0</v>
      </c>
      <c r="O196" s="13" t="n">
        <f aca="false">IF(C196="bridge",J196,"")</f>
        <v>0.542842566967011</v>
      </c>
      <c r="P196" s="0" t="str">
        <f aca="false">IF(C196="comparison",J196,"")</f>
        <v/>
      </c>
      <c r="Q196" s="0" t="n">
        <f aca="false">IF(C196="bridge",K196,"")</f>
        <v>0.371407121419907</v>
      </c>
      <c r="R196" s="0" t="str">
        <f aca="false">IF(C196="comparison",K196,"")</f>
        <v/>
      </c>
      <c r="S196" s="0" t="n">
        <f aca="false">IF(C196="bridge",L196,"")</f>
        <v>0</v>
      </c>
      <c r="T196" s="0" t="str">
        <f aca="false">IF(C196="comparison",L196,"")</f>
        <v/>
      </c>
      <c r="U196" s="0" t="n">
        <f aca="false">IF(C196="bridge",M196,"")</f>
        <v>0</v>
      </c>
      <c r="V196" s="0" t="str">
        <f aca="false">IF(C196="comparison",M196,"")</f>
        <v/>
      </c>
      <c r="W196" s="0" t="n">
        <f aca="false">IF(C196="bridge",N196,"")</f>
        <v>0</v>
      </c>
      <c r="X196" s="0" t="str">
        <f aca="false">IF(C196="comparison",N196,"")</f>
        <v/>
      </c>
    </row>
    <row r="197" customFormat="false" ht="13.8" hidden="false" customHeight="false" outlineLevel="0" collapsed="false">
      <c r="A197" s="9" t="s">
        <v>4849</v>
      </c>
      <c r="B197" s="0" t="s">
        <v>4850</v>
      </c>
      <c r="C197" s="0" t="s">
        <v>18</v>
      </c>
      <c r="D197" s="0" t="s">
        <v>4851</v>
      </c>
      <c r="E197" s="0" t="s">
        <v>8158</v>
      </c>
      <c r="F197" s="0" t="s">
        <v>4853</v>
      </c>
      <c r="G197" s="0" t="s">
        <v>331</v>
      </c>
      <c r="H197" s="0" t="s">
        <v>136</v>
      </c>
      <c r="I197" s="0" t="s">
        <v>331</v>
      </c>
      <c r="J197" s="0" t="n">
        <v>0.706222057342529</v>
      </c>
      <c r="K197" s="0" t="n">
        <v>0.367919325828552</v>
      </c>
      <c r="L197" s="0" t="n">
        <v>0</v>
      </c>
      <c r="M197" s="0" t="n">
        <v>0</v>
      </c>
      <c r="N197" s="0" t="n">
        <v>0</v>
      </c>
      <c r="O197" s="13" t="str">
        <f aca="false">IF(C197="bridge",J197,"")</f>
        <v/>
      </c>
      <c r="P197" s="0" t="n">
        <f aca="false">IF(C197="comparison",J197,"")</f>
        <v>0.706222057342529</v>
      </c>
      <c r="Q197" s="0" t="str">
        <f aca="false">IF(C197="bridge",K197,"")</f>
        <v/>
      </c>
      <c r="R197" s="0" t="n">
        <f aca="false">IF(C197="comparison",K197,"")</f>
        <v>0.367919325828552</v>
      </c>
      <c r="S197" s="0" t="str">
        <f aca="false">IF(C197="bridge",L197,"")</f>
        <v/>
      </c>
      <c r="T197" s="0" t="n">
        <f aca="false">IF(C197="comparison",L197,"")</f>
        <v>0</v>
      </c>
      <c r="U197" s="0" t="str">
        <f aca="false">IF(C197="bridge",M197,"")</f>
        <v/>
      </c>
      <c r="V197" s="0" t="n">
        <f aca="false">IF(C197="comparison",M197,"")</f>
        <v>0</v>
      </c>
      <c r="W197" s="0" t="str">
        <f aca="false">IF(C197="bridge",N197,"")</f>
        <v/>
      </c>
      <c r="X197" s="0" t="n">
        <f aca="false">IF(C197="comparison",N197,"")</f>
        <v>0</v>
      </c>
    </row>
    <row r="198" customFormat="false" ht="13.8" hidden="false" customHeight="false" outlineLevel="0" collapsed="false">
      <c r="A198" s="9" t="s">
        <v>4855</v>
      </c>
      <c r="B198" s="0" t="s">
        <v>4856</v>
      </c>
      <c r="C198" s="0" t="s">
        <v>17</v>
      </c>
      <c r="D198" s="0" t="s">
        <v>4857</v>
      </c>
      <c r="E198" s="0" t="s">
        <v>4860</v>
      </c>
      <c r="F198" s="0" t="s">
        <v>4859</v>
      </c>
      <c r="G198" s="0" t="s">
        <v>8159</v>
      </c>
      <c r="H198" s="0" t="s">
        <v>4860</v>
      </c>
      <c r="I198" s="0" t="s">
        <v>8159</v>
      </c>
      <c r="J198" s="0" t="n">
        <v>0.914336323738098</v>
      </c>
      <c r="K198" s="0" t="n">
        <v>0.751502394676209</v>
      </c>
      <c r="L198" s="0" t="n">
        <v>0.5</v>
      </c>
      <c r="M198" s="0" t="n">
        <v>0.5</v>
      </c>
      <c r="N198" s="0" t="n">
        <v>0.25</v>
      </c>
      <c r="O198" s="13" t="n">
        <f aca="false">IF(C198="bridge",J198,"")</f>
        <v>0.914336323738098</v>
      </c>
      <c r="P198" s="0" t="str">
        <f aca="false">IF(C198="comparison",J198,"")</f>
        <v/>
      </c>
      <c r="Q198" s="0" t="n">
        <f aca="false">IF(C198="bridge",K198,"")</f>
        <v>0.751502394676209</v>
      </c>
      <c r="R198" s="0" t="str">
        <f aca="false">IF(C198="comparison",K198,"")</f>
        <v/>
      </c>
      <c r="S198" s="0" t="n">
        <f aca="false">IF(C198="bridge",L198,"")</f>
        <v>0.5</v>
      </c>
      <c r="T198" s="0" t="str">
        <f aca="false">IF(C198="comparison",L198,"")</f>
        <v/>
      </c>
      <c r="U198" s="0" t="n">
        <f aca="false">IF(C198="bridge",M198,"")</f>
        <v>0.5</v>
      </c>
      <c r="V198" s="0" t="str">
        <f aca="false">IF(C198="comparison",M198,"")</f>
        <v/>
      </c>
      <c r="W198" s="0" t="n">
        <f aca="false">IF(C198="bridge",N198,"")</f>
        <v>0.25</v>
      </c>
      <c r="X198" s="0" t="str">
        <f aca="false">IF(C198="comparison",N198,"")</f>
        <v/>
      </c>
    </row>
    <row r="199" customFormat="false" ht="13.8" hidden="false" customHeight="false" outlineLevel="0" collapsed="false">
      <c r="A199" s="9" t="s">
        <v>4861</v>
      </c>
      <c r="B199" s="0" t="s">
        <v>4862</v>
      </c>
      <c r="C199" s="0" t="s">
        <v>18</v>
      </c>
      <c r="D199" s="0" t="s">
        <v>4863</v>
      </c>
      <c r="E199" s="0" t="s">
        <v>8160</v>
      </c>
      <c r="F199" s="0" t="s">
        <v>4865</v>
      </c>
      <c r="G199" s="0" t="s">
        <v>8161</v>
      </c>
      <c r="H199" s="0" t="s">
        <v>4867</v>
      </c>
      <c r="I199" s="0" t="s">
        <v>8161</v>
      </c>
      <c r="J199" s="0" t="n">
        <v>0.526590883731842</v>
      </c>
      <c r="K199" s="0" t="n">
        <v>0.265102356672287</v>
      </c>
      <c r="L199" s="0" t="n">
        <v>0</v>
      </c>
      <c r="M199" s="0" t="n">
        <v>0</v>
      </c>
      <c r="N199" s="0" t="n">
        <v>0</v>
      </c>
      <c r="O199" s="13" t="str">
        <f aca="false">IF(C199="bridge",J199,"")</f>
        <v/>
      </c>
      <c r="P199" s="0" t="n">
        <f aca="false">IF(C199="comparison",J199,"")</f>
        <v>0.526590883731842</v>
      </c>
      <c r="Q199" s="0" t="str">
        <f aca="false">IF(C199="bridge",K199,"")</f>
        <v/>
      </c>
      <c r="R199" s="0" t="n">
        <f aca="false">IF(C199="comparison",K199,"")</f>
        <v>0.265102356672287</v>
      </c>
      <c r="S199" s="0" t="str">
        <f aca="false">IF(C199="bridge",L199,"")</f>
        <v/>
      </c>
      <c r="T199" s="0" t="n">
        <f aca="false">IF(C199="comparison",L199,"")</f>
        <v>0</v>
      </c>
      <c r="U199" s="0" t="str">
        <f aca="false">IF(C199="bridge",M199,"")</f>
        <v/>
      </c>
      <c r="V199" s="0" t="n">
        <f aca="false">IF(C199="comparison",M199,"")</f>
        <v>0</v>
      </c>
      <c r="W199" s="0" t="str">
        <f aca="false">IF(C199="bridge",N199,"")</f>
        <v/>
      </c>
      <c r="X199" s="0" t="n">
        <f aca="false">IF(C199="comparison",N199,"")</f>
        <v>0</v>
      </c>
    </row>
    <row r="200" customFormat="false" ht="13.8" hidden="false" customHeight="false" outlineLevel="0" collapsed="false">
      <c r="A200" s="9" t="s">
        <v>4868</v>
      </c>
      <c r="B200" s="0" t="s">
        <v>4869</v>
      </c>
      <c r="C200" s="0" t="s">
        <v>17</v>
      </c>
      <c r="D200" s="0" t="s">
        <v>4870</v>
      </c>
      <c r="E200" s="0" t="s">
        <v>8162</v>
      </c>
      <c r="F200" s="0" t="s">
        <v>4872</v>
      </c>
      <c r="G200" s="0" t="s">
        <v>8163</v>
      </c>
      <c r="H200" s="0" t="s">
        <v>827</v>
      </c>
      <c r="I200" s="0" t="s">
        <v>8163</v>
      </c>
      <c r="J200" s="0" t="n">
        <v>0.44266352057457</v>
      </c>
      <c r="K200" s="0" t="n">
        <v>0.212859585881233</v>
      </c>
      <c r="L200" s="0" t="n">
        <v>0</v>
      </c>
      <c r="M200" s="0" t="n">
        <v>0</v>
      </c>
      <c r="N200" s="0" t="n">
        <v>0</v>
      </c>
      <c r="O200" s="13" t="n">
        <f aca="false">IF(C200="bridge",J200,"")</f>
        <v>0.44266352057457</v>
      </c>
      <c r="P200" s="0" t="str">
        <f aca="false">IF(C200="comparison",J200,"")</f>
        <v/>
      </c>
      <c r="Q200" s="0" t="n">
        <f aca="false">IF(C200="bridge",K200,"")</f>
        <v>0.212859585881233</v>
      </c>
      <c r="R200" s="0" t="str">
        <f aca="false">IF(C200="comparison",K200,"")</f>
        <v/>
      </c>
      <c r="S200" s="0" t="n">
        <f aca="false">IF(C200="bridge",L200,"")</f>
        <v>0</v>
      </c>
      <c r="T200" s="0" t="str">
        <f aca="false">IF(C200="comparison",L200,"")</f>
        <v/>
      </c>
      <c r="U200" s="0" t="n">
        <f aca="false">IF(C200="bridge",M200,"")</f>
        <v>0</v>
      </c>
      <c r="V200" s="0" t="str">
        <f aca="false">IF(C200="comparison",M200,"")</f>
        <v/>
      </c>
      <c r="W200" s="0" t="n">
        <f aca="false">IF(C200="bridge",N200,"")</f>
        <v>0</v>
      </c>
      <c r="X200" s="0" t="str">
        <f aca="false">IF(C200="comparison",N200,"")</f>
        <v/>
      </c>
    </row>
    <row r="201" customFormat="false" ht="13.8" hidden="false" customHeight="false" outlineLevel="0" collapsed="false">
      <c r="A201" s="9" t="s">
        <v>4874</v>
      </c>
      <c r="B201" s="0" t="s">
        <v>4875</v>
      </c>
      <c r="C201" s="0" t="s">
        <v>17</v>
      </c>
      <c r="D201" s="0" t="s">
        <v>4876</v>
      </c>
      <c r="E201" s="0" t="s">
        <v>8164</v>
      </c>
      <c r="F201" s="0" t="s">
        <v>4878</v>
      </c>
      <c r="G201" s="0" t="s">
        <v>8165</v>
      </c>
      <c r="H201" s="0" t="s">
        <v>4880</v>
      </c>
      <c r="I201" s="0" t="s">
        <v>8165</v>
      </c>
      <c r="J201" s="0" t="n">
        <v>0.57820999622345</v>
      </c>
      <c r="K201" s="0" t="n">
        <v>0.732175350189209</v>
      </c>
      <c r="L201" s="0" t="n">
        <v>0.303265329856317</v>
      </c>
      <c r="M201" s="0" t="n">
        <v>0.4</v>
      </c>
      <c r="N201" s="0" t="n">
        <v>0.172413793103448</v>
      </c>
      <c r="O201" s="13" t="n">
        <f aca="false">IF(C201="bridge",J201,"")</f>
        <v>0.57820999622345</v>
      </c>
      <c r="P201" s="0" t="str">
        <f aca="false">IF(C201="comparison",J201,"")</f>
        <v/>
      </c>
      <c r="Q201" s="0" t="n">
        <f aca="false">IF(C201="bridge",K201,"")</f>
        <v>0.732175350189209</v>
      </c>
      <c r="R201" s="0" t="str">
        <f aca="false">IF(C201="comparison",K201,"")</f>
        <v/>
      </c>
      <c r="S201" s="0" t="n">
        <f aca="false">IF(C201="bridge",L201,"")</f>
        <v>0.303265329856317</v>
      </c>
      <c r="T201" s="0" t="str">
        <f aca="false">IF(C201="comparison",L201,"")</f>
        <v/>
      </c>
      <c r="U201" s="0" t="n">
        <f aca="false">IF(C201="bridge",M201,"")</f>
        <v>0.4</v>
      </c>
      <c r="V201" s="0" t="str">
        <f aca="false">IF(C201="comparison",M201,"")</f>
        <v/>
      </c>
      <c r="W201" s="0" t="n">
        <f aca="false">IF(C201="bridge",N201,"")</f>
        <v>0.172413793103448</v>
      </c>
      <c r="X201" s="0" t="str">
        <f aca="false">IF(C201="comparison",N201,"")</f>
        <v/>
      </c>
    </row>
    <row r="202" customFormat="false" ht="13.8" hidden="false" customHeight="false" outlineLevel="0" collapsed="false">
      <c r="A202" s="9" t="s">
        <v>4881</v>
      </c>
      <c r="B202" s="0" t="s">
        <v>4882</v>
      </c>
      <c r="C202" s="0" t="s">
        <v>18</v>
      </c>
      <c r="D202" s="0" t="s">
        <v>4883</v>
      </c>
      <c r="E202" s="0" t="s">
        <v>8166</v>
      </c>
      <c r="F202" s="0" t="s">
        <v>4885</v>
      </c>
      <c r="G202" s="0" t="s">
        <v>8167</v>
      </c>
      <c r="H202" s="0" t="s">
        <v>4887</v>
      </c>
      <c r="I202" s="0" t="s">
        <v>8167</v>
      </c>
      <c r="J202" s="0" t="n">
        <v>0.760891199111939</v>
      </c>
      <c r="K202" s="0" t="n">
        <v>0.353214800357819</v>
      </c>
      <c r="L202" s="0" t="n">
        <v>0</v>
      </c>
      <c r="M202" s="0" t="n">
        <v>0</v>
      </c>
      <c r="N202" s="0" t="n">
        <v>0</v>
      </c>
      <c r="O202" s="13" t="str">
        <f aca="false">IF(C202="bridge",J202,"")</f>
        <v/>
      </c>
      <c r="P202" s="0" t="n">
        <f aca="false">IF(C202="comparison",J202,"")</f>
        <v>0.760891199111939</v>
      </c>
      <c r="Q202" s="0" t="str">
        <f aca="false">IF(C202="bridge",K202,"")</f>
        <v/>
      </c>
      <c r="R202" s="0" t="n">
        <f aca="false">IF(C202="comparison",K202,"")</f>
        <v>0.353214800357819</v>
      </c>
      <c r="S202" s="0" t="str">
        <f aca="false">IF(C202="bridge",L202,"")</f>
        <v/>
      </c>
      <c r="T202" s="0" t="n">
        <f aca="false">IF(C202="comparison",L202,"")</f>
        <v>0</v>
      </c>
      <c r="U202" s="0" t="str">
        <f aca="false">IF(C202="bridge",M202,"")</f>
        <v/>
      </c>
      <c r="V202" s="0" t="n">
        <f aca="false">IF(C202="comparison",M202,"")</f>
        <v>0</v>
      </c>
      <c r="W202" s="0" t="str">
        <f aca="false">IF(C202="bridge",N202,"")</f>
        <v/>
      </c>
      <c r="X202" s="0" t="n">
        <f aca="false">IF(C202="comparison",N202,"")</f>
        <v>0</v>
      </c>
    </row>
    <row r="203" customFormat="false" ht="13.8" hidden="false" customHeight="false" outlineLevel="0" collapsed="false">
      <c r="A203" s="9" t="s">
        <v>4888</v>
      </c>
      <c r="B203" s="0" t="s">
        <v>4889</v>
      </c>
      <c r="C203" s="0" t="s">
        <v>17</v>
      </c>
      <c r="D203" s="0" t="s">
        <v>4890</v>
      </c>
      <c r="E203" s="0" t="s">
        <v>8168</v>
      </c>
      <c r="F203" s="0" t="s">
        <v>4892</v>
      </c>
      <c r="G203" s="0" t="s">
        <v>8169</v>
      </c>
      <c r="H203" s="0" t="s">
        <v>709</v>
      </c>
      <c r="I203" s="0" t="s">
        <v>8169</v>
      </c>
      <c r="J203" s="0" t="n">
        <v>0.537974715232849</v>
      </c>
      <c r="K203" s="0" t="n">
        <v>0.361715167760849</v>
      </c>
      <c r="L203" s="0" t="n">
        <v>0</v>
      </c>
      <c r="M203" s="0" t="n">
        <v>0</v>
      </c>
      <c r="N203" s="0" t="n">
        <v>0</v>
      </c>
      <c r="O203" s="13" t="n">
        <f aca="false">IF(C203="bridge",J203,"")</f>
        <v>0.537974715232849</v>
      </c>
      <c r="P203" s="0" t="str">
        <f aca="false">IF(C203="comparison",J203,"")</f>
        <v/>
      </c>
      <c r="Q203" s="0" t="n">
        <f aca="false">IF(C203="bridge",K203,"")</f>
        <v>0.361715167760849</v>
      </c>
      <c r="R203" s="0" t="str">
        <f aca="false">IF(C203="comparison",K203,"")</f>
        <v/>
      </c>
      <c r="S203" s="0" t="n">
        <f aca="false">IF(C203="bridge",L203,"")</f>
        <v>0</v>
      </c>
      <c r="T203" s="0" t="str">
        <f aca="false">IF(C203="comparison",L203,"")</f>
        <v/>
      </c>
      <c r="U203" s="0" t="n">
        <f aca="false">IF(C203="bridge",M203,"")</f>
        <v>0</v>
      </c>
      <c r="V203" s="0" t="str">
        <f aca="false">IF(C203="comparison",M203,"")</f>
        <v/>
      </c>
      <c r="W203" s="0" t="n">
        <f aca="false">IF(C203="bridge",N203,"")</f>
        <v>0</v>
      </c>
      <c r="X203" s="0" t="str">
        <f aca="false">IF(C203="comparison",N203,"")</f>
        <v/>
      </c>
    </row>
    <row r="204" customFormat="false" ht="13.8" hidden="false" customHeight="false" outlineLevel="0" collapsed="false">
      <c r="A204" s="9" t="s">
        <v>4894</v>
      </c>
      <c r="B204" s="0" t="s">
        <v>4895</v>
      </c>
      <c r="C204" s="0" t="s">
        <v>17</v>
      </c>
      <c r="D204" s="0" t="s">
        <v>4896</v>
      </c>
      <c r="E204" s="0" t="s">
        <v>8170</v>
      </c>
      <c r="F204" s="0" t="s">
        <v>4898</v>
      </c>
      <c r="G204" s="0" t="s">
        <v>8171</v>
      </c>
      <c r="H204" s="0" t="s">
        <v>4900</v>
      </c>
      <c r="I204" s="0" t="s">
        <v>8171</v>
      </c>
      <c r="J204" s="0" t="n">
        <v>0.485159814357758</v>
      </c>
      <c r="K204" s="0" t="n">
        <v>0.243521779775619</v>
      </c>
      <c r="L204" s="0" t="n">
        <v>0</v>
      </c>
      <c r="M204" s="0" t="n">
        <v>0</v>
      </c>
      <c r="N204" s="0" t="n">
        <v>0</v>
      </c>
      <c r="O204" s="13" t="n">
        <f aca="false">IF(C204="bridge",J204,"")</f>
        <v>0.485159814357758</v>
      </c>
      <c r="P204" s="0" t="str">
        <f aca="false">IF(C204="comparison",J204,"")</f>
        <v/>
      </c>
      <c r="Q204" s="0" t="n">
        <f aca="false">IF(C204="bridge",K204,"")</f>
        <v>0.243521779775619</v>
      </c>
      <c r="R204" s="0" t="str">
        <f aca="false">IF(C204="comparison",K204,"")</f>
        <v/>
      </c>
      <c r="S204" s="0" t="n">
        <f aca="false">IF(C204="bridge",L204,"")</f>
        <v>0</v>
      </c>
      <c r="T204" s="0" t="str">
        <f aca="false">IF(C204="comparison",L204,"")</f>
        <v/>
      </c>
      <c r="U204" s="0" t="n">
        <f aca="false">IF(C204="bridge",M204,"")</f>
        <v>0</v>
      </c>
      <c r="V204" s="0" t="str">
        <f aca="false">IF(C204="comparison",M204,"")</f>
        <v/>
      </c>
      <c r="W204" s="0" t="n">
        <f aca="false">IF(C204="bridge",N204,"")</f>
        <v>0</v>
      </c>
      <c r="X204" s="0" t="str">
        <f aca="false">IF(C204="comparison",N204,"")</f>
        <v/>
      </c>
    </row>
    <row r="205" customFormat="false" ht="13.8" hidden="false" customHeight="false" outlineLevel="0" collapsed="false">
      <c r="A205" s="9" t="s">
        <v>4901</v>
      </c>
      <c r="B205" s="0" t="s">
        <v>4902</v>
      </c>
      <c r="C205" s="0" t="s">
        <v>18</v>
      </c>
      <c r="D205" s="0" t="s">
        <v>4903</v>
      </c>
      <c r="E205" s="0" t="s">
        <v>8172</v>
      </c>
      <c r="F205" s="0" t="s">
        <v>4905</v>
      </c>
      <c r="G205" s="0" t="s">
        <v>8173</v>
      </c>
      <c r="H205" s="0" t="s">
        <v>4907</v>
      </c>
      <c r="I205" s="0" t="s">
        <v>8173</v>
      </c>
      <c r="J205" s="0" t="n">
        <v>0.705667912960053</v>
      </c>
      <c r="K205" s="0" t="n">
        <v>0.720557570457459</v>
      </c>
      <c r="L205" s="0" t="n">
        <v>0.214285714285714</v>
      </c>
      <c r="M205" s="0" t="n">
        <v>0.352941176470588</v>
      </c>
      <c r="N205" s="0" t="n">
        <v>0.718157181571816</v>
      </c>
      <c r="O205" s="13" t="str">
        <f aca="false">IF(C205="bridge",J205,"")</f>
        <v/>
      </c>
      <c r="P205" s="0" t="n">
        <f aca="false">IF(C205="comparison",J205,"")</f>
        <v>0.705667912960053</v>
      </c>
      <c r="Q205" s="0" t="str">
        <f aca="false">IF(C205="bridge",K205,"")</f>
        <v/>
      </c>
      <c r="R205" s="0" t="n">
        <f aca="false">IF(C205="comparison",K205,"")</f>
        <v>0.720557570457459</v>
      </c>
      <c r="S205" s="0" t="str">
        <f aca="false">IF(C205="bridge",L205,"")</f>
        <v/>
      </c>
      <c r="T205" s="0" t="n">
        <f aca="false">IF(C205="comparison",L205,"")</f>
        <v>0.214285714285714</v>
      </c>
      <c r="U205" s="0" t="str">
        <f aca="false">IF(C205="bridge",M205,"")</f>
        <v/>
      </c>
      <c r="V205" s="0" t="n">
        <f aca="false">IF(C205="comparison",M205,"")</f>
        <v>0.352941176470588</v>
      </c>
      <c r="W205" s="0" t="str">
        <f aca="false">IF(C205="bridge",N205,"")</f>
        <v/>
      </c>
      <c r="X205" s="0" t="n">
        <f aca="false">IF(C205="comparison",N205,"")</f>
        <v>0.718157181571816</v>
      </c>
    </row>
    <row r="206" customFormat="false" ht="13.8" hidden="false" customHeight="false" outlineLevel="0" collapsed="false">
      <c r="A206" s="9" t="s">
        <v>4908</v>
      </c>
      <c r="B206" s="0" t="s">
        <v>4909</v>
      </c>
      <c r="C206" s="0" t="s">
        <v>17</v>
      </c>
      <c r="D206" s="0" t="s">
        <v>4910</v>
      </c>
      <c r="E206" s="0" t="s">
        <v>2202</v>
      </c>
      <c r="F206" s="0" t="s">
        <v>4912</v>
      </c>
      <c r="G206" s="0" t="s">
        <v>8174</v>
      </c>
      <c r="H206" s="0" t="s">
        <v>4914</v>
      </c>
      <c r="I206" s="0" t="s">
        <v>8174</v>
      </c>
      <c r="J206" s="0" t="n">
        <v>0.558903753757477</v>
      </c>
      <c r="K206" s="0" t="n">
        <v>0.348051488399506</v>
      </c>
      <c r="L206" s="0" t="n">
        <v>0</v>
      </c>
      <c r="M206" s="0" t="n">
        <v>0</v>
      </c>
      <c r="N206" s="0" t="n">
        <v>0</v>
      </c>
      <c r="O206" s="13" t="n">
        <f aca="false">IF(C206="bridge",J206,"")</f>
        <v>0.558903753757477</v>
      </c>
      <c r="P206" s="0" t="str">
        <f aca="false">IF(C206="comparison",J206,"")</f>
        <v/>
      </c>
      <c r="Q206" s="0" t="n">
        <f aca="false">IF(C206="bridge",K206,"")</f>
        <v>0.348051488399506</v>
      </c>
      <c r="R206" s="0" t="str">
        <f aca="false">IF(C206="comparison",K206,"")</f>
        <v/>
      </c>
      <c r="S206" s="0" t="n">
        <f aca="false">IF(C206="bridge",L206,"")</f>
        <v>0</v>
      </c>
      <c r="T206" s="0" t="str">
        <f aca="false">IF(C206="comparison",L206,"")</f>
        <v/>
      </c>
      <c r="U206" s="0" t="n">
        <f aca="false">IF(C206="bridge",M206,"")</f>
        <v>0</v>
      </c>
      <c r="V206" s="0" t="str">
        <f aca="false">IF(C206="comparison",M206,"")</f>
        <v/>
      </c>
      <c r="W206" s="0" t="n">
        <f aca="false">IF(C206="bridge",N206,"")</f>
        <v>0</v>
      </c>
      <c r="X206" s="0" t="str">
        <f aca="false">IF(C206="comparison",N206,"")</f>
        <v/>
      </c>
    </row>
    <row r="207" customFormat="false" ht="13.8" hidden="false" customHeight="false" outlineLevel="0" collapsed="false">
      <c r="A207" s="9" t="s">
        <v>4915</v>
      </c>
      <c r="B207" s="0" t="s">
        <v>4916</v>
      </c>
      <c r="C207" s="0" t="s">
        <v>17</v>
      </c>
      <c r="D207" s="0" t="s">
        <v>4917</v>
      </c>
      <c r="E207" s="0" t="s">
        <v>8175</v>
      </c>
      <c r="F207" s="0" t="s">
        <v>4919</v>
      </c>
      <c r="G207" s="0" t="s">
        <v>8176</v>
      </c>
      <c r="H207" s="0" t="s">
        <v>4921</v>
      </c>
      <c r="I207" s="0" t="s">
        <v>8176</v>
      </c>
      <c r="J207" s="0" t="n">
        <v>0.472749084234238</v>
      </c>
      <c r="K207" s="0" t="n">
        <v>0.200483307242393</v>
      </c>
      <c r="L207" s="0" t="n">
        <v>0</v>
      </c>
      <c r="M207" s="0" t="n">
        <v>0</v>
      </c>
      <c r="N207" s="0" t="n">
        <v>0</v>
      </c>
      <c r="O207" s="13" t="n">
        <f aca="false">IF(C207="bridge",J207,"")</f>
        <v>0.472749084234238</v>
      </c>
      <c r="P207" s="0" t="str">
        <f aca="false">IF(C207="comparison",J207,"")</f>
        <v/>
      </c>
      <c r="Q207" s="0" t="n">
        <f aca="false">IF(C207="bridge",K207,"")</f>
        <v>0.200483307242393</v>
      </c>
      <c r="R207" s="0" t="str">
        <f aca="false">IF(C207="comparison",K207,"")</f>
        <v/>
      </c>
      <c r="S207" s="0" t="n">
        <f aca="false">IF(C207="bridge",L207,"")</f>
        <v>0</v>
      </c>
      <c r="T207" s="0" t="str">
        <f aca="false">IF(C207="comparison",L207,"")</f>
        <v/>
      </c>
      <c r="U207" s="0" t="n">
        <f aca="false">IF(C207="bridge",M207,"")</f>
        <v>0</v>
      </c>
      <c r="V207" s="0" t="str">
        <f aca="false">IF(C207="comparison",M207,"")</f>
        <v/>
      </c>
      <c r="W207" s="0" t="n">
        <f aca="false">IF(C207="bridge",N207,"")</f>
        <v>0</v>
      </c>
      <c r="X207" s="0" t="str">
        <f aca="false">IF(C207="comparison",N207,"")</f>
        <v/>
      </c>
    </row>
    <row r="208" customFormat="false" ht="13.8" hidden="false" customHeight="false" outlineLevel="0" collapsed="false">
      <c r="A208" s="9" t="s">
        <v>4922</v>
      </c>
      <c r="B208" s="0" t="s">
        <v>4923</v>
      </c>
      <c r="C208" s="0" t="s">
        <v>17</v>
      </c>
      <c r="D208" s="0" t="s">
        <v>4924</v>
      </c>
      <c r="E208" s="0" t="s">
        <v>8177</v>
      </c>
      <c r="F208" s="0" t="s">
        <v>4925</v>
      </c>
      <c r="G208" s="0" t="s">
        <v>8018</v>
      </c>
      <c r="H208" s="0" t="s">
        <v>4927</v>
      </c>
      <c r="I208" s="0" t="s">
        <v>8018</v>
      </c>
      <c r="J208" s="0" t="n">
        <v>0.58720189332962</v>
      </c>
      <c r="K208" s="0" t="n">
        <v>0.195679634809494</v>
      </c>
      <c r="L208" s="0" t="n">
        <v>0</v>
      </c>
      <c r="M208" s="0" t="n">
        <v>0</v>
      </c>
      <c r="N208" s="0" t="n">
        <v>0</v>
      </c>
      <c r="O208" s="13" t="n">
        <f aca="false">IF(C208="bridge",J208,"")</f>
        <v>0.58720189332962</v>
      </c>
      <c r="P208" s="0" t="str">
        <f aca="false">IF(C208="comparison",J208,"")</f>
        <v/>
      </c>
      <c r="Q208" s="0" t="n">
        <f aca="false">IF(C208="bridge",K208,"")</f>
        <v>0.195679634809494</v>
      </c>
      <c r="R208" s="0" t="str">
        <f aca="false">IF(C208="comparison",K208,"")</f>
        <v/>
      </c>
      <c r="S208" s="0" t="n">
        <f aca="false">IF(C208="bridge",L208,"")</f>
        <v>0</v>
      </c>
      <c r="T208" s="0" t="str">
        <f aca="false">IF(C208="comparison",L208,"")</f>
        <v/>
      </c>
      <c r="U208" s="0" t="n">
        <f aca="false">IF(C208="bridge",M208,"")</f>
        <v>0</v>
      </c>
      <c r="V208" s="0" t="str">
        <f aca="false">IF(C208="comparison",M208,"")</f>
        <v/>
      </c>
      <c r="W208" s="0" t="n">
        <f aca="false">IF(C208="bridge",N208,"")</f>
        <v>0</v>
      </c>
      <c r="X208" s="0" t="str">
        <f aca="false">IF(C208="comparison",N208,"")</f>
        <v/>
      </c>
    </row>
    <row r="209" customFormat="false" ht="13.8" hidden="false" customHeight="false" outlineLevel="0" collapsed="false">
      <c r="A209" s="9" t="s">
        <v>4928</v>
      </c>
      <c r="B209" s="0" t="s">
        <v>4929</v>
      </c>
      <c r="C209" s="0" t="s">
        <v>17</v>
      </c>
      <c r="D209" s="0" t="s">
        <v>4930</v>
      </c>
      <c r="E209" s="0" t="s">
        <v>687</v>
      </c>
      <c r="F209" s="0" t="s">
        <v>4932</v>
      </c>
      <c r="G209" s="0" t="s">
        <v>8178</v>
      </c>
      <c r="H209" s="0" t="s">
        <v>4934</v>
      </c>
      <c r="I209" s="0" t="s">
        <v>8178</v>
      </c>
      <c r="J209" s="0" t="n">
        <v>0.392933845520019</v>
      </c>
      <c r="K209" s="0" t="n">
        <v>0.357540130615234</v>
      </c>
      <c r="L209" s="0" t="n">
        <v>0</v>
      </c>
      <c r="M209" s="0" t="n">
        <v>0</v>
      </c>
      <c r="N209" s="0" t="n">
        <v>0</v>
      </c>
      <c r="O209" s="13" t="n">
        <f aca="false">IF(C209="bridge",J209,"")</f>
        <v>0.392933845520019</v>
      </c>
      <c r="P209" s="0" t="str">
        <f aca="false">IF(C209="comparison",J209,"")</f>
        <v/>
      </c>
      <c r="Q209" s="0" t="n">
        <f aca="false">IF(C209="bridge",K209,"")</f>
        <v>0.357540130615234</v>
      </c>
      <c r="R209" s="0" t="str">
        <f aca="false">IF(C209="comparison",K209,"")</f>
        <v/>
      </c>
      <c r="S209" s="0" t="n">
        <f aca="false">IF(C209="bridge",L209,"")</f>
        <v>0</v>
      </c>
      <c r="T209" s="0" t="str">
        <f aca="false">IF(C209="comparison",L209,"")</f>
        <v/>
      </c>
      <c r="U209" s="0" t="n">
        <f aca="false">IF(C209="bridge",M209,"")</f>
        <v>0</v>
      </c>
      <c r="V209" s="0" t="str">
        <f aca="false">IF(C209="comparison",M209,"")</f>
        <v/>
      </c>
      <c r="W209" s="0" t="n">
        <f aca="false">IF(C209="bridge",N209,"")</f>
        <v>0</v>
      </c>
      <c r="X209" s="0" t="str">
        <f aca="false">IF(C209="comparison",N209,"")</f>
        <v/>
      </c>
    </row>
    <row r="210" customFormat="false" ht="13.8" hidden="false" customHeight="false" outlineLevel="0" collapsed="false">
      <c r="A210" s="9" t="s">
        <v>4935</v>
      </c>
      <c r="B210" s="0" t="s">
        <v>4936</v>
      </c>
      <c r="C210" s="0" t="s">
        <v>17</v>
      </c>
      <c r="D210" s="0" t="s">
        <v>4937</v>
      </c>
      <c r="E210" s="0" t="s">
        <v>8179</v>
      </c>
      <c r="F210" s="0" t="s">
        <v>4939</v>
      </c>
      <c r="G210" s="0" t="s">
        <v>8180</v>
      </c>
      <c r="H210" s="0" t="s">
        <v>4940</v>
      </c>
      <c r="I210" s="0" t="s">
        <v>8180</v>
      </c>
      <c r="J210" s="0" t="n">
        <v>0.473529607057571</v>
      </c>
      <c r="K210" s="0" t="n">
        <v>0.376284301280975</v>
      </c>
      <c r="L210" s="0" t="n">
        <v>0</v>
      </c>
      <c r="M210" s="0" t="n">
        <v>0</v>
      </c>
      <c r="N210" s="0" t="n">
        <v>0</v>
      </c>
      <c r="O210" s="13" t="n">
        <f aca="false">IF(C210="bridge",J210,"")</f>
        <v>0.473529607057571</v>
      </c>
      <c r="P210" s="0" t="str">
        <f aca="false">IF(C210="comparison",J210,"")</f>
        <v/>
      </c>
      <c r="Q210" s="0" t="n">
        <f aca="false">IF(C210="bridge",K210,"")</f>
        <v>0.376284301280975</v>
      </c>
      <c r="R210" s="0" t="str">
        <f aca="false">IF(C210="comparison",K210,"")</f>
        <v/>
      </c>
      <c r="S210" s="0" t="n">
        <f aca="false">IF(C210="bridge",L210,"")</f>
        <v>0</v>
      </c>
      <c r="T210" s="0" t="str">
        <f aca="false">IF(C210="comparison",L210,"")</f>
        <v/>
      </c>
      <c r="U210" s="0" t="n">
        <f aca="false">IF(C210="bridge",M210,"")</f>
        <v>0</v>
      </c>
      <c r="V210" s="0" t="str">
        <f aca="false">IF(C210="comparison",M210,"")</f>
        <v/>
      </c>
      <c r="W210" s="0" t="n">
        <f aca="false">IF(C210="bridge",N210,"")</f>
        <v>0</v>
      </c>
      <c r="X210" s="0" t="str">
        <f aca="false">IF(C210="comparison",N210,"")</f>
        <v/>
      </c>
    </row>
    <row r="211" customFormat="false" ht="13.8" hidden="false" customHeight="false" outlineLevel="0" collapsed="false">
      <c r="A211" s="9" t="s">
        <v>4941</v>
      </c>
      <c r="B211" s="0" t="s">
        <v>4942</v>
      </c>
      <c r="C211" s="0" t="s">
        <v>17</v>
      </c>
      <c r="D211" s="0" t="s">
        <v>4943</v>
      </c>
      <c r="E211" s="0" t="s">
        <v>8181</v>
      </c>
      <c r="F211" s="0" t="s">
        <v>4944</v>
      </c>
      <c r="G211" s="0" t="s">
        <v>8182</v>
      </c>
      <c r="H211" s="0" t="s">
        <v>4945</v>
      </c>
      <c r="I211" s="0" t="s">
        <v>8182</v>
      </c>
      <c r="J211" s="0" t="n">
        <v>0.345976561307907</v>
      </c>
      <c r="K211" s="0" t="n">
        <v>0.102286383509636</v>
      </c>
      <c r="L211" s="0" t="n">
        <v>0</v>
      </c>
      <c r="M211" s="0" t="n">
        <v>0</v>
      </c>
      <c r="N211" s="0" t="n">
        <v>0</v>
      </c>
      <c r="O211" s="13" t="n">
        <f aca="false">IF(C211="bridge",J211,"")</f>
        <v>0.345976561307907</v>
      </c>
      <c r="P211" s="0" t="str">
        <f aca="false">IF(C211="comparison",J211,"")</f>
        <v/>
      </c>
      <c r="Q211" s="0" t="n">
        <f aca="false">IF(C211="bridge",K211,"")</f>
        <v>0.102286383509636</v>
      </c>
      <c r="R211" s="0" t="str">
        <f aca="false">IF(C211="comparison",K211,"")</f>
        <v/>
      </c>
      <c r="S211" s="0" t="n">
        <f aca="false">IF(C211="bridge",L211,"")</f>
        <v>0</v>
      </c>
      <c r="T211" s="0" t="str">
        <f aca="false">IF(C211="comparison",L211,"")</f>
        <v/>
      </c>
      <c r="U211" s="0" t="n">
        <f aca="false">IF(C211="bridge",M211,"")</f>
        <v>0</v>
      </c>
      <c r="V211" s="0" t="str">
        <f aca="false">IF(C211="comparison",M211,"")</f>
        <v/>
      </c>
      <c r="W211" s="0" t="n">
        <f aca="false">IF(C211="bridge",N211,"")</f>
        <v>0</v>
      </c>
      <c r="X211" s="0" t="str">
        <f aca="false">IF(C211="comparison",N211,"")</f>
        <v/>
      </c>
    </row>
    <row r="212" customFormat="false" ht="13.8" hidden="false" customHeight="false" outlineLevel="0" collapsed="false">
      <c r="A212" s="9" t="s">
        <v>4946</v>
      </c>
      <c r="B212" s="0" t="s">
        <v>4947</v>
      </c>
      <c r="C212" s="0" t="s">
        <v>18</v>
      </c>
      <c r="D212" s="0" t="s">
        <v>4948</v>
      </c>
      <c r="E212" s="0" t="s">
        <v>4952</v>
      </c>
      <c r="F212" s="0" t="s">
        <v>4950</v>
      </c>
      <c r="G212" s="0" t="s">
        <v>4951</v>
      </c>
      <c r="H212" s="0" t="s">
        <v>4952</v>
      </c>
      <c r="I212" s="0" t="s">
        <v>4951</v>
      </c>
      <c r="J212" s="0" t="n">
        <v>0.378101140260696</v>
      </c>
      <c r="K212" s="0" t="n">
        <v>0.218190714716911</v>
      </c>
      <c r="L212" s="0" t="n">
        <v>0</v>
      </c>
      <c r="M212" s="0" t="n">
        <v>0</v>
      </c>
      <c r="N212" s="0" t="n">
        <v>0</v>
      </c>
      <c r="O212" s="13" t="str">
        <f aca="false">IF(C212="bridge",J212,"")</f>
        <v/>
      </c>
      <c r="P212" s="0" t="n">
        <f aca="false">IF(C212="comparison",J212,"")</f>
        <v>0.378101140260696</v>
      </c>
      <c r="Q212" s="0" t="str">
        <f aca="false">IF(C212="bridge",K212,"")</f>
        <v/>
      </c>
      <c r="R212" s="0" t="n">
        <f aca="false">IF(C212="comparison",K212,"")</f>
        <v>0.218190714716911</v>
      </c>
      <c r="S212" s="0" t="str">
        <f aca="false">IF(C212="bridge",L212,"")</f>
        <v/>
      </c>
      <c r="T212" s="0" t="n">
        <f aca="false">IF(C212="comparison",L212,"")</f>
        <v>0</v>
      </c>
      <c r="U212" s="0" t="str">
        <f aca="false">IF(C212="bridge",M212,"")</f>
        <v/>
      </c>
      <c r="V212" s="0" t="n">
        <f aca="false">IF(C212="comparison",M212,"")</f>
        <v>0</v>
      </c>
      <c r="W212" s="0" t="str">
        <f aca="false">IF(C212="bridge",N212,"")</f>
        <v/>
      </c>
      <c r="X212" s="0" t="n">
        <f aca="false">IF(C212="comparison",N212,"")</f>
        <v>0</v>
      </c>
    </row>
    <row r="213" customFormat="false" ht="13.8" hidden="false" customHeight="false" outlineLevel="0" collapsed="false">
      <c r="A213" s="9" t="s">
        <v>4953</v>
      </c>
      <c r="B213" s="0" t="s">
        <v>4954</v>
      </c>
      <c r="C213" s="0" t="s">
        <v>17</v>
      </c>
      <c r="D213" s="0" t="s">
        <v>4955</v>
      </c>
      <c r="E213" s="0" t="s">
        <v>8183</v>
      </c>
      <c r="F213" s="0" t="s">
        <v>4957</v>
      </c>
      <c r="G213" s="0" t="s">
        <v>8184</v>
      </c>
      <c r="H213" s="0" t="s">
        <v>4958</v>
      </c>
      <c r="I213" s="0" t="s">
        <v>8184</v>
      </c>
      <c r="J213" s="0" t="n">
        <v>0.473787218332291</v>
      </c>
      <c r="K213" s="0" t="n">
        <v>0.276411414146423</v>
      </c>
      <c r="L213" s="0" t="n">
        <v>0</v>
      </c>
      <c r="M213" s="0" t="n">
        <v>0</v>
      </c>
      <c r="N213" s="0" t="n">
        <v>0</v>
      </c>
      <c r="O213" s="13" t="n">
        <f aca="false">IF(C213="bridge",J213,"")</f>
        <v>0.473787218332291</v>
      </c>
      <c r="P213" s="0" t="str">
        <f aca="false">IF(C213="comparison",J213,"")</f>
        <v/>
      </c>
      <c r="Q213" s="0" t="n">
        <f aca="false">IF(C213="bridge",K213,"")</f>
        <v>0.276411414146423</v>
      </c>
      <c r="R213" s="0" t="str">
        <f aca="false">IF(C213="comparison",K213,"")</f>
        <v/>
      </c>
      <c r="S213" s="0" t="n">
        <f aca="false">IF(C213="bridge",L213,"")</f>
        <v>0</v>
      </c>
      <c r="T213" s="0" t="str">
        <f aca="false">IF(C213="comparison",L213,"")</f>
        <v/>
      </c>
      <c r="U213" s="0" t="n">
        <f aca="false">IF(C213="bridge",M213,"")</f>
        <v>0</v>
      </c>
      <c r="V213" s="0" t="str">
        <f aca="false">IF(C213="comparison",M213,"")</f>
        <v/>
      </c>
      <c r="W213" s="0" t="n">
        <f aca="false">IF(C213="bridge",N213,"")</f>
        <v>0</v>
      </c>
      <c r="X213" s="0" t="str">
        <f aca="false">IF(C213="comparison",N213,"")</f>
        <v/>
      </c>
    </row>
    <row r="214" customFormat="false" ht="13.8" hidden="false" customHeight="false" outlineLevel="0" collapsed="false">
      <c r="A214" s="9" t="s">
        <v>4959</v>
      </c>
      <c r="B214" s="0" t="s">
        <v>4960</v>
      </c>
      <c r="C214" s="0" t="s">
        <v>18</v>
      </c>
      <c r="D214" s="0" t="s">
        <v>4961</v>
      </c>
      <c r="E214" s="0" t="s">
        <v>8185</v>
      </c>
      <c r="F214" s="0" t="s">
        <v>4963</v>
      </c>
      <c r="G214" s="0" t="s">
        <v>331</v>
      </c>
      <c r="H214" s="0" t="s">
        <v>136</v>
      </c>
      <c r="I214" s="0" t="s">
        <v>331</v>
      </c>
      <c r="J214" s="0" t="n">
        <v>0.706222057342529</v>
      </c>
      <c r="K214" s="0" t="n">
        <v>0.367919325828552</v>
      </c>
      <c r="L214" s="0" t="n">
        <v>0</v>
      </c>
      <c r="M214" s="0" t="n">
        <v>0</v>
      </c>
      <c r="N214" s="0" t="n">
        <v>0</v>
      </c>
      <c r="O214" s="13" t="str">
        <f aca="false">IF(C214="bridge",J214,"")</f>
        <v/>
      </c>
      <c r="P214" s="0" t="n">
        <f aca="false">IF(C214="comparison",J214,"")</f>
        <v>0.706222057342529</v>
      </c>
      <c r="Q214" s="0" t="str">
        <f aca="false">IF(C214="bridge",K214,"")</f>
        <v/>
      </c>
      <c r="R214" s="0" t="n">
        <f aca="false">IF(C214="comparison",K214,"")</f>
        <v>0.367919325828552</v>
      </c>
      <c r="S214" s="0" t="str">
        <f aca="false">IF(C214="bridge",L214,"")</f>
        <v/>
      </c>
      <c r="T214" s="0" t="n">
        <f aca="false">IF(C214="comparison",L214,"")</f>
        <v>0</v>
      </c>
      <c r="U214" s="0" t="str">
        <f aca="false">IF(C214="bridge",M214,"")</f>
        <v/>
      </c>
      <c r="V214" s="0" t="n">
        <f aca="false">IF(C214="comparison",M214,"")</f>
        <v>0</v>
      </c>
      <c r="W214" s="0" t="str">
        <f aca="false">IF(C214="bridge",N214,"")</f>
        <v/>
      </c>
      <c r="X214" s="0" t="n">
        <f aca="false">IF(C214="comparison",N214,"")</f>
        <v>0</v>
      </c>
    </row>
    <row r="215" customFormat="false" ht="13.8" hidden="false" customHeight="false" outlineLevel="0" collapsed="false">
      <c r="A215" s="9" t="s">
        <v>4965</v>
      </c>
      <c r="B215" s="0" t="s">
        <v>4966</v>
      </c>
      <c r="C215" s="0" t="s">
        <v>17</v>
      </c>
      <c r="D215" s="0" t="s">
        <v>4967</v>
      </c>
      <c r="E215" s="0" t="s">
        <v>8186</v>
      </c>
      <c r="F215" s="0" t="s">
        <v>4969</v>
      </c>
      <c r="G215" s="0" t="s">
        <v>8187</v>
      </c>
      <c r="H215" s="0" t="s">
        <v>4970</v>
      </c>
      <c r="I215" s="0" t="s">
        <v>8187</v>
      </c>
      <c r="J215" s="0" t="n">
        <v>0.486410528421402</v>
      </c>
      <c r="K215" s="0" t="n">
        <v>0.207618698477745</v>
      </c>
      <c r="L215" s="0" t="n">
        <v>0</v>
      </c>
      <c r="M215" s="0" t="n">
        <v>0</v>
      </c>
      <c r="N215" s="0" t="n">
        <v>0</v>
      </c>
      <c r="O215" s="13" t="n">
        <f aca="false">IF(C215="bridge",J215,"")</f>
        <v>0.486410528421402</v>
      </c>
      <c r="P215" s="0" t="str">
        <f aca="false">IF(C215="comparison",J215,"")</f>
        <v/>
      </c>
      <c r="Q215" s="0" t="n">
        <f aca="false">IF(C215="bridge",K215,"")</f>
        <v>0.207618698477745</v>
      </c>
      <c r="R215" s="0" t="str">
        <f aca="false">IF(C215="comparison",K215,"")</f>
        <v/>
      </c>
      <c r="S215" s="0" t="n">
        <f aca="false">IF(C215="bridge",L215,"")</f>
        <v>0</v>
      </c>
      <c r="T215" s="0" t="str">
        <f aca="false">IF(C215="comparison",L215,"")</f>
        <v/>
      </c>
      <c r="U215" s="0" t="n">
        <f aca="false">IF(C215="bridge",M215,"")</f>
        <v>0</v>
      </c>
      <c r="V215" s="0" t="str">
        <f aca="false">IF(C215="comparison",M215,"")</f>
        <v/>
      </c>
      <c r="W215" s="0" t="n">
        <f aca="false">IF(C215="bridge",N215,"")</f>
        <v>0</v>
      </c>
      <c r="X215" s="0" t="str">
        <f aca="false">IF(C215="comparison",N215,"")</f>
        <v/>
      </c>
    </row>
    <row r="216" customFormat="false" ht="13.8" hidden="false" customHeight="false" outlineLevel="0" collapsed="false">
      <c r="A216" s="9" t="s">
        <v>4971</v>
      </c>
      <c r="B216" s="0" t="s">
        <v>4972</v>
      </c>
      <c r="C216" s="0" t="s">
        <v>17</v>
      </c>
      <c r="D216" s="0" t="s">
        <v>4973</v>
      </c>
      <c r="E216" s="0" t="s">
        <v>8188</v>
      </c>
      <c r="F216" s="0" t="s">
        <v>4975</v>
      </c>
      <c r="G216" s="0" t="s">
        <v>4315</v>
      </c>
      <c r="H216" s="0" t="s">
        <v>4977</v>
      </c>
      <c r="I216" s="0" t="s">
        <v>4315</v>
      </c>
      <c r="J216" s="0" t="n">
        <v>0.727230310440064</v>
      </c>
      <c r="K216" s="0" t="n">
        <v>0.659452557563782</v>
      </c>
      <c r="L216" s="0" t="n">
        <v>0</v>
      </c>
      <c r="M216" s="0" t="n">
        <v>0</v>
      </c>
      <c r="N216" s="0" t="n">
        <v>0</v>
      </c>
      <c r="O216" s="13" t="n">
        <f aca="false">IF(C216="bridge",J216,"")</f>
        <v>0.727230310440064</v>
      </c>
      <c r="P216" s="0" t="str">
        <f aca="false">IF(C216="comparison",J216,"")</f>
        <v/>
      </c>
      <c r="Q216" s="0" t="n">
        <f aca="false">IF(C216="bridge",K216,"")</f>
        <v>0.659452557563782</v>
      </c>
      <c r="R216" s="0" t="str">
        <f aca="false">IF(C216="comparison",K216,"")</f>
        <v/>
      </c>
      <c r="S216" s="0" t="n">
        <f aca="false">IF(C216="bridge",L216,"")</f>
        <v>0</v>
      </c>
      <c r="T216" s="0" t="str">
        <f aca="false">IF(C216="comparison",L216,"")</f>
        <v/>
      </c>
      <c r="U216" s="0" t="n">
        <f aca="false">IF(C216="bridge",M216,"")</f>
        <v>0</v>
      </c>
      <c r="V216" s="0" t="str">
        <f aca="false">IF(C216="comparison",M216,"")</f>
        <v/>
      </c>
      <c r="W216" s="0" t="n">
        <f aca="false">IF(C216="bridge",N216,"")</f>
        <v>0</v>
      </c>
      <c r="X216" s="0" t="str">
        <f aca="false">IF(C216="comparison",N216,"")</f>
        <v/>
      </c>
    </row>
    <row r="217" customFormat="false" ht="13.8" hidden="false" customHeight="false" outlineLevel="0" collapsed="false">
      <c r="A217" s="9" t="s">
        <v>85</v>
      </c>
      <c r="B217" s="0" t="s">
        <v>86</v>
      </c>
      <c r="C217" s="0" t="s">
        <v>17</v>
      </c>
      <c r="D217" s="0" t="s">
        <v>87</v>
      </c>
      <c r="E217" s="0" t="s">
        <v>321</v>
      </c>
      <c r="F217" s="0" t="s">
        <v>89</v>
      </c>
      <c r="G217" s="0" t="s">
        <v>322</v>
      </c>
      <c r="H217" s="0" t="s">
        <v>90</v>
      </c>
      <c r="I217" s="0" t="s">
        <v>322</v>
      </c>
      <c r="J217" s="0" t="n">
        <v>0.477357804775238</v>
      </c>
      <c r="K217" s="0" t="n">
        <v>0.171792253851891</v>
      </c>
      <c r="L217" s="0" t="n">
        <v>0</v>
      </c>
      <c r="M217" s="0" t="n">
        <v>0</v>
      </c>
      <c r="N217" s="0" t="n">
        <v>0</v>
      </c>
      <c r="O217" s="13" t="n">
        <f aca="false">IF(C217="bridge",J217,"")</f>
        <v>0.477357804775238</v>
      </c>
      <c r="P217" s="0" t="str">
        <f aca="false">IF(C217="comparison",J217,"")</f>
        <v/>
      </c>
      <c r="Q217" s="0" t="n">
        <f aca="false">IF(C217="bridge",K217,"")</f>
        <v>0.171792253851891</v>
      </c>
      <c r="R217" s="0" t="str">
        <f aca="false">IF(C217="comparison",K217,"")</f>
        <v/>
      </c>
      <c r="S217" s="0" t="n">
        <f aca="false">IF(C217="bridge",L217,"")</f>
        <v>0</v>
      </c>
      <c r="T217" s="0" t="str">
        <f aca="false">IF(C217="comparison",L217,"")</f>
        <v/>
      </c>
      <c r="U217" s="0" t="n">
        <f aca="false">IF(C217="bridge",M217,"")</f>
        <v>0</v>
      </c>
      <c r="V217" s="0" t="str">
        <f aca="false">IF(C217="comparison",M217,"")</f>
        <v/>
      </c>
      <c r="W217" s="0" t="n">
        <f aca="false">IF(C217="bridge",N217,"")</f>
        <v>0</v>
      </c>
      <c r="X217" s="0" t="str">
        <f aca="false">IF(C217="comparison",N217,"")</f>
        <v/>
      </c>
    </row>
    <row r="218" customFormat="false" ht="13.8" hidden="false" customHeight="false" outlineLevel="0" collapsed="false">
      <c r="A218" s="9" t="s">
        <v>4978</v>
      </c>
      <c r="B218" s="0" t="s">
        <v>4979</v>
      </c>
      <c r="C218" s="0" t="s">
        <v>17</v>
      </c>
      <c r="D218" s="0" t="s">
        <v>4980</v>
      </c>
      <c r="E218" s="0" t="s">
        <v>8189</v>
      </c>
      <c r="F218" s="0" t="s">
        <v>4982</v>
      </c>
      <c r="G218" s="0" t="s">
        <v>8189</v>
      </c>
      <c r="H218" s="0" t="s">
        <v>4984</v>
      </c>
      <c r="I218" s="0" t="s">
        <v>8189</v>
      </c>
      <c r="J218" s="0" t="n">
        <v>0.448710471391678</v>
      </c>
      <c r="K218" s="0" t="n">
        <v>0.376533329486847</v>
      </c>
      <c r="L218" s="0" t="n">
        <v>0</v>
      </c>
      <c r="M218" s="0" t="n">
        <v>0</v>
      </c>
      <c r="N218" s="0" t="n">
        <v>0</v>
      </c>
      <c r="O218" s="13" t="n">
        <f aca="false">IF(C218="bridge",J218,"")</f>
        <v>0.448710471391678</v>
      </c>
      <c r="P218" s="0" t="str">
        <f aca="false">IF(C218="comparison",J218,"")</f>
        <v/>
      </c>
      <c r="Q218" s="0" t="n">
        <f aca="false">IF(C218="bridge",K218,"")</f>
        <v>0.376533329486847</v>
      </c>
      <c r="R218" s="0" t="str">
        <f aca="false">IF(C218="comparison",K218,"")</f>
        <v/>
      </c>
      <c r="S218" s="0" t="n">
        <f aca="false">IF(C218="bridge",L218,"")</f>
        <v>0</v>
      </c>
      <c r="T218" s="0" t="str">
        <f aca="false">IF(C218="comparison",L218,"")</f>
        <v/>
      </c>
      <c r="U218" s="0" t="n">
        <f aca="false">IF(C218="bridge",M218,"")</f>
        <v>0</v>
      </c>
      <c r="V218" s="0" t="str">
        <f aca="false">IF(C218="comparison",M218,"")</f>
        <v/>
      </c>
      <c r="W218" s="0" t="n">
        <f aca="false">IF(C218="bridge",N218,"")</f>
        <v>0</v>
      </c>
      <c r="X218" s="0" t="str">
        <f aca="false">IF(C218="comparison",N218,"")</f>
        <v/>
      </c>
    </row>
    <row r="219" customFormat="false" ht="13.8" hidden="false" customHeight="false" outlineLevel="0" collapsed="false">
      <c r="A219" s="9" t="s">
        <v>4985</v>
      </c>
      <c r="B219" s="0" t="s">
        <v>4986</v>
      </c>
      <c r="C219" s="0" t="s">
        <v>17</v>
      </c>
      <c r="D219" s="0" t="s">
        <v>4987</v>
      </c>
      <c r="E219" s="0" t="s">
        <v>8190</v>
      </c>
      <c r="F219" s="0" t="s">
        <v>4989</v>
      </c>
      <c r="G219" s="0" t="s">
        <v>8191</v>
      </c>
      <c r="H219" s="0" t="s">
        <v>4991</v>
      </c>
      <c r="I219" s="0" t="s">
        <v>8191</v>
      </c>
      <c r="J219" s="0" t="n">
        <v>0.338636606931686</v>
      </c>
      <c r="K219" s="0" t="n">
        <v>0.206875026226044</v>
      </c>
      <c r="L219" s="0" t="n">
        <v>0</v>
      </c>
      <c r="M219" s="0" t="n">
        <v>0</v>
      </c>
      <c r="N219" s="0" t="n">
        <v>0</v>
      </c>
      <c r="O219" s="13" t="n">
        <f aca="false">IF(C219="bridge",J219,"")</f>
        <v>0.338636606931686</v>
      </c>
      <c r="P219" s="0" t="str">
        <f aca="false">IF(C219="comparison",J219,"")</f>
        <v/>
      </c>
      <c r="Q219" s="0" t="n">
        <f aca="false">IF(C219="bridge",K219,"")</f>
        <v>0.206875026226044</v>
      </c>
      <c r="R219" s="0" t="str">
        <f aca="false">IF(C219="comparison",K219,"")</f>
        <v/>
      </c>
      <c r="S219" s="0" t="n">
        <f aca="false">IF(C219="bridge",L219,"")</f>
        <v>0</v>
      </c>
      <c r="T219" s="0" t="str">
        <f aca="false">IF(C219="comparison",L219,"")</f>
        <v/>
      </c>
      <c r="U219" s="0" t="n">
        <f aca="false">IF(C219="bridge",M219,"")</f>
        <v>0</v>
      </c>
      <c r="V219" s="0" t="str">
        <f aca="false">IF(C219="comparison",M219,"")</f>
        <v/>
      </c>
      <c r="W219" s="0" t="n">
        <f aca="false">IF(C219="bridge",N219,"")</f>
        <v>0</v>
      </c>
      <c r="X219" s="0" t="str">
        <f aca="false">IF(C219="comparison",N219,"")</f>
        <v/>
      </c>
    </row>
    <row r="220" customFormat="false" ht="13.8" hidden="false" customHeight="false" outlineLevel="0" collapsed="false">
      <c r="A220" s="9" t="s">
        <v>4992</v>
      </c>
      <c r="B220" s="0" t="s">
        <v>4993</v>
      </c>
      <c r="C220" s="0" t="s">
        <v>17</v>
      </c>
      <c r="D220" s="0" t="s">
        <v>4994</v>
      </c>
      <c r="E220" s="0" t="s">
        <v>8192</v>
      </c>
      <c r="F220" s="0" t="s">
        <v>4996</v>
      </c>
      <c r="G220" s="0" t="s">
        <v>8193</v>
      </c>
      <c r="H220" s="0" t="s">
        <v>4998</v>
      </c>
      <c r="I220" s="0" t="s">
        <v>8193</v>
      </c>
      <c r="J220" s="0" t="n">
        <v>0.469113171100616</v>
      </c>
      <c r="K220" s="0" t="n">
        <v>0.149745911359787</v>
      </c>
      <c r="L220" s="0" t="n">
        <v>0</v>
      </c>
      <c r="M220" s="0" t="n">
        <v>0</v>
      </c>
      <c r="N220" s="0" t="n">
        <v>0</v>
      </c>
      <c r="O220" s="13" t="n">
        <f aca="false">IF(C220="bridge",J220,"")</f>
        <v>0.469113171100616</v>
      </c>
      <c r="P220" s="0" t="str">
        <f aca="false">IF(C220="comparison",J220,"")</f>
        <v/>
      </c>
      <c r="Q220" s="0" t="n">
        <f aca="false">IF(C220="bridge",K220,"")</f>
        <v>0.149745911359787</v>
      </c>
      <c r="R220" s="0" t="str">
        <f aca="false">IF(C220="comparison",K220,"")</f>
        <v/>
      </c>
      <c r="S220" s="0" t="n">
        <f aca="false">IF(C220="bridge",L220,"")</f>
        <v>0</v>
      </c>
      <c r="T220" s="0" t="str">
        <f aca="false">IF(C220="comparison",L220,"")</f>
        <v/>
      </c>
      <c r="U220" s="0" t="n">
        <f aca="false">IF(C220="bridge",M220,"")</f>
        <v>0</v>
      </c>
      <c r="V220" s="0" t="str">
        <f aca="false">IF(C220="comparison",M220,"")</f>
        <v/>
      </c>
      <c r="W220" s="0" t="n">
        <f aca="false">IF(C220="bridge",N220,"")</f>
        <v>0</v>
      </c>
      <c r="X220" s="0" t="str">
        <f aca="false">IF(C220="comparison",N220,"")</f>
        <v/>
      </c>
    </row>
    <row r="221" customFormat="false" ht="13.8" hidden="false" customHeight="false" outlineLevel="0" collapsed="false">
      <c r="A221" s="9" t="s">
        <v>4999</v>
      </c>
      <c r="B221" s="0" t="s">
        <v>5000</v>
      </c>
      <c r="C221" s="0" t="s">
        <v>17</v>
      </c>
      <c r="D221" s="0" t="s">
        <v>5001</v>
      </c>
      <c r="E221" s="0" t="s">
        <v>331</v>
      </c>
      <c r="F221" s="0" t="s">
        <v>5003</v>
      </c>
      <c r="G221" s="0" t="s">
        <v>8194</v>
      </c>
      <c r="H221" s="0" t="s">
        <v>5005</v>
      </c>
      <c r="I221" s="0" t="s">
        <v>8194</v>
      </c>
      <c r="J221" s="0" t="n">
        <v>0.632428586483002</v>
      </c>
      <c r="K221" s="0" t="n">
        <v>0.521570146083832</v>
      </c>
      <c r="L221" s="0" t="n">
        <v>0.238843770191263</v>
      </c>
      <c r="M221" s="0" t="n">
        <v>0.285714285714286</v>
      </c>
      <c r="N221" s="0" t="n">
        <v>0.128205128205128</v>
      </c>
      <c r="O221" s="13" t="n">
        <f aca="false">IF(C221="bridge",J221,"")</f>
        <v>0.632428586483002</v>
      </c>
      <c r="P221" s="0" t="str">
        <f aca="false">IF(C221="comparison",J221,"")</f>
        <v/>
      </c>
      <c r="Q221" s="0" t="n">
        <f aca="false">IF(C221="bridge",K221,"")</f>
        <v>0.521570146083832</v>
      </c>
      <c r="R221" s="0" t="str">
        <f aca="false">IF(C221="comparison",K221,"")</f>
        <v/>
      </c>
      <c r="S221" s="0" t="n">
        <f aca="false">IF(C221="bridge",L221,"")</f>
        <v>0.238843770191263</v>
      </c>
      <c r="T221" s="0" t="str">
        <f aca="false">IF(C221="comparison",L221,"")</f>
        <v/>
      </c>
      <c r="U221" s="0" t="n">
        <f aca="false">IF(C221="bridge",M221,"")</f>
        <v>0.285714285714286</v>
      </c>
      <c r="V221" s="0" t="str">
        <f aca="false">IF(C221="comparison",M221,"")</f>
        <v/>
      </c>
      <c r="W221" s="0" t="n">
        <f aca="false">IF(C221="bridge",N221,"")</f>
        <v>0.128205128205128</v>
      </c>
      <c r="X221" s="0" t="str">
        <f aca="false">IF(C221="comparison",N221,"")</f>
        <v/>
      </c>
    </row>
    <row r="222" customFormat="false" ht="13.8" hidden="false" customHeight="false" outlineLevel="0" collapsed="false">
      <c r="A222" s="9" t="s">
        <v>5006</v>
      </c>
      <c r="B222" s="0" t="s">
        <v>5007</v>
      </c>
      <c r="C222" s="0" t="s">
        <v>17</v>
      </c>
      <c r="D222" s="0" t="s">
        <v>5008</v>
      </c>
      <c r="E222" s="0" t="s">
        <v>8195</v>
      </c>
      <c r="F222" s="0" t="s">
        <v>5010</v>
      </c>
      <c r="G222" s="0" t="s">
        <v>8196</v>
      </c>
      <c r="H222" s="0" t="s">
        <v>5012</v>
      </c>
      <c r="I222" s="0" t="s">
        <v>8196</v>
      </c>
      <c r="J222" s="0" t="n">
        <v>0.38831290602684</v>
      </c>
      <c r="K222" s="0" t="n">
        <v>0.262227565050125</v>
      </c>
      <c r="L222" s="0" t="n">
        <v>0</v>
      </c>
      <c r="M222" s="0" t="n">
        <v>0.0909090909090909</v>
      </c>
      <c r="N222" s="0" t="n">
        <v>0.0943396226415094</v>
      </c>
      <c r="O222" s="13" t="n">
        <f aca="false">IF(C222="bridge",J222,"")</f>
        <v>0.38831290602684</v>
      </c>
      <c r="P222" s="0" t="str">
        <f aca="false">IF(C222="comparison",J222,"")</f>
        <v/>
      </c>
      <c r="Q222" s="0" t="n">
        <f aca="false">IF(C222="bridge",K222,"")</f>
        <v>0.262227565050125</v>
      </c>
      <c r="R222" s="0" t="str">
        <f aca="false">IF(C222="comparison",K222,"")</f>
        <v/>
      </c>
      <c r="S222" s="0" t="n">
        <f aca="false">IF(C222="bridge",L222,"")</f>
        <v>0</v>
      </c>
      <c r="T222" s="0" t="str">
        <f aca="false">IF(C222="comparison",L222,"")</f>
        <v/>
      </c>
      <c r="U222" s="0" t="n">
        <f aca="false">IF(C222="bridge",M222,"")</f>
        <v>0.0909090909090909</v>
      </c>
      <c r="V222" s="0" t="str">
        <f aca="false">IF(C222="comparison",M222,"")</f>
        <v/>
      </c>
      <c r="W222" s="0" t="n">
        <f aca="false">IF(C222="bridge",N222,"")</f>
        <v>0.0943396226415094</v>
      </c>
      <c r="X222" s="0" t="str">
        <f aca="false">IF(C222="comparison",N222,"")</f>
        <v/>
      </c>
    </row>
    <row r="223" customFormat="false" ht="13.8" hidden="false" customHeight="false" outlineLevel="0" collapsed="false">
      <c r="A223" s="9" t="s">
        <v>5013</v>
      </c>
      <c r="B223" s="0" t="s">
        <v>5014</v>
      </c>
      <c r="C223" s="0" t="s">
        <v>18</v>
      </c>
      <c r="D223" s="0" t="s">
        <v>5015</v>
      </c>
      <c r="E223" s="0" t="s">
        <v>8197</v>
      </c>
      <c r="F223" s="0" t="s">
        <v>5017</v>
      </c>
      <c r="G223" s="0" t="s">
        <v>5018</v>
      </c>
      <c r="H223" s="0" t="s">
        <v>5018</v>
      </c>
      <c r="I223" s="0" t="s">
        <v>5018</v>
      </c>
      <c r="J223" s="0" t="n">
        <v>0.96993625164032</v>
      </c>
      <c r="K223" s="0" t="n">
        <v>1</v>
      </c>
      <c r="L223" s="0" t="n">
        <v>1</v>
      </c>
      <c r="M223" s="0" t="n">
        <v>1</v>
      </c>
      <c r="N223" s="0" t="n">
        <v>0.9375</v>
      </c>
      <c r="O223" s="13" t="str">
        <f aca="false">IF(C223="bridge",J223,"")</f>
        <v/>
      </c>
      <c r="P223" s="0" t="n">
        <f aca="false">IF(C223="comparison",J223,"")</f>
        <v>0.96993625164032</v>
      </c>
      <c r="Q223" s="0" t="str">
        <f aca="false">IF(C223="bridge",K223,"")</f>
        <v/>
      </c>
      <c r="R223" s="0" t="n">
        <f aca="false">IF(C223="comparison",K223,"")</f>
        <v>1</v>
      </c>
      <c r="S223" s="0" t="str">
        <f aca="false">IF(C223="bridge",L223,"")</f>
        <v/>
      </c>
      <c r="T223" s="0" t="n">
        <f aca="false">IF(C223="comparison",L223,"")</f>
        <v>1</v>
      </c>
      <c r="U223" s="0" t="str">
        <f aca="false">IF(C223="bridge",M223,"")</f>
        <v/>
      </c>
      <c r="V223" s="0" t="n">
        <f aca="false">IF(C223="comparison",M223,"")</f>
        <v>1</v>
      </c>
      <c r="W223" s="0" t="str">
        <f aca="false">IF(C223="bridge",N223,"")</f>
        <v/>
      </c>
      <c r="X223" s="0" t="n">
        <f aca="false">IF(C223="comparison",N223,"")</f>
        <v>0.9375</v>
      </c>
    </row>
    <row r="224" customFormat="false" ht="13.8" hidden="false" customHeight="false" outlineLevel="0" collapsed="false">
      <c r="A224" s="9" t="s">
        <v>91</v>
      </c>
      <c r="B224" s="0" t="s">
        <v>92</v>
      </c>
      <c r="C224" s="0" t="s">
        <v>17</v>
      </c>
      <c r="D224" s="0" t="s">
        <v>93</v>
      </c>
      <c r="E224" s="0" t="s">
        <v>323</v>
      </c>
      <c r="F224" s="0" t="s">
        <v>95</v>
      </c>
      <c r="G224" s="0" t="s">
        <v>324</v>
      </c>
      <c r="H224" s="0" t="s">
        <v>97</v>
      </c>
      <c r="I224" s="0" t="s">
        <v>324</v>
      </c>
      <c r="J224" s="0" t="n">
        <v>0.625312387943268</v>
      </c>
      <c r="K224" s="0" t="n">
        <v>0.427658975124359</v>
      </c>
      <c r="L224" s="0" t="n">
        <v>0</v>
      </c>
      <c r="M224" s="0" t="n">
        <v>0</v>
      </c>
      <c r="N224" s="0" t="n">
        <v>0</v>
      </c>
      <c r="O224" s="13" t="n">
        <f aca="false">IF(C224="bridge",J224,"")</f>
        <v>0.625312387943268</v>
      </c>
      <c r="P224" s="0" t="str">
        <f aca="false">IF(C224="comparison",J224,"")</f>
        <v/>
      </c>
      <c r="Q224" s="0" t="n">
        <f aca="false">IF(C224="bridge",K224,"")</f>
        <v>0.427658975124359</v>
      </c>
      <c r="R224" s="0" t="str">
        <f aca="false">IF(C224="comparison",K224,"")</f>
        <v/>
      </c>
      <c r="S224" s="0" t="n">
        <f aca="false">IF(C224="bridge",L224,"")</f>
        <v>0</v>
      </c>
      <c r="T224" s="0" t="str">
        <f aca="false">IF(C224="comparison",L224,"")</f>
        <v/>
      </c>
      <c r="U224" s="0" t="n">
        <f aca="false">IF(C224="bridge",M224,"")</f>
        <v>0</v>
      </c>
      <c r="V224" s="0" t="str">
        <f aca="false">IF(C224="comparison",M224,"")</f>
        <v/>
      </c>
      <c r="W224" s="0" t="n">
        <f aca="false">IF(C224="bridge",N224,"")</f>
        <v>0</v>
      </c>
      <c r="X224" s="0" t="str">
        <f aca="false">IF(C224="comparison",N224,"")</f>
        <v/>
      </c>
    </row>
    <row r="225" customFormat="false" ht="13.8" hidden="false" customHeight="false" outlineLevel="0" collapsed="false">
      <c r="A225" s="9" t="s">
        <v>5019</v>
      </c>
      <c r="B225" s="0" t="s">
        <v>5020</v>
      </c>
      <c r="C225" s="0" t="s">
        <v>17</v>
      </c>
      <c r="D225" s="0" t="s">
        <v>5021</v>
      </c>
      <c r="E225" s="0" t="s">
        <v>8198</v>
      </c>
      <c r="F225" s="0" t="s">
        <v>5023</v>
      </c>
      <c r="G225" s="0" t="s">
        <v>8199</v>
      </c>
      <c r="H225" s="0" t="s">
        <v>5025</v>
      </c>
      <c r="I225" s="0" t="s">
        <v>8199</v>
      </c>
      <c r="J225" s="0" t="n">
        <v>0.403595924377441</v>
      </c>
      <c r="K225" s="0" t="n">
        <v>0.165441006422043</v>
      </c>
      <c r="L225" s="0" t="n">
        <v>0</v>
      </c>
      <c r="M225" s="0" t="n">
        <v>0</v>
      </c>
      <c r="N225" s="0" t="n">
        <v>0</v>
      </c>
      <c r="O225" s="13" t="n">
        <f aca="false">IF(C225="bridge",J225,"")</f>
        <v>0.403595924377441</v>
      </c>
      <c r="P225" s="0" t="str">
        <f aca="false">IF(C225="comparison",J225,"")</f>
        <v/>
      </c>
      <c r="Q225" s="0" t="n">
        <f aca="false">IF(C225="bridge",K225,"")</f>
        <v>0.165441006422043</v>
      </c>
      <c r="R225" s="0" t="str">
        <f aca="false">IF(C225="comparison",K225,"")</f>
        <v/>
      </c>
      <c r="S225" s="0" t="n">
        <f aca="false">IF(C225="bridge",L225,"")</f>
        <v>0</v>
      </c>
      <c r="T225" s="0" t="str">
        <f aca="false">IF(C225="comparison",L225,"")</f>
        <v/>
      </c>
      <c r="U225" s="0" t="n">
        <f aca="false">IF(C225="bridge",M225,"")</f>
        <v>0</v>
      </c>
      <c r="V225" s="0" t="str">
        <f aca="false">IF(C225="comparison",M225,"")</f>
        <v/>
      </c>
      <c r="W225" s="0" t="n">
        <f aca="false">IF(C225="bridge",N225,"")</f>
        <v>0</v>
      </c>
      <c r="X225" s="0" t="str">
        <f aca="false">IF(C225="comparison",N225,"")</f>
        <v/>
      </c>
    </row>
    <row r="226" customFormat="false" ht="13.8" hidden="false" customHeight="false" outlineLevel="0" collapsed="false">
      <c r="A226" s="9" t="s">
        <v>5026</v>
      </c>
      <c r="B226" s="0" t="s">
        <v>5027</v>
      </c>
      <c r="C226" s="0" t="s">
        <v>17</v>
      </c>
      <c r="D226" s="0" t="s">
        <v>5028</v>
      </c>
      <c r="E226" s="0" t="s">
        <v>8200</v>
      </c>
      <c r="F226" s="0" t="s">
        <v>5030</v>
      </c>
      <c r="G226" s="0" t="s">
        <v>475</v>
      </c>
      <c r="H226" s="0" t="s">
        <v>5031</v>
      </c>
      <c r="I226" s="0" t="s">
        <v>475</v>
      </c>
      <c r="J226" s="0" t="n">
        <v>0.711327850818634</v>
      </c>
      <c r="K226" s="0" t="n">
        <v>0.474097192287445</v>
      </c>
      <c r="L226" s="0" t="n">
        <v>0</v>
      </c>
      <c r="M226" s="0" t="n">
        <v>0</v>
      </c>
      <c r="N226" s="0" t="n">
        <v>0</v>
      </c>
      <c r="O226" s="13" t="n">
        <f aca="false">IF(C226="bridge",J226,"")</f>
        <v>0.711327850818634</v>
      </c>
      <c r="P226" s="0" t="str">
        <f aca="false">IF(C226="comparison",J226,"")</f>
        <v/>
      </c>
      <c r="Q226" s="0" t="n">
        <f aca="false">IF(C226="bridge",K226,"")</f>
        <v>0.474097192287445</v>
      </c>
      <c r="R226" s="0" t="str">
        <f aca="false">IF(C226="comparison",K226,"")</f>
        <v/>
      </c>
      <c r="S226" s="0" t="n">
        <f aca="false">IF(C226="bridge",L226,"")</f>
        <v>0</v>
      </c>
      <c r="T226" s="0" t="str">
        <f aca="false">IF(C226="comparison",L226,"")</f>
        <v/>
      </c>
      <c r="U226" s="0" t="n">
        <f aca="false">IF(C226="bridge",M226,"")</f>
        <v>0</v>
      </c>
      <c r="V226" s="0" t="str">
        <f aca="false">IF(C226="comparison",M226,"")</f>
        <v/>
      </c>
      <c r="W226" s="0" t="n">
        <f aca="false">IF(C226="bridge",N226,"")</f>
        <v>0</v>
      </c>
      <c r="X226" s="0" t="str">
        <f aca="false">IF(C226="comparison",N226,"")</f>
        <v/>
      </c>
    </row>
    <row r="227" customFormat="false" ht="13.8" hidden="false" customHeight="false" outlineLevel="0" collapsed="false">
      <c r="A227" s="9" t="s">
        <v>5032</v>
      </c>
      <c r="B227" s="0" t="s">
        <v>5033</v>
      </c>
      <c r="C227" s="0" t="s">
        <v>17</v>
      </c>
      <c r="D227" s="0" t="s">
        <v>5034</v>
      </c>
      <c r="E227" s="0" t="s">
        <v>345</v>
      </c>
      <c r="F227" s="0" t="s">
        <v>5036</v>
      </c>
      <c r="G227" s="0" t="s">
        <v>8201</v>
      </c>
      <c r="H227" s="0" t="s">
        <v>5038</v>
      </c>
      <c r="I227" s="0" t="s">
        <v>8201</v>
      </c>
      <c r="J227" s="0" t="n">
        <v>0.714207291603088</v>
      </c>
      <c r="K227" s="0" t="n">
        <v>0.421627789735794</v>
      </c>
      <c r="L227" s="0" t="n">
        <v>0</v>
      </c>
      <c r="M227" s="0" t="n">
        <v>0</v>
      </c>
      <c r="N227" s="0" t="n">
        <v>0</v>
      </c>
      <c r="O227" s="13" t="n">
        <f aca="false">IF(C227="bridge",J227,"")</f>
        <v>0.714207291603088</v>
      </c>
      <c r="P227" s="0" t="str">
        <f aca="false">IF(C227="comparison",J227,"")</f>
        <v/>
      </c>
      <c r="Q227" s="0" t="n">
        <f aca="false">IF(C227="bridge",K227,"")</f>
        <v>0.421627789735794</v>
      </c>
      <c r="R227" s="0" t="str">
        <f aca="false">IF(C227="comparison",K227,"")</f>
        <v/>
      </c>
      <c r="S227" s="0" t="n">
        <f aca="false">IF(C227="bridge",L227,"")</f>
        <v>0</v>
      </c>
      <c r="T227" s="0" t="str">
        <f aca="false">IF(C227="comparison",L227,"")</f>
        <v/>
      </c>
      <c r="U227" s="0" t="n">
        <f aca="false">IF(C227="bridge",M227,"")</f>
        <v>0</v>
      </c>
      <c r="V227" s="0" t="str">
        <f aca="false">IF(C227="comparison",M227,"")</f>
        <v/>
      </c>
      <c r="W227" s="0" t="n">
        <f aca="false">IF(C227="bridge",N227,"")</f>
        <v>0</v>
      </c>
      <c r="X227" s="0" t="str">
        <f aca="false">IF(C227="comparison",N227,"")</f>
        <v/>
      </c>
    </row>
    <row r="228" customFormat="false" ht="13.8" hidden="false" customHeight="false" outlineLevel="0" collapsed="false">
      <c r="A228" s="9" t="s">
        <v>5039</v>
      </c>
      <c r="B228" s="0" t="s">
        <v>5040</v>
      </c>
      <c r="C228" s="0" t="s">
        <v>17</v>
      </c>
      <c r="D228" s="0" t="s">
        <v>5041</v>
      </c>
      <c r="E228" s="0" t="s">
        <v>8202</v>
      </c>
      <c r="F228" s="0" t="s">
        <v>5043</v>
      </c>
      <c r="G228" s="0" t="s">
        <v>8203</v>
      </c>
      <c r="H228" s="0" t="s">
        <v>5045</v>
      </c>
      <c r="I228" s="0" t="s">
        <v>8203</v>
      </c>
      <c r="J228" s="0" t="n">
        <v>0.684678435325623</v>
      </c>
      <c r="K228" s="0" t="n">
        <v>0.414757519960403</v>
      </c>
      <c r="L228" s="0" t="n">
        <v>0</v>
      </c>
      <c r="M228" s="0" t="n">
        <v>0</v>
      </c>
      <c r="N228" s="0" t="n">
        <v>0</v>
      </c>
      <c r="O228" s="13" t="n">
        <f aca="false">IF(C228="bridge",J228,"")</f>
        <v>0.684678435325623</v>
      </c>
      <c r="P228" s="0" t="str">
        <f aca="false">IF(C228="comparison",J228,"")</f>
        <v/>
      </c>
      <c r="Q228" s="0" t="n">
        <f aca="false">IF(C228="bridge",K228,"")</f>
        <v>0.414757519960403</v>
      </c>
      <c r="R228" s="0" t="str">
        <f aca="false">IF(C228="comparison",K228,"")</f>
        <v/>
      </c>
      <c r="S228" s="0" t="n">
        <f aca="false">IF(C228="bridge",L228,"")</f>
        <v>0</v>
      </c>
      <c r="T228" s="0" t="str">
        <f aca="false">IF(C228="comparison",L228,"")</f>
        <v/>
      </c>
      <c r="U228" s="0" t="n">
        <f aca="false">IF(C228="bridge",M228,"")</f>
        <v>0</v>
      </c>
      <c r="V228" s="0" t="str">
        <f aca="false">IF(C228="comparison",M228,"")</f>
        <v/>
      </c>
      <c r="W228" s="0" t="n">
        <f aca="false">IF(C228="bridge",N228,"")</f>
        <v>0</v>
      </c>
      <c r="X228" s="0" t="str">
        <f aca="false">IF(C228="comparison",N228,"")</f>
        <v/>
      </c>
    </row>
    <row r="229" customFormat="false" ht="13.8" hidden="false" customHeight="false" outlineLevel="0" collapsed="false">
      <c r="A229" s="9" t="s">
        <v>5046</v>
      </c>
      <c r="B229" s="0" t="s">
        <v>5047</v>
      </c>
      <c r="C229" s="0" t="s">
        <v>17</v>
      </c>
      <c r="D229" s="0" t="s">
        <v>5048</v>
      </c>
      <c r="E229" s="0" t="s">
        <v>8204</v>
      </c>
      <c r="F229" s="0" t="s">
        <v>5050</v>
      </c>
      <c r="G229" s="0" t="s">
        <v>8205</v>
      </c>
      <c r="H229" s="0" t="s">
        <v>5051</v>
      </c>
      <c r="I229" s="0" t="s">
        <v>8205</v>
      </c>
      <c r="J229" s="0" t="n">
        <v>0.529337286949158</v>
      </c>
      <c r="K229" s="0" t="n">
        <v>0.370808601379394</v>
      </c>
      <c r="L229" s="0" t="n">
        <v>0</v>
      </c>
      <c r="M229" s="0" t="n">
        <v>0</v>
      </c>
      <c r="N229" s="0" t="n">
        <v>0</v>
      </c>
      <c r="O229" s="13" t="n">
        <f aca="false">IF(C229="bridge",J229,"")</f>
        <v>0.529337286949158</v>
      </c>
      <c r="P229" s="0" t="str">
        <f aca="false">IF(C229="comparison",J229,"")</f>
        <v/>
      </c>
      <c r="Q229" s="0" t="n">
        <f aca="false">IF(C229="bridge",K229,"")</f>
        <v>0.370808601379394</v>
      </c>
      <c r="R229" s="0" t="str">
        <f aca="false">IF(C229="comparison",K229,"")</f>
        <v/>
      </c>
      <c r="S229" s="0" t="n">
        <f aca="false">IF(C229="bridge",L229,"")</f>
        <v>0</v>
      </c>
      <c r="T229" s="0" t="str">
        <f aca="false">IF(C229="comparison",L229,"")</f>
        <v/>
      </c>
      <c r="U229" s="0" t="n">
        <f aca="false">IF(C229="bridge",M229,"")</f>
        <v>0</v>
      </c>
      <c r="V229" s="0" t="str">
        <f aca="false">IF(C229="comparison",M229,"")</f>
        <v/>
      </c>
      <c r="W229" s="0" t="n">
        <f aca="false">IF(C229="bridge",N229,"")</f>
        <v>0</v>
      </c>
      <c r="X229" s="0" t="str">
        <f aca="false">IF(C229="comparison",N229,"")</f>
        <v/>
      </c>
    </row>
    <row r="230" customFormat="false" ht="13.8" hidden="false" customHeight="false" outlineLevel="0" collapsed="false">
      <c r="A230" s="9" t="s">
        <v>5052</v>
      </c>
      <c r="B230" s="0" t="s">
        <v>5053</v>
      </c>
      <c r="C230" s="0" t="s">
        <v>17</v>
      </c>
      <c r="D230" s="0" t="s">
        <v>5054</v>
      </c>
      <c r="E230" s="0" t="s">
        <v>8206</v>
      </c>
      <c r="F230" s="0" t="s">
        <v>5056</v>
      </c>
      <c r="G230" s="0" t="s">
        <v>8207</v>
      </c>
      <c r="H230" s="0" t="s">
        <v>5058</v>
      </c>
      <c r="I230" s="0" t="s">
        <v>8207</v>
      </c>
      <c r="J230" s="0" t="n">
        <v>0.587925970554352</v>
      </c>
      <c r="K230" s="0" t="n">
        <v>0.385788679122925</v>
      </c>
      <c r="L230" s="0" t="n">
        <v>0</v>
      </c>
      <c r="M230" s="0" t="n">
        <v>0</v>
      </c>
      <c r="N230" s="0" t="n">
        <v>0</v>
      </c>
      <c r="O230" s="13" t="n">
        <f aca="false">IF(C230="bridge",J230,"")</f>
        <v>0.587925970554352</v>
      </c>
      <c r="P230" s="0" t="str">
        <f aca="false">IF(C230="comparison",J230,"")</f>
        <v/>
      </c>
      <c r="Q230" s="0" t="n">
        <f aca="false">IF(C230="bridge",K230,"")</f>
        <v>0.385788679122925</v>
      </c>
      <c r="R230" s="0" t="str">
        <f aca="false">IF(C230="comparison",K230,"")</f>
        <v/>
      </c>
      <c r="S230" s="0" t="n">
        <f aca="false">IF(C230="bridge",L230,"")</f>
        <v>0</v>
      </c>
      <c r="T230" s="0" t="str">
        <f aca="false">IF(C230="comparison",L230,"")</f>
        <v/>
      </c>
      <c r="U230" s="0" t="n">
        <f aca="false">IF(C230="bridge",M230,"")</f>
        <v>0</v>
      </c>
      <c r="V230" s="0" t="str">
        <f aca="false">IF(C230="comparison",M230,"")</f>
        <v/>
      </c>
      <c r="W230" s="0" t="n">
        <f aca="false">IF(C230="bridge",N230,"")</f>
        <v>0</v>
      </c>
      <c r="X230" s="0" t="str">
        <f aca="false">IF(C230="comparison",N230,"")</f>
        <v/>
      </c>
    </row>
    <row r="231" customFormat="false" ht="13.8" hidden="false" customHeight="false" outlineLevel="0" collapsed="false">
      <c r="A231" s="9" t="s">
        <v>5059</v>
      </c>
      <c r="B231" s="0" t="s">
        <v>5060</v>
      </c>
      <c r="C231" s="0" t="s">
        <v>17</v>
      </c>
      <c r="D231" s="0" t="s">
        <v>5061</v>
      </c>
      <c r="E231" s="0" t="s">
        <v>8208</v>
      </c>
      <c r="F231" s="0" t="s">
        <v>5063</v>
      </c>
      <c r="G231" s="0" t="s">
        <v>8209</v>
      </c>
      <c r="H231" s="0" t="s">
        <v>5065</v>
      </c>
      <c r="I231" s="0" t="s">
        <v>8209</v>
      </c>
      <c r="J231" s="0" t="n">
        <v>0.496323734521866</v>
      </c>
      <c r="K231" s="0" t="n">
        <v>0.454649746417999</v>
      </c>
      <c r="L231" s="0" t="n">
        <v>0</v>
      </c>
      <c r="M231" s="0" t="n">
        <v>0</v>
      </c>
      <c r="N231" s="0" t="n">
        <v>0</v>
      </c>
      <c r="O231" s="13" t="n">
        <f aca="false">IF(C231="bridge",J231,"")</f>
        <v>0.496323734521866</v>
      </c>
      <c r="P231" s="0" t="str">
        <f aca="false">IF(C231="comparison",J231,"")</f>
        <v/>
      </c>
      <c r="Q231" s="0" t="n">
        <f aca="false">IF(C231="bridge",K231,"")</f>
        <v>0.454649746417999</v>
      </c>
      <c r="R231" s="0" t="str">
        <f aca="false">IF(C231="comparison",K231,"")</f>
        <v/>
      </c>
      <c r="S231" s="0" t="n">
        <f aca="false">IF(C231="bridge",L231,"")</f>
        <v>0</v>
      </c>
      <c r="T231" s="0" t="str">
        <f aca="false">IF(C231="comparison",L231,"")</f>
        <v/>
      </c>
      <c r="U231" s="0" t="n">
        <f aca="false">IF(C231="bridge",M231,"")</f>
        <v>0</v>
      </c>
      <c r="V231" s="0" t="str">
        <f aca="false">IF(C231="comparison",M231,"")</f>
        <v/>
      </c>
      <c r="W231" s="0" t="n">
        <f aca="false">IF(C231="bridge",N231,"")</f>
        <v>0</v>
      </c>
      <c r="X231" s="0" t="str">
        <f aca="false">IF(C231="comparison",N231,"")</f>
        <v/>
      </c>
    </row>
    <row r="232" customFormat="false" ht="13.8" hidden="false" customHeight="false" outlineLevel="0" collapsed="false">
      <c r="A232" s="9" t="s">
        <v>5066</v>
      </c>
      <c r="B232" s="0" t="s">
        <v>5067</v>
      </c>
      <c r="C232" s="0" t="s">
        <v>17</v>
      </c>
      <c r="D232" s="0" t="s">
        <v>5068</v>
      </c>
      <c r="E232" s="0" t="s">
        <v>369</v>
      </c>
      <c r="F232" s="0" t="s">
        <v>5070</v>
      </c>
      <c r="G232" s="0" t="s">
        <v>8210</v>
      </c>
      <c r="H232" s="0" t="s">
        <v>5072</v>
      </c>
      <c r="I232" s="0" t="s">
        <v>8210</v>
      </c>
      <c r="J232" s="0" t="n">
        <v>0.645863354206085</v>
      </c>
      <c r="K232" s="0" t="n">
        <v>0.667096495628357</v>
      </c>
      <c r="L232" s="0" t="n">
        <v>0.0410424993119494</v>
      </c>
      <c r="M232" s="0" t="n">
        <v>0.222222222222222</v>
      </c>
      <c r="N232" s="0" t="n">
        <v>0.0769230769230769</v>
      </c>
      <c r="O232" s="13" t="n">
        <f aca="false">IF(C232="bridge",J232,"")</f>
        <v>0.645863354206085</v>
      </c>
      <c r="P232" s="0" t="str">
        <f aca="false">IF(C232="comparison",J232,"")</f>
        <v/>
      </c>
      <c r="Q232" s="0" t="n">
        <f aca="false">IF(C232="bridge",K232,"")</f>
        <v>0.667096495628357</v>
      </c>
      <c r="R232" s="0" t="str">
        <f aca="false">IF(C232="comparison",K232,"")</f>
        <v/>
      </c>
      <c r="S232" s="0" t="n">
        <f aca="false">IF(C232="bridge",L232,"")</f>
        <v>0.0410424993119494</v>
      </c>
      <c r="T232" s="0" t="str">
        <f aca="false">IF(C232="comparison",L232,"")</f>
        <v/>
      </c>
      <c r="U232" s="0" t="n">
        <f aca="false">IF(C232="bridge",M232,"")</f>
        <v>0.222222222222222</v>
      </c>
      <c r="V232" s="0" t="str">
        <f aca="false">IF(C232="comparison",M232,"")</f>
        <v/>
      </c>
      <c r="W232" s="0" t="n">
        <f aca="false">IF(C232="bridge",N232,"")</f>
        <v>0.0769230769230769</v>
      </c>
      <c r="X232" s="0" t="str">
        <f aca="false">IF(C232="comparison",N232,"")</f>
        <v/>
      </c>
    </row>
    <row r="233" customFormat="false" ht="13.8" hidden="false" customHeight="false" outlineLevel="0" collapsed="false">
      <c r="A233" s="9" t="s">
        <v>5073</v>
      </c>
      <c r="B233" s="0" t="s">
        <v>5074</v>
      </c>
      <c r="C233" s="0" t="s">
        <v>18</v>
      </c>
      <c r="D233" s="0" t="s">
        <v>5075</v>
      </c>
      <c r="E233" s="0" t="s">
        <v>5078</v>
      </c>
      <c r="F233" s="0" t="s">
        <v>5077</v>
      </c>
      <c r="G233" s="0" t="s">
        <v>8211</v>
      </c>
      <c r="H233" s="0" t="s">
        <v>5078</v>
      </c>
      <c r="I233" s="0" t="s">
        <v>8211</v>
      </c>
      <c r="J233" s="0" t="n">
        <v>0.861892342567444</v>
      </c>
      <c r="K233" s="0" t="n">
        <v>0.832800984382629</v>
      </c>
      <c r="L233" s="0" t="n">
        <v>0.5</v>
      </c>
      <c r="M233" s="0" t="n">
        <v>0.666666666666667</v>
      </c>
      <c r="N233" s="0" t="n">
        <v>0.454545454545454</v>
      </c>
      <c r="O233" s="13" t="str">
        <f aca="false">IF(C233="bridge",J233,"")</f>
        <v/>
      </c>
      <c r="P233" s="0" t="n">
        <f aca="false">IF(C233="comparison",J233,"")</f>
        <v>0.861892342567444</v>
      </c>
      <c r="Q233" s="0" t="str">
        <f aca="false">IF(C233="bridge",K233,"")</f>
        <v/>
      </c>
      <c r="R233" s="0" t="n">
        <f aca="false">IF(C233="comparison",K233,"")</f>
        <v>0.832800984382629</v>
      </c>
      <c r="S233" s="0" t="str">
        <f aca="false">IF(C233="bridge",L233,"")</f>
        <v/>
      </c>
      <c r="T233" s="0" t="n">
        <f aca="false">IF(C233="comparison",L233,"")</f>
        <v>0.5</v>
      </c>
      <c r="U233" s="0" t="str">
        <f aca="false">IF(C233="bridge",M233,"")</f>
        <v/>
      </c>
      <c r="V233" s="0" t="n">
        <f aca="false">IF(C233="comparison",M233,"")</f>
        <v>0.666666666666667</v>
      </c>
      <c r="W233" s="0" t="str">
        <f aca="false">IF(C233="bridge",N233,"")</f>
        <v/>
      </c>
      <c r="X233" s="0" t="n">
        <f aca="false">IF(C233="comparison",N233,"")</f>
        <v>0.454545454545454</v>
      </c>
    </row>
    <row r="234" customFormat="false" ht="13.8" hidden="false" customHeight="false" outlineLevel="0" collapsed="false">
      <c r="A234" s="9" t="s">
        <v>5079</v>
      </c>
      <c r="B234" s="0" t="s">
        <v>5080</v>
      </c>
      <c r="C234" s="0" t="s">
        <v>17</v>
      </c>
      <c r="D234" s="0" t="s">
        <v>5081</v>
      </c>
      <c r="E234" s="0" t="s">
        <v>8212</v>
      </c>
      <c r="F234" s="0" t="s">
        <v>5083</v>
      </c>
      <c r="G234" s="0" t="s">
        <v>8213</v>
      </c>
      <c r="H234" s="0" t="s">
        <v>5085</v>
      </c>
      <c r="I234" s="0" t="s">
        <v>8213</v>
      </c>
      <c r="J234" s="0" t="n">
        <v>0.390738517045975</v>
      </c>
      <c r="K234" s="0" t="n">
        <v>0.0667743906378746</v>
      </c>
      <c r="L234" s="0" t="n">
        <v>0</v>
      </c>
      <c r="M234" s="0" t="n">
        <v>0</v>
      </c>
      <c r="N234" s="0" t="n">
        <v>0</v>
      </c>
      <c r="O234" s="13" t="n">
        <f aca="false">IF(C234="bridge",J234,"")</f>
        <v>0.390738517045975</v>
      </c>
      <c r="P234" s="0" t="str">
        <f aca="false">IF(C234="comparison",J234,"")</f>
        <v/>
      </c>
      <c r="Q234" s="0" t="n">
        <f aca="false">IF(C234="bridge",K234,"")</f>
        <v>0.0667743906378746</v>
      </c>
      <c r="R234" s="0" t="str">
        <f aca="false">IF(C234="comparison",K234,"")</f>
        <v/>
      </c>
      <c r="S234" s="0" t="n">
        <f aca="false">IF(C234="bridge",L234,"")</f>
        <v>0</v>
      </c>
      <c r="T234" s="0" t="str">
        <f aca="false">IF(C234="comparison",L234,"")</f>
        <v/>
      </c>
      <c r="U234" s="0" t="n">
        <f aca="false">IF(C234="bridge",M234,"")</f>
        <v>0</v>
      </c>
      <c r="V234" s="0" t="str">
        <f aca="false">IF(C234="comparison",M234,"")</f>
        <v/>
      </c>
      <c r="W234" s="0" t="n">
        <f aca="false">IF(C234="bridge",N234,"")</f>
        <v>0</v>
      </c>
      <c r="X234" s="0" t="str">
        <f aca="false">IF(C234="comparison",N234,"")</f>
        <v/>
      </c>
    </row>
    <row r="235" customFormat="false" ht="13.8" hidden="false" customHeight="false" outlineLevel="0" collapsed="false">
      <c r="A235" s="9" t="s">
        <v>5086</v>
      </c>
      <c r="B235" s="0" t="s">
        <v>5087</v>
      </c>
      <c r="C235" s="0" t="s">
        <v>17</v>
      </c>
      <c r="D235" s="0" t="s">
        <v>5088</v>
      </c>
      <c r="E235" s="0" t="s">
        <v>8214</v>
      </c>
      <c r="F235" s="0" t="s">
        <v>5090</v>
      </c>
      <c r="G235" s="0" t="s">
        <v>5092</v>
      </c>
      <c r="H235" s="0" t="s">
        <v>5092</v>
      </c>
      <c r="I235" s="0" t="s">
        <v>5092</v>
      </c>
      <c r="J235" s="0" t="n">
        <v>0.970491647720337</v>
      </c>
      <c r="K235" s="0" t="n">
        <v>1.00000011920929</v>
      </c>
      <c r="L235" s="0" t="n">
        <v>1</v>
      </c>
      <c r="M235" s="0" t="n">
        <v>1</v>
      </c>
      <c r="N235" s="0" t="n">
        <v>0.981481481481482</v>
      </c>
      <c r="O235" s="13" t="n">
        <f aca="false">IF(C235="bridge",J235,"")</f>
        <v>0.970491647720337</v>
      </c>
      <c r="P235" s="0" t="str">
        <f aca="false">IF(C235="comparison",J235,"")</f>
        <v/>
      </c>
      <c r="Q235" s="0" t="n">
        <f aca="false">IF(C235="bridge",K235,"")</f>
        <v>1.00000011920929</v>
      </c>
      <c r="R235" s="0" t="str">
        <f aca="false">IF(C235="comparison",K235,"")</f>
        <v/>
      </c>
      <c r="S235" s="0" t="n">
        <f aca="false">IF(C235="bridge",L235,"")</f>
        <v>1</v>
      </c>
      <c r="T235" s="0" t="str">
        <f aca="false">IF(C235="comparison",L235,"")</f>
        <v/>
      </c>
      <c r="U235" s="0" t="n">
        <f aca="false">IF(C235="bridge",M235,"")</f>
        <v>1</v>
      </c>
      <c r="V235" s="0" t="str">
        <f aca="false">IF(C235="comparison",M235,"")</f>
        <v/>
      </c>
      <c r="W235" s="0" t="n">
        <f aca="false">IF(C235="bridge",N235,"")</f>
        <v>0.981481481481482</v>
      </c>
      <c r="X235" s="0" t="str">
        <f aca="false">IF(C235="comparison",N235,"")</f>
        <v/>
      </c>
    </row>
    <row r="236" customFormat="false" ht="13.8" hidden="false" customHeight="false" outlineLevel="0" collapsed="false">
      <c r="A236" s="9" t="s">
        <v>5093</v>
      </c>
      <c r="B236" s="0" t="s">
        <v>5094</v>
      </c>
      <c r="C236" s="0" t="s">
        <v>17</v>
      </c>
      <c r="D236" s="0" t="s">
        <v>5095</v>
      </c>
      <c r="E236" s="0" t="s">
        <v>8215</v>
      </c>
      <c r="F236" s="0" t="s">
        <v>5097</v>
      </c>
      <c r="G236" s="0" t="s">
        <v>8216</v>
      </c>
      <c r="H236" s="0" t="s">
        <v>5099</v>
      </c>
      <c r="I236" s="0" t="s">
        <v>8216</v>
      </c>
      <c r="J236" s="0" t="n">
        <v>0.405831009149551</v>
      </c>
      <c r="K236" s="0" t="n">
        <v>0.216087564826012</v>
      </c>
      <c r="L236" s="0" t="n">
        <v>0</v>
      </c>
      <c r="M236" s="0" t="n">
        <v>0</v>
      </c>
      <c r="N236" s="0" t="n">
        <v>0</v>
      </c>
      <c r="O236" s="13" t="n">
        <f aca="false">IF(C236="bridge",J236,"")</f>
        <v>0.405831009149551</v>
      </c>
      <c r="P236" s="0" t="str">
        <f aca="false">IF(C236="comparison",J236,"")</f>
        <v/>
      </c>
      <c r="Q236" s="0" t="n">
        <f aca="false">IF(C236="bridge",K236,"")</f>
        <v>0.216087564826012</v>
      </c>
      <c r="R236" s="0" t="str">
        <f aca="false">IF(C236="comparison",K236,"")</f>
        <v/>
      </c>
      <c r="S236" s="0" t="n">
        <f aca="false">IF(C236="bridge",L236,"")</f>
        <v>0</v>
      </c>
      <c r="T236" s="0" t="str">
        <f aca="false">IF(C236="comparison",L236,"")</f>
        <v/>
      </c>
      <c r="U236" s="0" t="n">
        <f aca="false">IF(C236="bridge",M236,"")</f>
        <v>0</v>
      </c>
      <c r="V236" s="0" t="str">
        <f aca="false">IF(C236="comparison",M236,"")</f>
        <v/>
      </c>
      <c r="W236" s="0" t="n">
        <f aca="false">IF(C236="bridge",N236,"")</f>
        <v>0</v>
      </c>
      <c r="X236" s="0" t="str">
        <f aca="false">IF(C236="comparison",N236,"")</f>
        <v/>
      </c>
    </row>
    <row r="237" customFormat="false" ht="13.8" hidden="false" customHeight="false" outlineLevel="0" collapsed="false">
      <c r="A237" s="9" t="s">
        <v>5100</v>
      </c>
      <c r="B237" s="0" t="s">
        <v>5101</v>
      </c>
      <c r="C237" s="0" t="s">
        <v>18</v>
      </c>
      <c r="D237" s="0" t="s">
        <v>5102</v>
      </c>
      <c r="E237" s="0" t="s">
        <v>2286</v>
      </c>
      <c r="F237" s="0" t="s">
        <v>5104</v>
      </c>
      <c r="G237" s="0" t="s">
        <v>8217</v>
      </c>
      <c r="H237" s="0" t="s">
        <v>5105</v>
      </c>
      <c r="I237" s="0" t="s">
        <v>8217</v>
      </c>
      <c r="J237" s="0" t="n">
        <v>0.39518678188324</v>
      </c>
      <c r="K237" s="0" t="n">
        <v>0.433458209037781</v>
      </c>
      <c r="L237" s="0" t="n">
        <v>0</v>
      </c>
      <c r="M237" s="0" t="n">
        <v>0</v>
      </c>
      <c r="N237" s="0" t="n">
        <v>0</v>
      </c>
      <c r="O237" s="13" t="str">
        <f aca="false">IF(C237="bridge",J237,"")</f>
        <v/>
      </c>
      <c r="P237" s="0" t="n">
        <f aca="false">IF(C237="comparison",J237,"")</f>
        <v>0.39518678188324</v>
      </c>
      <c r="Q237" s="0" t="str">
        <f aca="false">IF(C237="bridge",K237,"")</f>
        <v/>
      </c>
      <c r="R237" s="0" t="n">
        <f aca="false">IF(C237="comparison",K237,"")</f>
        <v>0.433458209037781</v>
      </c>
      <c r="S237" s="0" t="str">
        <f aca="false">IF(C237="bridge",L237,"")</f>
        <v/>
      </c>
      <c r="T237" s="0" t="n">
        <f aca="false">IF(C237="comparison",L237,"")</f>
        <v>0</v>
      </c>
      <c r="U237" s="0" t="str">
        <f aca="false">IF(C237="bridge",M237,"")</f>
        <v/>
      </c>
      <c r="V237" s="0" t="n">
        <f aca="false">IF(C237="comparison",M237,"")</f>
        <v>0</v>
      </c>
      <c r="W237" s="0" t="str">
        <f aca="false">IF(C237="bridge",N237,"")</f>
        <v/>
      </c>
      <c r="X237" s="0" t="n">
        <f aca="false">IF(C237="comparison",N237,"")</f>
        <v>0</v>
      </c>
    </row>
    <row r="238" customFormat="false" ht="13.8" hidden="false" customHeight="false" outlineLevel="0" collapsed="false">
      <c r="A238" s="9" t="s">
        <v>5106</v>
      </c>
      <c r="B238" s="0" t="s">
        <v>5107</v>
      </c>
      <c r="C238" s="0" t="s">
        <v>17</v>
      </c>
      <c r="D238" s="0" t="s">
        <v>5108</v>
      </c>
      <c r="E238" s="0" t="s">
        <v>534</v>
      </c>
      <c r="F238" s="0" t="s">
        <v>5110</v>
      </c>
      <c r="G238" s="0" t="s">
        <v>8218</v>
      </c>
      <c r="H238" s="0" t="s">
        <v>5112</v>
      </c>
      <c r="I238" s="0" t="s">
        <v>8218</v>
      </c>
      <c r="J238" s="0" t="n">
        <v>0.443031311035156</v>
      </c>
      <c r="K238" s="0" t="n">
        <v>0.0943941697478294</v>
      </c>
      <c r="L238" s="0" t="n">
        <v>0.107353899010755</v>
      </c>
      <c r="M238" s="0" t="n">
        <v>0.133333333333333</v>
      </c>
      <c r="N238" s="0" t="n">
        <v>0.0568181818181818</v>
      </c>
      <c r="O238" s="13" t="n">
        <f aca="false">IF(C238="bridge",J238,"")</f>
        <v>0.443031311035156</v>
      </c>
      <c r="P238" s="0" t="str">
        <f aca="false">IF(C238="comparison",J238,"")</f>
        <v/>
      </c>
      <c r="Q238" s="0" t="n">
        <f aca="false">IF(C238="bridge",K238,"")</f>
        <v>0.0943941697478294</v>
      </c>
      <c r="R238" s="0" t="str">
        <f aca="false">IF(C238="comparison",K238,"")</f>
        <v/>
      </c>
      <c r="S238" s="0" t="n">
        <f aca="false">IF(C238="bridge",L238,"")</f>
        <v>0.107353899010755</v>
      </c>
      <c r="T238" s="0" t="str">
        <f aca="false">IF(C238="comparison",L238,"")</f>
        <v/>
      </c>
      <c r="U238" s="0" t="n">
        <f aca="false">IF(C238="bridge",M238,"")</f>
        <v>0.133333333333333</v>
      </c>
      <c r="V238" s="0" t="str">
        <f aca="false">IF(C238="comparison",M238,"")</f>
        <v/>
      </c>
      <c r="W238" s="0" t="n">
        <f aca="false">IF(C238="bridge",N238,"")</f>
        <v>0.0568181818181818</v>
      </c>
      <c r="X238" s="0" t="str">
        <f aca="false">IF(C238="comparison",N238,"")</f>
        <v/>
      </c>
    </row>
    <row r="239" customFormat="false" ht="13.8" hidden="false" customHeight="false" outlineLevel="0" collapsed="false">
      <c r="A239" s="9" t="s">
        <v>5113</v>
      </c>
      <c r="B239" s="0" t="s">
        <v>5114</v>
      </c>
      <c r="C239" s="0" t="s">
        <v>17</v>
      </c>
      <c r="D239" s="0" t="s">
        <v>5115</v>
      </c>
      <c r="E239" s="0" t="s">
        <v>8219</v>
      </c>
      <c r="F239" s="0" t="s">
        <v>5117</v>
      </c>
      <c r="G239" s="0" t="s">
        <v>8220</v>
      </c>
      <c r="H239" s="0" t="s">
        <v>5119</v>
      </c>
      <c r="I239" s="0" t="s">
        <v>8220</v>
      </c>
      <c r="J239" s="0" t="n">
        <v>0.324172586202621</v>
      </c>
      <c r="K239" s="0" t="n">
        <v>0.218323230743408</v>
      </c>
      <c r="L239" s="0" t="n">
        <v>0</v>
      </c>
      <c r="M239" s="0" t="n">
        <v>0</v>
      </c>
      <c r="N239" s="0" t="n">
        <v>0</v>
      </c>
      <c r="O239" s="13" t="n">
        <f aca="false">IF(C239="bridge",J239,"")</f>
        <v>0.324172586202621</v>
      </c>
      <c r="P239" s="0" t="str">
        <f aca="false">IF(C239="comparison",J239,"")</f>
        <v/>
      </c>
      <c r="Q239" s="0" t="n">
        <f aca="false">IF(C239="bridge",K239,"")</f>
        <v>0.218323230743408</v>
      </c>
      <c r="R239" s="0" t="str">
        <f aca="false">IF(C239="comparison",K239,"")</f>
        <v/>
      </c>
      <c r="S239" s="0" t="n">
        <f aca="false">IF(C239="bridge",L239,"")</f>
        <v>0</v>
      </c>
      <c r="T239" s="0" t="str">
        <f aca="false">IF(C239="comparison",L239,"")</f>
        <v/>
      </c>
      <c r="U239" s="0" t="n">
        <f aca="false">IF(C239="bridge",M239,"")</f>
        <v>0</v>
      </c>
      <c r="V239" s="0" t="str">
        <f aca="false">IF(C239="comparison",M239,"")</f>
        <v/>
      </c>
      <c r="W239" s="0" t="n">
        <f aca="false">IF(C239="bridge",N239,"")</f>
        <v>0</v>
      </c>
      <c r="X239" s="0" t="str">
        <f aca="false">IF(C239="comparison",N239,"")</f>
        <v/>
      </c>
    </row>
    <row r="240" customFormat="false" ht="13.8" hidden="false" customHeight="false" outlineLevel="0" collapsed="false">
      <c r="A240" s="9" t="s">
        <v>5120</v>
      </c>
      <c r="B240" s="0" t="s">
        <v>5121</v>
      </c>
      <c r="C240" s="0" t="s">
        <v>18</v>
      </c>
      <c r="D240" s="0" t="s">
        <v>5122</v>
      </c>
      <c r="E240" s="0" t="s">
        <v>8221</v>
      </c>
      <c r="F240" s="0" t="s">
        <v>5124</v>
      </c>
      <c r="G240" s="0" t="s">
        <v>8222</v>
      </c>
      <c r="H240" s="0" t="s">
        <v>5125</v>
      </c>
      <c r="I240" s="0" t="s">
        <v>8222</v>
      </c>
      <c r="J240" s="0" t="n">
        <v>0.44850680232048</v>
      </c>
      <c r="K240" s="0" t="n">
        <v>0.181151777505875</v>
      </c>
      <c r="L240" s="0" t="n">
        <v>0</v>
      </c>
      <c r="M240" s="0" t="n">
        <v>0</v>
      </c>
      <c r="N240" s="0" t="n">
        <v>0</v>
      </c>
      <c r="O240" s="13" t="str">
        <f aca="false">IF(C240="bridge",J240,"")</f>
        <v/>
      </c>
      <c r="P240" s="0" t="n">
        <f aca="false">IF(C240="comparison",J240,"")</f>
        <v>0.44850680232048</v>
      </c>
      <c r="Q240" s="0" t="str">
        <f aca="false">IF(C240="bridge",K240,"")</f>
        <v/>
      </c>
      <c r="R240" s="0" t="n">
        <f aca="false">IF(C240="comparison",K240,"")</f>
        <v>0.181151777505875</v>
      </c>
      <c r="S240" s="0" t="str">
        <f aca="false">IF(C240="bridge",L240,"")</f>
        <v/>
      </c>
      <c r="T240" s="0" t="n">
        <f aca="false">IF(C240="comparison",L240,"")</f>
        <v>0</v>
      </c>
      <c r="U240" s="0" t="str">
        <f aca="false">IF(C240="bridge",M240,"")</f>
        <v/>
      </c>
      <c r="V240" s="0" t="n">
        <f aca="false">IF(C240="comparison",M240,"")</f>
        <v>0</v>
      </c>
      <c r="W240" s="0" t="str">
        <f aca="false">IF(C240="bridge",N240,"")</f>
        <v/>
      </c>
      <c r="X240" s="0" t="n">
        <f aca="false">IF(C240="comparison",N240,"")</f>
        <v>0</v>
      </c>
    </row>
    <row r="241" customFormat="false" ht="13.8" hidden="false" customHeight="false" outlineLevel="0" collapsed="false">
      <c r="A241" s="9" t="s">
        <v>5126</v>
      </c>
      <c r="B241" s="0" t="s">
        <v>5127</v>
      </c>
      <c r="C241" s="0" t="s">
        <v>17</v>
      </c>
      <c r="D241" s="0" t="s">
        <v>5128</v>
      </c>
      <c r="E241" s="0" t="s">
        <v>8223</v>
      </c>
      <c r="F241" s="0" t="s">
        <v>5130</v>
      </c>
      <c r="G241" s="0" t="s">
        <v>8224</v>
      </c>
      <c r="H241" s="0" t="s">
        <v>5132</v>
      </c>
      <c r="I241" s="0" t="s">
        <v>8224</v>
      </c>
      <c r="J241" s="0" t="n">
        <v>0.51132994890213</v>
      </c>
      <c r="K241" s="0" t="n">
        <v>0.176168099045754</v>
      </c>
      <c r="L241" s="0" t="n">
        <v>0</v>
      </c>
      <c r="M241" s="0" t="n">
        <v>0</v>
      </c>
      <c r="N241" s="0" t="n">
        <v>0</v>
      </c>
      <c r="O241" s="13" t="n">
        <f aca="false">IF(C241="bridge",J241,"")</f>
        <v>0.51132994890213</v>
      </c>
      <c r="P241" s="0" t="str">
        <f aca="false">IF(C241="comparison",J241,"")</f>
        <v/>
      </c>
      <c r="Q241" s="0" t="n">
        <f aca="false">IF(C241="bridge",K241,"")</f>
        <v>0.176168099045754</v>
      </c>
      <c r="R241" s="0" t="str">
        <f aca="false">IF(C241="comparison",K241,"")</f>
        <v/>
      </c>
      <c r="S241" s="0" t="n">
        <f aca="false">IF(C241="bridge",L241,"")</f>
        <v>0</v>
      </c>
      <c r="T241" s="0" t="str">
        <f aca="false">IF(C241="comparison",L241,"")</f>
        <v/>
      </c>
      <c r="U241" s="0" t="n">
        <f aca="false">IF(C241="bridge",M241,"")</f>
        <v>0</v>
      </c>
      <c r="V241" s="0" t="str">
        <f aca="false">IF(C241="comparison",M241,"")</f>
        <v/>
      </c>
      <c r="W241" s="0" t="n">
        <f aca="false">IF(C241="bridge",N241,"")</f>
        <v>0</v>
      </c>
      <c r="X241" s="0" t="str">
        <f aca="false">IF(C241="comparison",N241,"")</f>
        <v/>
      </c>
    </row>
    <row r="242" customFormat="false" ht="13.8" hidden="false" customHeight="false" outlineLevel="0" collapsed="false">
      <c r="A242" s="9" t="s">
        <v>5133</v>
      </c>
      <c r="B242" s="0" t="s">
        <v>5134</v>
      </c>
      <c r="C242" s="0" t="s">
        <v>17</v>
      </c>
      <c r="D242" s="0" t="s">
        <v>5135</v>
      </c>
      <c r="E242" s="0" t="s">
        <v>8225</v>
      </c>
      <c r="F242" s="0" t="s">
        <v>5137</v>
      </c>
      <c r="G242" s="0" t="s">
        <v>8226</v>
      </c>
      <c r="H242" s="0" t="s">
        <v>5139</v>
      </c>
      <c r="I242" s="0" t="s">
        <v>8226</v>
      </c>
      <c r="J242" s="0" t="n">
        <v>0.437321484088898</v>
      </c>
      <c r="K242" s="0" t="n">
        <v>0.260726064443588</v>
      </c>
      <c r="L242" s="0" t="n">
        <v>0</v>
      </c>
      <c r="M242" s="0" t="n">
        <v>0</v>
      </c>
      <c r="N242" s="0" t="n">
        <v>0</v>
      </c>
      <c r="O242" s="13" t="n">
        <f aca="false">IF(C242="bridge",J242,"")</f>
        <v>0.437321484088898</v>
      </c>
      <c r="P242" s="0" t="str">
        <f aca="false">IF(C242="comparison",J242,"")</f>
        <v/>
      </c>
      <c r="Q242" s="0" t="n">
        <f aca="false">IF(C242="bridge",K242,"")</f>
        <v>0.260726064443588</v>
      </c>
      <c r="R242" s="0" t="str">
        <f aca="false">IF(C242="comparison",K242,"")</f>
        <v/>
      </c>
      <c r="S242" s="0" t="n">
        <f aca="false">IF(C242="bridge",L242,"")</f>
        <v>0</v>
      </c>
      <c r="T242" s="0" t="str">
        <f aca="false">IF(C242="comparison",L242,"")</f>
        <v/>
      </c>
      <c r="U242" s="0" t="n">
        <f aca="false">IF(C242="bridge",M242,"")</f>
        <v>0</v>
      </c>
      <c r="V242" s="0" t="str">
        <f aca="false">IF(C242="comparison",M242,"")</f>
        <v/>
      </c>
      <c r="W242" s="0" t="n">
        <f aca="false">IF(C242="bridge",N242,"")</f>
        <v>0</v>
      </c>
      <c r="X242" s="0" t="str">
        <f aca="false">IF(C242="comparison",N242,"")</f>
        <v/>
      </c>
    </row>
    <row r="243" customFormat="false" ht="13.8" hidden="false" customHeight="false" outlineLevel="0" collapsed="false">
      <c r="A243" s="9" t="s">
        <v>5140</v>
      </c>
      <c r="B243" s="0" t="s">
        <v>5141</v>
      </c>
      <c r="C243" s="0" t="s">
        <v>18</v>
      </c>
      <c r="D243" s="0" t="s">
        <v>5142</v>
      </c>
      <c r="E243" s="0" t="s">
        <v>8227</v>
      </c>
      <c r="F243" s="0" t="s">
        <v>5144</v>
      </c>
      <c r="G243" s="0" t="s">
        <v>8228</v>
      </c>
      <c r="H243" s="0" t="s">
        <v>5146</v>
      </c>
      <c r="I243" s="0" t="s">
        <v>8228</v>
      </c>
      <c r="J243" s="0" t="n">
        <v>0.400033950805664</v>
      </c>
      <c r="K243" s="0" t="n">
        <v>0.324606597423553</v>
      </c>
      <c r="L243" s="0" t="n">
        <v>0</v>
      </c>
      <c r="M243" s="0" t="n">
        <v>0</v>
      </c>
      <c r="N243" s="0" t="n">
        <v>0</v>
      </c>
      <c r="O243" s="13" t="str">
        <f aca="false">IF(C243="bridge",J243,"")</f>
        <v/>
      </c>
      <c r="P243" s="0" t="n">
        <f aca="false">IF(C243="comparison",J243,"")</f>
        <v>0.400033950805664</v>
      </c>
      <c r="Q243" s="0" t="str">
        <f aca="false">IF(C243="bridge",K243,"")</f>
        <v/>
      </c>
      <c r="R243" s="0" t="n">
        <f aca="false">IF(C243="comparison",K243,"")</f>
        <v>0.324606597423553</v>
      </c>
      <c r="S243" s="0" t="str">
        <f aca="false">IF(C243="bridge",L243,"")</f>
        <v/>
      </c>
      <c r="T243" s="0" t="n">
        <f aca="false">IF(C243="comparison",L243,"")</f>
        <v>0</v>
      </c>
      <c r="U243" s="0" t="str">
        <f aca="false">IF(C243="bridge",M243,"")</f>
        <v/>
      </c>
      <c r="V243" s="0" t="n">
        <f aca="false">IF(C243="comparison",M243,"")</f>
        <v>0</v>
      </c>
      <c r="W243" s="0" t="str">
        <f aca="false">IF(C243="bridge",N243,"")</f>
        <v/>
      </c>
      <c r="X243" s="0" t="n">
        <f aca="false">IF(C243="comparison",N243,"")</f>
        <v>0</v>
      </c>
    </row>
    <row r="244" customFormat="false" ht="13.8" hidden="false" customHeight="false" outlineLevel="0" collapsed="false">
      <c r="A244" s="9" t="s">
        <v>5147</v>
      </c>
      <c r="B244" s="0" t="s">
        <v>5148</v>
      </c>
      <c r="C244" s="0" t="s">
        <v>17</v>
      </c>
      <c r="D244" s="0" t="s">
        <v>5149</v>
      </c>
      <c r="E244" s="0" t="s">
        <v>8229</v>
      </c>
      <c r="F244" s="0" t="s">
        <v>5151</v>
      </c>
      <c r="G244" s="0" t="s">
        <v>8230</v>
      </c>
      <c r="H244" s="0" t="s">
        <v>5153</v>
      </c>
      <c r="I244" s="0" t="s">
        <v>8230</v>
      </c>
      <c r="J244" s="0" t="n">
        <v>0.502800643444061</v>
      </c>
      <c r="K244" s="0" t="n">
        <v>0.179173439741135</v>
      </c>
      <c r="L244" s="0" t="n">
        <v>0</v>
      </c>
      <c r="M244" s="0" t="n">
        <v>0</v>
      </c>
      <c r="N244" s="0" t="n">
        <v>0</v>
      </c>
      <c r="O244" s="13" t="n">
        <f aca="false">IF(C244="bridge",J244,"")</f>
        <v>0.502800643444061</v>
      </c>
      <c r="P244" s="0" t="str">
        <f aca="false">IF(C244="comparison",J244,"")</f>
        <v/>
      </c>
      <c r="Q244" s="0" t="n">
        <f aca="false">IF(C244="bridge",K244,"")</f>
        <v>0.179173439741135</v>
      </c>
      <c r="R244" s="0" t="str">
        <f aca="false">IF(C244="comparison",K244,"")</f>
        <v/>
      </c>
      <c r="S244" s="0" t="n">
        <f aca="false">IF(C244="bridge",L244,"")</f>
        <v>0</v>
      </c>
      <c r="T244" s="0" t="str">
        <f aca="false">IF(C244="comparison",L244,"")</f>
        <v/>
      </c>
      <c r="U244" s="0" t="n">
        <f aca="false">IF(C244="bridge",M244,"")</f>
        <v>0</v>
      </c>
      <c r="V244" s="0" t="str">
        <f aca="false">IF(C244="comparison",M244,"")</f>
        <v/>
      </c>
      <c r="W244" s="0" t="n">
        <f aca="false">IF(C244="bridge",N244,"")</f>
        <v>0</v>
      </c>
      <c r="X244" s="0" t="str">
        <f aca="false">IF(C244="comparison",N244,"")</f>
        <v/>
      </c>
    </row>
    <row r="245" customFormat="false" ht="13.8" hidden="false" customHeight="false" outlineLevel="0" collapsed="false">
      <c r="A245" s="9" t="s">
        <v>5154</v>
      </c>
      <c r="B245" s="0" t="s">
        <v>5155</v>
      </c>
      <c r="C245" s="0" t="s">
        <v>17</v>
      </c>
      <c r="D245" s="0" t="s">
        <v>5156</v>
      </c>
      <c r="E245" s="0" t="s">
        <v>8231</v>
      </c>
      <c r="F245" s="0" t="s">
        <v>5158</v>
      </c>
      <c r="G245" s="0" t="s">
        <v>331</v>
      </c>
      <c r="H245" s="0" t="s">
        <v>5160</v>
      </c>
      <c r="I245" s="0" t="s">
        <v>331</v>
      </c>
      <c r="J245" s="0" t="n">
        <v>0.505576133728027</v>
      </c>
      <c r="K245" s="0" t="n">
        <v>0.0786610841751099</v>
      </c>
      <c r="L245" s="0" t="n">
        <v>0</v>
      </c>
      <c r="M245" s="0" t="n">
        <v>0</v>
      </c>
      <c r="N245" s="0" t="n">
        <v>0</v>
      </c>
      <c r="O245" s="13" t="n">
        <f aca="false">IF(C245="bridge",J245,"")</f>
        <v>0.505576133728027</v>
      </c>
      <c r="P245" s="0" t="str">
        <f aca="false">IF(C245="comparison",J245,"")</f>
        <v/>
      </c>
      <c r="Q245" s="0" t="n">
        <f aca="false">IF(C245="bridge",K245,"")</f>
        <v>0.0786610841751099</v>
      </c>
      <c r="R245" s="0" t="str">
        <f aca="false">IF(C245="comparison",K245,"")</f>
        <v/>
      </c>
      <c r="S245" s="0" t="n">
        <f aca="false">IF(C245="bridge",L245,"")</f>
        <v>0</v>
      </c>
      <c r="T245" s="0" t="str">
        <f aca="false">IF(C245="comparison",L245,"")</f>
        <v/>
      </c>
      <c r="U245" s="0" t="n">
        <f aca="false">IF(C245="bridge",M245,"")</f>
        <v>0</v>
      </c>
      <c r="V245" s="0" t="str">
        <f aca="false">IF(C245="comparison",M245,"")</f>
        <v/>
      </c>
      <c r="W245" s="0" t="n">
        <f aca="false">IF(C245="bridge",N245,"")</f>
        <v>0</v>
      </c>
      <c r="X245" s="0" t="str">
        <f aca="false">IF(C245="comparison",N245,"")</f>
        <v/>
      </c>
    </row>
    <row r="246" customFormat="false" ht="13.8" hidden="false" customHeight="false" outlineLevel="0" collapsed="false">
      <c r="A246" s="9" t="s">
        <v>5161</v>
      </c>
      <c r="B246" s="0" t="s">
        <v>5162</v>
      </c>
      <c r="C246" s="0" t="s">
        <v>17</v>
      </c>
      <c r="D246" s="0" t="s">
        <v>5163</v>
      </c>
      <c r="E246" s="0" t="s">
        <v>8232</v>
      </c>
      <c r="F246" s="0" t="s">
        <v>5165</v>
      </c>
      <c r="G246" s="0" t="s">
        <v>8233</v>
      </c>
      <c r="H246" s="0" t="s">
        <v>5167</v>
      </c>
      <c r="I246" s="0" t="s">
        <v>8233</v>
      </c>
      <c r="J246" s="0" t="n">
        <v>0.390232771635055</v>
      </c>
      <c r="K246" s="0" t="n">
        <v>0.169948920607567</v>
      </c>
      <c r="L246" s="0" t="n">
        <v>0</v>
      </c>
      <c r="M246" s="0" t="n">
        <v>0</v>
      </c>
      <c r="N246" s="0" t="n">
        <v>0</v>
      </c>
      <c r="O246" s="13" t="n">
        <f aca="false">IF(C246="bridge",J246,"")</f>
        <v>0.390232771635055</v>
      </c>
      <c r="P246" s="0" t="str">
        <f aca="false">IF(C246="comparison",J246,"")</f>
        <v/>
      </c>
      <c r="Q246" s="0" t="n">
        <f aca="false">IF(C246="bridge",K246,"")</f>
        <v>0.169948920607567</v>
      </c>
      <c r="R246" s="0" t="str">
        <f aca="false">IF(C246="comparison",K246,"")</f>
        <v/>
      </c>
      <c r="S246" s="0" t="n">
        <f aca="false">IF(C246="bridge",L246,"")</f>
        <v>0</v>
      </c>
      <c r="T246" s="0" t="str">
        <f aca="false">IF(C246="comparison",L246,"")</f>
        <v/>
      </c>
      <c r="U246" s="0" t="n">
        <f aca="false">IF(C246="bridge",M246,"")</f>
        <v>0</v>
      </c>
      <c r="V246" s="0" t="str">
        <f aca="false">IF(C246="comparison",M246,"")</f>
        <v/>
      </c>
      <c r="W246" s="0" t="n">
        <f aca="false">IF(C246="bridge",N246,"")</f>
        <v>0</v>
      </c>
      <c r="X246" s="0" t="str">
        <f aca="false">IF(C246="comparison",N246,"")</f>
        <v/>
      </c>
    </row>
    <row r="247" customFormat="false" ht="13.8" hidden="false" customHeight="false" outlineLevel="0" collapsed="false">
      <c r="A247" s="9" t="s">
        <v>5168</v>
      </c>
      <c r="B247" s="0" t="s">
        <v>5169</v>
      </c>
      <c r="C247" s="0" t="s">
        <v>17</v>
      </c>
      <c r="D247" s="0" t="s">
        <v>5170</v>
      </c>
      <c r="E247" s="0" t="s">
        <v>8132</v>
      </c>
      <c r="F247" s="0" t="s">
        <v>5172</v>
      </c>
      <c r="G247" s="0" t="s">
        <v>8234</v>
      </c>
      <c r="H247" s="0" t="s">
        <v>5174</v>
      </c>
      <c r="I247" s="0" t="s">
        <v>8234</v>
      </c>
      <c r="J247" s="0" t="n">
        <v>0.398002356290817</v>
      </c>
      <c r="K247" s="0" t="n">
        <v>0.26626905798912</v>
      </c>
      <c r="L247" s="0" t="n">
        <v>0</v>
      </c>
      <c r="M247" s="0" t="n">
        <v>0</v>
      </c>
      <c r="N247" s="0" t="n">
        <v>0</v>
      </c>
      <c r="O247" s="13" t="n">
        <f aca="false">IF(C247="bridge",J247,"")</f>
        <v>0.398002356290817</v>
      </c>
      <c r="P247" s="0" t="str">
        <f aca="false">IF(C247="comparison",J247,"")</f>
        <v/>
      </c>
      <c r="Q247" s="0" t="n">
        <f aca="false">IF(C247="bridge",K247,"")</f>
        <v>0.26626905798912</v>
      </c>
      <c r="R247" s="0" t="str">
        <f aca="false">IF(C247="comparison",K247,"")</f>
        <v/>
      </c>
      <c r="S247" s="0" t="n">
        <f aca="false">IF(C247="bridge",L247,"")</f>
        <v>0</v>
      </c>
      <c r="T247" s="0" t="str">
        <f aca="false">IF(C247="comparison",L247,"")</f>
        <v/>
      </c>
      <c r="U247" s="0" t="n">
        <f aca="false">IF(C247="bridge",M247,"")</f>
        <v>0</v>
      </c>
      <c r="V247" s="0" t="str">
        <f aca="false">IF(C247="comparison",M247,"")</f>
        <v/>
      </c>
      <c r="W247" s="0" t="n">
        <f aca="false">IF(C247="bridge",N247,"")</f>
        <v>0</v>
      </c>
      <c r="X247" s="0" t="str">
        <f aca="false">IF(C247="comparison",N247,"")</f>
        <v/>
      </c>
    </row>
    <row r="248" customFormat="false" ht="13.8" hidden="false" customHeight="false" outlineLevel="0" collapsed="false">
      <c r="A248" s="9" t="s">
        <v>5175</v>
      </c>
      <c r="B248" s="0" t="s">
        <v>5176</v>
      </c>
      <c r="C248" s="0" t="s">
        <v>17</v>
      </c>
      <c r="D248" s="0" t="s">
        <v>5177</v>
      </c>
      <c r="E248" s="0" t="s">
        <v>8235</v>
      </c>
      <c r="F248" s="0" t="s">
        <v>5179</v>
      </c>
      <c r="G248" s="0" t="s">
        <v>8236</v>
      </c>
      <c r="H248" s="0" t="s">
        <v>5181</v>
      </c>
      <c r="I248" s="0" t="s">
        <v>8236</v>
      </c>
      <c r="J248" s="0" t="n">
        <v>0.593562304973602</v>
      </c>
      <c r="K248" s="0" t="n">
        <v>0.247525379061699</v>
      </c>
      <c r="L248" s="0" t="n">
        <v>0</v>
      </c>
      <c r="M248" s="0" t="n">
        <v>0</v>
      </c>
      <c r="N248" s="0" t="n">
        <v>0</v>
      </c>
      <c r="O248" s="13" t="n">
        <f aca="false">IF(C248="bridge",J248,"")</f>
        <v>0.593562304973602</v>
      </c>
      <c r="P248" s="0" t="str">
        <f aca="false">IF(C248="comparison",J248,"")</f>
        <v/>
      </c>
      <c r="Q248" s="0" t="n">
        <f aca="false">IF(C248="bridge",K248,"")</f>
        <v>0.247525379061699</v>
      </c>
      <c r="R248" s="0" t="str">
        <f aca="false">IF(C248="comparison",K248,"")</f>
        <v/>
      </c>
      <c r="S248" s="0" t="n">
        <f aca="false">IF(C248="bridge",L248,"")</f>
        <v>0</v>
      </c>
      <c r="T248" s="0" t="str">
        <f aca="false">IF(C248="comparison",L248,"")</f>
        <v/>
      </c>
      <c r="U248" s="0" t="n">
        <f aca="false">IF(C248="bridge",M248,"")</f>
        <v>0</v>
      </c>
      <c r="V248" s="0" t="str">
        <f aca="false">IF(C248="comparison",M248,"")</f>
        <v/>
      </c>
      <c r="W248" s="0" t="n">
        <f aca="false">IF(C248="bridge",N248,"")</f>
        <v>0</v>
      </c>
      <c r="X248" s="0" t="str">
        <f aca="false">IF(C248="comparison",N248,"")</f>
        <v/>
      </c>
    </row>
    <row r="249" customFormat="false" ht="13.8" hidden="false" customHeight="false" outlineLevel="0" collapsed="false">
      <c r="A249" s="9" t="s">
        <v>5182</v>
      </c>
      <c r="B249" s="0" t="s">
        <v>5183</v>
      </c>
      <c r="C249" s="0" t="s">
        <v>17</v>
      </c>
      <c r="D249" s="0" t="s">
        <v>5184</v>
      </c>
      <c r="E249" s="0" t="s">
        <v>8237</v>
      </c>
      <c r="F249" s="0" t="s">
        <v>5186</v>
      </c>
      <c r="G249" s="0" t="s">
        <v>2275</v>
      </c>
      <c r="H249" s="0" t="s">
        <v>5188</v>
      </c>
      <c r="I249" s="0" t="s">
        <v>2275</v>
      </c>
      <c r="J249" s="0" t="n">
        <v>0.55702805519104</v>
      </c>
      <c r="K249" s="0" t="n">
        <v>0.596884846687317</v>
      </c>
      <c r="L249" s="0" t="n">
        <v>0</v>
      </c>
      <c r="M249" s="0" t="n">
        <v>0</v>
      </c>
      <c r="N249" s="0" t="n">
        <v>0</v>
      </c>
      <c r="O249" s="13" t="n">
        <f aca="false">IF(C249="bridge",J249,"")</f>
        <v>0.55702805519104</v>
      </c>
      <c r="P249" s="0" t="str">
        <f aca="false">IF(C249="comparison",J249,"")</f>
        <v/>
      </c>
      <c r="Q249" s="0" t="n">
        <f aca="false">IF(C249="bridge",K249,"")</f>
        <v>0.596884846687317</v>
      </c>
      <c r="R249" s="0" t="str">
        <f aca="false">IF(C249="comparison",K249,"")</f>
        <v/>
      </c>
      <c r="S249" s="0" t="n">
        <f aca="false">IF(C249="bridge",L249,"")</f>
        <v>0</v>
      </c>
      <c r="T249" s="0" t="str">
        <f aca="false">IF(C249="comparison",L249,"")</f>
        <v/>
      </c>
      <c r="U249" s="0" t="n">
        <f aca="false">IF(C249="bridge",M249,"")</f>
        <v>0</v>
      </c>
      <c r="V249" s="0" t="str">
        <f aca="false">IF(C249="comparison",M249,"")</f>
        <v/>
      </c>
      <c r="W249" s="0" t="n">
        <f aca="false">IF(C249="bridge",N249,"")</f>
        <v>0</v>
      </c>
      <c r="X249" s="0" t="str">
        <f aca="false">IF(C249="comparison",N249,"")</f>
        <v/>
      </c>
    </row>
    <row r="250" customFormat="false" ht="13.8" hidden="false" customHeight="false" outlineLevel="0" collapsed="false">
      <c r="A250" s="9" t="s">
        <v>5189</v>
      </c>
      <c r="B250" s="0" t="s">
        <v>5190</v>
      </c>
      <c r="C250" s="0" t="s">
        <v>17</v>
      </c>
      <c r="D250" s="0" t="s">
        <v>5191</v>
      </c>
      <c r="E250" s="0" t="s">
        <v>8238</v>
      </c>
      <c r="F250" s="0" t="s">
        <v>5193</v>
      </c>
      <c r="G250" s="0" t="s">
        <v>8239</v>
      </c>
      <c r="H250" s="0" t="s">
        <v>5195</v>
      </c>
      <c r="I250" s="0" t="s">
        <v>8239</v>
      </c>
      <c r="J250" s="0" t="n">
        <v>0.589689016342163</v>
      </c>
      <c r="K250" s="0" t="n">
        <v>0.706122279167175</v>
      </c>
      <c r="L250" s="0" t="n">
        <v>0</v>
      </c>
      <c r="M250" s="0" t="n">
        <v>0</v>
      </c>
      <c r="N250" s="0" t="n">
        <v>0</v>
      </c>
      <c r="O250" s="13" t="n">
        <f aca="false">IF(C250="bridge",J250,"")</f>
        <v>0.589689016342163</v>
      </c>
      <c r="P250" s="0" t="str">
        <f aca="false">IF(C250="comparison",J250,"")</f>
        <v/>
      </c>
      <c r="Q250" s="0" t="n">
        <f aca="false">IF(C250="bridge",K250,"")</f>
        <v>0.706122279167175</v>
      </c>
      <c r="R250" s="0" t="str">
        <f aca="false">IF(C250="comparison",K250,"")</f>
        <v/>
      </c>
      <c r="S250" s="0" t="n">
        <f aca="false">IF(C250="bridge",L250,"")</f>
        <v>0</v>
      </c>
      <c r="T250" s="0" t="str">
        <f aca="false">IF(C250="comparison",L250,"")</f>
        <v/>
      </c>
      <c r="U250" s="0" t="n">
        <f aca="false">IF(C250="bridge",M250,"")</f>
        <v>0</v>
      </c>
      <c r="V250" s="0" t="str">
        <f aca="false">IF(C250="comparison",M250,"")</f>
        <v/>
      </c>
      <c r="W250" s="0" t="n">
        <f aca="false">IF(C250="bridge",N250,"")</f>
        <v>0</v>
      </c>
      <c r="X250" s="0" t="str">
        <f aca="false">IF(C250="comparison",N250,"")</f>
        <v/>
      </c>
    </row>
    <row r="251" customFormat="false" ht="13.8" hidden="false" customHeight="false" outlineLevel="0" collapsed="false">
      <c r="A251" s="9" t="s">
        <v>5196</v>
      </c>
      <c r="B251" s="0" t="s">
        <v>5197</v>
      </c>
      <c r="C251" s="0" t="s">
        <v>17</v>
      </c>
      <c r="D251" s="0" t="s">
        <v>5198</v>
      </c>
      <c r="E251" s="0" t="s">
        <v>8240</v>
      </c>
      <c r="F251" s="0" t="s">
        <v>5200</v>
      </c>
      <c r="G251" s="0" t="s">
        <v>8241</v>
      </c>
      <c r="H251" s="0" t="s">
        <v>5202</v>
      </c>
      <c r="I251" s="0" t="s">
        <v>8241</v>
      </c>
      <c r="J251" s="0" t="n">
        <v>0.615204751491547</v>
      </c>
      <c r="K251" s="0" t="n">
        <v>0.281975626945496</v>
      </c>
      <c r="L251" s="0" t="n">
        <v>0</v>
      </c>
      <c r="M251" s="0" t="n">
        <v>0</v>
      </c>
      <c r="N251" s="0" t="n">
        <v>0</v>
      </c>
      <c r="O251" s="13" t="n">
        <f aca="false">IF(C251="bridge",J251,"")</f>
        <v>0.615204751491547</v>
      </c>
      <c r="P251" s="0" t="str">
        <f aca="false">IF(C251="comparison",J251,"")</f>
        <v/>
      </c>
      <c r="Q251" s="0" t="n">
        <f aca="false">IF(C251="bridge",K251,"")</f>
        <v>0.281975626945496</v>
      </c>
      <c r="R251" s="0" t="str">
        <f aca="false">IF(C251="comparison",K251,"")</f>
        <v/>
      </c>
      <c r="S251" s="0" t="n">
        <f aca="false">IF(C251="bridge",L251,"")</f>
        <v>0</v>
      </c>
      <c r="T251" s="0" t="str">
        <f aca="false">IF(C251="comparison",L251,"")</f>
        <v/>
      </c>
      <c r="U251" s="0" t="n">
        <f aca="false">IF(C251="bridge",M251,"")</f>
        <v>0</v>
      </c>
      <c r="V251" s="0" t="str">
        <f aca="false">IF(C251="comparison",M251,"")</f>
        <v/>
      </c>
      <c r="W251" s="0" t="n">
        <f aca="false">IF(C251="bridge",N251,"")</f>
        <v>0</v>
      </c>
      <c r="X251" s="0" t="str">
        <f aca="false">IF(C251="comparison",N251,"")</f>
        <v/>
      </c>
    </row>
    <row r="252" customFormat="false" ht="13.8" hidden="false" customHeight="false" outlineLevel="0" collapsed="false">
      <c r="A252" s="9" t="s">
        <v>5203</v>
      </c>
      <c r="B252" s="0" t="s">
        <v>5204</v>
      </c>
      <c r="C252" s="0" t="s">
        <v>17</v>
      </c>
      <c r="D252" s="0" t="s">
        <v>5205</v>
      </c>
      <c r="E252" s="0" t="s">
        <v>8242</v>
      </c>
      <c r="F252" s="0" t="s">
        <v>5207</v>
      </c>
      <c r="G252" s="0" t="s">
        <v>8243</v>
      </c>
      <c r="H252" s="0" t="s">
        <v>5209</v>
      </c>
      <c r="I252" s="0" t="s">
        <v>8243</v>
      </c>
      <c r="J252" s="0" t="n">
        <v>0.575266242027283</v>
      </c>
      <c r="K252" s="0" t="n">
        <v>0.715530276298523</v>
      </c>
      <c r="L252" s="0" t="n">
        <v>0</v>
      </c>
      <c r="M252" s="0" t="n">
        <v>0</v>
      </c>
      <c r="N252" s="0" t="n">
        <v>0</v>
      </c>
      <c r="O252" s="13" t="n">
        <f aca="false">IF(C252="bridge",J252,"")</f>
        <v>0.575266242027283</v>
      </c>
      <c r="P252" s="0" t="str">
        <f aca="false">IF(C252="comparison",J252,"")</f>
        <v/>
      </c>
      <c r="Q252" s="0" t="n">
        <f aca="false">IF(C252="bridge",K252,"")</f>
        <v>0.715530276298523</v>
      </c>
      <c r="R252" s="0" t="str">
        <f aca="false">IF(C252="comparison",K252,"")</f>
        <v/>
      </c>
      <c r="S252" s="0" t="n">
        <f aca="false">IF(C252="bridge",L252,"")</f>
        <v>0</v>
      </c>
      <c r="T252" s="0" t="str">
        <f aca="false">IF(C252="comparison",L252,"")</f>
        <v/>
      </c>
      <c r="U252" s="0" t="n">
        <f aca="false">IF(C252="bridge",M252,"")</f>
        <v>0</v>
      </c>
      <c r="V252" s="0" t="str">
        <f aca="false">IF(C252="comparison",M252,"")</f>
        <v/>
      </c>
      <c r="W252" s="0" t="n">
        <f aca="false">IF(C252="bridge",N252,"")</f>
        <v>0</v>
      </c>
      <c r="X252" s="0" t="str">
        <f aca="false">IF(C252="comparison",N252,"")</f>
        <v/>
      </c>
    </row>
    <row r="253" customFormat="false" ht="13.8" hidden="false" customHeight="false" outlineLevel="0" collapsed="false">
      <c r="A253" s="9" t="s">
        <v>5210</v>
      </c>
      <c r="B253" s="0" t="s">
        <v>5211</v>
      </c>
      <c r="C253" s="0" t="s">
        <v>18</v>
      </c>
      <c r="D253" s="0" t="s">
        <v>5212</v>
      </c>
      <c r="E253" s="0" t="s">
        <v>5216</v>
      </c>
      <c r="F253" s="0" t="s">
        <v>5214</v>
      </c>
      <c r="G253" s="0" t="s">
        <v>8244</v>
      </c>
      <c r="H253" s="0" t="s">
        <v>5216</v>
      </c>
      <c r="I253" s="0" t="s">
        <v>8244</v>
      </c>
      <c r="J253" s="0" t="n">
        <v>0.585613906383514</v>
      </c>
      <c r="K253" s="0" t="n">
        <v>0.567302465438843</v>
      </c>
      <c r="L253" s="0" t="n">
        <v>0.166666666666667</v>
      </c>
      <c r="M253" s="0" t="n">
        <v>0.25</v>
      </c>
      <c r="N253" s="0" t="n">
        <v>0.208333333333333</v>
      </c>
      <c r="O253" s="13" t="str">
        <f aca="false">IF(C253="bridge",J253,"")</f>
        <v/>
      </c>
      <c r="P253" s="0" t="n">
        <f aca="false">IF(C253="comparison",J253,"")</f>
        <v>0.585613906383514</v>
      </c>
      <c r="Q253" s="0" t="str">
        <f aca="false">IF(C253="bridge",K253,"")</f>
        <v/>
      </c>
      <c r="R253" s="0" t="n">
        <f aca="false">IF(C253="comparison",K253,"")</f>
        <v>0.567302465438843</v>
      </c>
      <c r="S253" s="0" t="str">
        <f aca="false">IF(C253="bridge",L253,"")</f>
        <v/>
      </c>
      <c r="T253" s="0" t="n">
        <f aca="false">IF(C253="comparison",L253,"")</f>
        <v>0.166666666666667</v>
      </c>
      <c r="U253" s="0" t="str">
        <f aca="false">IF(C253="bridge",M253,"")</f>
        <v/>
      </c>
      <c r="V253" s="0" t="n">
        <f aca="false">IF(C253="comparison",M253,"")</f>
        <v>0.25</v>
      </c>
      <c r="W253" s="0" t="str">
        <f aca="false">IF(C253="bridge",N253,"")</f>
        <v/>
      </c>
      <c r="X253" s="0" t="n">
        <f aca="false">IF(C253="comparison",N253,"")</f>
        <v>0.208333333333333</v>
      </c>
    </row>
    <row r="254" customFormat="false" ht="13.8" hidden="false" customHeight="false" outlineLevel="0" collapsed="false">
      <c r="A254" s="9" t="s">
        <v>1125</v>
      </c>
      <c r="B254" s="0" t="s">
        <v>1126</v>
      </c>
      <c r="C254" s="0" t="s">
        <v>17</v>
      </c>
      <c r="D254" s="0" t="s">
        <v>1127</v>
      </c>
      <c r="E254" s="0" t="s">
        <v>2101</v>
      </c>
      <c r="F254" s="0" t="s">
        <v>1129</v>
      </c>
      <c r="G254" s="0" t="s">
        <v>687</v>
      </c>
      <c r="H254" s="0" t="s">
        <v>1131</v>
      </c>
      <c r="I254" s="0" t="s">
        <v>687</v>
      </c>
      <c r="J254" s="0" t="n">
        <v>0.531239330768585</v>
      </c>
      <c r="K254" s="0" t="n">
        <v>0.545676469802856</v>
      </c>
      <c r="L254" s="0" t="n">
        <v>0</v>
      </c>
      <c r="M254" s="0" t="n">
        <v>0.5</v>
      </c>
      <c r="N254" s="0" t="n">
        <v>0.178571428571429</v>
      </c>
      <c r="O254" s="13" t="n">
        <f aca="false">IF(C254="bridge",J254,"")</f>
        <v>0.531239330768585</v>
      </c>
      <c r="P254" s="0" t="str">
        <f aca="false">IF(C254="comparison",J254,"")</f>
        <v/>
      </c>
      <c r="Q254" s="0" t="n">
        <f aca="false">IF(C254="bridge",K254,"")</f>
        <v>0.545676469802856</v>
      </c>
      <c r="R254" s="0" t="str">
        <f aca="false">IF(C254="comparison",K254,"")</f>
        <v/>
      </c>
      <c r="S254" s="0" t="n">
        <f aca="false">IF(C254="bridge",L254,"")</f>
        <v>0</v>
      </c>
      <c r="T254" s="0" t="str">
        <f aca="false">IF(C254="comparison",L254,"")</f>
        <v/>
      </c>
      <c r="U254" s="0" t="n">
        <f aca="false">IF(C254="bridge",M254,"")</f>
        <v>0.5</v>
      </c>
      <c r="V254" s="0" t="str">
        <f aca="false">IF(C254="comparison",M254,"")</f>
        <v/>
      </c>
      <c r="W254" s="0" t="n">
        <f aca="false">IF(C254="bridge",N254,"")</f>
        <v>0.178571428571429</v>
      </c>
      <c r="X254" s="0" t="str">
        <f aca="false">IF(C254="comparison",N254,"")</f>
        <v/>
      </c>
    </row>
    <row r="255" customFormat="false" ht="13.8" hidden="false" customHeight="false" outlineLevel="0" collapsed="false">
      <c r="A255" s="9" t="s">
        <v>5217</v>
      </c>
      <c r="B255" s="0" t="s">
        <v>5218</v>
      </c>
      <c r="C255" s="0" t="s">
        <v>17</v>
      </c>
      <c r="D255" s="0" t="s">
        <v>5219</v>
      </c>
      <c r="E255" s="0" t="s">
        <v>2252</v>
      </c>
      <c r="F255" s="0" t="s">
        <v>5221</v>
      </c>
      <c r="G255" s="0" t="s">
        <v>8245</v>
      </c>
      <c r="H255" s="0" t="s">
        <v>5223</v>
      </c>
      <c r="I255" s="0" t="s">
        <v>8245</v>
      </c>
      <c r="J255" s="0" t="n">
        <v>0.868814766407013</v>
      </c>
      <c r="K255" s="0" t="n">
        <v>0.697711050510407</v>
      </c>
      <c r="L255" s="0" t="n">
        <v>0</v>
      </c>
      <c r="M255" s="0" t="n">
        <v>0</v>
      </c>
      <c r="N255" s="0" t="n">
        <v>0</v>
      </c>
      <c r="O255" s="13" t="n">
        <f aca="false">IF(C255="bridge",J255,"")</f>
        <v>0.868814766407013</v>
      </c>
      <c r="P255" s="0" t="str">
        <f aca="false">IF(C255="comparison",J255,"")</f>
        <v/>
      </c>
      <c r="Q255" s="0" t="n">
        <f aca="false">IF(C255="bridge",K255,"")</f>
        <v>0.697711050510407</v>
      </c>
      <c r="R255" s="0" t="str">
        <f aca="false">IF(C255="comparison",K255,"")</f>
        <v/>
      </c>
      <c r="S255" s="0" t="n">
        <f aca="false">IF(C255="bridge",L255,"")</f>
        <v>0</v>
      </c>
      <c r="T255" s="0" t="str">
        <f aca="false">IF(C255="comparison",L255,"")</f>
        <v/>
      </c>
      <c r="U255" s="0" t="n">
        <f aca="false">IF(C255="bridge",M255,"")</f>
        <v>0</v>
      </c>
      <c r="V255" s="0" t="str">
        <f aca="false">IF(C255="comparison",M255,"")</f>
        <v/>
      </c>
      <c r="W255" s="0" t="n">
        <f aca="false">IF(C255="bridge",N255,"")</f>
        <v>0</v>
      </c>
      <c r="X255" s="0" t="str">
        <f aca="false">IF(C255="comparison",N255,"")</f>
        <v/>
      </c>
    </row>
    <row r="256" customFormat="false" ht="13.8" hidden="false" customHeight="false" outlineLevel="0" collapsed="false">
      <c r="A256" s="9" t="s">
        <v>5224</v>
      </c>
      <c r="B256" s="0" t="s">
        <v>5225</v>
      </c>
      <c r="C256" s="0" t="s">
        <v>17</v>
      </c>
      <c r="D256" s="0" t="s">
        <v>5226</v>
      </c>
      <c r="E256" s="0" t="s">
        <v>8246</v>
      </c>
      <c r="F256" s="0" t="s">
        <v>5228</v>
      </c>
      <c r="G256" s="0" t="s">
        <v>8247</v>
      </c>
      <c r="H256" s="0" t="s">
        <v>5230</v>
      </c>
      <c r="I256" s="0" t="s">
        <v>8247</v>
      </c>
      <c r="J256" s="0" t="n">
        <v>0.409608781337738</v>
      </c>
      <c r="K256" s="0" t="n">
        <v>0.432520925998688</v>
      </c>
      <c r="L256" s="0" t="n">
        <v>0</v>
      </c>
      <c r="M256" s="0" t="n">
        <v>0</v>
      </c>
      <c r="N256" s="0" t="n">
        <v>0</v>
      </c>
      <c r="O256" s="13" t="n">
        <f aca="false">IF(C256="bridge",J256,"")</f>
        <v>0.409608781337738</v>
      </c>
      <c r="P256" s="0" t="str">
        <f aca="false">IF(C256="comparison",J256,"")</f>
        <v/>
      </c>
      <c r="Q256" s="0" t="n">
        <f aca="false">IF(C256="bridge",K256,"")</f>
        <v>0.432520925998688</v>
      </c>
      <c r="R256" s="0" t="str">
        <f aca="false">IF(C256="comparison",K256,"")</f>
        <v/>
      </c>
      <c r="S256" s="0" t="n">
        <f aca="false">IF(C256="bridge",L256,"")</f>
        <v>0</v>
      </c>
      <c r="T256" s="0" t="str">
        <f aca="false">IF(C256="comparison",L256,"")</f>
        <v/>
      </c>
      <c r="U256" s="0" t="n">
        <f aca="false">IF(C256="bridge",M256,"")</f>
        <v>0</v>
      </c>
      <c r="V256" s="0" t="str">
        <f aca="false">IF(C256="comparison",M256,"")</f>
        <v/>
      </c>
      <c r="W256" s="0" t="n">
        <f aca="false">IF(C256="bridge",N256,"")</f>
        <v>0</v>
      </c>
      <c r="X256" s="0" t="str">
        <f aca="false">IF(C256="comparison",N256,"")</f>
        <v/>
      </c>
    </row>
    <row r="257" customFormat="false" ht="13.8" hidden="false" customHeight="false" outlineLevel="0" collapsed="false">
      <c r="A257" s="9" t="s">
        <v>5231</v>
      </c>
      <c r="B257" s="0" t="s">
        <v>5232</v>
      </c>
      <c r="C257" s="0" t="s">
        <v>17</v>
      </c>
      <c r="D257" s="0" t="s">
        <v>5233</v>
      </c>
      <c r="E257" s="0" t="s">
        <v>8248</v>
      </c>
      <c r="F257" s="0" t="s">
        <v>5235</v>
      </c>
      <c r="G257" s="0" t="s">
        <v>8249</v>
      </c>
      <c r="H257" s="0" t="s">
        <v>5237</v>
      </c>
      <c r="I257" s="0" t="s">
        <v>8249</v>
      </c>
      <c r="J257" s="0" t="n">
        <v>0.598469078540802</v>
      </c>
      <c r="K257" s="0" t="n">
        <v>0.29033562541008</v>
      </c>
      <c r="L257" s="0" t="n">
        <v>0</v>
      </c>
      <c r="M257" s="0" t="n">
        <v>0</v>
      </c>
      <c r="N257" s="0" t="n">
        <v>0</v>
      </c>
      <c r="O257" s="13" t="n">
        <f aca="false">IF(C257="bridge",J257,"")</f>
        <v>0.598469078540802</v>
      </c>
      <c r="P257" s="0" t="str">
        <f aca="false">IF(C257="comparison",J257,"")</f>
        <v/>
      </c>
      <c r="Q257" s="0" t="n">
        <f aca="false">IF(C257="bridge",K257,"")</f>
        <v>0.29033562541008</v>
      </c>
      <c r="R257" s="0" t="str">
        <f aca="false">IF(C257="comparison",K257,"")</f>
        <v/>
      </c>
      <c r="S257" s="0" t="n">
        <f aca="false">IF(C257="bridge",L257,"")</f>
        <v>0</v>
      </c>
      <c r="T257" s="0" t="str">
        <f aca="false">IF(C257="comparison",L257,"")</f>
        <v/>
      </c>
      <c r="U257" s="0" t="n">
        <f aca="false">IF(C257="bridge",M257,"")</f>
        <v>0</v>
      </c>
      <c r="V257" s="0" t="str">
        <f aca="false">IF(C257="comparison",M257,"")</f>
        <v/>
      </c>
      <c r="W257" s="0" t="n">
        <f aca="false">IF(C257="bridge",N257,"")</f>
        <v>0</v>
      </c>
      <c r="X257" s="0" t="str">
        <f aca="false">IF(C257="comparison",N257,"")</f>
        <v/>
      </c>
    </row>
    <row r="258" customFormat="false" ht="13.8" hidden="false" customHeight="false" outlineLevel="0" collapsed="false">
      <c r="A258" s="9" t="s">
        <v>5238</v>
      </c>
      <c r="B258" s="0" t="s">
        <v>5239</v>
      </c>
      <c r="C258" s="0" t="s">
        <v>17</v>
      </c>
      <c r="D258" s="0" t="s">
        <v>5240</v>
      </c>
      <c r="E258" s="0" t="s">
        <v>8250</v>
      </c>
      <c r="F258" s="0" t="s">
        <v>5242</v>
      </c>
      <c r="G258" s="0" t="s">
        <v>2159</v>
      </c>
      <c r="H258" s="0" t="s">
        <v>5244</v>
      </c>
      <c r="I258" s="0" t="s">
        <v>2159</v>
      </c>
      <c r="J258" s="0" t="n">
        <v>0.419877022504807</v>
      </c>
      <c r="K258" s="0" t="n">
        <v>0.43857479095459</v>
      </c>
      <c r="L258" s="0" t="n">
        <v>0</v>
      </c>
      <c r="M258" s="0" t="n">
        <v>0</v>
      </c>
      <c r="N258" s="0" t="n">
        <v>0</v>
      </c>
      <c r="O258" s="13" t="n">
        <f aca="false">IF(C258="bridge",J258,"")</f>
        <v>0.419877022504807</v>
      </c>
      <c r="P258" s="0" t="str">
        <f aca="false">IF(C258="comparison",J258,"")</f>
        <v/>
      </c>
      <c r="Q258" s="0" t="n">
        <f aca="false">IF(C258="bridge",K258,"")</f>
        <v>0.43857479095459</v>
      </c>
      <c r="R258" s="0" t="str">
        <f aca="false">IF(C258="comparison",K258,"")</f>
        <v/>
      </c>
      <c r="S258" s="0" t="n">
        <f aca="false">IF(C258="bridge",L258,"")</f>
        <v>0</v>
      </c>
      <c r="T258" s="0" t="str">
        <f aca="false">IF(C258="comparison",L258,"")</f>
        <v/>
      </c>
      <c r="U258" s="0" t="n">
        <f aca="false">IF(C258="bridge",M258,"")</f>
        <v>0</v>
      </c>
      <c r="V258" s="0" t="str">
        <f aca="false">IF(C258="comparison",M258,"")</f>
        <v/>
      </c>
      <c r="W258" s="0" t="n">
        <f aca="false">IF(C258="bridge",N258,"")</f>
        <v>0</v>
      </c>
      <c r="X258" s="0" t="str">
        <f aca="false">IF(C258="comparison",N258,"")</f>
        <v/>
      </c>
    </row>
    <row r="259" customFormat="false" ht="13.8" hidden="false" customHeight="false" outlineLevel="0" collapsed="false">
      <c r="A259" s="9" t="s">
        <v>5245</v>
      </c>
      <c r="B259" s="0" t="s">
        <v>5246</v>
      </c>
      <c r="C259" s="0" t="s">
        <v>17</v>
      </c>
      <c r="D259" s="0" t="s">
        <v>5247</v>
      </c>
      <c r="E259" s="0" t="s">
        <v>8251</v>
      </c>
      <c r="F259" s="0" t="s">
        <v>5249</v>
      </c>
      <c r="G259" s="0" t="s">
        <v>8252</v>
      </c>
      <c r="H259" s="0" t="s">
        <v>5251</v>
      </c>
      <c r="I259" s="0" t="s">
        <v>8252</v>
      </c>
      <c r="J259" s="0" t="n">
        <v>0.343678116798401</v>
      </c>
      <c r="K259" s="0" t="n">
        <v>0.0758959576487541</v>
      </c>
      <c r="L259" s="0" t="n">
        <v>0</v>
      </c>
      <c r="M259" s="0" t="n">
        <v>0</v>
      </c>
      <c r="N259" s="0" t="n">
        <v>0</v>
      </c>
      <c r="O259" s="13" t="n">
        <f aca="false">IF(C259="bridge",J259,"")</f>
        <v>0.343678116798401</v>
      </c>
      <c r="P259" s="0" t="str">
        <f aca="false">IF(C259="comparison",J259,"")</f>
        <v/>
      </c>
      <c r="Q259" s="0" t="n">
        <f aca="false">IF(C259="bridge",K259,"")</f>
        <v>0.0758959576487541</v>
      </c>
      <c r="R259" s="0" t="str">
        <f aca="false">IF(C259="comparison",K259,"")</f>
        <v/>
      </c>
      <c r="S259" s="0" t="n">
        <f aca="false">IF(C259="bridge",L259,"")</f>
        <v>0</v>
      </c>
      <c r="T259" s="0" t="str">
        <f aca="false">IF(C259="comparison",L259,"")</f>
        <v/>
      </c>
      <c r="U259" s="0" t="n">
        <f aca="false">IF(C259="bridge",M259,"")</f>
        <v>0</v>
      </c>
      <c r="V259" s="0" t="str">
        <f aca="false">IF(C259="comparison",M259,"")</f>
        <v/>
      </c>
      <c r="W259" s="0" t="n">
        <f aca="false">IF(C259="bridge",N259,"")</f>
        <v>0</v>
      </c>
      <c r="X259" s="0" t="str">
        <f aca="false">IF(C259="comparison",N259,"")</f>
        <v/>
      </c>
    </row>
    <row r="260" customFormat="false" ht="13.8" hidden="false" customHeight="false" outlineLevel="0" collapsed="false">
      <c r="A260" s="9" t="s">
        <v>5252</v>
      </c>
      <c r="B260" s="0" t="s">
        <v>5253</v>
      </c>
      <c r="C260" s="0" t="s">
        <v>17</v>
      </c>
      <c r="D260" s="0" t="s">
        <v>5254</v>
      </c>
      <c r="E260" s="0" t="s">
        <v>8253</v>
      </c>
      <c r="F260" s="0" t="s">
        <v>5256</v>
      </c>
      <c r="G260" s="0" t="s">
        <v>8254</v>
      </c>
      <c r="H260" s="0" t="s">
        <v>5258</v>
      </c>
      <c r="I260" s="0" t="s">
        <v>8254</v>
      </c>
      <c r="J260" s="0" t="n">
        <v>0.539422631263733</v>
      </c>
      <c r="K260" s="0" t="n">
        <v>0.219481870532036</v>
      </c>
      <c r="L260" s="0" t="n">
        <v>0</v>
      </c>
      <c r="M260" s="0" t="n">
        <v>0.4</v>
      </c>
      <c r="N260" s="0" t="n">
        <v>0</v>
      </c>
      <c r="O260" s="13" t="n">
        <f aca="false">IF(C260="bridge",J260,"")</f>
        <v>0.539422631263733</v>
      </c>
      <c r="P260" s="0" t="str">
        <f aca="false">IF(C260="comparison",J260,"")</f>
        <v/>
      </c>
      <c r="Q260" s="0" t="n">
        <f aca="false">IF(C260="bridge",K260,"")</f>
        <v>0.219481870532036</v>
      </c>
      <c r="R260" s="0" t="str">
        <f aca="false">IF(C260="comparison",K260,"")</f>
        <v/>
      </c>
      <c r="S260" s="0" t="n">
        <f aca="false">IF(C260="bridge",L260,"")</f>
        <v>0</v>
      </c>
      <c r="T260" s="0" t="str">
        <f aca="false">IF(C260="comparison",L260,"")</f>
        <v/>
      </c>
      <c r="U260" s="0" t="n">
        <f aca="false">IF(C260="bridge",M260,"")</f>
        <v>0.4</v>
      </c>
      <c r="V260" s="0" t="str">
        <f aca="false">IF(C260="comparison",M260,"")</f>
        <v/>
      </c>
      <c r="W260" s="0" t="n">
        <f aca="false">IF(C260="bridge",N260,"")</f>
        <v>0</v>
      </c>
      <c r="X260" s="0" t="str">
        <f aca="false">IF(C260="comparison",N260,"")</f>
        <v/>
      </c>
    </row>
    <row r="261" customFormat="false" ht="13.8" hidden="false" customHeight="false" outlineLevel="0" collapsed="false">
      <c r="A261" s="9" t="s">
        <v>5259</v>
      </c>
      <c r="B261" s="0" t="s">
        <v>5260</v>
      </c>
      <c r="C261" s="0" t="s">
        <v>18</v>
      </c>
      <c r="D261" s="0" t="s">
        <v>5261</v>
      </c>
      <c r="E261" s="0" t="s">
        <v>8255</v>
      </c>
      <c r="F261" s="0" t="s">
        <v>5263</v>
      </c>
      <c r="G261" s="0" t="s">
        <v>331</v>
      </c>
      <c r="H261" s="0" t="s">
        <v>136</v>
      </c>
      <c r="I261" s="0" t="s">
        <v>331</v>
      </c>
      <c r="J261" s="0" t="n">
        <v>0.706222057342529</v>
      </c>
      <c r="K261" s="0" t="n">
        <v>0.367919325828552</v>
      </c>
      <c r="L261" s="0" t="n">
        <v>0</v>
      </c>
      <c r="M261" s="0" t="n">
        <v>0</v>
      </c>
      <c r="N261" s="0" t="n">
        <v>0</v>
      </c>
      <c r="O261" s="13" t="str">
        <f aca="false">IF(C261="bridge",J261,"")</f>
        <v/>
      </c>
      <c r="P261" s="0" t="n">
        <f aca="false">IF(C261="comparison",J261,"")</f>
        <v>0.706222057342529</v>
      </c>
      <c r="Q261" s="0" t="str">
        <f aca="false">IF(C261="bridge",K261,"")</f>
        <v/>
      </c>
      <c r="R261" s="0" t="n">
        <f aca="false">IF(C261="comparison",K261,"")</f>
        <v>0.367919325828552</v>
      </c>
      <c r="S261" s="0" t="str">
        <f aca="false">IF(C261="bridge",L261,"")</f>
        <v/>
      </c>
      <c r="T261" s="0" t="n">
        <f aca="false">IF(C261="comparison",L261,"")</f>
        <v>0</v>
      </c>
      <c r="U261" s="0" t="str">
        <f aca="false">IF(C261="bridge",M261,"")</f>
        <v/>
      </c>
      <c r="V261" s="0" t="n">
        <f aca="false">IF(C261="comparison",M261,"")</f>
        <v>0</v>
      </c>
      <c r="W261" s="0" t="str">
        <f aca="false">IF(C261="bridge",N261,"")</f>
        <v/>
      </c>
      <c r="X261" s="0" t="n">
        <f aca="false">IF(C261="comparison",N261,"")</f>
        <v>0</v>
      </c>
    </row>
    <row r="262" customFormat="false" ht="13.8" hidden="false" customHeight="false" outlineLevel="0" collapsed="false">
      <c r="A262" s="9" t="s">
        <v>5265</v>
      </c>
      <c r="B262" s="0" t="s">
        <v>5266</v>
      </c>
      <c r="C262" s="0" t="s">
        <v>17</v>
      </c>
      <c r="D262" s="0" t="s">
        <v>5267</v>
      </c>
      <c r="E262" s="0" t="s">
        <v>8256</v>
      </c>
      <c r="F262" s="0" t="s">
        <v>5269</v>
      </c>
      <c r="G262" s="0" t="s">
        <v>475</v>
      </c>
      <c r="H262" s="0" t="s">
        <v>5271</v>
      </c>
      <c r="I262" s="0" t="s">
        <v>475</v>
      </c>
      <c r="J262" s="0" t="n">
        <v>0.580694437026978</v>
      </c>
      <c r="K262" s="0" t="n">
        <v>0.167766988277435</v>
      </c>
      <c r="L262" s="0" t="n">
        <v>0</v>
      </c>
      <c r="M262" s="0" t="n">
        <v>0</v>
      </c>
      <c r="N262" s="0" t="n">
        <v>0</v>
      </c>
      <c r="O262" s="13" t="n">
        <f aca="false">IF(C262="bridge",J262,"")</f>
        <v>0.580694437026978</v>
      </c>
      <c r="P262" s="0" t="str">
        <f aca="false">IF(C262="comparison",J262,"")</f>
        <v/>
      </c>
      <c r="Q262" s="0" t="n">
        <f aca="false">IF(C262="bridge",K262,"")</f>
        <v>0.167766988277435</v>
      </c>
      <c r="R262" s="0" t="str">
        <f aca="false">IF(C262="comparison",K262,"")</f>
        <v/>
      </c>
      <c r="S262" s="0" t="n">
        <f aca="false">IF(C262="bridge",L262,"")</f>
        <v>0</v>
      </c>
      <c r="T262" s="0" t="str">
        <f aca="false">IF(C262="comparison",L262,"")</f>
        <v/>
      </c>
      <c r="U262" s="0" t="n">
        <f aca="false">IF(C262="bridge",M262,"")</f>
        <v>0</v>
      </c>
      <c r="V262" s="0" t="str">
        <f aca="false">IF(C262="comparison",M262,"")</f>
        <v/>
      </c>
      <c r="W262" s="0" t="n">
        <f aca="false">IF(C262="bridge",N262,"")</f>
        <v>0</v>
      </c>
      <c r="X262" s="0" t="str">
        <f aca="false">IF(C262="comparison",N262,"")</f>
        <v/>
      </c>
    </row>
    <row r="263" customFormat="false" ht="13.8" hidden="false" customHeight="false" outlineLevel="0" collapsed="false">
      <c r="A263" s="9" t="s">
        <v>5272</v>
      </c>
      <c r="B263" s="0" t="s">
        <v>5273</v>
      </c>
      <c r="C263" s="0" t="s">
        <v>17</v>
      </c>
      <c r="D263" s="0" t="s">
        <v>5274</v>
      </c>
      <c r="E263" s="0" t="s">
        <v>8257</v>
      </c>
      <c r="F263" s="0" t="s">
        <v>5276</v>
      </c>
      <c r="G263" s="0" t="s">
        <v>8258</v>
      </c>
      <c r="H263" s="0" t="s">
        <v>5278</v>
      </c>
      <c r="I263" s="0" t="s">
        <v>8258</v>
      </c>
      <c r="J263" s="0" t="n">
        <v>0.299285769462585</v>
      </c>
      <c r="K263" s="0" t="n">
        <v>0.154877007007599</v>
      </c>
      <c r="L263" s="0" t="n">
        <v>0</v>
      </c>
      <c r="M263" s="0" t="n">
        <v>0</v>
      </c>
      <c r="N263" s="0" t="n">
        <v>0</v>
      </c>
      <c r="O263" s="13" t="n">
        <f aca="false">IF(C263="bridge",J263,"")</f>
        <v>0.299285769462585</v>
      </c>
      <c r="P263" s="0" t="str">
        <f aca="false">IF(C263="comparison",J263,"")</f>
        <v/>
      </c>
      <c r="Q263" s="0" t="n">
        <f aca="false">IF(C263="bridge",K263,"")</f>
        <v>0.154877007007599</v>
      </c>
      <c r="R263" s="0" t="str">
        <f aca="false">IF(C263="comparison",K263,"")</f>
        <v/>
      </c>
      <c r="S263" s="0" t="n">
        <f aca="false">IF(C263="bridge",L263,"")</f>
        <v>0</v>
      </c>
      <c r="T263" s="0" t="str">
        <f aca="false">IF(C263="comparison",L263,"")</f>
        <v/>
      </c>
      <c r="U263" s="0" t="n">
        <f aca="false">IF(C263="bridge",M263,"")</f>
        <v>0</v>
      </c>
      <c r="V263" s="0" t="str">
        <f aca="false">IF(C263="comparison",M263,"")</f>
        <v/>
      </c>
      <c r="W263" s="0" t="n">
        <f aca="false">IF(C263="bridge",N263,"")</f>
        <v>0</v>
      </c>
      <c r="X263" s="0" t="str">
        <f aca="false">IF(C263="comparison",N263,"")</f>
        <v/>
      </c>
    </row>
    <row r="264" customFormat="false" ht="13.8" hidden="false" customHeight="false" outlineLevel="0" collapsed="false">
      <c r="A264" s="9" t="s">
        <v>5279</v>
      </c>
      <c r="B264" s="0" t="s">
        <v>5280</v>
      </c>
      <c r="C264" s="0" t="s">
        <v>17</v>
      </c>
      <c r="D264" s="0" t="s">
        <v>5281</v>
      </c>
      <c r="E264" s="0" t="s">
        <v>8259</v>
      </c>
      <c r="F264" s="0" t="s">
        <v>5283</v>
      </c>
      <c r="G264" s="0" t="s">
        <v>8225</v>
      </c>
      <c r="H264" s="0" t="s">
        <v>5285</v>
      </c>
      <c r="I264" s="0" t="s">
        <v>8225</v>
      </c>
      <c r="J264" s="0" t="n">
        <v>0.468907028436661</v>
      </c>
      <c r="K264" s="0" t="n">
        <v>0.450573742389679</v>
      </c>
      <c r="L264" s="0" t="n">
        <v>0</v>
      </c>
      <c r="M264" s="0" t="n">
        <v>0</v>
      </c>
      <c r="N264" s="0" t="n">
        <v>0</v>
      </c>
      <c r="O264" s="13" t="n">
        <f aca="false">IF(C264="bridge",J264,"")</f>
        <v>0.468907028436661</v>
      </c>
      <c r="P264" s="0" t="str">
        <f aca="false">IF(C264="comparison",J264,"")</f>
        <v/>
      </c>
      <c r="Q264" s="0" t="n">
        <f aca="false">IF(C264="bridge",K264,"")</f>
        <v>0.450573742389679</v>
      </c>
      <c r="R264" s="0" t="str">
        <f aca="false">IF(C264="comparison",K264,"")</f>
        <v/>
      </c>
      <c r="S264" s="0" t="n">
        <f aca="false">IF(C264="bridge",L264,"")</f>
        <v>0</v>
      </c>
      <c r="T264" s="0" t="str">
        <f aca="false">IF(C264="comparison",L264,"")</f>
        <v/>
      </c>
      <c r="U264" s="0" t="n">
        <f aca="false">IF(C264="bridge",M264,"")</f>
        <v>0</v>
      </c>
      <c r="V264" s="0" t="str">
        <f aca="false">IF(C264="comparison",M264,"")</f>
        <v/>
      </c>
      <c r="W264" s="0" t="n">
        <f aca="false">IF(C264="bridge",N264,"")</f>
        <v>0</v>
      </c>
      <c r="X264" s="0" t="str">
        <f aca="false">IF(C264="comparison",N264,"")</f>
        <v/>
      </c>
    </row>
    <row r="265" customFormat="false" ht="13.8" hidden="false" customHeight="false" outlineLevel="0" collapsed="false">
      <c r="A265" s="9" t="s">
        <v>5286</v>
      </c>
      <c r="B265" s="0" t="s">
        <v>5287</v>
      </c>
      <c r="C265" s="0" t="s">
        <v>17</v>
      </c>
      <c r="D265" s="0" t="s">
        <v>5288</v>
      </c>
      <c r="E265" s="0" t="s">
        <v>534</v>
      </c>
      <c r="F265" s="0" t="s">
        <v>5290</v>
      </c>
      <c r="G265" s="0" t="s">
        <v>8260</v>
      </c>
      <c r="H265" s="0" t="s">
        <v>5292</v>
      </c>
      <c r="I265" s="0" t="s">
        <v>8260</v>
      </c>
      <c r="J265" s="0" t="n">
        <v>0.428723841905594</v>
      </c>
      <c r="K265" s="0" t="n">
        <v>0.39818549156189</v>
      </c>
      <c r="L265" s="0" t="n">
        <v>0.222222222222222</v>
      </c>
      <c r="M265" s="0" t="n">
        <v>0.285714285714286</v>
      </c>
      <c r="N265" s="0" t="n">
        <v>0.222222222222222</v>
      </c>
      <c r="O265" s="13" t="n">
        <f aca="false">IF(C265="bridge",J265,"")</f>
        <v>0.428723841905594</v>
      </c>
      <c r="P265" s="0" t="str">
        <f aca="false">IF(C265="comparison",J265,"")</f>
        <v/>
      </c>
      <c r="Q265" s="0" t="n">
        <f aca="false">IF(C265="bridge",K265,"")</f>
        <v>0.39818549156189</v>
      </c>
      <c r="R265" s="0" t="str">
        <f aca="false">IF(C265="comparison",K265,"")</f>
        <v/>
      </c>
      <c r="S265" s="0" t="n">
        <f aca="false">IF(C265="bridge",L265,"")</f>
        <v>0.222222222222222</v>
      </c>
      <c r="T265" s="0" t="str">
        <f aca="false">IF(C265="comparison",L265,"")</f>
        <v/>
      </c>
      <c r="U265" s="0" t="n">
        <f aca="false">IF(C265="bridge",M265,"")</f>
        <v>0.285714285714286</v>
      </c>
      <c r="V265" s="0" t="str">
        <f aca="false">IF(C265="comparison",M265,"")</f>
        <v/>
      </c>
      <c r="W265" s="0" t="n">
        <f aca="false">IF(C265="bridge",N265,"")</f>
        <v>0.222222222222222</v>
      </c>
      <c r="X265" s="0" t="str">
        <f aca="false">IF(C265="comparison",N265,"")</f>
        <v/>
      </c>
    </row>
    <row r="266" customFormat="false" ht="13.8" hidden="false" customHeight="false" outlineLevel="0" collapsed="false">
      <c r="A266" s="9" t="s">
        <v>5293</v>
      </c>
      <c r="B266" s="0" t="s">
        <v>5294</v>
      </c>
      <c r="C266" s="0" t="s">
        <v>17</v>
      </c>
      <c r="D266" s="0" t="s">
        <v>5295</v>
      </c>
      <c r="E266" s="0" t="s">
        <v>8261</v>
      </c>
      <c r="F266" s="0" t="s">
        <v>5297</v>
      </c>
      <c r="G266" s="0" t="s">
        <v>8262</v>
      </c>
      <c r="H266" s="0" t="s">
        <v>5299</v>
      </c>
      <c r="I266" s="0" t="s">
        <v>8262</v>
      </c>
      <c r="J266" s="0" t="n">
        <v>0.436319917440414</v>
      </c>
      <c r="K266" s="0" t="n">
        <v>0.339965313673019</v>
      </c>
      <c r="L266" s="0" t="n">
        <v>0</v>
      </c>
      <c r="M266" s="0" t="n">
        <v>0</v>
      </c>
      <c r="N266" s="0" t="n">
        <v>0</v>
      </c>
      <c r="O266" s="13" t="n">
        <f aca="false">IF(C266="bridge",J266,"")</f>
        <v>0.436319917440414</v>
      </c>
      <c r="P266" s="0" t="str">
        <f aca="false">IF(C266="comparison",J266,"")</f>
        <v/>
      </c>
      <c r="Q266" s="0" t="n">
        <f aca="false">IF(C266="bridge",K266,"")</f>
        <v>0.339965313673019</v>
      </c>
      <c r="R266" s="0" t="str">
        <f aca="false">IF(C266="comparison",K266,"")</f>
        <v/>
      </c>
      <c r="S266" s="0" t="n">
        <f aca="false">IF(C266="bridge",L266,"")</f>
        <v>0</v>
      </c>
      <c r="T266" s="0" t="str">
        <f aca="false">IF(C266="comparison",L266,"")</f>
        <v/>
      </c>
      <c r="U266" s="0" t="n">
        <f aca="false">IF(C266="bridge",M266,"")</f>
        <v>0</v>
      </c>
      <c r="V266" s="0" t="str">
        <f aca="false">IF(C266="comparison",M266,"")</f>
        <v/>
      </c>
      <c r="W266" s="0" t="n">
        <f aca="false">IF(C266="bridge",N266,"")</f>
        <v>0</v>
      </c>
      <c r="X266" s="0" t="str">
        <f aca="false">IF(C266="comparison",N266,"")</f>
        <v/>
      </c>
    </row>
    <row r="267" customFormat="false" ht="13.8" hidden="false" customHeight="false" outlineLevel="0" collapsed="false">
      <c r="A267" s="9" t="s">
        <v>5300</v>
      </c>
      <c r="B267" s="0" t="s">
        <v>5301</v>
      </c>
      <c r="C267" s="0" t="s">
        <v>17</v>
      </c>
      <c r="D267" s="0" t="s">
        <v>5302</v>
      </c>
      <c r="E267" s="0" t="s">
        <v>8263</v>
      </c>
      <c r="F267" s="0" t="s">
        <v>5304</v>
      </c>
      <c r="G267" s="0" t="s">
        <v>8061</v>
      </c>
      <c r="H267" s="0" t="s">
        <v>5306</v>
      </c>
      <c r="I267" s="0" t="s">
        <v>8061</v>
      </c>
      <c r="J267" s="0" t="n">
        <v>0.521230459213257</v>
      </c>
      <c r="K267" s="0" t="n">
        <v>0.27325451374054</v>
      </c>
      <c r="L267" s="0" t="n">
        <v>0</v>
      </c>
      <c r="M267" s="0" t="n">
        <v>0</v>
      </c>
      <c r="N267" s="0" t="n">
        <v>0</v>
      </c>
      <c r="O267" s="13" t="n">
        <f aca="false">IF(C267="bridge",J267,"")</f>
        <v>0.521230459213257</v>
      </c>
      <c r="P267" s="0" t="str">
        <f aca="false">IF(C267="comparison",J267,"")</f>
        <v/>
      </c>
      <c r="Q267" s="0" t="n">
        <f aca="false">IF(C267="bridge",K267,"")</f>
        <v>0.27325451374054</v>
      </c>
      <c r="R267" s="0" t="str">
        <f aca="false">IF(C267="comparison",K267,"")</f>
        <v/>
      </c>
      <c r="S267" s="0" t="n">
        <f aca="false">IF(C267="bridge",L267,"")</f>
        <v>0</v>
      </c>
      <c r="T267" s="0" t="str">
        <f aca="false">IF(C267="comparison",L267,"")</f>
        <v/>
      </c>
      <c r="U267" s="0" t="n">
        <f aca="false">IF(C267="bridge",M267,"")</f>
        <v>0</v>
      </c>
      <c r="V267" s="0" t="str">
        <f aca="false">IF(C267="comparison",M267,"")</f>
        <v/>
      </c>
      <c r="W267" s="0" t="n">
        <f aca="false">IF(C267="bridge",N267,"")</f>
        <v>0</v>
      </c>
      <c r="X267" s="0" t="str">
        <f aca="false">IF(C267="comparison",N267,"")</f>
        <v/>
      </c>
    </row>
    <row r="268" customFormat="false" ht="13.8" hidden="false" customHeight="false" outlineLevel="0" collapsed="false">
      <c r="A268" s="9" t="s">
        <v>5307</v>
      </c>
      <c r="B268" s="0" t="s">
        <v>5308</v>
      </c>
      <c r="C268" s="0" t="s">
        <v>18</v>
      </c>
      <c r="D268" s="0" t="s">
        <v>5309</v>
      </c>
      <c r="E268" s="0" t="s">
        <v>331</v>
      </c>
      <c r="F268" s="0" t="s">
        <v>5311</v>
      </c>
      <c r="G268" s="0" t="s">
        <v>331</v>
      </c>
      <c r="H268" s="0" t="s">
        <v>136</v>
      </c>
      <c r="I268" s="0" t="s">
        <v>331</v>
      </c>
      <c r="J268" s="0" t="n">
        <v>0.706222057342529</v>
      </c>
      <c r="K268" s="0" t="n">
        <v>0.367919325828552</v>
      </c>
      <c r="L268" s="0" t="n">
        <v>0</v>
      </c>
      <c r="M268" s="0" t="n">
        <v>0</v>
      </c>
      <c r="N268" s="0" t="n">
        <v>0</v>
      </c>
      <c r="O268" s="13" t="str">
        <f aca="false">IF(C268="bridge",J268,"")</f>
        <v/>
      </c>
      <c r="P268" s="0" t="n">
        <f aca="false">IF(C268="comparison",J268,"")</f>
        <v>0.706222057342529</v>
      </c>
      <c r="Q268" s="0" t="str">
        <f aca="false">IF(C268="bridge",K268,"")</f>
        <v/>
      </c>
      <c r="R268" s="0" t="n">
        <f aca="false">IF(C268="comparison",K268,"")</f>
        <v>0.367919325828552</v>
      </c>
      <c r="S268" s="0" t="str">
        <f aca="false">IF(C268="bridge",L268,"")</f>
        <v/>
      </c>
      <c r="T268" s="0" t="n">
        <f aca="false">IF(C268="comparison",L268,"")</f>
        <v>0</v>
      </c>
      <c r="U268" s="0" t="str">
        <f aca="false">IF(C268="bridge",M268,"")</f>
        <v/>
      </c>
      <c r="V268" s="0" t="n">
        <f aca="false">IF(C268="comparison",M268,"")</f>
        <v>0</v>
      </c>
      <c r="W268" s="0" t="str">
        <f aca="false">IF(C268="bridge",N268,"")</f>
        <v/>
      </c>
      <c r="X268" s="0" t="n">
        <f aca="false">IF(C268="comparison",N268,"")</f>
        <v>0</v>
      </c>
    </row>
    <row r="269" customFormat="false" ht="13.8" hidden="false" customHeight="false" outlineLevel="0" collapsed="false">
      <c r="A269" s="9" t="s">
        <v>5312</v>
      </c>
      <c r="B269" s="0" t="s">
        <v>5313</v>
      </c>
      <c r="C269" s="0" t="s">
        <v>17</v>
      </c>
      <c r="D269" s="0" t="s">
        <v>5314</v>
      </c>
      <c r="E269" s="0" t="s">
        <v>8264</v>
      </c>
      <c r="F269" s="0" t="s">
        <v>5315</v>
      </c>
      <c r="G269" s="0" t="s">
        <v>8265</v>
      </c>
      <c r="H269" s="0" t="s">
        <v>5317</v>
      </c>
      <c r="I269" s="0" t="s">
        <v>8265</v>
      </c>
      <c r="J269" s="0" t="n">
        <v>0.874015629291534</v>
      </c>
      <c r="K269" s="0" t="n">
        <v>0.623990297317505</v>
      </c>
      <c r="L269" s="0" t="n">
        <v>0.666666666666667</v>
      </c>
      <c r="M269" s="0" t="n">
        <v>0.857142857142857</v>
      </c>
      <c r="N269" s="0" t="n">
        <v>0.892857142857143</v>
      </c>
      <c r="O269" s="13" t="n">
        <f aca="false">IF(C269="bridge",J269,"")</f>
        <v>0.874015629291534</v>
      </c>
      <c r="P269" s="0" t="str">
        <f aca="false">IF(C269="comparison",J269,"")</f>
        <v/>
      </c>
      <c r="Q269" s="0" t="n">
        <f aca="false">IF(C269="bridge",K269,"")</f>
        <v>0.623990297317505</v>
      </c>
      <c r="R269" s="0" t="str">
        <f aca="false">IF(C269="comparison",K269,"")</f>
        <v/>
      </c>
      <c r="S269" s="0" t="n">
        <f aca="false">IF(C269="bridge",L269,"")</f>
        <v>0.666666666666667</v>
      </c>
      <c r="T269" s="0" t="str">
        <f aca="false">IF(C269="comparison",L269,"")</f>
        <v/>
      </c>
      <c r="U269" s="0" t="n">
        <f aca="false">IF(C269="bridge",M269,"")</f>
        <v>0.857142857142857</v>
      </c>
      <c r="V269" s="0" t="str">
        <f aca="false">IF(C269="comparison",M269,"")</f>
        <v/>
      </c>
      <c r="W269" s="0" t="n">
        <f aca="false">IF(C269="bridge",N269,"")</f>
        <v>0.892857142857143</v>
      </c>
      <c r="X269" s="0" t="str">
        <f aca="false">IF(C269="comparison",N269,"")</f>
        <v/>
      </c>
    </row>
    <row r="270" customFormat="false" ht="13.8" hidden="false" customHeight="false" outlineLevel="0" collapsed="false">
      <c r="A270" s="9" t="s">
        <v>5318</v>
      </c>
      <c r="B270" s="0" t="s">
        <v>5319</v>
      </c>
      <c r="C270" s="0" t="s">
        <v>17</v>
      </c>
      <c r="D270" s="0" t="s">
        <v>5320</v>
      </c>
      <c r="E270" s="0" t="s">
        <v>8266</v>
      </c>
      <c r="F270" s="0" t="s">
        <v>5322</v>
      </c>
      <c r="G270" s="0" t="s">
        <v>7917</v>
      </c>
      <c r="H270" s="0" t="s">
        <v>5324</v>
      </c>
      <c r="I270" s="0" t="s">
        <v>7917</v>
      </c>
      <c r="J270" s="0" t="n">
        <v>0.716683745384216</v>
      </c>
      <c r="K270" s="0" t="n">
        <v>0.595375299453735</v>
      </c>
      <c r="L270" s="0" t="n">
        <v>0</v>
      </c>
      <c r="M270" s="0" t="n">
        <v>0</v>
      </c>
      <c r="N270" s="0" t="n">
        <v>0</v>
      </c>
      <c r="O270" s="13" t="n">
        <f aca="false">IF(C270="bridge",J270,"")</f>
        <v>0.716683745384216</v>
      </c>
      <c r="P270" s="0" t="str">
        <f aca="false">IF(C270="comparison",J270,"")</f>
        <v/>
      </c>
      <c r="Q270" s="0" t="n">
        <f aca="false">IF(C270="bridge",K270,"")</f>
        <v>0.595375299453735</v>
      </c>
      <c r="R270" s="0" t="str">
        <f aca="false">IF(C270="comparison",K270,"")</f>
        <v/>
      </c>
      <c r="S270" s="0" t="n">
        <f aca="false">IF(C270="bridge",L270,"")</f>
        <v>0</v>
      </c>
      <c r="T270" s="0" t="str">
        <f aca="false">IF(C270="comparison",L270,"")</f>
        <v/>
      </c>
      <c r="U270" s="0" t="n">
        <f aca="false">IF(C270="bridge",M270,"")</f>
        <v>0</v>
      </c>
      <c r="V270" s="0" t="str">
        <f aca="false">IF(C270="comparison",M270,"")</f>
        <v/>
      </c>
      <c r="W270" s="0" t="n">
        <f aca="false">IF(C270="bridge",N270,"")</f>
        <v>0</v>
      </c>
      <c r="X270" s="0" t="str">
        <f aca="false">IF(C270="comparison",N270,"")</f>
        <v/>
      </c>
    </row>
    <row r="271" customFormat="false" ht="13.8" hidden="false" customHeight="false" outlineLevel="0" collapsed="false">
      <c r="A271" s="9" t="s">
        <v>5325</v>
      </c>
      <c r="B271" s="0" t="s">
        <v>5326</v>
      </c>
      <c r="C271" s="0" t="s">
        <v>17</v>
      </c>
      <c r="D271" s="0" t="s">
        <v>5327</v>
      </c>
      <c r="E271" s="0" t="s">
        <v>331</v>
      </c>
      <c r="F271" s="0" t="s">
        <v>5329</v>
      </c>
      <c r="G271" s="0" t="s">
        <v>8267</v>
      </c>
      <c r="H271" s="0" t="s">
        <v>5331</v>
      </c>
      <c r="I271" s="0" t="s">
        <v>8267</v>
      </c>
      <c r="J271" s="0" t="n">
        <v>0.591455459594727</v>
      </c>
      <c r="K271" s="0" t="n">
        <v>0.49897888302803</v>
      </c>
      <c r="L271" s="0" t="n">
        <v>0</v>
      </c>
      <c r="M271" s="0" t="n">
        <v>0</v>
      </c>
      <c r="N271" s="0" t="n">
        <v>0</v>
      </c>
      <c r="O271" s="13" t="n">
        <f aca="false">IF(C271="bridge",J271,"")</f>
        <v>0.591455459594727</v>
      </c>
      <c r="P271" s="0" t="str">
        <f aca="false">IF(C271="comparison",J271,"")</f>
        <v/>
      </c>
      <c r="Q271" s="0" t="n">
        <f aca="false">IF(C271="bridge",K271,"")</f>
        <v>0.49897888302803</v>
      </c>
      <c r="R271" s="0" t="str">
        <f aca="false">IF(C271="comparison",K271,"")</f>
        <v/>
      </c>
      <c r="S271" s="0" t="n">
        <f aca="false">IF(C271="bridge",L271,"")</f>
        <v>0</v>
      </c>
      <c r="T271" s="0" t="str">
        <f aca="false">IF(C271="comparison",L271,"")</f>
        <v/>
      </c>
      <c r="U271" s="0" t="n">
        <f aca="false">IF(C271="bridge",M271,"")</f>
        <v>0</v>
      </c>
      <c r="V271" s="0" t="str">
        <f aca="false">IF(C271="comparison",M271,"")</f>
        <v/>
      </c>
      <c r="W271" s="0" t="n">
        <f aca="false">IF(C271="bridge",N271,"")</f>
        <v>0</v>
      </c>
      <c r="X271" s="0" t="str">
        <f aca="false">IF(C271="comparison",N271,"")</f>
        <v/>
      </c>
    </row>
    <row r="272" customFormat="false" ht="13.8" hidden="false" customHeight="false" outlineLevel="0" collapsed="false">
      <c r="A272" s="9" t="s">
        <v>5332</v>
      </c>
      <c r="B272" s="0" t="s">
        <v>5333</v>
      </c>
      <c r="C272" s="0" t="s">
        <v>17</v>
      </c>
      <c r="D272" s="0" t="s">
        <v>5334</v>
      </c>
      <c r="E272" s="0" t="s">
        <v>499</v>
      </c>
      <c r="F272" s="0" t="s">
        <v>5336</v>
      </c>
      <c r="G272" s="0" t="s">
        <v>8268</v>
      </c>
      <c r="H272" s="0" t="s">
        <v>5338</v>
      </c>
      <c r="I272" s="0" t="s">
        <v>8268</v>
      </c>
      <c r="J272" s="0" t="n">
        <v>0.481636017560959</v>
      </c>
      <c r="K272" s="0" t="n">
        <v>0.694730043411255</v>
      </c>
      <c r="L272" s="0" t="n">
        <v>0</v>
      </c>
      <c r="M272" s="0" t="n">
        <v>0.117647058823529</v>
      </c>
      <c r="N272" s="0" t="n">
        <v>0.0862068965517241</v>
      </c>
      <c r="O272" s="13" t="n">
        <f aca="false">IF(C272="bridge",J272,"")</f>
        <v>0.481636017560959</v>
      </c>
      <c r="P272" s="0" t="str">
        <f aca="false">IF(C272="comparison",J272,"")</f>
        <v/>
      </c>
      <c r="Q272" s="0" t="n">
        <f aca="false">IF(C272="bridge",K272,"")</f>
        <v>0.694730043411255</v>
      </c>
      <c r="R272" s="0" t="str">
        <f aca="false">IF(C272="comparison",K272,"")</f>
        <v/>
      </c>
      <c r="S272" s="0" t="n">
        <f aca="false">IF(C272="bridge",L272,"")</f>
        <v>0</v>
      </c>
      <c r="T272" s="0" t="str">
        <f aca="false">IF(C272="comparison",L272,"")</f>
        <v/>
      </c>
      <c r="U272" s="0" t="n">
        <f aca="false">IF(C272="bridge",M272,"")</f>
        <v>0.117647058823529</v>
      </c>
      <c r="V272" s="0" t="str">
        <f aca="false">IF(C272="comparison",M272,"")</f>
        <v/>
      </c>
      <c r="W272" s="0" t="n">
        <f aca="false">IF(C272="bridge",N272,"")</f>
        <v>0.0862068965517241</v>
      </c>
      <c r="X272" s="0" t="str">
        <f aca="false">IF(C272="comparison",N272,"")</f>
        <v/>
      </c>
    </row>
    <row r="273" customFormat="false" ht="13.8" hidden="false" customHeight="false" outlineLevel="0" collapsed="false">
      <c r="A273" s="9" t="s">
        <v>5339</v>
      </c>
      <c r="B273" s="0" t="s">
        <v>5340</v>
      </c>
      <c r="C273" s="0" t="s">
        <v>17</v>
      </c>
      <c r="D273" s="0" t="s">
        <v>5341</v>
      </c>
      <c r="E273" s="0" t="s">
        <v>8269</v>
      </c>
      <c r="F273" s="0" t="s">
        <v>5343</v>
      </c>
      <c r="G273" s="0" t="s">
        <v>5344</v>
      </c>
      <c r="H273" s="0" t="s">
        <v>5344</v>
      </c>
      <c r="I273" s="0" t="s">
        <v>5344</v>
      </c>
      <c r="J273" s="0" t="n">
        <v>0.98319411277771</v>
      </c>
      <c r="K273" s="0" t="n">
        <v>1.00000011920929</v>
      </c>
      <c r="L273" s="0" t="n">
        <v>1</v>
      </c>
      <c r="M273" s="0" t="n">
        <v>1</v>
      </c>
      <c r="N273" s="0" t="n">
        <v>0.5</v>
      </c>
      <c r="O273" s="13" t="n">
        <f aca="false">IF(C273="bridge",J273,"")</f>
        <v>0.98319411277771</v>
      </c>
      <c r="P273" s="0" t="str">
        <f aca="false">IF(C273="comparison",J273,"")</f>
        <v/>
      </c>
      <c r="Q273" s="0" t="n">
        <f aca="false">IF(C273="bridge",K273,"")</f>
        <v>1.00000011920929</v>
      </c>
      <c r="R273" s="0" t="str">
        <f aca="false">IF(C273="comparison",K273,"")</f>
        <v/>
      </c>
      <c r="S273" s="0" t="n">
        <f aca="false">IF(C273="bridge",L273,"")</f>
        <v>1</v>
      </c>
      <c r="T273" s="0" t="str">
        <f aca="false">IF(C273="comparison",L273,"")</f>
        <v/>
      </c>
      <c r="U273" s="0" t="n">
        <f aca="false">IF(C273="bridge",M273,"")</f>
        <v>1</v>
      </c>
      <c r="V273" s="0" t="str">
        <f aca="false">IF(C273="comparison",M273,"")</f>
        <v/>
      </c>
      <c r="W273" s="0" t="n">
        <f aca="false">IF(C273="bridge",N273,"")</f>
        <v>0.5</v>
      </c>
      <c r="X273" s="0" t="str">
        <f aca="false">IF(C273="comparison",N273,"")</f>
        <v/>
      </c>
    </row>
    <row r="274" customFormat="false" ht="13.8" hidden="false" customHeight="false" outlineLevel="0" collapsed="false">
      <c r="A274" s="9" t="s">
        <v>5345</v>
      </c>
      <c r="B274" s="0" t="s">
        <v>5346</v>
      </c>
      <c r="C274" s="0" t="s">
        <v>17</v>
      </c>
      <c r="D274" s="0" t="s">
        <v>5347</v>
      </c>
      <c r="E274" s="0" t="s">
        <v>8270</v>
      </c>
      <c r="F274" s="0" t="s">
        <v>5349</v>
      </c>
      <c r="G274" s="0" t="s">
        <v>8271</v>
      </c>
      <c r="H274" s="0" t="s">
        <v>5351</v>
      </c>
      <c r="I274" s="0" t="s">
        <v>8271</v>
      </c>
      <c r="J274" s="0" t="n">
        <v>0.57567709684372</v>
      </c>
      <c r="K274" s="0" t="n">
        <v>0.444436252117157</v>
      </c>
      <c r="L274" s="0" t="n">
        <v>0</v>
      </c>
      <c r="M274" s="0" t="n">
        <v>0</v>
      </c>
      <c r="N274" s="0" t="n">
        <v>0</v>
      </c>
      <c r="O274" s="13" t="n">
        <f aca="false">IF(C274="bridge",J274,"")</f>
        <v>0.57567709684372</v>
      </c>
      <c r="P274" s="0" t="str">
        <f aca="false">IF(C274="comparison",J274,"")</f>
        <v/>
      </c>
      <c r="Q274" s="0" t="n">
        <f aca="false">IF(C274="bridge",K274,"")</f>
        <v>0.444436252117157</v>
      </c>
      <c r="R274" s="0" t="str">
        <f aca="false">IF(C274="comparison",K274,"")</f>
        <v/>
      </c>
      <c r="S274" s="0" t="n">
        <f aca="false">IF(C274="bridge",L274,"")</f>
        <v>0</v>
      </c>
      <c r="T274" s="0" t="str">
        <f aca="false">IF(C274="comparison",L274,"")</f>
        <v/>
      </c>
      <c r="U274" s="0" t="n">
        <f aca="false">IF(C274="bridge",M274,"")</f>
        <v>0</v>
      </c>
      <c r="V274" s="0" t="str">
        <f aca="false">IF(C274="comparison",M274,"")</f>
        <v/>
      </c>
      <c r="W274" s="0" t="n">
        <f aca="false">IF(C274="bridge",N274,"")</f>
        <v>0</v>
      </c>
      <c r="X274" s="0" t="str">
        <f aca="false">IF(C274="comparison",N274,"")</f>
        <v/>
      </c>
    </row>
    <row r="275" customFormat="false" ht="13.8" hidden="false" customHeight="false" outlineLevel="0" collapsed="false">
      <c r="A275" s="9" t="s">
        <v>5352</v>
      </c>
      <c r="B275" s="0" t="s">
        <v>5353</v>
      </c>
      <c r="C275" s="0" t="s">
        <v>18</v>
      </c>
      <c r="D275" s="0" t="s">
        <v>5354</v>
      </c>
      <c r="E275" s="0" t="s">
        <v>8272</v>
      </c>
      <c r="F275" s="0" t="s">
        <v>5356</v>
      </c>
      <c r="G275" s="0" t="s">
        <v>331</v>
      </c>
      <c r="H275" s="0" t="s">
        <v>136</v>
      </c>
      <c r="I275" s="0" t="s">
        <v>331</v>
      </c>
      <c r="J275" s="0" t="n">
        <v>0.706222057342529</v>
      </c>
      <c r="K275" s="0" t="n">
        <v>0.367919325828552</v>
      </c>
      <c r="L275" s="0" t="n">
        <v>0</v>
      </c>
      <c r="M275" s="0" t="n">
        <v>0</v>
      </c>
      <c r="N275" s="0" t="n">
        <v>0</v>
      </c>
      <c r="O275" s="13" t="str">
        <f aca="false">IF(C275="bridge",J275,"")</f>
        <v/>
      </c>
      <c r="P275" s="0" t="n">
        <f aca="false">IF(C275="comparison",J275,"")</f>
        <v>0.706222057342529</v>
      </c>
      <c r="Q275" s="0" t="str">
        <f aca="false">IF(C275="bridge",K275,"")</f>
        <v/>
      </c>
      <c r="R275" s="0" t="n">
        <f aca="false">IF(C275="comparison",K275,"")</f>
        <v>0.367919325828552</v>
      </c>
      <c r="S275" s="0" t="str">
        <f aca="false">IF(C275="bridge",L275,"")</f>
        <v/>
      </c>
      <c r="T275" s="0" t="n">
        <f aca="false">IF(C275="comparison",L275,"")</f>
        <v>0</v>
      </c>
      <c r="U275" s="0" t="str">
        <f aca="false">IF(C275="bridge",M275,"")</f>
        <v/>
      </c>
      <c r="V275" s="0" t="n">
        <f aca="false">IF(C275="comparison",M275,"")</f>
        <v>0</v>
      </c>
      <c r="W275" s="0" t="str">
        <f aca="false">IF(C275="bridge",N275,"")</f>
        <v/>
      </c>
      <c r="X275" s="0" t="n">
        <f aca="false">IF(C275="comparison",N275,"")</f>
        <v>0</v>
      </c>
    </row>
    <row r="276" customFormat="false" ht="13.8" hidden="false" customHeight="false" outlineLevel="0" collapsed="false">
      <c r="A276" s="9" t="s">
        <v>5358</v>
      </c>
      <c r="B276" s="0" t="s">
        <v>5359</v>
      </c>
      <c r="C276" s="0" t="s">
        <v>17</v>
      </c>
      <c r="D276" s="0" t="s">
        <v>5360</v>
      </c>
      <c r="E276" s="0" t="s">
        <v>331</v>
      </c>
      <c r="F276" s="0" t="s">
        <v>5362</v>
      </c>
      <c r="G276" s="0" t="s">
        <v>8273</v>
      </c>
      <c r="H276" s="0" t="s">
        <v>5364</v>
      </c>
      <c r="I276" s="0" t="s">
        <v>8273</v>
      </c>
      <c r="J276" s="0" t="n">
        <v>0.338139861822128</v>
      </c>
      <c r="K276" s="0" t="n">
        <v>0.108192592859268</v>
      </c>
      <c r="L276" s="0" t="n">
        <v>0</v>
      </c>
      <c r="M276" s="0" t="n">
        <v>0</v>
      </c>
      <c r="N276" s="0" t="n">
        <v>0</v>
      </c>
      <c r="O276" s="13" t="n">
        <f aca="false">IF(C276="bridge",J276,"")</f>
        <v>0.338139861822128</v>
      </c>
      <c r="P276" s="0" t="str">
        <f aca="false">IF(C276="comparison",J276,"")</f>
        <v/>
      </c>
      <c r="Q276" s="0" t="n">
        <f aca="false">IF(C276="bridge",K276,"")</f>
        <v>0.108192592859268</v>
      </c>
      <c r="R276" s="0" t="str">
        <f aca="false">IF(C276="comparison",K276,"")</f>
        <v/>
      </c>
      <c r="S276" s="0" t="n">
        <f aca="false">IF(C276="bridge",L276,"")</f>
        <v>0</v>
      </c>
      <c r="T276" s="0" t="str">
        <f aca="false">IF(C276="comparison",L276,"")</f>
        <v/>
      </c>
      <c r="U276" s="0" t="n">
        <f aca="false">IF(C276="bridge",M276,"")</f>
        <v>0</v>
      </c>
      <c r="V276" s="0" t="str">
        <f aca="false">IF(C276="comparison",M276,"")</f>
        <v/>
      </c>
      <c r="W276" s="0" t="n">
        <f aca="false">IF(C276="bridge",N276,"")</f>
        <v>0</v>
      </c>
      <c r="X276" s="0" t="str">
        <f aca="false">IF(C276="comparison",N276,"")</f>
        <v/>
      </c>
    </row>
    <row r="277" customFormat="false" ht="13.8" hidden="false" customHeight="false" outlineLevel="0" collapsed="false">
      <c r="A277" s="9" t="s">
        <v>5365</v>
      </c>
      <c r="B277" s="0" t="s">
        <v>5366</v>
      </c>
      <c r="C277" s="0" t="s">
        <v>17</v>
      </c>
      <c r="D277" s="0" t="s">
        <v>5367</v>
      </c>
      <c r="E277" s="0" t="s">
        <v>8274</v>
      </c>
      <c r="F277" s="0" t="s">
        <v>5369</v>
      </c>
      <c r="G277" s="0" t="s">
        <v>8275</v>
      </c>
      <c r="H277" s="0" t="s">
        <v>5371</v>
      </c>
      <c r="I277" s="0" t="s">
        <v>8275</v>
      </c>
      <c r="J277" s="0" t="n">
        <v>0.854563474655151</v>
      </c>
      <c r="K277" s="0" t="n">
        <v>0.864990592002869</v>
      </c>
      <c r="L277" s="0" t="n">
        <v>0.5</v>
      </c>
      <c r="M277" s="0" t="n">
        <v>0.5</v>
      </c>
      <c r="N277" s="0" t="n">
        <v>0.25</v>
      </c>
      <c r="O277" s="13" t="n">
        <f aca="false">IF(C277="bridge",J277,"")</f>
        <v>0.854563474655151</v>
      </c>
      <c r="P277" s="0" t="str">
        <f aca="false">IF(C277="comparison",J277,"")</f>
        <v/>
      </c>
      <c r="Q277" s="0" t="n">
        <f aca="false">IF(C277="bridge",K277,"")</f>
        <v>0.864990592002869</v>
      </c>
      <c r="R277" s="0" t="str">
        <f aca="false">IF(C277="comparison",K277,"")</f>
        <v/>
      </c>
      <c r="S277" s="0" t="n">
        <f aca="false">IF(C277="bridge",L277,"")</f>
        <v>0.5</v>
      </c>
      <c r="T277" s="0" t="str">
        <f aca="false">IF(C277="comparison",L277,"")</f>
        <v/>
      </c>
      <c r="U277" s="0" t="n">
        <f aca="false">IF(C277="bridge",M277,"")</f>
        <v>0.5</v>
      </c>
      <c r="V277" s="0" t="str">
        <f aca="false">IF(C277="comparison",M277,"")</f>
        <v/>
      </c>
      <c r="W277" s="0" t="n">
        <f aca="false">IF(C277="bridge",N277,"")</f>
        <v>0.25</v>
      </c>
      <c r="X277" s="0" t="str">
        <f aca="false">IF(C277="comparison",N277,"")</f>
        <v/>
      </c>
    </row>
    <row r="278" customFormat="false" ht="13.8" hidden="false" customHeight="false" outlineLevel="0" collapsed="false">
      <c r="A278" s="9" t="s">
        <v>5372</v>
      </c>
      <c r="B278" s="0" t="s">
        <v>5373</v>
      </c>
      <c r="C278" s="0" t="s">
        <v>17</v>
      </c>
      <c r="D278" s="0" t="s">
        <v>5374</v>
      </c>
      <c r="E278" s="0" t="s">
        <v>4041</v>
      </c>
      <c r="F278" s="0" t="s">
        <v>5376</v>
      </c>
      <c r="G278" s="0" t="s">
        <v>8276</v>
      </c>
      <c r="H278" s="0" t="s">
        <v>5378</v>
      </c>
      <c r="I278" s="0" t="s">
        <v>8276</v>
      </c>
      <c r="J278" s="0" t="n">
        <v>0.418791502714157</v>
      </c>
      <c r="K278" s="0" t="n">
        <v>0.214538067579269</v>
      </c>
      <c r="L278" s="0" t="n">
        <v>0</v>
      </c>
      <c r="M278" s="0" t="n">
        <v>0</v>
      </c>
      <c r="N278" s="0" t="n">
        <v>0</v>
      </c>
      <c r="O278" s="13" t="n">
        <f aca="false">IF(C278="bridge",J278,"")</f>
        <v>0.418791502714157</v>
      </c>
      <c r="P278" s="0" t="str">
        <f aca="false">IF(C278="comparison",J278,"")</f>
        <v/>
      </c>
      <c r="Q278" s="0" t="n">
        <f aca="false">IF(C278="bridge",K278,"")</f>
        <v>0.214538067579269</v>
      </c>
      <c r="R278" s="0" t="str">
        <f aca="false">IF(C278="comparison",K278,"")</f>
        <v/>
      </c>
      <c r="S278" s="0" t="n">
        <f aca="false">IF(C278="bridge",L278,"")</f>
        <v>0</v>
      </c>
      <c r="T278" s="0" t="str">
        <f aca="false">IF(C278="comparison",L278,"")</f>
        <v/>
      </c>
      <c r="U278" s="0" t="n">
        <f aca="false">IF(C278="bridge",M278,"")</f>
        <v>0</v>
      </c>
      <c r="V278" s="0" t="str">
        <f aca="false">IF(C278="comparison",M278,"")</f>
        <v/>
      </c>
      <c r="W278" s="0" t="n">
        <f aca="false">IF(C278="bridge",N278,"")</f>
        <v>0</v>
      </c>
      <c r="X278" s="0" t="str">
        <f aca="false">IF(C278="comparison",N278,"")</f>
        <v/>
      </c>
    </row>
    <row r="279" customFormat="false" ht="13.8" hidden="false" customHeight="false" outlineLevel="0" collapsed="false">
      <c r="A279" s="9" t="s">
        <v>5379</v>
      </c>
      <c r="B279" s="0" t="s">
        <v>5380</v>
      </c>
      <c r="C279" s="0" t="s">
        <v>18</v>
      </c>
      <c r="D279" s="0" t="s">
        <v>5381</v>
      </c>
      <c r="E279" s="0" t="s">
        <v>381</v>
      </c>
      <c r="F279" s="0" t="s">
        <v>5383</v>
      </c>
      <c r="G279" s="0" t="s">
        <v>381</v>
      </c>
      <c r="H279" s="0" t="s">
        <v>5385</v>
      </c>
      <c r="I279" s="0" t="s">
        <v>381</v>
      </c>
      <c r="J279" s="0" t="n">
        <v>0.514776706695557</v>
      </c>
      <c r="K279" s="0" t="n">
        <v>0.228806808590889</v>
      </c>
      <c r="L279" s="0" t="n">
        <v>0</v>
      </c>
      <c r="M279" s="0" t="n">
        <v>0</v>
      </c>
      <c r="N279" s="0" t="n">
        <v>0</v>
      </c>
      <c r="O279" s="13" t="str">
        <f aca="false">IF(C279="bridge",J279,"")</f>
        <v/>
      </c>
      <c r="P279" s="0" t="n">
        <f aca="false">IF(C279="comparison",J279,"")</f>
        <v>0.514776706695557</v>
      </c>
      <c r="Q279" s="0" t="str">
        <f aca="false">IF(C279="bridge",K279,"")</f>
        <v/>
      </c>
      <c r="R279" s="0" t="n">
        <f aca="false">IF(C279="comparison",K279,"")</f>
        <v>0.228806808590889</v>
      </c>
      <c r="S279" s="0" t="str">
        <f aca="false">IF(C279="bridge",L279,"")</f>
        <v/>
      </c>
      <c r="T279" s="0" t="n">
        <f aca="false">IF(C279="comparison",L279,"")</f>
        <v>0</v>
      </c>
      <c r="U279" s="0" t="str">
        <f aca="false">IF(C279="bridge",M279,"")</f>
        <v/>
      </c>
      <c r="V279" s="0" t="n">
        <f aca="false">IF(C279="comparison",M279,"")</f>
        <v>0</v>
      </c>
      <c r="W279" s="0" t="str">
        <f aca="false">IF(C279="bridge",N279,"")</f>
        <v/>
      </c>
      <c r="X279" s="0" t="n">
        <f aca="false">IF(C279="comparison",N279,"")</f>
        <v>0</v>
      </c>
    </row>
    <row r="280" customFormat="false" ht="13.8" hidden="false" customHeight="false" outlineLevel="0" collapsed="false">
      <c r="A280" s="9" t="s">
        <v>5386</v>
      </c>
      <c r="B280" s="0" t="s">
        <v>5387</v>
      </c>
      <c r="C280" s="0" t="s">
        <v>17</v>
      </c>
      <c r="D280" s="0" t="s">
        <v>5388</v>
      </c>
      <c r="E280" s="0" t="s">
        <v>8277</v>
      </c>
      <c r="F280" s="0" t="s">
        <v>5390</v>
      </c>
      <c r="G280" s="0" t="s">
        <v>352</v>
      </c>
      <c r="H280" s="0" t="s">
        <v>5392</v>
      </c>
      <c r="I280" s="0" t="s">
        <v>352</v>
      </c>
      <c r="J280" s="0" t="n">
        <v>0.771900296211243</v>
      </c>
      <c r="K280" s="0" t="n">
        <v>0.625345826148987</v>
      </c>
      <c r="L280" s="0" t="n">
        <v>0.111565080074215</v>
      </c>
      <c r="M280" s="0" t="n">
        <v>0.285714285714286</v>
      </c>
      <c r="N280" s="0" t="n">
        <v>0.106382978723404</v>
      </c>
      <c r="O280" s="13" t="n">
        <f aca="false">IF(C280="bridge",J280,"")</f>
        <v>0.771900296211243</v>
      </c>
      <c r="P280" s="0" t="str">
        <f aca="false">IF(C280="comparison",J280,"")</f>
        <v/>
      </c>
      <c r="Q280" s="0" t="n">
        <f aca="false">IF(C280="bridge",K280,"")</f>
        <v>0.625345826148987</v>
      </c>
      <c r="R280" s="0" t="str">
        <f aca="false">IF(C280="comparison",K280,"")</f>
        <v/>
      </c>
      <c r="S280" s="0" t="n">
        <f aca="false">IF(C280="bridge",L280,"")</f>
        <v>0.111565080074215</v>
      </c>
      <c r="T280" s="0" t="str">
        <f aca="false">IF(C280="comparison",L280,"")</f>
        <v/>
      </c>
      <c r="U280" s="0" t="n">
        <f aca="false">IF(C280="bridge",M280,"")</f>
        <v>0.285714285714286</v>
      </c>
      <c r="V280" s="0" t="str">
        <f aca="false">IF(C280="comparison",M280,"")</f>
        <v/>
      </c>
      <c r="W280" s="0" t="n">
        <f aca="false">IF(C280="bridge",N280,"")</f>
        <v>0.106382978723404</v>
      </c>
      <c r="X280" s="0" t="str">
        <f aca="false">IF(C280="comparison",N280,"")</f>
        <v/>
      </c>
    </row>
    <row r="281" customFormat="false" ht="13.8" hidden="false" customHeight="false" outlineLevel="0" collapsed="false">
      <c r="A281" s="9" t="s">
        <v>5393</v>
      </c>
      <c r="B281" s="0" t="s">
        <v>5394</v>
      </c>
      <c r="C281" s="0" t="s">
        <v>17</v>
      </c>
      <c r="D281" s="0" t="s">
        <v>5395</v>
      </c>
      <c r="E281" s="0" t="s">
        <v>8278</v>
      </c>
      <c r="F281" s="0" t="s">
        <v>5397</v>
      </c>
      <c r="G281" s="0" t="s">
        <v>475</v>
      </c>
      <c r="H281" s="0" t="s">
        <v>5399</v>
      </c>
      <c r="I281" s="0" t="s">
        <v>475</v>
      </c>
      <c r="J281" s="0" t="n">
        <v>0.462443143129349</v>
      </c>
      <c r="K281" s="0" t="n">
        <v>0.145344436168671</v>
      </c>
      <c r="L281" s="0" t="n">
        <v>0</v>
      </c>
      <c r="M281" s="0" t="n">
        <v>0</v>
      </c>
      <c r="N281" s="0" t="n">
        <v>0</v>
      </c>
      <c r="O281" s="13" t="n">
        <f aca="false">IF(C281="bridge",J281,"")</f>
        <v>0.462443143129349</v>
      </c>
      <c r="P281" s="0" t="str">
        <f aca="false">IF(C281="comparison",J281,"")</f>
        <v/>
      </c>
      <c r="Q281" s="0" t="n">
        <f aca="false">IF(C281="bridge",K281,"")</f>
        <v>0.145344436168671</v>
      </c>
      <c r="R281" s="0" t="str">
        <f aca="false">IF(C281="comparison",K281,"")</f>
        <v/>
      </c>
      <c r="S281" s="0" t="n">
        <f aca="false">IF(C281="bridge",L281,"")</f>
        <v>0</v>
      </c>
      <c r="T281" s="0" t="str">
        <f aca="false">IF(C281="comparison",L281,"")</f>
        <v/>
      </c>
      <c r="U281" s="0" t="n">
        <f aca="false">IF(C281="bridge",M281,"")</f>
        <v>0</v>
      </c>
      <c r="V281" s="0" t="str">
        <f aca="false">IF(C281="comparison",M281,"")</f>
        <v/>
      </c>
      <c r="W281" s="0" t="n">
        <f aca="false">IF(C281="bridge",N281,"")</f>
        <v>0</v>
      </c>
      <c r="X281" s="0" t="str">
        <f aca="false">IF(C281="comparison",N281,"")</f>
        <v/>
      </c>
    </row>
    <row r="282" customFormat="false" ht="13.8" hidden="false" customHeight="false" outlineLevel="0" collapsed="false">
      <c r="A282" s="9" t="s">
        <v>5400</v>
      </c>
      <c r="B282" s="0" t="s">
        <v>5401</v>
      </c>
      <c r="C282" s="0" t="s">
        <v>17</v>
      </c>
      <c r="D282" s="0" t="s">
        <v>5402</v>
      </c>
      <c r="E282" s="0" t="s">
        <v>2159</v>
      </c>
      <c r="F282" s="0" t="s">
        <v>5404</v>
      </c>
      <c r="G282" s="0" t="s">
        <v>2286</v>
      </c>
      <c r="H282" s="0" t="s">
        <v>5406</v>
      </c>
      <c r="I282" s="0" t="s">
        <v>2286</v>
      </c>
      <c r="J282" s="0" t="n">
        <v>0.762375950813293</v>
      </c>
      <c r="K282" s="0" t="n">
        <v>0.503960013389587</v>
      </c>
      <c r="L282" s="0" t="n">
        <v>0</v>
      </c>
      <c r="M282" s="0" t="n">
        <v>0</v>
      </c>
      <c r="N282" s="0" t="n">
        <v>0</v>
      </c>
      <c r="O282" s="13" t="n">
        <f aca="false">IF(C282="bridge",J282,"")</f>
        <v>0.762375950813293</v>
      </c>
      <c r="P282" s="0" t="str">
        <f aca="false">IF(C282="comparison",J282,"")</f>
        <v/>
      </c>
      <c r="Q282" s="0" t="n">
        <f aca="false">IF(C282="bridge",K282,"")</f>
        <v>0.503960013389587</v>
      </c>
      <c r="R282" s="0" t="str">
        <f aca="false">IF(C282="comparison",K282,"")</f>
        <v/>
      </c>
      <c r="S282" s="0" t="n">
        <f aca="false">IF(C282="bridge",L282,"")</f>
        <v>0</v>
      </c>
      <c r="T282" s="0" t="str">
        <f aca="false">IF(C282="comparison",L282,"")</f>
        <v/>
      </c>
      <c r="U282" s="0" t="n">
        <f aca="false">IF(C282="bridge",M282,"")</f>
        <v>0</v>
      </c>
      <c r="V282" s="0" t="str">
        <f aca="false">IF(C282="comparison",M282,"")</f>
        <v/>
      </c>
      <c r="W282" s="0" t="n">
        <f aca="false">IF(C282="bridge",N282,"")</f>
        <v>0</v>
      </c>
      <c r="X282" s="0" t="str">
        <f aca="false">IF(C282="comparison",N282,"")</f>
        <v/>
      </c>
    </row>
    <row r="283" customFormat="false" ht="13.8" hidden="false" customHeight="false" outlineLevel="0" collapsed="false">
      <c r="A283" s="9" t="s">
        <v>5407</v>
      </c>
      <c r="B283" s="0" t="s">
        <v>5408</v>
      </c>
      <c r="C283" s="0" t="s">
        <v>17</v>
      </c>
      <c r="D283" s="0" t="s">
        <v>5409</v>
      </c>
      <c r="E283" s="0" t="s">
        <v>8279</v>
      </c>
      <c r="F283" s="0" t="s">
        <v>5411</v>
      </c>
      <c r="G283" s="0" t="s">
        <v>8280</v>
      </c>
      <c r="H283" s="0" t="s">
        <v>5412</v>
      </c>
      <c r="I283" s="0" t="s">
        <v>8280</v>
      </c>
      <c r="J283" s="0" t="n">
        <v>0.317970037460327</v>
      </c>
      <c r="K283" s="0" t="n">
        <v>0.130354925990105</v>
      </c>
      <c r="L283" s="0" t="n">
        <v>0</v>
      </c>
      <c r="M283" s="0" t="n">
        <v>0</v>
      </c>
      <c r="N283" s="0" t="n">
        <v>0</v>
      </c>
      <c r="O283" s="13" t="n">
        <f aca="false">IF(C283="bridge",J283,"")</f>
        <v>0.317970037460327</v>
      </c>
      <c r="P283" s="0" t="str">
        <f aca="false">IF(C283="comparison",J283,"")</f>
        <v/>
      </c>
      <c r="Q283" s="0" t="n">
        <f aca="false">IF(C283="bridge",K283,"")</f>
        <v>0.130354925990105</v>
      </c>
      <c r="R283" s="0" t="str">
        <f aca="false">IF(C283="comparison",K283,"")</f>
        <v/>
      </c>
      <c r="S283" s="0" t="n">
        <f aca="false">IF(C283="bridge",L283,"")</f>
        <v>0</v>
      </c>
      <c r="T283" s="0" t="str">
        <f aca="false">IF(C283="comparison",L283,"")</f>
        <v/>
      </c>
      <c r="U283" s="0" t="n">
        <f aca="false">IF(C283="bridge",M283,"")</f>
        <v>0</v>
      </c>
      <c r="V283" s="0" t="str">
        <f aca="false">IF(C283="comparison",M283,"")</f>
        <v/>
      </c>
      <c r="W283" s="0" t="n">
        <f aca="false">IF(C283="bridge",N283,"")</f>
        <v>0</v>
      </c>
      <c r="X283" s="0" t="str">
        <f aca="false">IF(C283="comparison",N283,"")</f>
        <v/>
      </c>
    </row>
    <row r="284" customFormat="false" ht="13.8" hidden="false" customHeight="false" outlineLevel="0" collapsed="false">
      <c r="A284" s="9" t="s">
        <v>5413</v>
      </c>
      <c r="B284" s="0" t="s">
        <v>5414</v>
      </c>
      <c r="C284" s="0" t="s">
        <v>17</v>
      </c>
      <c r="D284" s="0" t="s">
        <v>5415</v>
      </c>
      <c r="E284" s="0" t="s">
        <v>8281</v>
      </c>
      <c r="F284" s="0" t="s">
        <v>5417</v>
      </c>
      <c r="G284" s="0" t="s">
        <v>8282</v>
      </c>
      <c r="H284" s="0" t="s">
        <v>5419</v>
      </c>
      <c r="I284" s="0" t="s">
        <v>8282</v>
      </c>
      <c r="J284" s="0" t="n">
        <v>0.451296716928482</v>
      </c>
      <c r="K284" s="0" t="n">
        <v>0.265976130962372</v>
      </c>
      <c r="L284" s="0" t="n">
        <v>0</v>
      </c>
      <c r="M284" s="0" t="n">
        <v>0</v>
      </c>
      <c r="N284" s="0" t="n">
        <v>0</v>
      </c>
      <c r="O284" s="13" t="n">
        <f aca="false">IF(C284="bridge",J284,"")</f>
        <v>0.451296716928482</v>
      </c>
      <c r="P284" s="0" t="str">
        <f aca="false">IF(C284="comparison",J284,"")</f>
        <v/>
      </c>
      <c r="Q284" s="0" t="n">
        <f aca="false">IF(C284="bridge",K284,"")</f>
        <v>0.265976130962372</v>
      </c>
      <c r="R284" s="0" t="str">
        <f aca="false">IF(C284="comparison",K284,"")</f>
        <v/>
      </c>
      <c r="S284" s="0" t="n">
        <f aca="false">IF(C284="bridge",L284,"")</f>
        <v>0</v>
      </c>
      <c r="T284" s="0" t="str">
        <f aca="false">IF(C284="comparison",L284,"")</f>
        <v/>
      </c>
      <c r="U284" s="0" t="n">
        <f aca="false">IF(C284="bridge",M284,"")</f>
        <v>0</v>
      </c>
      <c r="V284" s="0" t="str">
        <f aca="false">IF(C284="comparison",M284,"")</f>
        <v/>
      </c>
      <c r="W284" s="0" t="n">
        <f aca="false">IF(C284="bridge",N284,"")</f>
        <v>0</v>
      </c>
      <c r="X284" s="0" t="str">
        <f aca="false">IF(C284="comparison",N284,"")</f>
        <v/>
      </c>
    </row>
    <row r="285" customFormat="false" ht="13.8" hidden="false" customHeight="false" outlineLevel="0" collapsed="false">
      <c r="A285" s="9" t="s">
        <v>5420</v>
      </c>
      <c r="B285" s="0" t="s">
        <v>5421</v>
      </c>
      <c r="C285" s="0" t="s">
        <v>17</v>
      </c>
      <c r="D285" s="0" t="s">
        <v>5422</v>
      </c>
      <c r="E285" s="0" t="s">
        <v>8283</v>
      </c>
      <c r="F285" s="0" t="s">
        <v>5424</v>
      </c>
      <c r="G285" s="0" t="s">
        <v>8284</v>
      </c>
      <c r="H285" s="0" t="s">
        <v>5426</v>
      </c>
      <c r="I285" s="0" t="s">
        <v>8284</v>
      </c>
      <c r="J285" s="0" t="n">
        <v>0.596278071403503</v>
      </c>
      <c r="K285" s="0" t="n">
        <v>0.222014889121056</v>
      </c>
      <c r="L285" s="0" t="n">
        <v>0</v>
      </c>
      <c r="M285" s="0" t="n">
        <v>0</v>
      </c>
      <c r="N285" s="0" t="n">
        <v>0</v>
      </c>
      <c r="O285" s="13" t="n">
        <f aca="false">IF(C285="bridge",J285,"")</f>
        <v>0.596278071403503</v>
      </c>
      <c r="P285" s="0" t="str">
        <f aca="false">IF(C285="comparison",J285,"")</f>
        <v/>
      </c>
      <c r="Q285" s="0" t="n">
        <f aca="false">IF(C285="bridge",K285,"")</f>
        <v>0.222014889121056</v>
      </c>
      <c r="R285" s="0" t="str">
        <f aca="false">IF(C285="comparison",K285,"")</f>
        <v/>
      </c>
      <c r="S285" s="0" t="n">
        <f aca="false">IF(C285="bridge",L285,"")</f>
        <v>0</v>
      </c>
      <c r="T285" s="0" t="str">
        <f aca="false">IF(C285="comparison",L285,"")</f>
        <v/>
      </c>
      <c r="U285" s="0" t="n">
        <f aca="false">IF(C285="bridge",M285,"")</f>
        <v>0</v>
      </c>
      <c r="V285" s="0" t="str">
        <f aca="false">IF(C285="comparison",M285,"")</f>
        <v/>
      </c>
      <c r="W285" s="0" t="n">
        <f aca="false">IF(C285="bridge",N285,"")</f>
        <v>0</v>
      </c>
      <c r="X285" s="0" t="str">
        <f aca="false">IF(C285="comparison",N285,"")</f>
        <v/>
      </c>
    </row>
    <row r="286" customFormat="false" ht="13.8" hidden="false" customHeight="false" outlineLevel="0" collapsed="false">
      <c r="A286" s="9" t="s">
        <v>5427</v>
      </c>
      <c r="B286" s="0" t="s">
        <v>5428</v>
      </c>
      <c r="C286" s="0" t="s">
        <v>17</v>
      </c>
      <c r="D286" s="0" t="s">
        <v>5429</v>
      </c>
      <c r="E286" s="0" t="s">
        <v>331</v>
      </c>
      <c r="F286" s="0" t="s">
        <v>5431</v>
      </c>
      <c r="G286" s="0" t="s">
        <v>8285</v>
      </c>
      <c r="H286" s="0" t="s">
        <v>5433</v>
      </c>
      <c r="I286" s="0" t="s">
        <v>8285</v>
      </c>
      <c r="J286" s="0" t="n">
        <v>0.531071543693543</v>
      </c>
      <c r="K286" s="0" t="n">
        <v>0.579310715198517</v>
      </c>
      <c r="L286" s="0" t="n">
        <v>0</v>
      </c>
      <c r="M286" s="0" t="n">
        <v>0</v>
      </c>
      <c r="N286" s="0" t="n">
        <v>0</v>
      </c>
      <c r="O286" s="13" t="n">
        <f aca="false">IF(C286="bridge",J286,"")</f>
        <v>0.531071543693543</v>
      </c>
      <c r="P286" s="0" t="str">
        <f aca="false">IF(C286="comparison",J286,"")</f>
        <v/>
      </c>
      <c r="Q286" s="0" t="n">
        <f aca="false">IF(C286="bridge",K286,"")</f>
        <v>0.579310715198517</v>
      </c>
      <c r="R286" s="0" t="str">
        <f aca="false">IF(C286="comparison",K286,"")</f>
        <v/>
      </c>
      <c r="S286" s="0" t="n">
        <f aca="false">IF(C286="bridge",L286,"")</f>
        <v>0</v>
      </c>
      <c r="T286" s="0" t="str">
        <f aca="false">IF(C286="comparison",L286,"")</f>
        <v/>
      </c>
      <c r="U286" s="0" t="n">
        <f aca="false">IF(C286="bridge",M286,"")</f>
        <v>0</v>
      </c>
      <c r="V286" s="0" t="str">
        <f aca="false">IF(C286="comparison",M286,"")</f>
        <v/>
      </c>
      <c r="W286" s="0" t="n">
        <f aca="false">IF(C286="bridge",N286,"")</f>
        <v>0</v>
      </c>
      <c r="X286" s="0" t="str">
        <f aca="false">IF(C286="comparison",N286,"")</f>
        <v/>
      </c>
    </row>
    <row r="287" customFormat="false" ht="13.8" hidden="false" customHeight="false" outlineLevel="0" collapsed="false">
      <c r="A287" s="9" t="s">
        <v>5434</v>
      </c>
      <c r="B287" s="0" t="s">
        <v>5435</v>
      </c>
      <c r="C287" s="0" t="s">
        <v>18</v>
      </c>
      <c r="D287" s="0" t="s">
        <v>5436</v>
      </c>
      <c r="E287" s="0" t="s">
        <v>8286</v>
      </c>
      <c r="F287" s="0" t="s">
        <v>5438</v>
      </c>
      <c r="G287" s="0" t="s">
        <v>8287</v>
      </c>
      <c r="H287" s="0" t="s">
        <v>5440</v>
      </c>
      <c r="I287" s="0" t="s">
        <v>8287</v>
      </c>
      <c r="J287" s="0" t="n">
        <v>0.462209016084671</v>
      </c>
      <c r="K287" s="0" t="n">
        <v>0.344606220722198</v>
      </c>
      <c r="L287" s="0" t="n">
        <v>0.0263157894736842</v>
      </c>
      <c r="M287" s="0" t="n">
        <v>0.05</v>
      </c>
      <c r="N287" s="0" t="n">
        <v>0.135135135135135</v>
      </c>
      <c r="O287" s="13" t="str">
        <f aca="false">IF(C287="bridge",J287,"")</f>
        <v/>
      </c>
      <c r="P287" s="0" t="n">
        <f aca="false">IF(C287="comparison",J287,"")</f>
        <v>0.462209016084671</v>
      </c>
      <c r="Q287" s="0" t="str">
        <f aca="false">IF(C287="bridge",K287,"")</f>
        <v/>
      </c>
      <c r="R287" s="0" t="n">
        <f aca="false">IF(C287="comparison",K287,"")</f>
        <v>0.344606220722198</v>
      </c>
      <c r="S287" s="0" t="str">
        <f aca="false">IF(C287="bridge",L287,"")</f>
        <v/>
      </c>
      <c r="T287" s="0" t="n">
        <f aca="false">IF(C287="comparison",L287,"")</f>
        <v>0.0263157894736842</v>
      </c>
      <c r="U287" s="0" t="str">
        <f aca="false">IF(C287="bridge",M287,"")</f>
        <v/>
      </c>
      <c r="V287" s="0" t="n">
        <f aca="false">IF(C287="comparison",M287,"")</f>
        <v>0.05</v>
      </c>
      <c r="W287" s="0" t="str">
        <f aca="false">IF(C287="bridge",N287,"")</f>
        <v/>
      </c>
      <c r="X287" s="0" t="n">
        <f aca="false">IF(C287="comparison",N287,"")</f>
        <v>0.135135135135135</v>
      </c>
    </row>
    <row r="288" customFormat="false" ht="13.8" hidden="false" customHeight="false" outlineLevel="0" collapsed="false">
      <c r="A288" s="9" t="s">
        <v>5441</v>
      </c>
      <c r="B288" s="0" t="s">
        <v>5442</v>
      </c>
      <c r="C288" s="0" t="s">
        <v>17</v>
      </c>
      <c r="D288" s="0" t="s">
        <v>5443</v>
      </c>
      <c r="E288" s="0" t="s">
        <v>8288</v>
      </c>
      <c r="F288" s="0" t="s">
        <v>5444</v>
      </c>
      <c r="G288" s="0" t="s">
        <v>8289</v>
      </c>
      <c r="H288" s="0" t="s">
        <v>5446</v>
      </c>
      <c r="I288" s="0" t="s">
        <v>8289</v>
      </c>
      <c r="J288" s="0" t="n">
        <v>0.531288743019104</v>
      </c>
      <c r="K288" s="0" t="n">
        <v>0.348054587841034</v>
      </c>
      <c r="L288" s="0" t="n">
        <v>0</v>
      </c>
      <c r="M288" s="0" t="n">
        <v>0</v>
      </c>
      <c r="N288" s="0" t="n">
        <v>0</v>
      </c>
      <c r="O288" s="13" t="n">
        <f aca="false">IF(C288="bridge",J288,"")</f>
        <v>0.531288743019104</v>
      </c>
      <c r="P288" s="0" t="str">
        <f aca="false">IF(C288="comparison",J288,"")</f>
        <v/>
      </c>
      <c r="Q288" s="0" t="n">
        <f aca="false">IF(C288="bridge",K288,"")</f>
        <v>0.348054587841034</v>
      </c>
      <c r="R288" s="0" t="str">
        <f aca="false">IF(C288="comparison",K288,"")</f>
        <v/>
      </c>
      <c r="S288" s="0" t="n">
        <f aca="false">IF(C288="bridge",L288,"")</f>
        <v>0</v>
      </c>
      <c r="T288" s="0" t="str">
        <f aca="false">IF(C288="comparison",L288,"")</f>
        <v/>
      </c>
      <c r="U288" s="0" t="n">
        <f aca="false">IF(C288="bridge",M288,"")</f>
        <v>0</v>
      </c>
      <c r="V288" s="0" t="str">
        <f aca="false">IF(C288="comparison",M288,"")</f>
        <v/>
      </c>
      <c r="W288" s="0" t="n">
        <f aca="false">IF(C288="bridge",N288,"")</f>
        <v>0</v>
      </c>
      <c r="X288" s="0" t="str">
        <f aca="false">IF(C288="comparison",N288,"")</f>
        <v/>
      </c>
    </row>
    <row r="289" customFormat="false" ht="13.8" hidden="false" customHeight="false" outlineLevel="0" collapsed="false">
      <c r="A289" s="9" t="s">
        <v>5447</v>
      </c>
      <c r="B289" s="0" t="s">
        <v>5448</v>
      </c>
      <c r="C289" s="0" t="s">
        <v>17</v>
      </c>
      <c r="D289" s="0" t="s">
        <v>5449</v>
      </c>
      <c r="E289" s="0" t="s">
        <v>8290</v>
      </c>
      <c r="F289" s="0" t="s">
        <v>5451</v>
      </c>
      <c r="G289" s="0" t="s">
        <v>8291</v>
      </c>
      <c r="H289" s="0" t="s">
        <v>5453</v>
      </c>
      <c r="I289" s="0" t="s">
        <v>8291</v>
      </c>
      <c r="J289" s="0" t="n">
        <v>0.610233187675476</v>
      </c>
      <c r="K289" s="0" t="n">
        <v>0.300644278526306</v>
      </c>
      <c r="L289" s="0" t="n">
        <v>0</v>
      </c>
      <c r="M289" s="0" t="n">
        <v>0</v>
      </c>
      <c r="N289" s="0" t="n">
        <v>0</v>
      </c>
      <c r="O289" s="13" t="n">
        <f aca="false">IF(C289="bridge",J289,"")</f>
        <v>0.610233187675476</v>
      </c>
      <c r="P289" s="0" t="str">
        <f aca="false">IF(C289="comparison",J289,"")</f>
        <v/>
      </c>
      <c r="Q289" s="0" t="n">
        <f aca="false">IF(C289="bridge",K289,"")</f>
        <v>0.300644278526306</v>
      </c>
      <c r="R289" s="0" t="str">
        <f aca="false">IF(C289="comparison",K289,"")</f>
        <v/>
      </c>
      <c r="S289" s="0" t="n">
        <f aca="false">IF(C289="bridge",L289,"")</f>
        <v>0</v>
      </c>
      <c r="T289" s="0" t="str">
        <f aca="false">IF(C289="comparison",L289,"")</f>
        <v/>
      </c>
      <c r="U289" s="0" t="n">
        <f aca="false">IF(C289="bridge",M289,"")</f>
        <v>0</v>
      </c>
      <c r="V289" s="0" t="str">
        <f aca="false">IF(C289="comparison",M289,"")</f>
        <v/>
      </c>
      <c r="W289" s="0" t="n">
        <f aca="false">IF(C289="bridge",N289,"")</f>
        <v>0</v>
      </c>
      <c r="X289" s="0" t="str">
        <f aca="false">IF(C289="comparison",N289,"")</f>
        <v/>
      </c>
    </row>
    <row r="290" customFormat="false" ht="13.8" hidden="false" customHeight="false" outlineLevel="0" collapsed="false">
      <c r="A290" s="9" t="s">
        <v>5454</v>
      </c>
      <c r="B290" s="0" t="s">
        <v>5455</v>
      </c>
      <c r="C290" s="0" t="s">
        <v>17</v>
      </c>
      <c r="D290" s="0" t="s">
        <v>5456</v>
      </c>
      <c r="E290" s="0" t="s">
        <v>8292</v>
      </c>
      <c r="F290" s="0" t="s">
        <v>5458</v>
      </c>
      <c r="G290" s="0" t="s">
        <v>8293</v>
      </c>
      <c r="H290" s="0" t="s">
        <v>2094</v>
      </c>
      <c r="I290" s="0" t="s">
        <v>8293</v>
      </c>
      <c r="J290" s="0" t="n">
        <v>0.834761202335358</v>
      </c>
      <c r="K290" s="0" t="n">
        <v>0.553827285766602</v>
      </c>
      <c r="L290" s="0" t="n">
        <v>0</v>
      </c>
      <c r="M290" s="0" t="n">
        <v>0</v>
      </c>
      <c r="N290" s="0" t="n">
        <v>0</v>
      </c>
      <c r="O290" s="13" t="n">
        <f aca="false">IF(C290="bridge",J290,"")</f>
        <v>0.834761202335358</v>
      </c>
      <c r="P290" s="0" t="str">
        <f aca="false">IF(C290="comparison",J290,"")</f>
        <v/>
      </c>
      <c r="Q290" s="0" t="n">
        <f aca="false">IF(C290="bridge",K290,"")</f>
        <v>0.553827285766602</v>
      </c>
      <c r="R290" s="0" t="str">
        <f aca="false">IF(C290="comparison",K290,"")</f>
        <v/>
      </c>
      <c r="S290" s="0" t="n">
        <f aca="false">IF(C290="bridge",L290,"")</f>
        <v>0</v>
      </c>
      <c r="T290" s="0" t="str">
        <f aca="false">IF(C290="comparison",L290,"")</f>
        <v/>
      </c>
      <c r="U290" s="0" t="n">
        <f aca="false">IF(C290="bridge",M290,"")</f>
        <v>0</v>
      </c>
      <c r="V290" s="0" t="str">
        <f aca="false">IF(C290="comparison",M290,"")</f>
        <v/>
      </c>
      <c r="W290" s="0" t="n">
        <f aca="false">IF(C290="bridge",N290,"")</f>
        <v>0</v>
      </c>
      <c r="X290" s="0" t="str">
        <f aca="false">IF(C290="comparison",N290,"")</f>
        <v/>
      </c>
    </row>
    <row r="291" customFormat="false" ht="13.8" hidden="false" customHeight="false" outlineLevel="0" collapsed="false">
      <c r="A291" s="9" t="s">
        <v>5459</v>
      </c>
      <c r="B291" s="0" t="s">
        <v>5460</v>
      </c>
      <c r="C291" s="0" t="s">
        <v>17</v>
      </c>
      <c r="D291" s="0" t="s">
        <v>5461</v>
      </c>
      <c r="E291" s="0" t="s">
        <v>8294</v>
      </c>
      <c r="F291" s="0" t="s">
        <v>5463</v>
      </c>
      <c r="G291" s="0" t="s">
        <v>8295</v>
      </c>
      <c r="H291" s="0" t="s">
        <v>5465</v>
      </c>
      <c r="I291" s="0" t="s">
        <v>8295</v>
      </c>
      <c r="J291" s="0" t="n">
        <v>0.80523294210434</v>
      </c>
      <c r="K291" s="0" t="n">
        <v>0.551824152469635</v>
      </c>
      <c r="L291" s="0" t="n">
        <v>0</v>
      </c>
      <c r="M291" s="0" t="n">
        <v>0</v>
      </c>
      <c r="N291" s="0" t="n">
        <v>0</v>
      </c>
      <c r="O291" s="13" t="n">
        <f aca="false">IF(C291="bridge",J291,"")</f>
        <v>0.80523294210434</v>
      </c>
      <c r="P291" s="0" t="str">
        <f aca="false">IF(C291="comparison",J291,"")</f>
        <v/>
      </c>
      <c r="Q291" s="0" t="n">
        <f aca="false">IF(C291="bridge",K291,"")</f>
        <v>0.551824152469635</v>
      </c>
      <c r="R291" s="0" t="str">
        <f aca="false">IF(C291="comparison",K291,"")</f>
        <v/>
      </c>
      <c r="S291" s="0" t="n">
        <f aca="false">IF(C291="bridge",L291,"")</f>
        <v>0</v>
      </c>
      <c r="T291" s="0" t="str">
        <f aca="false">IF(C291="comparison",L291,"")</f>
        <v/>
      </c>
      <c r="U291" s="0" t="n">
        <f aca="false">IF(C291="bridge",M291,"")</f>
        <v>0</v>
      </c>
      <c r="V291" s="0" t="str">
        <f aca="false">IF(C291="comparison",M291,"")</f>
        <v/>
      </c>
      <c r="W291" s="0" t="n">
        <f aca="false">IF(C291="bridge",N291,"")</f>
        <v>0</v>
      </c>
      <c r="X291" s="0" t="str">
        <f aca="false">IF(C291="comparison",N291,"")</f>
        <v/>
      </c>
    </row>
    <row r="292" customFormat="false" ht="13.8" hidden="false" customHeight="false" outlineLevel="0" collapsed="false">
      <c r="A292" s="9" t="s">
        <v>5466</v>
      </c>
      <c r="B292" s="0" t="s">
        <v>5467</v>
      </c>
      <c r="C292" s="0" t="s">
        <v>17</v>
      </c>
      <c r="D292" s="0" t="s">
        <v>5468</v>
      </c>
      <c r="E292" s="0" t="s">
        <v>8296</v>
      </c>
      <c r="F292" s="0" t="s">
        <v>5470</v>
      </c>
      <c r="G292" s="0" t="s">
        <v>8297</v>
      </c>
      <c r="H292" s="0" t="s">
        <v>5472</v>
      </c>
      <c r="I292" s="0" t="s">
        <v>8297</v>
      </c>
      <c r="J292" s="0" t="n">
        <v>0.549493193626404</v>
      </c>
      <c r="K292" s="0" t="n">
        <v>0.350251644849777</v>
      </c>
      <c r="L292" s="0" t="n">
        <v>0</v>
      </c>
      <c r="M292" s="0" t="n">
        <v>0</v>
      </c>
      <c r="N292" s="0" t="n">
        <v>0</v>
      </c>
      <c r="O292" s="13" t="n">
        <f aca="false">IF(C292="bridge",J292,"")</f>
        <v>0.549493193626404</v>
      </c>
      <c r="P292" s="0" t="str">
        <f aca="false">IF(C292="comparison",J292,"")</f>
        <v/>
      </c>
      <c r="Q292" s="0" t="n">
        <f aca="false">IF(C292="bridge",K292,"")</f>
        <v>0.350251644849777</v>
      </c>
      <c r="R292" s="0" t="str">
        <f aca="false">IF(C292="comparison",K292,"")</f>
        <v/>
      </c>
      <c r="S292" s="0" t="n">
        <f aca="false">IF(C292="bridge",L292,"")</f>
        <v>0</v>
      </c>
      <c r="T292" s="0" t="str">
        <f aca="false">IF(C292="comparison",L292,"")</f>
        <v/>
      </c>
      <c r="U292" s="0" t="n">
        <f aca="false">IF(C292="bridge",M292,"")</f>
        <v>0</v>
      </c>
      <c r="V292" s="0" t="str">
        <f aca="false">IF(C292="comparison",M292,"")</f>
        <v/>
      </c>
      <c r="W292" s="0" t="n">
        <f aca="false">IF(C292="bridge",N292,"")</f>
        <v>0</v>
      </c>
      <c r="X292" s="0" t="str">
        <f aca="false">IF(C292="comparison",N292,"")</f>
        <v/>
      </c>
    </row>
    <row r="293" customFormat="false" ht="13.8" hidden="false" customHeight="false" outlineLevel="0" collapsed="false">
      <c r="A293" s="9" t="s">
        <v>5473</v>
      </c>
      <c r="B293" s="0" t="s">
        <v>5474</v>
      </c>
      <c r="C293" s="0" t="s">
        <v>17</v>
      </c>
      <c r="D293" s="0" t="s">
        <v>5475</v>
      </c>
      <c r="E293" s="0" t="s">
        <v>8298</v>
      </c>
      <c r="F293" s="0" t="s">
        <v>5477</v>
      </c>
      <c r="G293" s="0" t="s">
        <v>8299</v>
      </c>
      <c r="H293" s="0" t="s">
        <v>5479</v>
      </c>
      <c r="I293" s="0" t="s">
        <v>8299</v>
      </c>
      <c r="J293" s="0" t="n">
        <v>0.42578250169754</v>
      </c>
      <c r="K293" s="0" t="n">
        <v>0.318333119153976</v>
      </c>
      <c r="L293" s="0" t="n">
        <v>0</v>
      </c>
      <c r="M293" s="0" t="n">
        <v>0</v>
      </c>
      <c r="N293" s="0" t="n">
        <v>0</v>
      </c>
      <c r="O293" s="13" t="n">
        <f aca="false">IF(C293="bridge",J293,"")</f>
        <v>0.42578250169754</v>
      </c>
      <c r="P293" s="0" t="str">
        <f aca="false">IF(C293="comparison",J293,"")</f>
        <v/>
      </c>
      <c r="Q293" s="0" t="n">
        <f aca="false">IF(C293="bridge",K293,"")</f>
        <v>0.318333119153976</v>
      </c>
      <c r="R293" s="0" t="str">
        <f aca="false">IF(C293="comparison",K293,"")</f>
        <v/>
      </c>
      <c r="S293" s="0" t="n">
        <f aca="false">IF(C293="bridge",L293,"")</f>
        <v>0</v>
      </c>
      <c r="T293" s="0" t="str">
        <f aca="false">IF(C293="comparison",L293,"")</f>
        <v/>
      </c>
      <c r="U293" s="0" t="n">
        <f aca="false">IF(C293="bridge",M293,"")</f>
        <v>0</v>
      </c>
      <c r="V293" s="0" t="str">
        <f aca="false">IF(C293="comparison",M293,"")</f>
        <v/>
      </c>
      <c r="W293" s="0" t="n">
        <f aca="false">IF(C293="bridge",N293,"")</f>
        <v>0</v>
      </c>
      <c r="X293" s="0" t="str">
        <f aca="false">IF(C293="comparison",N293,"")</f>
        <v/>
      </c>
    </row>
    <row r="294" customFormat="false" ht="13.8" hidden="false" customHeight="false" outlineLevel="0" collapsed="false">
      <c r="A294" s="9" t="s">
        <v>5480</v>
      </c>
      <c r="B294" s="0" t="s">
        <v>5481</v>
      </c>
      <c r="C294" s="0" t="s">
        <v>18</v>
      </c>
      <c r="D294" s="0" t="s">
        <v>5482</v>
      </c>
      <c r="E294" s="0" t="s">
        <v>8300</v>
      </c>
      <c r="F294" s="0" t="s">
        <v>5484</v>
      </c>
      <c r="G294" s="0" t="s">
        <v>331</v>
      </c>
      <c r="H294" s="0" t="s">
        <v>136</v>
      </c>
      <c r="I294" s="0" t="s">
        <v>331</v>
      </c>
      <c r="J294" s="0" t="n">
        <v>0.706222057342529</v>
      </c>
      <c r="K294" s="0" t="n">
        <v>0.367919325828552</v>
      </c>
      <c r="L294" s="0" t="n">
        <v>0</v>
      </c>
      <c r="M294" s="0" t="n">
        <v>0</v>
      </c>
      <c r="N294" s="0" t="n">
        <v>0</v>
      </c>
      <c r="O294" s="13" t="str">
        <f aca="false">IF(C294="bridge",J294,"")</f>
        <v/>
      </c>
      <c r="P294" s="0" t="n">
        <f aca="false">IF(C294="comparison",J294,"")</f>
        <v>0.706222057342529</v>
      </c>
      <c r="Q294" s="0" t="str">
        <f aca="false">IF(C294="bridge",K294,"")</f>
        <v/>
      </c>
      <c r="R294" s="0" t="n">
        <f aca="false">IF(C294="comparison",K294,"")</f>
        <v>0.367919325828552</v>
      </c>
      <c r="S294" s="0" t="str">
        <f aca="false">IF(C294="bridge",L294,"")</f>
        <v/>
      </c>
      <c r="T294" s="0" t="n">
        <f aca="false">IF(C294="comparison",L294,"")</f>
        <v>0</v>
      </c>
      <c r="U294" s="0" t="str">
        <f aca="false">IF(C294="bridge",M294,"")</f>
        <v/>
      </c>
      <c r="V294" s="0" t="n">
        <f aca="false">IF(C294="comparison",M294,"")</f>
        <v>0</v>
      </c>
      <c r="W294" s="0" t="str">
        <f aca="false">IF(C294="bridge",N294,"")</f>
        <v/>
      </c>
      <c r="X294" s="0" t="n">
        <f aca="false">IF(C294="comparison",N294,"")</f>
        <v>0</v>
      </c>
    </row>
    <row r="295" customFormat="false" ht="13.8" hidden="false" customHeight="false" outlineLevel="0" collapsed="false">
      <c r="A295" s="9" t="s">
        <v>5486</v>
      </c>
      <c r="B295" s="0" t="s">
        <v>5487</v>
      </c>
      <c r="C295" s="0" t="s">
        <v>17</v>
      </c>
      <c r="D295" s="0" t="s">
        <v>5488</v>
      </c>
      <c r="E295" s="0" t="s">
        <v>8301</v>
      </c>
      <c r="F295" s="0" t="s">
        <v>5490</v>
      </c>
      <c r="G295" s="0" t="s">
        <v>8302</v>
      </c>
      <c r="H295" s="0" t="s">
        <v>5492</v>
      </c>
      <c r="I295" s="0" t="s">
        <v>8302</v>
      </c>
      <c r="J295" s="0" t="n">
        <v>0.328081578016281</v>
      </c>
      <c r="K295" s="0" t="n">
        <v>0.230450212955475</v>
      </c>
      <c r="L295" s="0" t="n">
        <v>0</v>
      </c>
      <c r="M295" s="0" t="n">
        <v>0.0740740740740741</v>
      </c>
      <c r="N295" s="0" t="n">
        <v>0.0543478260869565</v>
      </c>
      <c r="O295" s="13" t="n">
        <f aca="false">IF(C295="bridge",J295,"")</f>
        <v>0.328081578016281</v>
      </c>
      <c r="P295" s="0" t="str">
        <f aca="false">IF(C295="comparison",J295,"")</f>
        <v/>
      </c>
      <c r="Q295" s="0" t="n">
        <f aca="false">IF(C295="bridge",K295,"")</f>
        <v>0.230450212955475</v>
      </c>
      <c r="R295" s="0" t="str">
        <f aca="false">IF(C295="comparison",K295,"")</f>
        <v/>
      </c>
      <c r="S295" s="0" t="n">
        <f aca="false">IF(C295="bridge",L295,"")</f>
        <v>0</v>
      </c>
      <c r="T295" s="0" t="str">
        <f aca="false">IF(C295="comparison",L295,"")</f>
        <v/>
      </c>
      <c r="U295" s="0" t="n">
        <f aca="false">IF(C295="bridge",M295,"")</f>
        <v>0.0740740740740741</v>
      </c>
      <c r="V295" s="0" t="str">
        <f aca="false">IF(C295="comparison",M295,"")</f>
        <v/>
      </c>
      <c r="W295" s="0" t="n">
        <f aca="false">IF(C295="bridge",N295,"")</f>
        <v>0.0543478260869565</v>
      </c>
      <c r="X295" s="0" t="str">
        <f aca="false">IF(C295="comparison",N295,"")</f>
        <v/>
      </c>
    </row>
    <row r="296" customFormat="false" ht="13.8" hidden="false" customHeight="false" outlineLevel="0" collapsed="false">
      <c r="A296" s="9" t="s">
        <v>5493</v>
      </c>
      <c r="B296" s="0" t="s">
        <v>5494</v>
      </c>
      <c r="C296" s="0" t="s">
        <v>17</v>
      </c>
      <c r="D296" s="0" t="s">
        <v>5495</v>
      </c>
      <c r="E296" s="0" t="s">
        <v>8303</v>
      </c>
      <c r="F296" s="0" t="s">
        <v>5497</v>
      </c>
      <c r="G296" s="0" t="s">
        <v>8304</v>
      </c>
      <c r="H296" s="0" t="s">
        <v>5498</v>
      </c>
      <c r="I296" s="0" t="s">
        <v>8304</v>
      </c>
      <c r="J296" s="0" t="n">
        <v>0.471871316432953</v>
      </c>
      <c r="K296" s="0" t="n">
        <v>0.216068640351295</v>
      </c>
      <c r="L296" s="0" t="n">
        <v>0</v>
      </c>
      <c r="M296" s="0" t="n">
        <v>0</v>
      </c>
      <c r="N296" s="0" t="n">
        <v>0</v>
      </c>
      <c r="O296" s="13" t="n">
        <f aca="false">IF(C296="bridge",J296,"")</f>
        <v>0.471871316432953</v>
      </c>
      <c r="P296" s="0" t="str">
        <f aca="false">IF(C296="comparison",J296,"")</f>
        <v/>
      </c>
      <c r="Q296" s="0" t="n">
        <f aca="false">IF(C296="bridge",K296,"")</f>
        <v>0.216068640351295</v>
      </c>
      <c r="R296" s="0" t="str">
        <f aca="false">IF(C296="comparison",K296,"")</f>
        <v/>
      </c>
      <c r="S296" s="0" t="n">
        <f aca="false">IF(C296="bridge",L296,"")</f>
        <v>0</v>
      </c>
      <c r="T296" s="0" t="str">
        <f aca="false">IF(C296="comparison",L296,"")</f>
        <v/>
      </c>
      <c r="U296" s="0" t="n">
        <f aca="false">IF(C296="bridge",M296,"")</f>
        <v>0</v>
      </c>
      <c r="V296" s="0" t="str">
        <f aca="false">IF(C296="comparison",M296,"")</f>
        <v/>
      </c>
      <c r="W296" s="0" t="n">
        <f aca="false">IF(C296="bridge",N296,"")</f>
        <v>0</v>
      </c>
      <c r="X296" s="0" t="str">
        <f aca="false">IF(C296="comparison",N296,"")</f>
        <v/>
      </c>
    </row>
    <row r="297" customFormat="false" ht="13.8" hidden="false" customHeight="false" outlineLevel="0" collapsed="false">
      <c r="A297" s="9" t="s">
        <v>5499</v>
      </c>
      <c r="B297" s="0" t="s">
        <v>5500</v>
      </c>
      <c r="C297" s="0" t="s">
        <v>17</v>
      </c>
      <c r="D297" s="0" t="s">
        <v>5501</v>
      </c>
      <c r="E297" s="0" t="s">
        <v>8305</v>
      </c>
      <c r="F297" s="0" t="s">
        <v>5503</v>
      </c>
      <c r="G297" s="0" t="s">
        <v>8306</v>
      </c>
      <c r="H297" s="0" t="s">
        <v>5505</v>
      </c>
      <c r="I297" s="0" t="s">
        <v>8306</v>
      </c>
      <c r="J297" s="0" t="n">
        <v>0.365820974111557</v>
      </c>
      <c r="K297" s="0" t="n">
        <v>0.0594967156648636</v>
      </c>
      <c r="L297" s="0" t="n">
        <v>0</v>
      </c>
      <c r="M297" s="0" t="n">
        <v>0</v>
      </c>
      <c r="N297" s="0" t="n">
        <v>0</v>
      </c>
      <c r="O297" s="13" t="n">
        <f aca="false">IF(C297="bridge",J297,"")</f>
        <v>0.365820974111557</v>
      </c>
      <c r="P297" s="0" t="str">
        <f aca="false">IF(C297="comparison",J297,"")</f>
        <v/>
      </c>
      <c r="Q297" s="0" t="n">
        <f aca="false">IF(C297="bridge",K297,"")</f>
        <v>0.0594967156648636</v>
      </c>
      <c r="R297" s="0" t="str">
        <f aca="false">IF(C297="comparison",K297,"")</f>
        <v/>
      </c>
      <c r="S297" s="0" t="n">
        <f aca="false">IF(C297="bridge",L297,"")</f>
        <v>0</v>
      </c>
      <c r="T297" s="0" t="str">
        <f aca="false">IF(C297="comparison",L297,"")</f>
        <v/>
      </c>
      <c r="U297" s="0" t="n">
        <f aca="false">IF(C297="bridge",M297,"")</f>
        <v>0</v>
      </c>
      <c r="V297" s="0" t="str">
        <f aca="false">IF(C297="comparison",M297,"")</f>
        <v/>
      </c>
      <c r="W297" s="0" t="n">
        <f aca="false">IF(C297="bridge",N297,"")</f>
        <v>0</v>
      </c>
      <c r="X297" s="0" t="str">
        <f aca="false">IF(C297="comparison",N297,"")</f>
        <v/>
      </c>
    </row>
    <row r="298" customFormat="false" ht="13.8" hidden="false" customHeight="false" outlineLevel="0" collapsed="false">
      <c r="A298" s="9" t="s">
        <v>5506</v>
      </c>
      <c r="B298" s="0" t="s">
        <v>5507</v>
      </c>
      <c r="C298" s="0" t="s">
        <v>18</v>
      </c>
      <c r="D298" s="0" t="s">
        <v>5508</v>
      </c>
      <c r="E298" s="0" t="s">
        <v>331</v>
      </c>
      <c r="F298" s="0" t="s">
        <v>5510</v>
      </c>
      <c r="G298" s="0" t="s">
        <v>331</v>
      </c>
      <c r="H298" s="0" t="s">
        <v>665</v>
      </c>
      <c r="I298" s="0" t="s">
        <v>331</v>
      </c>
      <c r="J298" s="0" t="n">
        <v>0.733442723751068</v>
      </c>
      <c r="K298" s="0" t="n">
        <v>0.311389833688736</v>
      </c>
      <c r="L298" s="0" t="n">
        <v>0</v>
      </c>
      <c r="M298" s="0" t="n">
        <v>0</v>
      </c>
      <c r="N298" s="0" t="n">
        <v>0</v>
      </c>
      <c r="O298" s="13" t="str">
        <f aca="false">IF(C298="bridge",J298,"")</f>
        <v/>
      </c>
      <c r="P298" s="0" t="n">
        <f aca="false">IF(C298="comparison",J298,"")</f>
        <v>0.733442723751068</v>
      </c>
      <c r="Q298" s="0" t="str">
        <f aca="false">IF(C298="bridge",K298,"")</f>
        <v/>
      </c>
      <c r="R298" s="0" t="n">
        <f aca="false">IF(C298="comparison",K298,"")</f>
        <v>0.311389833688736</v>
      </c>
      <c r="S298" s="0" t="str">
        <f aca="false">IF(C298="bridge",L298,"")</f>
        <v/>
      </c>
      <c r="T298" s="0" t="n">
        <f aca="false">IF(C298="comparison",L298,"")</f>
        <v>0</v>
      </c>
      <c r="U298" s="0" t="str">
        <f aca="false">IF(C298="bridge",M298,"")</f>
        <v/>
      </c>
      <c r="V298" s="0" t="n">
        <f aca="false">IF(C298="comparison",M298,"")</f>
        <v>0</v>
      </c>
      <c r="W298" s="0" t="str">
        <f aca="false">IF(C298="bridge",N298,"")</f>
        <v/>
      </c>
      <c r="X298" s="0" t="n">
        <f aca="false">IF(C298="comparison",N298,"")</f>
        <v>0</v>
      </c>
    </row>
    <row r="299" customFormat="false" ht="13.8" hidden="false" customHeight="false" outlineLevel="0" collapsed="false">
      <c r="A299" s="9" t="s">
        <v>5512</v>
      </c>
      <c r="B299" s="0" t="s">
        <v>5513</v>
      </c>
      <c r="C299" s="0" t="s">
        <v>17</v>
      </c>
      <c r="D299" s="0" t="s">
        <v>5514</v>
      </c>
      <c r="E299" s="0" t="s">
        <v>8307</v>
      </c>
      <c r="F299" s="0" t="s">
        <v>5516</v>
      </c>
      <c r="G299" s="0" t="s">
        <v>8216</v>
      </c>
      <c r="H299" s="0" t="s">
        <v>5518</v>
      </c>
      <c r="I299" s="0" t="s">
        <v>8216</v>
      </c>
      <c r="J299" s="0" t="n">
        <v>0.375834822654724</v>
      </c>
      <c r="K299" s="0" t="n">
        <v>0.181840360164642</v>
      </c>
      <c r="L299" s="0" t="n">
        <v>0</v>
      </c>
      <c r="M299" s="0" t="n">
        <v>0</v>
      </c>
      <c r="N299" s="0" t="n">
        <v>0</v>
      </c>
      <c r="O299" s="13" t="n">
        <f aca="false">IF(C299="bridge",J299,"")</f>
        <v>0.375834822654724</v>
      </c>
      <c r="P299" s="0" t="str">
        <f aca="false">IF(C299="comparison",J299,"")</f>
        <v/>
      </c>
      <c r="Q299" s="0" t="n">
        <f aca="false">IF(C299="bridge",K299,"")</f>
        <v>0.181840360164642</v>
      </c>
      <c r="R299" s="0" t="str">
        <f aca="false">IF(C299="comparison",K299,"")</f>
        <v/>
      </c>
      <c r="S299" s="0" t="n">
        <f aca="false">IF(C299="bridge",L299,"")</f>
        <v>0</v>
      </c>
      <c r="T299" s="0" t="str">
        <f aca="false">IF(C299="comparison",L299,"")</f>
        <v/>
      </c>
      <c r="U299" s="0" t="n">
        <f aca="false">IF(C299="bridge",M299,"")</f>
        <v>0</v>
      </c>
      <c r="V299" s="0" t="str">
        <f aca="false">IF(C299="comparison",M299,"")</f>
        <v/>
      </c>
      <c r="W299" s="0" t="n">
        <f aca="false">IF(C299="bridge",N299,"")</f>
        <v>0</v>
      </c>
      <c r="X299" s="0" t="str">
        <f aca="false">IF(C299="comparison",N299,"")</f>
        <v/>
      </c>
    </row>
    <row r="300" customFormat="false" ht="13.8" hidden="false" customHeight="false" outlineLevel="0" collapsed="false">
      <c r="A300" s="9" t="s">
        <v>5519</v>
      </c>
      <c r="B300" s="0" t="s">
        <v>5520</v>
      </c>
      <c r="C300" s="0" t="s">
        <v>17</v>
      </c>
      <c r="D300" s="0" t="s">
        <v>5521</v>
      </c>
      <c r="E300" s="0" t="s">
        <v>8117</v>
      </c>
      <c r="F300" s="0" t="s">
        <v>5523</v>
      </c>
      <c r="G300" s="0" t="s">
        <v>8308</v>
      </c>
      <c r="H300" s="0" t="s">
        <v>5524</v>
      </c>
      <c r="I300" s="0" t="s">
        <v>8308</v>
      </c>
      <c r="J300" s="0" t="n">
        <v>0.325643658638</v>
      </c>
      <c r="K300" s="0" t="n">
        <v>0.0753910765051842</v>
      </c>
      <c r="L300" s="0" t="n">
        <v>0</v>
      </c>
      <c r="M300" s="0" t="n">
        <v>0</v>
      </c>
      <c r="N300" s="0" t="n">
        <v>0</v>
      </c>
      <c r="O300" s="13" t="n">
        <f aca="false">IF(C300="bridge",J300,"")</f>
        <v>0.325643658638</v>
      </c>
      <c r="P300" s="0" t="str">
        <f aca="false">IF(C300="comparison",J300,"")</f>
        <v/>
      </c>
      <c r="Q300" s="0" t="n">
        <f aca="false">IF(C300="bridge",K300,"")</f>
        <v>0.0753910765051842</v>
      </c>
      <c r="R300" s="0" t="str">
        <f aca="false">IF(C300="comparison",K300,"")</f>
        <v/>
      </c>
      <c r="S300" s="0" t="n">
        <f aca="false">IF(C300="bridge",L300,"")</f>
        <v>0</v>
      </c>
      <c r="T300" s="0" t="str">
        <f aca="false">IF(C300="comparison",L300,"")</f>
        <v/>
      </c>
      <c r="U300" s="0" t="n">
        <f aca="false">IF(C300="bridge",M300,"")</f>
        <v>0</v>
      </c>
      <c r="V300" s="0" t="str">
        <f aca="false">IF(C300="comparison",M300,"")</f>
        <v/>
      </c>
      <c r="W300" s="0" t="n">
        <f aca="false">IF(C300="bridge",N300,"")</f>
        <v>0</v>
      </c>
      <c r="X300" s="0" t="str">
        <f aca="false">IF(C300="comparison",N300,"")</f>
        <v/>
      </c>
    </row>
    <row r="301" customFormat="false" ht="13.8" hidden="false" customHeight="false" outlineLevel="0" collapsed="false">
      <c r="A301" s="9" t="s">
        <v>5525</v>
      </c>
      <c r="B301" s="0" t="s">
        <v>5526</v>
      </c>
      <c r="C301" s="0" t="s">
        <v>17</v>
      </c>
      <c r="D301" s="0" t="s">
        <v>5527</v>
      </c>
      <c r="E301" s="0" t="s">
        <v>8309</v>
      </c>
      <c r="F301" s="0" t="s">
        <v>5529</v>
      </c>
      <c r="G301" s="0" t="s">
        <v>8310</v>
      </c>
      <c r="H301" s="0" t="s">
        <v>5531</v>
      </c>
      <c r="I301" s="0" t="s">
        <v>8310</v>
      </c>
      <c r="J301" s="0" t="n">
        <v>0.781100451946259</v>
      </c>
      <c r="K301" s="0" t="n">
        <v>0.765701532363892</v>
      </c>
      <c r="L301" s="0" t="n">
        <v>0.135335283236613</v>
      </c>
      <c r="M301" s="0" t="n">
        <v>0.5</v>
      </c>
      <c r="N301" s="0" t="n">
        <v>0.178571428571429</v>
      </c>
      <c r="O301" s="13" t="n">
        <f aca="false">IF(C301="bridge",J301,"")</f>
        <v>0.781100451946259</v>
      </c>
      <c r="P301" s="0" t="str">
        <f aca="false">IF(C301="comparison",J301,"")</f>
        <v/>
      </c>
      <c r="Q301" s="0" t="n">
        <f aca="false">IF(C301="bridge",K301,"")</f>
        <v>0.765701532363892</v>
      </c>
      <c r="R301" s="0" t="str">
        <f aca="false">IF(C301="comparison",K301,"")</f>
        <v/>
      </c>
      <c r="S301" s="0" t="n">
        <f aca="false">IF(C301="bridge",L301,"")</f>
        <v>0.135335283236613</v>
      </c>
      <c r="T301" s="0" t="str">
        <f aca="false">IF(C301="comparison",L301,"")</f>
        <v/>
      </c>
      <c r="U301" s="0" t="n">
        <f aca="false">IF(C301="bridge",M301,"")</f>
        <v>0.5</v>
      </c>
      <c r="V301" s="0" t="str">
        <f aca="false">IF(C301="comparison",M301,"")</f>
        <v/>
      </c>
      <c r="W301" s="0" t="n">
        <f aca="false">IF(C301="bridge",N301,"")</f>
        <v>0.178571428571429</v>
      </c>
      <c r="X301" s="0" t="str">
        <f aca="false">IF(C301="comparison",N301,"")</f>
        <v/>
      </c>
    </row>
    <row r="302" customFormat="false" ht="13.8" hidden="false" customHeight="false" outlineLevel="0" collapsed="false">
      <c r="A302" s="9" t="s">
        <v>5532</v>
      </c>
      <c r="B302" s="0" t="s">
        <v>5533</v>
      </c>
      <c r="C302" s="0" t="s">
        <v>18</v>
      </c>
      <c r="D302" s="0" t="s">
        <v>5534</v>
      </c>
      <c r="E302" s="0" t="s">
        <v>8311</v>
      </c>
      <c r="F302" s="0" t="s">
        <v>5536</v>
      </c>
      <c r="G302" s="0" t="s">
        <v>8312</v>
      </c>
      <c r="H302" s="0" t="s">
        <v>5535</v>
      </c>
      <c r="I302" s="0" t="s">
        <v>8312</v>
      </c>
      <c r="J302" s="0" t="n">
        <v>0.5316281914711</v>
      </c>
      <c r="K302" s="0" t="n">
        <v>0.583280920982361</v>
      </c>
      <c r="L302" s="0" t="n">
        <v>0</v>
      </c>
      <c r="M302" s="0" t="n">
        <v>0.222222222222222</v>
      </c>
      <c r="N302" s="0" t="n">
        <v>0</v>
      </c>
      <c r="O302" s="13" t="str">
        <f aca="false">IF(C302="bridge",J302,"")</f>
        <v/>
      </c>
      <c r="P302" s="0" t="n">
        <f aca="false">IF(C302="comparison",J302,"")</f>
        <v>0.5316281914711</v>
      </c>
      <c r="Q302" s="0" t="str">
        <f aca="false">IF(C302="bridge",K302,"")</f>
        <v/>
      </c>
      <c r="R302" s="0" t="n">
        <f aca="false">IF(C302="comparison",K302,"")</f>
        <v>0.583280920982361</v>
      </c>
      <c r="S302" s="0" t="str">
        <f aca="false">IF(C302="bridge",L302,"")</f>
        <v/>
      </c>
      <c r="T302" s="0" t="n">
        <f aca="false">IF(C302="comparison",L302,"")</f>
        <v>0</v>
      </c>
      <c r="U302" s="0" t="str">
        <f aca="false">IF(C302="bridge",M302,"")</f>
        <v/>
      </c>
      <c r="V302" s="0" t="n">
        <f aca="false">IF(C302="comparison",M302,"")</f>
        <v>0.222222222222222</v>
      </c>
      <c r="W302" s="0" t="str">
        <f aca="false">IF(C302="bridge",N302,"")</f>
        <v/>
      </c>
      <c r="X302" s="0" t="n">
        <f aca="false">IF(C302="comparison",N302,"")</f>
        <v>0</v>
      </c>
    </row>
    <row r="303" customFormat="false" ht="13.8" hidden="false" customHeight="false" outlineLevel="0" collapsed="false">
      <c r="A303" s="9" t="s">
        <v>5538</v>
      </c>
      <c r="B303" s="0" t="s">
        <v>5539</v>
      </c>
      <c r="C303" s="0" t="s">
        <v>17</v>
      </c>
      <c r="D303" s="0" t="s">
        <v>5540</v>
      </c>
      <c r="E303" s="0" t="s">
        <v>8313</v>
      </c>
      <c r="F303" s="0" t="s">
        <v>5542</v>
      </c>
      <c r="G303" s="0" t="s">
        <v>2318</v>
      </c>
      <c r="H303" s="0" t="s">
        <v>412</v>
      </c>
      <c r="I303" s="0" t="s">
        <v>2318</v>
      </c>
      <c r="J303" s="0" t="n">
        <v>0.840971350669861</v>
      </c>
      <c r="K303" s="0" t="n">
        <v>0.410498380661011</v>
      </c>
      <c r="L303" s="0" t="n">
        <v>0</v>
      </c>
      <c r="M303" s="0" t="n">
        <v>0</v>
      </c>
      <c r="N303" s="0" t="n">
        <v>0</v>
      </c>
      <c r="O303" s="13" t="n">
        <f aca="false">IF(C303="bridge",J303,"")</f>
        <v>0.840971350669861</v>
      </c>
      <c r="P303" s="0" t="str">
        <f aca="false">IF(C303="comparison",J303,"")</f>
        <v/>
      </c>
      <c r="Q303" s="0" t="n">
        <f aca="false">IF(C303="bridge",K303,"")</f>
        <v>0.410498380661011</v>
      </c>
      <c r="R303" s="0" t="str">
        <f aca="false">IF(C303="comparison",K303,"")</f>
        <v/>
      </c>
      <c r="S303" s="0" t="n">
        <f aca="false">IF(C303="bridge",L303,"")</f>
        <v>0</v>
      </c>
      <c r="T303" s="0" t="str">
        <f aca="false">IF(C303="comparison",L303,"")</f>
        <v/>
      </c>
      <c r="U303" s="0" t="n">
        <f aca="false">IF(C303="bridge",M303,"")</f>
        <v>0</v>
      </c>
      <c r="V303" s="0" t="str">
        <f aca="false">IF(C303="comparison",M303,"")</f>
        <v/>
      </c>
      <c r="W303" s="0" t="n">
        <f aca="false">IF(C303="bridge",N303,"")</f>
        <v>0</v>
      </c>
      <c r="X303" s="0" t="str">
        <f aca="false">IF(C303="comparison",N303,"")</f>
        <v/>
      </c>
    </row>
    <row r="304" customFormat="false" ht="13.8" hidden="false" customHeight="false" outlineLevel="0" collapsed="false">
      <c r="A304" s="9" t="s">
        <v>5543</v>
      </c>
      <c r="B304" s="0" t="s">
        <v>5544</v>
      </c>
      <c r="C304" s="0" t="s">
        <v>17</v>
      </c>
      <c r="D304" s="0" t="s">
        <v>5545</v>
      </c>
      <c r="E304" s="0" t="s">
        <v>8314</v>
      </c>
      <c r="F304" s="0" t="s">
        <v>5547</v>
      </c>
      <c r="G304" s="0" t="s">
        <v>8315</v>
      </c>
      <c r="H304" s="0" t="s">
        <v>5549</v>
      </c>
      <c r="I304" s="0" t="s">
        <v>8315</v>
      </c>
      <c r="J304" s="0" t="n">
        <v>0.569154620170593</v>
      </c>
      <c r="K304" s="0" t="n">
        <v>0.199959307909012</v>
      </c>
      <c r="L304" s="0" t="n">
        <v>0</v>
      </c>
      <c r="M304" s="0" t="n">
        <v>0</v>
      </c>
      <c r="N304" s="0" t="n">
        <v>0</v>
      </c>
      <c r="O304" s="13" t="n">
        <f aca="false">IF(C304="bridge",J304,"")</f>
        <v>0.569154620170593</v>
      </c>
      <c r="P304" s="0" t="str">
        <f aca="false">IF(C304="comparison",J304,"")</f>
        <v/>
      </c>
      <c r="Q304" s="0" t="n">
        <f aca="false">IF(C304="bridge",K304,"")</f>
        <v>0.199959307909012</v>
      </c>
      <c r="R304" s="0" t="str">
        <f aca="false">IF(C304="comparison",K304,"")</f>
        <v/>
      </c>
      <c r="S304" s="0" t="n">
        <f aca="false">IF(C304="bridge",L304,"")</f>
        <v>0</v>
      </c>
      <c r="T304" s="0" t="str">
        <f aca="false">IF(C304="comparison",L304,"")</f>
        <v/>
      </c>
      <c r="U304" s="0" t="n">
        <f aca="false">IF(C304="bridge",M304,"")</f>
        <v>0</v>
      </c>
      <c r="V304" s="0" t="str">
        <f aca="false">IF(C304="comparison",M304,"")</f>
        <v/>
      </c>
      <c r="W304" s="0" t="n">
        <f aca="false">IF(C304="bridge",N304,"")</f>
        <v>0</v>
      </c>
      <c r="X304" s="0" t="str">
        <f aca="false">IF(C304="comparison",N304,"")</f>
        <v/>
      </c>
    </row>
    <row r="305" customFormat="false" ht="13.8" hidden="false" customHeight="false" outlineLevel="0" collapsed="false">
      <c r="A305" s="9" t="s">
        <v>5550</v>
      </c>
      <c r="B305" s="0" t="s">
        <v>5551</v>
      </c>
      <c r="C305" s="0" t="s">
        <v>18</v>
      </c>
      <c r="D305" s="0" t="s">
        <v>5552</v>
      </c>
      <c r="E305" s="0" t="s">
        <v>8316</v>
      </c>
      <c r="F305" s="0" t="s">
        <v>5554</v>
      </c>
      <c r="G305" s="0" t="s">
        <v>8317</v>
      </c>
      <c r="H305" s="0" t="s">
        <v>5556</v>
      </c>
      <c r="I305" s="0" t="s">
        <v>8317</v>
      </c>
      <c r="J305" s="0" t="n">
        <v>0.584739327430725</v>
      </c>
      <c r="K305" s="0" t="n">
        <v>0.351336240768433</v>
      </c>
      <c r="L305" s="0" t="n">
        <v>0</v>
      </c>
      <c r="M305" s="0" t="n">
        <v>0</v>
      </c>
      <c r="N305" s="0" t="n">
        <v>0</v>
      </c>
      <c r="O305" s="13" t="str">
        <f aca="false">IF(C305="bridge",J305,"")</f>
        <v/>
      </c>
      <c r="P305" s="0" t="n">
        <f aca="false">IF(C305="comparison",J305,"")</f>
        <v>0.584739327430725</v>
      </c>
      <c r="Q305" s="0" t="str">
        <f aca="false">IF(C305="bridge",K305,"")</f>
        <v/>
      </c>
      <c r="R305" s="0" t="n">
        <f aca="false">IF(C305="comparison",K305,"")</f>
        <v>0.351336240768433</v>
      </c>
      <c r="S305" s="0" t="str">
        <f aca="false">IF(C305="bridge",L305,"")</f>
        <v/>
      </c>
      <c r="T305" s="0" t="n">
        <f aca="false">IF(C305="comparison",L305,"")</f>
        <v>0</v>
      </c>
      <c r="U305" s="0" t="str">
        <f aca="false">IF(C305="bridge",M305,"")</f>
        <v/>
      </c>
      <c r="V305" s="0" t="n">
        <f aca="false">IF(C305="comparison",M305,"")</f>
        <v>0</v>
      </c>
      <c r="W305" s="0" t="str">
        <f aca="false">IF(C305="bridge",N305,"")</f>
        <v/>
      </c>
      <c r="X305" s="0" t="n">
        <f aca="false">IF(C305="comparison",N305,"")</f>
        <v>0</v>
      </c>
    </row>
    <row r="306" customFormat="false" ht="13.8" hidden="false" customHeight="false" outlineLevel="0" collapsed="false">
      <c r="A306" s="9" t="s">
        <v>5557</v>
      </c>
      <c r="B306" s="0" t="s">
        <v>5558</v>
      </c>
      <c r="C306" s="0" t="s">
        <v>18</v>
      </c>
      <c r="D306" s="0" t="s">
        <v>5559</v>
      </c>
      <c r="E306" s="0" t="s">
        <v>8318</v>
      </c>
      <c r="F306" s="0" t="s">
        <v>5561</v>
      </c>
      <c r="G306" s="0" t="s">
        <v>331</v>
      </c>
      <c r="H306" s="0" t="s">
        <v>5563</v>
      </c>
      <c r="I306" s="0" t="s">
        <v>331</v>
      </c>
      <c r="J306" s="0" t="n">
        <v>0.435720294713974</v>
      </c>
      <c r="K306" s="0" t="n">
        <v>0.0218501836061478</v>
      </c>
      <c r="L306" s="0" t="n">
        <v>0</v>
      </c>
      <c r="M306" s="0" t="n">
        <v>0</v>
      </c>
      <c r="N306" s="0" t="n">
        <v>0</v>
      </c>
      <c r="O306" s="13" t="str">
        <f aca="false">IF(C306="bridge",J306,"")</f>
        <v/>
      </c>
      <c r="P306" s="0" t="n">
        <f aca="false">IF(C306="comparison",J306,"")</f>
        <v>0.435720294713974</v>
      </c>
      <c r="Q306" s="0" t="str">
        <f aca="false">IF(C306="bridge",K306,"")</f>
        <v/>
      </c>
      <c r="R306" s="0" t="n">
        <f aca="false">IF(C306="comparison",K306,"")</f>
        <v>0.0218501836061478</v>
      </c>
      <c r="S306" s="0" t="str">
        <f aca="false">IF(C306="bridge",L306,"")</f>
        <v/>
      </c>
      <c r="T306" s="0" t="n">
        <f aca="false">IF(C306="comparison",L306,"")</f>
        <v>0</v>
      </c>
      <c r="U306" s="0" t="str">
        <f aca="false">IF(C306="bridge",M306,"")</f>
        <v/>
      </c>
      <c r="V306" s="0" t="n">
        <f aca="false">IF(C306="comparison",M306,"")</f>
        <v>0</v>
      </c>
      <c r="W306" s="0" t="str">
        <f aca="false">IF(C306="bridge",N306,"")</f>
        <v/>
      </c>
      <c r="X306" s="0" t="n">
        <f aca="false">IF(C306="comparison",N306,"")</f>
        <v>0</v>
      </c>
    </row>
    <row r="307" customFormat="false" ht="13.8" hidden="false" customHeight="false" outlineLevel="0" collapsed="false">
      <c r="A307" s="9" t="s">
        <v>5564</v>
      </c>
      <c r="B307" s="0" t="s">
        <v>5565</v>
      </c>
      <c r="C307" s="0" t="s">
        <v>17</v>
      </c>
      <c r="D307" s="0" t="s">
        <v>5566</v>
      </c>
      <c r="E307" s="0" t="s">
        <v>8319</v>
      </c>
      <c r="F307" s="0" t="s">
        <v>5568</v>
      </c>
      <c r="G307" s="0" t="s">
        <v>3603</v>
      </c>
      <c r="H307" s="0" t="s">
        <v>2885</v>
      </c>
      <c r="I307" s="0" t="s">
        <v>3603</v>
      </c>
      <c r="J307" s="0" t="n">
        <v>0.483301371335983</v>
      </c>
      <c r="K307" s="0" t="n">
        <v>0.326641947031021</v>
      </c>
      <c r="L307" s="0" t="n">
        <v>0</v>
      </c>
      <c r="M307" s="0" t="n">
        <v>0</v>
      </c>
      <c r="N307" s="0" t="n">
        <v>0</v>
      </c>
      <c r="O307" s="13" t="n">
        <f aca="false">IF(C307="bridge",J307,"")</f>
        <v>0.483301371335983</v>
      </c>
      <c r="P307" s="0" t="str">
        <f aca="false">IF(C307="comparison",J307,"")</f>
        <v/>
      </c>
      <c r="Q307" s="0" t="n">
        <f aca="false">IF(C307="bridge",K307,"")</f>
        <v>0.326641947031021</v>
      </c>
      <c r="R307" s="0" t="str">
        <f aca="false">IF(C307="comparison",K307,"")</f>
        <v/>
      </c>
      <c r="S307" s="0" t="n">
        <f aca="false">IF(C307="bridge",L307,"")</f>
        <v>0</v>
      </c>
      <c r="T307" s="0" t="str">
        <f aca="false">IF(C307="comparison",L307,"")</f>
        <v/>
      </c>
      <c r="U307" s="0" t="n">
        <f aca="false">IF(C307="bridge",M307,"")</f>
        <v>0</v>
      </c>
      <c r="V307" s="0" t="str">
        <f aca="false">IF(C307="comparison",M307,"")</f>
        <v/>
      </c>
      <c r="W307" s="0" t="n">
        <f aca="false">IF(C307="bridge",N307,"")</f>
        <v>0</v>
      </c>
      <c r="X307" s="0" t="str">
        <f aca="false">IF(C307="comparison",N307,"")</f>
        <v/>
      </c>
    </row>
    <row r="308" customFormat="false" ht="13.8" hidden="false" customHeight="false" outlineLevel="0" collapsed="false">
      <c r="A308" s="9" t="s">
        <v>5570</v>
      </c>
      <c r="B308" s="0" t="s">
        <v>5571</v>
      </c>
      <c r="C308" s="0" t="s">
        <v>18</v>
      </c>
      <c r="D308" s="0" t="s">
        <v>5572</v>
      </c>
      <c r="E308" s="0" t="s">
        <v>3400</v>
      </c>
      <c r="F308" s="0" t="s">
        <v>5574</v>
      </c>
      <c r="G308" s="0" t="s">
        <v>331</v>
      </c>
      <c r="H308" s="0" t="s">
        <v>136</v>
      </c>
      <c r="I308" s="0" t="s">
        <v>331</v>
      </c>
      <c r="J308" s="0" t="n">
        <v>0.706222057342529</v>
      </c>
      <c r="K308" s="0" t="n">
        <v>0.367919325828552</v>
      </c>
      <c r="L308" s="0" t="n">
        <v>0</v>
      </c>
      <c r="M308" s="0" t="n">
        <v>0</v>
      </c>
      <c r="N308" s="0" t="n">
        <v>0</v>
      </c>
      <c r="O308" s="13" t="str">
        <f aca="false">IF(C308="bridge",J308,"")</f>
        <v/>
      </c>
      <c r="P308" s="0" t="n">
        <f aca="false">IF(C308="comparison",J308,"")</f>
        <v>0.706222057342529</v>
      </c>
      <c r="Q308" s="0" t="str">
        <f aca="false">IF(C308="bridge",K308,"")</f>
        <v/>
      </c>
      <c r="R308" s="0" t="n">
        <f aca="false">IF(C308="comparison",K308,"")</f>
        <v>0.367919325828552</v>
      </c>
      <c r="S308" s="0" t="str">
        <f aca="false">IF(C308="bridge",L308,"")</f>
        <v/>
      </c>
      <c r="T308" s="0" t="n">
        <f aca="false">IF(C308="comparison",L308,"")</f>
        <v>0</v>
      </c>
      <c r="U308" s="0" t="str">
        <f aca="false">IF(C308="bridge",M308,"")</f>
        <v/>
      </c>
      <c r="V308" s="0" t="n">
        <f aca="false">IF(C308="comparison",M308,"")</f>
        <v>0</v>
      </c>
      <c r="W308" s="0" t="str">
        <f aca="false">IF(C308="bridge",N308,"")</f>
        <v/>
      </c>
      <c r="X308" s="0" t="n">
        <f aca="false">IF(C308="comparison",N308,"")</f>
        <v>0</v>
      </c>
    </row>
    <row r="309" customFormat="false" ht="13.8" hidden="false" customHeight="false" outlineLevel="0" collapsed="false">
      <c r="A309" s="9" t="s">
        <v>5576</v>
      </c>
      <c r="B309" s="0" t="s">
        <v>5577</v>
      </c>
      <c r="C309" s="0" t="s">
        <v>18</v>
      </c>
      <c r="D309" s="0" t="s">
        <v>5578</v>
      </c>
      <c r="E309" s="0" t="s">
        <v>331</v>
      </c>
      <c r="F309" s="0" t="s">
        <v>5580</v>
      </c>
      <c r="G309" s="0" t="s">
        <v>506</v>
      </c>
      <c r="H309" s="0" t="s">
        <v>5582</v>
      </c>
      <c r="I309" s="0" t="s">
        <v>506</v>
      </c>
      <c r="J309" s="0" t="n">
        <v>0.342790216207504</v>
      </c>
      <c r="K309" s="0" t="n">
        <v>0.135614469647407</v>
      </c>
      <c r="L309" s="0" t="n">
        <v>0</v>
      </c>
      <c r="M309" s="0" t="n">
        <v>0</v>
      </c>
      <c r="N309" s="0" t="n">
        <v>0</v>
      </c>
      <c r="O309" s="13" t="str">
        <f aca="false">IF(C309="bridge",J309,"")</f>
        <v/>
      </c>
      <c r="P309" s="0" t="n">
        <f aca="false">IF(C309="comparison",J309,"")</f>
        <v>0.342790216207504</v>
      </c>
      <c r="Q309" s="0" t="str">
        <f aca="false">IF(C309="bridge",K309,"")</f>
        <v/>
      </c>
      <c r="R309" s="0" t="n">
        <f aca="false">IF(C309="comparison",K309,"")</f>
        <v>0.135614469647407</v>
      </c>
      <c r="S309" s="0" t="str">
        <f aca="false">IF(C309="bridge",L309,"")</f>
        <v/>
      </c>
      <c r="T309" s="0" t="n">
        <f aca="false">IF(C309="comparison",L309,"")</f>
        <v>0</v>
      </c>
      <c r="U309" s="0" t="str">
        <f aca="false">IF(C309="bridge",M309,"")</f>
        <v/>
      </c>
      <c r="V309" s="0" t="n">
        <f aca="false">IF(C309="comparison",M309,"")</f>
        <v>0</v>
      </c>
      <c r="W309" s="0" t="str">
        <f aca="false">IF(C309="bridge",N309,"")</f>
        <v/>
      </c>
      <c r="X309" s="0" t="n">
        <f aca="false">IF(C309="comparison",N309,"")</f>
        <v>0</v>
      </c>
    </row>
    <row r="310" customFormat="false" ht="13.8" hidden="false" customHeight="false" outlineLevel="0" collapsed="false">
      <c r="A310" s="9" t="s">
        <v>5583</v>
      </c>
      <c r="B310" s="0" t="s">
        <v>5584</v>
      </c>
      <c r="C310" s="0" t="s">
        <v>17</v>
      </c>
      <c r="D310" s="0" t="s">
        <v>5585</v>
      </c>
      <c r="E310" s="0" t="s">
        <v>8320</v>
      </c>
      <c r="F310" s="0" t="s">
        <v>5587</v>
      </c>
      <c r="G310" s="0" t="s">
        <v>8321</v>
      </c>
      <c r="H310" s="0" t="s">
        <v>5589</v>
      </c>
      <c r="I310" s="0" t="s">
        <v>8321</v>
      </c>
      <c r="J310" s="0" t="n">
        <v>0.767251253128052</v>
      </c>
      <c r="K310" s="0" t="n">
        <v>0.716215014457703</v>
      </c>
      <c r="L310" s="0" t="n">
        <v>0.5</v>
      </c>
      <c r="M310" s="0" t="n">
        <v>0.5</v>
      </c>
      <c r="N310" s="0" t="n">
        <v>0.46875</v>
      </c>
      <c r="O310" s="13" t="n">
        <f aca="false">IF(C310="bridge",J310,"")</f>
        <v>0.767251253128052</v>
      </c>
      <c r="P310" s="0" t="str">
        <f aca="false">IF(C310="comparison",J310,"")</f>
        <v/>
      </c>
      <c r="Q310" s="0" t="n">
        <f aca="false">IF(C310="bridge",K310,"")</f>
        <v>0.716215014457703</v>
      </c>
      <c r="R310" s="0" t="str">
        <f aca="false">IF(C310="comparison",K310,"")</f>
        <v/>
      </c>
      <c r="S310" s="0" t="n">
        <f aca="false">IF(C310="bridge",L310,"")</f>
        <v>0.5</v>
      </c>
      <c r="T310" s="0" t="str">
        <f aca="false">IF(C310="comparison",L310,"")</f>
        <v/>
      </c>
      <c r="U310" s="0" t="n">
        <f aca="false">IF(C310="bridge",M310,"")</f>
        <v>0.5</v>
      </c>
      <c r="V310" s="0" t="str">
        <f aca="false">IF(C310="comparison",M310,"")</f>
        <v/>
      </c>
      <c r="W310" s="0" t="n">
        <f aca="false">IF(C310="bridge",N310,"")</f>
        <v>0.46875</v>
      </c>
      <c r="X310" s="0" t="str">
        <f aca="false">IF(C310="comparison",N310,"")</f>
        <v/>
      </c>
    </row>
    <row r="311" customFormat="false" ht="13.8" hidden="false" customHeight="false" outlineLevel="0" collapsed="false">
      <c r="A311" s="9" t="s">
        <v>5590</v>
      </c>
      <c r="B311" s="0" t="s">
        <v>5591</v>
      </c>
      <c r="C311" s="0" t="s">
        <v>17</v>
      </c>
      <c r="D311" s="0" t="s">
        <v>5592</v>
      </c>
      <c r="E311" s="0" t="s">
        <v>8322</v>
      </c>
      <c r="F311" s="0" t="s">
        <v>5594</v>
      </c>
      <c r="G311" s="0" t="s">
        <v>475</v>
      </c>
      <c r="H311" s="0" t="s">
        <v>5596</v>
      </c>
      <c r="I311" s="0" t="s">
        <v>475</v>
      </c>
      <c r="J311" s="0" t="n">
        <v>0.588203251361847</v>
      </c>
      <c r="K311" s="0" t="n">
        <v>0.169477969408035</v>
      </c>
      <c r="L311" s="0" t="n">
        <v>0</v>
      </c>
      <c r="M311" s="0" t="n">
        <v>0</v>
      </c>
      <c r="N311" s="0" t="n">
        <v>0</v>
      </c>
      <c r="O311" s="13" t="n">
        <f aca="false">IF(C311="bridge",J311,"")</f>
        <v>0.588203251361847</v>
      </c>
      <c r="P311" s="0" t="str">
        <f aca="false">IF(C311="comparison",J311,"")</f>
        <v/>
      </c>
      <c r="Q311" s="0" t="n">
        <f aca="false">IF(C311="bridge",K311,"")</f>
        <v>0.169477969408035</v>
      </c>
      <c r="R311" s="0" t="str">
        <f aca="false">IF(C311="comparison",K311,"")</f>
        <v/>
      </c>
      <c r="S311" s="0" t="n">
        <f aca="false">IF(C311="bridge",L311,"")</f>
        <v>0</v>
      </c>
      <c r="T311" s="0" t="str">
        <f aca="false">IF(C311="comparison",L311,"")</f>
        <v/>
      </c>
      <c r="U311" s="0" t="n">
        <f aca="false">IF(C311="bridge",M311,"")</f>
        <v>0</v>
      </c>
      <c r="V311" s="0" t="str">
        <f aca="false">IF(C311="comparison",M311,"")</f>
        <v/>
      </c>
      <c r="W311" s="0" t="n">
        <f aca="false">IF(C311="bridge",N311,"")</f>
        <v>0</v>
      </c>
      <c r="X311" s="0" t="str">
        <f aca="false">IF(C311="comparison",N311,"")</f>
        <v/>
      </c>
    </row>
    <row r="312" customFormat="false" ht="13.8" hidden="false" customHeight="false" outlineLevel="0" collapsed="false">
      <c r="A312" s="9" t="s">
        <v>5597</v>
      </c>
      <c r="B312" s="0" t="s">
        <v>5598</v>
      </c>
      <c r="C312" s="0" t="s">
        <v>17</v>
      </c>
      <c r="D312" s="0" t="s">
        <v>5599</v>
      </c>
      <c r="E312" s="0" t="s">
        <v>8323</v>
      </c>
      <c r="F312" s="0" t="s">
        <v>5601</v>
      </c>
      <c r="G312" s="0" t="s">
        <v>8324</v>
      </c>
      <c r="H312" s="0" t="s">
        <v>5603</v>
      </c>
      <c r="I312" s="0" t="s">
        <v>8324</v>
      </c>
      <c r="J312" s="0" t="n">
        <v>0.573413014411926</v>
      </c>
      <c r="K312" s="0" t="n">
        <v>0.205597802996635</v>
      </c>
      <c r="L312" s="0" t="n">
        <v>0</v>
      </c>
      <c r="M312" s="0" t="n">
        <v>0</v>
      </c>
      <c r="N312" s="0" t="n">
        <v>0</v>
      </c>
      <c r="O312" s="13" t="n">
        <f aca="false">IF(C312="bridge",J312,"")</f>
        <v>0.573413014411926</v>
      </c>
      <c r="P312" s="0" t="str">
        <f aca="false">IF(C312="comparison",J312,"")</f>
        <v/>
      </c>
      <c r="Q312" s="0" t="n">
        <f aca="false">IF(C312="bridge",K312,"")</f>
        <v>0.205597802996635</v>
      </c>
      <c r="R312" s="0" t="str">
        <f aca="false">IF(C312="comparison",K312,"")</f>
        <v/>
      </c>
      <c r="S312" s="0" t="n">
        <f aca="false">IF(C312="bridge",L312,"")</f>
        <v>0</v>
      </c>
      <c r="T312" s="0" t="str">
        <f aca="false">IF(C312="comparison",L312,"")</f>
        <v/>
      </c>
      <c r="U312" s="0" t="n">
        <f aca="false">IF(C312="bridge",M312,"")</f>
        <v>0</v>
      </c>
      <c r="V312" s="0" t="str">
        <f aca="false">IF(C312="comparison",M312,"")</f>
        <v/>
      </c>
      <c r="W312" s="0" t="n">
        <f aca="false">IF(C312="bridge",N312,"")</f>
        <v>0</v>
      </c>
      <c r="X312" s="0" t="str">
        <f aca="false">IF(C312="comparison",N312,"")</f>
        <v/>
      </c>
    </row>
    <row r="313" customFormat="false" ht="13.8" hidden="false" customHeight="false" outlineLevel="0" collapsed="false">
      <c r="A313" s="9" t="s">
        <v>5604</v>
      </c>
      <c r="B313" s="0" t="s">
        <v>5605</v>
      </c>
      <c r="C313" s="0" t="s">
        <v>18</v>
      </c>
      <c r="D313" s="0" t="s">
        <v>5606</v>
      </c>
      <c r="E313" s="0" t="s">
        <v>8325</v>
      </c>
      <c r="F313" s="0" t="s">
        <v>5608</v>
      </c>
      <c r="G313" s="0" t="s">
        <v>5609</v>
      </c>
      <c r="H313" s="0" t="s">
        <v>5609</v>
      </c>
      <c r="I313" s="0" t="s">
        <v>5609</v>
      </c>
      <c r="J313" s="0" t="n">
        <v>0.971993088722229</v>
      </c>
      <c r="K313" s="0" t="n">
        <v>1.00000011920929</v>
      </c>
      <c r="L313" s="0" t="n">
        <v>1</v>
      </c>
      <c r="M313" s="0" t="n">
        <v>1</v>
      </c>
      <c r="N313" s="0" t="n">
        <v>0.9921875</v>
      </c>
      <c r="O313" s="13" t="str">
        <f aca="false">IF(C313="bridge",J313,"")</f>
        <v/>
      </c>
      <c r="P313" s="0" t="n">
        <f aca="false">IF(C313="comparison",J313,"")</f>
        <v>0.971993088722229</v>
      </c>
      <c r="Q313" s="0" t="str">
        <f aca="false">IF(C313="bridge",K313,"")</f>
        <v/>
      </c>
      <c r="R313" s="0" t="n">
        <f aca="false">IF(C313="comparison",K313,"")</f>
        <v>1.00000011920929</v>
      </c>
      <c r="S313" s="0" t="str">
        <f aca="false">IF(C313="bridge",L313,"")</f>
        <v/>
      </c>
      <c r="T313" s="0" t="n">
        <f aca="false">IF(C313="comparison",L313,"")</f>
        <v>1</v>
      </c>
      <c r="U313" s="0" t="str">
        <f aca="false">IF(C313="bridge",M313,"")</f>
        <v/>
      </c>
      <c r="V313" s="0" t="n">
        <f aca="false">IF(C313="comparison",M313,"")</f>
        <v>1</v>
      </c>
      <c r="W313" s="0" t="str">
        <f aca="false">IF(C313="bridge",N313,"")</f>
        <v/>
      </c>
      <c r="X313" s="0" t="n">
        <f aca="false">IF(C313="comparison",N313,"")</f>
        <v>0.9921875</v>
      </c>
    </row>
    <row r="314" customFormat="false" ht="13.8" hidden="false" customHeight="false" outlineLevel="0" collapsed="false">
      <c r="A314" s="9" t="s">
        <v>5610</v>
      </c>
      <c r="B314" s="0" t="s">
        <v>5611</v>
      </c>
      <c r="C314" s="0" t="s">
        <v>17</v>
      </c>
      <c r="D314" s="0" t="s">
        <v>5612</v>
      </c>
      <c r="E314" s="0" t="s">
        <v>8326</v>
      </c>
      <c r="F314" s="0" t="s">
        <v>5614</v>
      </c>
      <c r="G314" s="0" t="s">
        <v>8327</v>
      </c>
      <c r="H314" s="0" t="s">
        <v>5615</v>
      </c>
      <c r="I314" s="0" t="s">
        <v>8327</v>
      </c>
      <c r="J314" s="0" t="n">
        <v>0.380039125680923</v>
      </c>
      <c r="K314" s="0" t="n">
        <v>0.250125885009766</v>
      </c>
      <c r="L314" s="0" t="n">
        <v>0</v>
      </c>
      <c r="M314" s="0" t="n">
        <v>0</v>
      </c>
      <c r="N314" s="0" t="n">
        <v>0</v>
      </c>
      <c r="O314" s="13" t="n">
        <f aca="false">IF(C314="bridge",J314,"")</f>
        <v>0.380039125680923</v>
      </c>
      <c r="P314" s="0" t="str">
        <f aca="false">IF(C314="comparison",J314,"")</f>
        <v/>
      </c>
      <c r="Q314" s="0" t="n">
        <f aca="false">IF(C314="bridge",K314,"")</f>
        <v>0.250125885009766</v>
      </c>
      <c r="R314" s="0" t="str">
        <f aca="false">IF(C314="comparison",K314,"")</f>
        <v/>
      </c>
      <c r="S314" s="0" t="n">
        <f aca="false">IF(C314="bridge",L314,"")</f>
        <v>0</v>
      </c>
      <c r="T314" s="0" t="str">
        <f aca="false">IF(C314="comparison",L314,"")</f>
        <v/>
      </c>
      <c r="U314" s="0" t="n">
        <f aca="false">IF(C314="bridge",M314,"")</f>
        <v>0</v>
      </c>
      <c r="V314" s="0" t="str">
        <f aca="false">IF(C314="comparison",M314,"")</f>
        <v/>
      </c>
      <c r="W314" s="0" t="n">
        <f aca="false">IF(C314="bridge",N314,"")</f>
        <v>0</v>
      </c>
      <c r="X314" s="0" t="str">
        <f aca="false">IF(C314="comparison",N314,"")</f>
        <v/>
      </c>
    </row>
    <row r="315" customFormat="false" ht="13.8" hidden="false" customHeight="false" outlineLevel="0" collapsed="false">
      <c r="A315" s="9" t="s">
        <v>5616</v>
      </c>
      <c r="B315" s="0" t="s">
        <v>5617</v>
      </c>
      <c r="C315" s="0" t="s">
        <v>17</v>
      </c>
      <c r="D315" s="0" t="s">
        <v>55</v>
      </c>
      <c r="E315" s="0" t="s">
        <v>8328</v>
      </c>
      <c r="F315" s="0" t="s">
        <v>5619</v>
      </c>
      <c r="G315" s="0" t="s">
        <v>8329</v>
      </c>
      <c r="H315" s="0" t="s">
        <v>5621</v>
      </c>
      <c r="I315" s="0" t="s">
        <v>8329</v>
      </c>
      <c r="J315" s="0" t="n">
        <v>0.465760976076126</v>
      </c>
      <c r="K315" s="0" t="n">
        <v>0.297592610120773</v>
      </c>
      <c r="L315" s="0" t="n">
        <v>0</v>
      </c>
      <c r="M315" s="0" t="n">
        <v>0</v>
      </c>
      <c r="N315" s="0" t="n">
        <v>0</v>
      </c>
      <c r="O315" s="13" t="n">
        <f aca="false">IF(C315="bridge",J315,"")</f>
        <v>0.465760976076126</v>
      </c>
      <c r="P315" s="0" t="str">
        <f aca="false">IF(C315="comparison",J315,"")</f>
        <v/>
      </c>
      <c r="Q315" s="0" t="n">
        <f aca="false">IF(C315="bridge",K315,"")</f>
        <v>0.297592610120773</v>
      </c>
      <c r="R315" s="0" t="str">
        <f aca="false">IF(C315="comparison",K315,"")</f>
        <v/>
      </c>
      <c r="S315" s="0" t="n">
        <f aca="false">IF(C315="bridge",L315,"")</f>
        <v>0</v>
      </c>
      <c r="T315" s="0" t="str">
        <f aca="false">IF(C315="comparison",L315,"")</f>
        <v/>
      </c>
      <c r="U315" s="0" t="n">
        <f aca="false">IF(C315="bridge",M315,"")</f>
        <v>0</v>
      </c>
      <c r="V315" s="0" t="str">
        <f aca="false">IF(C315="comparison",M315,"")</f>
        <v/>
      </c>
      <c r="W315" s="0" t="n">
        <f aca="false">IF(C315="bridge",N315,"")</f>
        <v>0</v>
      </c>
      <c r="X315" s="0" t="str">
        <f aca="false">IF(C315="comparison",N315,"")</f>
        <v/>
      </c>
    </row>
    <row r="316" customFormat="false" ht="13.8" hidden="false" customHeight="false" outlineLevel="0" collapsed="false">
      <c r="A316" s="9" t="s">
        <v>5622</v>
      </c>
      <c r="B316" s="0" t="s">
        <v>5623</v>
      </c>
      <c r="C316" s="0" t="s">
        <v>17</v>
      </c>
      <c r="D316" s="0" t="s">
        <v>5624</v>
      </c>
      <c r="E316" s="0" t="s">
        <v>8330</v>
      </c>
      <c r="F316" s="0" t="s">
        <v>5626</v>
      </c>
      <c r="G316" s="0" t="s">
        <v>2159</v>
      </c>
      <c r="H316" s="0" t="s">
        <v>5628</v>
      </c>
      <c r="I316" s="0" t="s">
        <v>2159</v>
      </c>
      <c r="J316" s="0" t="n">
        <v>0.59823489189148</v>
      </c>
      <c r="K316" s="0" t="n">
        <v>0.55017751455307</v>
      </c>
      <c r="L316" s="0" t="n">
        <v>0</v>
      </c>
      <c r="M316" s="0" t="n">
        <v>0</v>
      </c>
      <c r="N316" s="0" t="n">
        <v>0</v>
      </c>
      <c r="O316" s="13" t="n">
        <f aca="false">IF(C316="bridge",J316,"")</f>
        <v>0.59823489189148</v>
      </c>
      <c r="P316" s="0" t="str">
        <f aca="false">IF(C316="comparison",J316,"")</f>
        <v/>
      </c>
      <c r="Q316" s="0" t="n">
        <f aca="false">IF(C316="bridge",K316,"")</f>
        <v>0.55017751455307</v>
      </c>
      <c r="R316" s="0" t="str">
        <f aca="false">IF(C316="comparison",K316,"")</f>
        <v/>
      </c>
      <c r="S316" s="0" t="n">
        <f aca="false">IF(C316="bridge",L316,"")</f>
        <v>0</v>
      </c>
      <c r="T316" s="0" t="str">
        <f aca="false">IF(C316="comparison",L316,"")</f>
        <v/>
      </c>
      <c r="U316" s="0" t="n">
        <f aca="false">IF(C316="bridge",M316,"")</f>
        <v>0</v>
      </c>
      <c r="V316" s="0" t="str">
        <f aca="false">IF(C316="comparison",M316,"")</f>
        <v/>
      </c>
      <c r="W316" s="0" t="n">
        <f aca="false">IF(C316="bridge",N316,"")</f>
        <v>0</v>
      </c>
      <c r="X316" s="0" t="str">
        <f aca="false">IF(C316="comparison",N316,"")</f>
        <v/>
      </c>
    </row>
    <row r="317" customFormat="false" ht="13.8" hidden="false" customHeight="false" outlineLevel="0" collapsed="false">
      <c r="A317" s="9" t="s">
        <v>5629</v>
      </c>
      <c r="B317" s="0" t="s">
        <v>5630</v>
      </c>
      <c r="C317" s="0" t="s">
        <v>17</v>
      </c>
      <c r="D317" s="0" t="s">
        <v>5631</v>
      </c>
      <c r="E317" s="0" t="s">
        <v>8331</v>
      </c>
      <c r="F317" s="0" t="s">
        <v>5633</v>
      </c>
      <c r="G317" s="0" t="s">
        <v>8332</v>
      </c>
      <c r="H317" s="0" t="s">
        <v>5635</v>
      </c>
      <c r="I317" s="0" t="s">
        <v>8332</v>
      </c>
      <c r="J317" s="0" t="n">
        <v>0.701150596141815</v>
      </c>
      <c r="K317" s="0" t="n">
        <v>0.359337627887726</v>
      </c>
      <c r="L317" s="0" t="n">
        <v>0</v>
      </c>
      <c r="M317" s="0" t="n">
        <v>0</v>
      </c>
      <c r="N317" s="0" t="n">
        <v>0</v>
      </c>
      <c r="O317" s="13" t="n">
        <f aca="false">IF(C317="bridge",J317,"")</f>
        <v>0.701150596141815</v>
      </c>
      <c r="P317" s="0" t="str">
        <f aca="false">IF(C317="comparison",J317,"")</f>
        <v/>
      </c>
      <c r="Q317" s="0" t="n">
        <f aca="false">IF(C317="bridge",K317,"")</f>
        <v>0.359337627887726</v>
      </c>
      <c r="R317" s="0" t="str">
        <f aca="false">IF(C317="comparison",K317,"")</f>
        <v/>
      </c>
      <c r="S317" s="0" t="n">
        <f aca="false">IF(C317="bridge",L317,"")</f>
        <v>0</v>
      </c>
      <c r="T317" s="0" t="str">
        <f aca="false">IF(C317="comparison",L317,"")</f>
        <v/>
      </c>
      <c r="U317" s="0" t="n">
        <f aca="false">IF(C317="bridge",M317,"")</f>
        <v>0</v>
      </c>
      <c r="V317" s="0" t="str">
        <f aca="false">IF(C317="comparison",M317,"")</f>
        <v/>
      </c>
      <c r="W317" s="0" t="n">
        <f aca="false">IF(C317="bridge",N317,"")</f>
        <v>0</v>
      </c>
      <c r="X317" s="0" t="str">
        <f aca="false">IF(C317="comparison",N317,"")</f>
        <v/>
      </c>
    </row>
    <row r="318" customFormat="false" ht="13.8" hidden="false" customHeight="false" outlineLevel="0" collapsed="false">
      <c r="A318" s="9" t="s">
        <v>5636</v>
      </c>
      <c r="B318" s="0" t="s">
        <v>5637</v>
      </c>
      <c r="C318" s="0" t="s">
        <v>17</v>
      </c>
      <c r="D318" s="0" t="s">
        <v>5638</v>
      </c>
      <c r="E318" s="0" t="s">
        <v>8333</v>
      </c>
      <c r="F318" s="0" t="s">
        <v>5640</v>
      </c>
      <c r="G318" s="0" t="s">
        <v>2042</v>
      </c>
      <c r="H318" s="0" t="s">
        <v>5642</v>
      </c>
      <c r="I318" s="0" t="s">
        <v>2042</v>
      </c>
      <c r="J318" s="0" t="n">
        <v>0.372808694839477</v>
      </c>
      <c r="K318" s="0" t="n">
        <v>0.0896645933389664</v>
      </c>
      <c r="L318" s="0" t="n">
        <v>0</v>
      </c>
      <c r="M318" s="0" t="n">
        <v>0</v>
      </c>
      <c r="N318" s="0" t="n">
        <v>0</v>
      </c>
      <c r="O318" s="13" t="n">
        <f aca="false">IF(C318="bridge",J318,"")</f>
        <v>0.372808694839477</v>
      </c>
      <c r="P318" s="0" t="str">
        <f aca="false">IF(C318="comparison",J318,"")</f>
        <v/>
      </c>
      <c r="Q318" s="0" t="n">
        <f aca="false">IF(C318="bridge",K318,"")</f>
        <v>0.0896645933389664</v>
      </c>
      <c r="R318" s="0" t="str">
        <f aca="false">IF(C318="comparison",K318,"")</f>
        <v/>
      </c>
      <c r="S318" s="0" t="n">
        <f aca="false">IF(C318="bridge",L318,"")</f>
        <v>0</v>
      </c>
      <c r="T318" s="0" t="str">
        <f aca="false">IF(C318="comparison",L318,"")</f>
        <v/>
      </c>
      <c r="U318" s="0" t="n">
        <f aca="false">IF(C318="bridge",M318,"")</f>
        <v>0</v>
      </c>
      <c r="V318" s="0" t="str">
        <f aca="false">IF(C318="comparison",M318,"")</f>
        <v/>
      </c>
      <c r="W318" s="0" t="n">
        <f aca="false">IF(C318="bridge",N318,"")</f>
        <v>0</v>
      </c>
      <c r="X318" s="0" t="str">
        <f aca="false">IF(C318="comparison",N318,"")</f>
        <v/>
      </c>
    </row>
    <row r="319" customFormat="false" ht="13.8" hidden="false" customHeight="false" outlineLevel="0" collapsed="false">
      <c r="A319" s="9" t="s">
        <v>1236</v>
      </c>
      <c r="B319" s="0" t="s">
        <v>1237</v>
      </c>
      <c r="C319" s="0" t="s">
        <v>17</v>
      </c>
      <c r="D319" s="0" t="s">
        <v>1238</v>
      </c>
      <c r="E319" s="0" t="s">
        <v>2129</v>
      </c>
      <c r="F319" s="0" t="s">
        <v>1240</v>
      </c>
      <c r="G319" s="0" t="s">
        <v>2130</v>
      </c>
      <c r="H319" s="0" t="s">
        <v>1242</v>
      </c>
      <c r="I319" s="0" t="s">
        <v>2130</v>
      </c>
      <c r="J319" s="0" t="n">
        <v>0.632413744926453</v>
      </c>
      <c r="K319" s="0" t="n">
        <v>0.452740758657455</v>
      </c>
      <c r="L319" s="0" t="n">
        <v>0</v>
      </c>
      <c r="M319" s="0" t="n">
        <v>0</v>
      </c>
      <c r="N319" s="0" t="n">
        <v>0</v>
      </c>
      <c r="O319" s="13" t="n">
        <f aca="false">IF(C319="bridge",J319,"")</f>
        <v>0.632413744926453</v>
      </c>
      <c r="P319" s="0" t="str">
        <f aca="false">IF(C319="comparison",J319,"")</f>
        <v/>
      </c>
      <c r="Q319" s="0" t="n">
        <f aca="false">IF(C319="bridge",K319,"")</f>
        <v>0.452740758657455</v>
      </c>
      <c r="R319" s="0" t="str">
        <f aca="false">IF(C319="comparison",K319,"")</f>
        <v/>
      </c>
      <c r="S319" s="0" t="n">
        <f aca="false">IF(C319="bridge",L319,"")</f>
        <v>0</v>
      </c>
      <c r="T319" s="0" t="str">
        <f aca="false">IF(C319="comparison",L319,"")</f>
        <v/>
      </c>
      <c r="U319" s="0" t="n">
        <f aca="false">IF(C319="bridge",M319,"")</f>
        <v>0</v>
      </c>
      <c r="V319" s="0" t="str">
        <f aca="false">IF(C319="comparison",M319,"")</f>
        <v/>
      </c>
      <c r="W319" s="0" t="n">
        <f aca="false">IF(C319="bridge",N319,"")</f>
        <v>0</v>
      </c>
      <c r="X319" s="0" t="str">
        <f aca="false">IF(C319="comparison",N319,"")</f>
        <v/>
      </c>
    </row>
    <row r="320" customFormat="false" ht="13.8" hidden="false" customHeight="false" outlineLevel="0" collapsed="false">
      <c r="A320" s="9" t="s">
        <v>5643</v>
      </c>
      <c r="B320" s="0" t="s">
        <v>5644</v>
      </c>
      <c r="C320" s="0" t="s">
        <v>17</v>
      </c>
      <c r="D320" s="0" t="s">
        <v>5645</v>
      </c>
      <c r="E320" s="0" t="s">
        <v>8334</v>
      </c>
      <c r="F320" s="0" t="s">
        <v>5647</v>
      </c>
      <c r="G320" s="0" t="s">
        <v>1207</v>
      </c>
      <c r="H320" s="0" t="s">
        <v>3759</v>
      </c>
      <c r="I320" s="0" t="s">
        <v>1207</v>
      </c>
      <c r="J320" s="0" t="n">
        <v>0.901734292507172</v>
      </c>
      <c r="K320" s="0" t="n">
        <v>0.686399698257446</v>
      </c>
      <c r="L320" s="0" t="n">
        <v>0</v>
      </c>
      <c r="M320" s="0" t="n">
        <v>0</v>
      </c>
      <c r="N320" s="0" t="n">
        <v>0</v>
      </c>
      <c r="O320" s="13" t="n">
        <f aca="false">IF(C320="bridge",J320,"")</f>
        <v>0.901734292507172</v>
      </c>
      <c r="P320" s="0" t="str">
        <f aca="false">IF(C320="comparison",J320,"")</f>
        <v/>
      </c>
      <c r="Q320" s="0" t="n">
        <f aca="false">IF(C320="bridge",K320,"")</f>
        <v>0.686399698257446</v>
      </c>
      <c r="R320" s="0" t="str">
        <f aca="false">IF(C320="comparison",K320,"")</f>
        <v/>
      </c>
      <c r="S320" s="0" t="n">
        <f aca="false">IF(C320="bridge",L320,"")</f>
        <v>0</v>
      </c>
      <c r="T320" s="0" t="str">
        <f aca="false">IF(C320="comparison",L320,"")</f>
        <v/>
      </c>
      <c r="U320" s="0" t="n">
        <f aca="false">IF(C320="bridge",M320,"")</f>
        <v>0</v>
      </c>
      <c r="V320" s="0" t="str">
        <f aca="false">IF(C320="comparison",M320,"")</f>
        <v/>
      </c>
      <c r="W320" s="0" t="n">
        <f aca="false">IF(C320="bridge",N320,"")</f>
        <v>0</v>
      </c>
      <c r="X320" s="0" t="str">
        <f aca="false">IF(C320="comparison",N320,"")</f>
        <v/>
      </c>
    </row>
    <row r="321" customFormat="false" ht="13.8" hidden="false" customHeight="false" outlineLevel="0" collapsed="false">
      <c r="A321" s="9" t="s">
        <v>5648</v>
      </c>
      <c r="B321" s="0" t="s">
        <v>5649</v>
      </c>
      <c r="C321" s="0" t="s">
        <v>17</v>
      </c>
      <c r="D321" s="0" t="s">
        <v>5650</v>
      </c>
      <c r="E321" s="0" t="s">
        <v>8335</v>
      </c>
      <c r="F321" s="0" t="s">
        <v>5652</v>
      </c>
      <c r="G321" s="0" t="s">
        <v>8336</v>
      </c>
      <c r="H321" s="0" t="s">
        <v>5654</v>
      </c>
      <c r="I321" s="0" t="s">
        <v>8336</v>
      </c>
      <c r="J321" s="0" t="n">
        <v>0.351974606513977</v>
      </c>
      <c r="K321" s="0" t="n">
        <v>0.134898185729981</v>
      </c>
      <c r="L321" s="0" t="n">
        <v>0</v>
      </c>
      <c r="M321" s="0" t="n">
        <v>0</v>
      </c>
      <c r="N321" s="0" t="n">
        <v>0</v>
      </c>
      <c r="O321" s="13" t="n">
        <f aca="false">IF(C321="bridge",J321,"")</f>
        <v>0.351974606513977</v>
      </c>
      <c r="P321" s="0" t="str">
        <f aca="false">IF(C321="comparison",J321,"")</f>
        <v/>
      </c>
      <c r="Q321" s="0" t="n">
        <f aca="false">IF(C321="bridge",K321,"")</f>
        <v>0.134898185729981</v>
      </c>
      <c r="R321" s="0" t="str">
        <f aca="false">IF(C321="comparison",K321,"")</f>
        <v/>
      </c>
      <c r="S321" s="0" t="n">
        <f aca="false">IF(C321="bridge",L321,"")</f>
        <v>0</v>
      </c>
      <c r="T321" s="0" t="str">
        <f aca="false">IF(C321="comparison",L321,"")</f>
        <v/>
      </c>
      <c r="U321" s="0" t="n">
        <f aca="false">IF(C321="bridge",M321,"")</f>
        <v>0</v>
      </c>
      <c r="V321" s="0" t="str">
        <f aca="false">IF(C321="comparison",M321,"")</f>
        <v/>
      </c>
      <c r="W321" s="0" t="n">
        <f aca="false">IF(C321="bridge",N321,"")</f>
        <v>0</v>
      </c>
      <c r="X321" s="0" t="str">
        <f aca="false">IF(C321="comparison",N321,"")</f>
        <v/>
      </c>
    </row>
    <row r="322" customFormat="false" ht="13.8" hidden="false" customHeight="false" outlineLevel="0" collapsed="false">
      <c r="A322" s="9" t="s">
        <v>5655</v>
      </c>
      <c r="B322" s="0" t="s">
        <v>5656</v>
      </c>
      <c r="C322" s="0" t="s">
        <v>17</v>
      </c>
      <c r="D322" s="0" t="s">
        <v>5657</v>
      </c>
      <c r="E322" s="0" t="s">
        <v>8337</v>
      </c>
      <c r="F322" s="0" t="s">
        <v>5659</v>
      </c>
      <c r="G322" s="0" t="s">
        <v>8338</v>
      </c>
      <c r="H322" s="0" t="s">
        <v>5661</v>
      </c>
      <c r="I322" s="0" t="s">
        <v>8338</v>
      </c>
      <c r="J322" s="0" t="n">
        <v>0.611591398715973</v>
      </c>
      <c r="K322" s="0" t="n">
        <v>0.307118952274322</v>
      </c>
      <c r="L322" s="0" t="n">
        <v>0</v>
      </c>
      <c r="M322" s="0" t="n">
        <v>0</v>
      </c>
      <c r="N322" s="0" t="n">
        <v>0</v>
      </c>
      <c r="O322" s="13" t="n">
        <f aca="false">IF(C322="bridge",J322,"")</f>
        <v>0.611591398715973</v>
      </c>
      <c r="P322" s="0" t="str">
        <f aca="false">IF(C322="comparison",J322,"")</f>
        <v/>
      </c>
      <c r="Q322" s="0" t="n">
        <f aca="false">IF(C322="bridge",K322,"")</f>
        <v>0.307118952274322</v>
      </c>
      <c r="R322" s="0" t="str">
        <f aca="false">IF(C322="comparison",K322,"")</f>
        <v/>
      </c>
      <c r="S322" s="0" t="n">
        <f aca="false">IF(C322="bridge",L322,"")</f>
        <v>0</v>
      </c>
      <c r="T322" s="0" t="str">
        <f aca="false">IF(C322="comparison",L322,"")</f>
        <v/>
      </c>
      <c r="U322" s="0" t="n">
        <f aca="false">IF(C322="bridge",M322,"")</f>
        <v>0</v>
      </c>
      <c r="V322" s="0" t="str">
        <f aca="false">IF(C322="comparison",M322,"")</f>
        <v/>
      </c>
      <c r="W322" s="0" t="n">
        <f aca="false">IF(C322="bridge",N322,"")</f>
        <v>0</v>
      </c>
      <c r="X322" s="0" t="str">
        <f aca="false">IF(C322="comparison",N322,"")</f>
        <v/>
      </c>
    </row>
    <row r="323" customFormat="false" ht="13.8" hidden="false" customHeight="false" outlineLevel="0" collapsed="false">
      <c r="A323" s="9" t="s">
        <v>5662</v>
      </c>
      <c r="B323" s="0" t="s">
        <v>5663</v>
      </c>
      <c r="C323" s="0" t="s">
        <v>17</v>
      </c>
      <c r="D323" s="0" t="s">
        <v>5664</v>
      </c>
      <c r="E323" s="0" t="s">
        <v>8339</v>
      </c>
      <c r="F323" s="0" t="s">
        <v>5666</v>
      </c>
      <c r="G323" s="0" t="s">
        <v>8340</v>
      </c>
      <c r="H323" s="0" t="s">
        <v>5668</v>
      </c>
      <c r="I323" s="0" t="s">
        <v>8340</v>
      </c>
      <c r="J323" s="0" t="n">
        <v>0.604370594024658</v>
      </c>
      <c r="K323" s="0" t="n">
        <v>0.739691853523254</v>
      </c>
      <c r="L323" s="0" t="n">
        <v>0</v>
      </c>
      <c r="M323" s="0" t="n">
        <v>0.25</v>
      </c>
      <c r="N323" s="0" t="n">
        <v>0.15625</v>
      </c>
      <c r="O323" s="13" t="n">
        <f aca="false">IF(C323="bridge",J323,"")</f>
        <v>0.604370594024658</v>
      </c>
      <c r="P323" s="0" t="str">
        <f aca="false">IF(C323="comparison",J323,"")</f>
        <v/>
      </c>
      <c r="Q323" s="0" t="n">
        <f aca="false">IF(C323="bridge",K323,"")</f>
        <v>0.739691853523254</v>
      </c>
      <c r="R323" s="0" t="str">
        <f aca="false">IF(C323="comparison",K323,"")</f>
        <v/>
      </c>
      <c r="S323" s="0" t="n">
        <f aca="false">IF(C323="bridge",L323,"")</f>
        <v>0</v>
      </c>
      <c r="T323" s="0" t="str">
        <f aca="false">IF(C323="comparison",L323,"")</f>
        <v/>
      </c>
      <c r="U323" s="0" t="n">
        <f aca="false">IF(C323="bridge",M323,"")</f>
        <v>0.25</v>
      </c>
      <c r="V323" s="0" t="str">
        <f aca="false">IF(C323="comparison",M323,"")</f>
        <v/>
      </c>
      <c r="W323" s="0" t="n">
        <f aca="false">IF(C323="bridge",N323,"")</f>
        <v>0.15625</v>
      </c>
      <c r="X323" s="0" t="str">
        <f aca="false">IF(C323="comparison",N323,"")</f>
        <v/>
      </c>
    </row>
    <row r="324" customFormat="false" ht="13.8" hidden="false" customHeight="false" outlineLevel="0" collapsed="false">
      <c r="A324" s="9" t="s">
        <v>5669</v>
      </c>
      <c r="B324" s="0" t="s">
        <v>5670</v>
      </c>
      <c r="C324" s="0" t="s">
        <v>17</v>
      </c>
      <c r="D324" s="0" t="s">
        <v>5671</v>
      </c>
      <c r="E324" s="0" t="s">
        <v>8341</v>
      </c>
      <c r="F324" s="0" t="s">
        <v>5673</v>
      </c>
      <c r="G324" s="0" t="s">
        <v>8342</v>
      </c>
      <c r="H324" s="0" t="s">
        <v>5675</v>
      </c>
      <c r="I324" s="0" t="s">
        <v>8342</v>
      </c>
      <c r="J324" s="0" t="n">
        <v>0.743160486221314</v>
      </c>
      <c r="K324" s="0" t="n">
        <v>0.445739448070526</v>
      </c>
      <c r="L324" s="0" t="n">
        <v>0</v>
      </c>
      <c r="M324" s="0" t="n">
        <v>0</v>
      </c>
      <c r="N324" s="0" t="n">
        <v>0</v>
      </c>
      <c r="O324" s="13" t="n">
        <f aca="false">IF(C324="bridge",J324,"")</f>
        <v>0.743160486221314</v>
      </c>
      <c r="P324" s="0" t="str">
        <f aca="false">IF(C324="comparison",J324,"")</f>
        <v/>
      </c>
      <c r="Q324" s="0" t="n">
        <f aca="false">IF(C324="bridge",K324,"")</f>
        <v>0.445739448070526</v>
      </c>
      <c r="R324" s="0" t="str">
        <f aca="false">IF(C324="comparison",K324,"")</f>
        <v/>
      </c>
      <c r="S324" s="0" t="n">
        <f aca="false">IF(C324="bridge",L324,"")</f>
        <v>0</v>
      </c>
      <c r="T324" s="0" t="str">
        <f aca="false">IF(C324="comparison",L324,"")</f>
        <v/>
      </c>
      <c r="U324" s="0" t="n">
        <f aca="false">IF(C324="bridge",M324,"")</f>
        <v>0</v>
      </c>
      <c r="V324" s="0" t="str">
        <f aca="false">IF(C324="comparison",M324,"")</f>
        <v/>
      </c>
      <c r="W324" s="0" t="n">
        <f aca="false">IF(C324="bridge",N324,"")</f>
        <v>0</v>
      </c>
      <c r="X324" s="0" t="str">
        <f aca="false">IF(C324="comparison",N324,"")</f>
        <v/>
      </c>
    </row>
    <row r="325" customFormat="false" ht="13.8" hidden="false" customHeight="false" outlineLevel="0" collapsed="false">
      <c r="A325" s="9" t="s">
        <v>5676</v>
      </c>
      <c r="B325" s="0" t="s">
        <v>5677</v>
      </c>
      <c r="C325" s="0" t="s">
        <v>17</v>
      </c>
      <c r="D325" s="0" t="s">
        <v>5678</v>
      </c>
      <c r="E325" s="0" t="s">
        <v>8343</v>
      </c>
      <c r="F325" s="0" t="s">
        <v>5680</v>
      </c>
      <c r="G325" s="0" t="s">
        <v>8344</v>
      </c>
      <c r="H325" s="0" t="s">
        <v>5682</v>
      </c>
      <c r="I325" s="0" t="s">
        <v>8344</v>
      </c>
      <c r="J325" s="0" t="n">
        <v>0.398421466350555</v>
      </c>
      <c r="K325" s="0" t="n">
        <v>0.210662022233009</v>
      </c>
      <c r="L325" s="0" t="n">
        <v>0</v>
      </c>
      <c r="M325" s="0" t="n">
        <v>0</v>
      </c>
      <c r="N325" s="0" t="n">
        <v>0</v>
      </c>
      <c r="O325" s="13" t="n">
        <f aca="false">IF(C325="bridge",J325,"")</f>
        <v>0.398421466350555</v>
      </c>
      <c r="P325" s="0" t="str">
        <f aca="false">IF(C325="comparison",J325,"")</f>
        <v/>
      </c>
      <c r="Q325" s="0" t="n">
        <f aca="false">IF(C325="bridge",K325,"")</f>
        <v>0.210662022233009</v>
      </c>
      <c r="R325" s="0" t="str">
        <f aca="false">IF(C325="comparison",K325,"")</f>
        <v/>
      </c>
      <c r="S325" s="0" t="n">
        <f aca="false">IF(C325="bridge",L325,"")</f>
        <v>0</v>
      </c>
      <c r="T325" s="0" t="str">
        <f aca="false">IF(C325="comparison",L325,"")</f>
        <v/>
      </c>
      <c r="U325" s="0" t="n">
        <f aca="false">IF(C325="bridge",M325,"")</f>
        <v>0</v>
      </c>
      <c r="V325" s="0" t="str">
        <f aca="false">IF(C325="comparison",M325,"")</f>
        <v/>
      </c>
      <c r="W325" s="0" t="n">
        <f aca="false">IF(C325="bridge",N325,"")</f>
        <v>0</v>
      </c>
      <c r="X325" s="0" t="str">
        <f aca="false">IF(C325="comparison",N325,"")</f>
        <v/>
      </c>
    </row>
    <row r="326" customFormat="false" ht="13.8" hidden="false" customHeight="false" outlineLevel="0" collapsed="false">
      <c r="A326" s="9" t="s">
        <v>5683</v>
      </c>
      <c r="B326" s="0" t="s">
        <v>5684</v>
      </c>
      <c r="C326" s="0" t="s">
        <v>17</v>
      </c>
      <c r="D326" s="0" t="s">
        <v>5685</v>
      </c>
      <c r="E326" s="0" t="s">
        <v>8345</v>
      </c>
      <c r="F326" s="0" t="s">
        <v>5687</v>
      </c>
      <c r="G326" s="0" t="s">
        <v>8346</v>
      </c>
      <c r="H326" s="0" t="s">
        <v>5689</v>
      </c>
      <c r="I326" s="0" t="s">
        <v>8346</v>
      </c>
      <c r="J326" s="0" t="n">
        <v>0.400501281023026</v>
      </c>
      <c r="K326" s="0" t="n">
        <v>0.239606395363808</v>
      </c>
      <c r="L326" s="0" t="n">
        <v>0</v>
      </c>
      <c r="M326" s="0" t="n">
        <v>0</v>
      </c>
      <c r="N326" s="0" t="n">
        <v>0</v>
      </c>
      <c r="O326" s="13" t="n">
        <f aca="false">IF(C326="bridge",J326,"")</f>
        <v>0.400501281023026</v>
      </c>
      <c r="P326" s="0" t="str">
        <f aca="false">IF(C326="comparison",J326,"")</f>
        <v/>
      </c>
      <c r="Q326" s="0" t="n">
        <f aca="false">IF(C326="bridge",K326,"")</f>
        <v>0.239606395363808</v>
      </c>
      <c r="R326" s="0" t="str">
        <f aca="false">IF(C326="comparison",K326,"")</f>
        <v/>
      </c>
      <c r="S326" s="0" t="n">
        <f aca="false">IF(C326="bridge",L326,"")</f>
        <v>0</v>
      </c>
      <c r="T326" s="0" t="str">
        <f aca="false">IF(C326="comparison",L326,"")</f>
        <v/>
      </c>
      <c r="U326" s="0" t="n">
        <f aca="false">IF(C326="bridge",M326,"")</f>
        <v>0</v>
      </c>
      <c r="V326" s="0" t="str">
        <f aca="false">IF(C326="comparison",M326,"")</f>
        <v/>
      </c>
      <c r="W326" s="0" t="n">
        <f aca="false">IF(C326="bridge",N326,"")</f>
        <v>0</v>
      </c>
      <c r="X326" s="0" t="str">
        <f aca="false">IF(C326="comparison",N326,"")</f>
        <v/>
      </c>
    </row>
    <row r="327" customFormat="false" ht="13.8" hidden="false" customHeight="false" outlineLevel="0" collapsed="false">
      <c r="A327" s="9" t="s">
        <v>5690</v>
      </c>
      <c r="B327" s="0" t="s">
        <v>5691</v>
      </c>
      <c r="C327" s="0" t="s">
        <v>18</v>
      </c>
      <c r="D327" s="0" t="s">
        <v>5692</v>
      </c>
      <c r="E327" s="0" t="s">
        <v>331</v>
      </c>
      <c r="F327" s="0" t="s">
        <v>5694</v>
      </c>
      <c r="G327" s="0" t="s">
        <v>8347</v>
      </c>
      <c r="H327" s="0" t="s">
        <v>5696</v>
      </c>
      <c r="I327" s="0" t="s">
        <v>8347</v>
      </c>
      <c r="J327" s="0" t="n">
        <v>0.472776651382446</v>
      </c>
      <c r="K327" s="0" t="n">
        <v>0.0616519376635552</v>
      </c>
      <c r="L327" s="0" t="n">
        <v>0</v>
      </c>
      <c r="M327" s="0" t="n">
        <v>0</v>
      </c>
      <c r="N327" s="0" t="n">
        <v>0</v>
      </c>
      <c r="O327" s="13" t="str">
        <f aca="false">IF(C327="bridge",J327,"")</f>
        <v/>
      </c>
      <c r="P327" s="0" t="n">
        <f aca="false">IF(C327="comparison",J327,"")</f>
        <v>0.472776651382446</v>
      </c>
      <c r="Q327" s="0" t="str">
        <f aca="false">IF(C327="bridge",K327,"")</f>
        <v/>
      </c>
      <c r="R327" s="0" t="n">
        <f aca="false">IF(C327="comparison",K327,"")</f>
        <v>0.0616519376635552</v>
      </c>
      <c r="S327" s="0" t="str">
        <f aca="false">IF(C327="bridge",L327,"")</f>
        <v/>
      </c>
      <c r="T327" s="0" t="n">
        <f aca="false">IF(C327="comparison",L327,"")</f>
        <v>0</v>
      </c>
      <c r="U327" s="0" t="str">
        <f aca="false">IF(C327="bridge",M327,"")</f>
        <v/>
      </c>
      <c r="V327" s="0" t="n">
        <f aca="false">IF(C327="comparison",M327,"")</f>
        <v>0</v>
      </c>
      <c r="W327" s="0" t="str">
        <f aca="false">IF(C327="bridge",N327,"")</f>
        <v/>
      </c>
      <c r="X327" s="0" t="n">
        <f aca="false">IF(C327="comparison",N327,"")</f>
        <v>0</v>
      </c>
    </row>
    <row r="328" customFormat="false" ht="13.8" hidden="false" customHeight="false" outlineLevel="0" collapsed="false">
      <c r="A328" s="9" t="s">
        <v>5697</v>
      </c>
      <c r="B328" s="0" t="s">
        <v>5698</v>
      </c>
      <c r="C328" s="0" t="s">
        <v>17</v>
      </c>
      <c r="D328" s="0" t="s">
        <v>5699</v>
      </c>
      <c r="E328" s="0" t="s">
        <v>8348</v>
      </c>
      <c r="F328" s="0" t="s">
        <v>5701</v>
      </c>
      <c r="G328" s="0" t="s">
        <v>8349</v>
      </c>
      <c r="H328" s="0" t="s">
        <v>5703</v>
      </c>
      <c r="I328" s="0" t="s">
        <v>8349</v>
      </c>
      <c r="J328" s="0" t="n">
        <v>0.36700913310051</v>
      </c>
      <c r="K328" s="0" t="n">
        <v>0.195104390382767</v>
      </c>
      <c r="L328" s="0" t="n">
        <v>0</v>
      </c>
      <c r="M328" s="0" t="n">
        <v>0</v>
      </c>
      <c r="N328" s="0" t="n">
        <v>0</v>
      </c>
      <c r="O328" s="13" t="n">
        <f aca="false">IF(C328="bridge",J328,"")</f>
        <v>0.36700913310051</v>
      </c>
      <c r="P328" s="0" t="str">
        <f aca="false">IF(C328="comparison",J328,"")</f>
        <v/>
      </c>
      <c r="Q328" s="0" t="n">
        <f aca="false">IF(C328="bridge",K328,"")</f>
        <v>0.195104390382767</v>
      </c>
      <c r="R328" s="0" t="str">
        <f aca="false">IF(C328="comparison",K328,"")</f>
        <v/>
      </c>
      <c r="S328" s="0" t="n">
        <f aca="false">IF(C328="bridge",L328,"")</f>
        <v>0</v>
      </c>
      <c r="T328" s="0" t="str">
        <f aca="false">IF(C328="comparison",L328,"")</f>
        <v/>
      </c>
      <c r="U328" s="0" t="n">
        <f aca="false">IF(C328="bridge",M328,"")</f>
        <v>0</v>
      </c>
      <c r="V328" s="0" t="str">
        <f aca="false">IF(C328="comparison",M328,"")</f>
        <v/>
      </c>
      <c r="W328" s="0" t="n">
        <f aca="false">IF(C328="bridge",N328,"")</f>
        <v>0</v>
      </c>
      <c r="X328" s="0" t="str">
        <f aca="false">IF(C328="comparison",N328,"")</f>
        <v/>
      </c>
    </row>
    <row r="329" customFormat="false" ht="13.8" hidden="false" customHeight="false" outlineLevel="0" collapsed="false">
      <c r="A329" s="9" t="s">
        <v>1255</v>
      </c>
      <c r="B329" s="0" t="s">
        <v>1256</v>
      </c>
      <c r="C329" s="0" t="s">
        <v>17</v>
      </c>
      <c r="D329" s="0" t="s">
        <v>1257</v>
      </c>
      <c r="E329" s="0" t="s">
        <v>2135</v>
      </c>
      <c r="F329" s="0" t="s">
        <v>1259</v>
      </c>
      <c r="G329" s="0" t="s">
        <v>2136</v>
      </c>
      <c r="H329" s="0" t="s">
        <v>1261</v>
      </c>
      <c r="I329" s="0" t="s">
        <v>2136</v>
      </c>
      <c r="J329" s="0" t="n">
        <v>0.498483806848526</v>
      </c>
      <c r="K329" s="0" t="n">
        <v>0.539898574352264</v>
      </c>
      <c r="L329" s="0" t="n">
        <v>0</v>
      </c>
      <c r="M329" s="0" t="n">
        <v>0</v>
      </c>
      <c r="N329" s="0" t="n">
        <v>0</v>
      </c>
      <c r="O329" s="13" t="n">
        <f aca="false">IF(C329="bridge",J329,"")</f>
        <v>0.498483806848526</v>
      </c>
      <c r="P329" s="0" t="str">
        <f aca="false">IF(C329="comparison",J329,"")</f>
        <v/>
      </c>
      <c r="Q329" s="0" t="n">
        <f aca="false">IF(C329="bridge",K329,"")</f>
        <v>0.539898574352264</v>
      </c>
      <c r="R329" s="0" t="str">
        <f aca="false">IF(C329="comparison",K329,"")</f>
        <v/>
      </c>
      <c r="S329" s="0" t="n">
        <f aca="false">IF(C329="bridge",L329,"")</f>
        <v>0</v>
      </c>
      <c r="T329" s="0" t="str">
        <f aca="false">IF(C329="comparison",L329,"")</f>
        <v/>
      </c>
      <c r="U329" s="0" t="n">
        <f aca="false">IF(C329="bridge",M329,"")</f>
        <v>0</v>
      </c>
      <c r="V329" s="0" t="str">
        <f aca="false">IF(C329="comparison",M329,"")</f>
        <v/>
      </c>
      <c r="W329" s="0" t="n">
        <f aca="false">IF(C329="bridge",N329,"")</f>
        <v>0</v>
      </c>
      <c r="X329" s="0" t="str">
        <f aca="false">IF(C329="comparison",N329,"")</f>
        <v/>
      </c>
    </row>
    <row r="330" customFormat="false" ht="13.8" hidden="false" customHeight="false" outlineLevel="0" collapsed="false">
      <c r="A330" s="9" t="s">
        <v>5704</v>
      </c>
      <c r="B330" s="0" t="s">
        <v>5705</v>
      </c>
      <c r="C330" s="0" t="s">
        <v>17</v>
      </c>
      <c r="D330" s="0" t="s">
        <v>5706</v>
      </c>
      <c r="E330" s="0" t="s">
        <v>8350</v>
      </c>
      <c r="F330" s="0" t="s">
        <v>5708</v>
      </c>
      <c r="G330" s="0" t="s">
        <v>5709</v>
      </c>
      <c r="H330" s="0" t="s">
        <v>5709</v>
      </c>
      <c r="I330" s="0" t="s">
        <v>5709</v>
      </c>
      <c r="J330" s="0" t="n">
        <v>0.98279869556427</v>
      </c>
      <c r="K330" s="0" t="n">
        <v>1.00000011920929</v>
      </c>
      <c r="L330" s="0" t="n">
        <v>1</v>
      </c>
      <c r="M330" s="0" t="n">
        <v>1</v>
      </c>
      <c r="N330" s="0" t="n">
        <v>0.5</v>
      </c>
      <c r="O330" s="13" t="n">
        <f aca="false">IF(C330="bridge",J330,"")</f>
        <v>0.98279869556427</v>
      </c>
      <c r="P330" s="0" t="str">
        <f aca="false">IF(C330="comparison",J330,"")</f>
        <v/>
      </c>
      <c r="Q330" s="0" t="n">
        <f aca="false">IF(C330="bridge",K330,"")</f>
        <v>1.00000011920929</v>
      </c>
      <c r="R330" s="0" t="str">
        <f aca="false">IF(C330="comparison",K330,"")</f>
        <v/>
      </c>
      <c r="S330" s="0" t="n">
        <f aca="false">IF(C330="bridge",L330,"")</f>
        <v>1</v>
      </c>
      <c r="T330" s="0" t="str">
        <f aca="false">IF(C330="comparison",L330,"")</f>
        <v/>
      </c>
      <c r="U330" s="0" t="n">
        <f aca="false">IF(C330="bridge",M330,"")</f>
        <v>1</v>
      </c>
      <c r="V330" s="0" t="str">
        <f aca="false">IF(C330="comparison",M330,"")</f>
        <v/>
      </c>
      <c r="W330" s="0" t="n">
        <f aca="false">IF(C330="bridge",N330,"")</f>
        <v>0.5</v>
      </c>
      <c r="X330" s="0" t="str">
        <f aca="false">IF(C330="comparison",N330,"")</f>
        <v/>
      </c>
    </row>
    <row r="331" customFormat="false" ht="13.8" hidden="false" customHeight="false" outlineLevel="0" collapsed="false">
      <c r="A331" s="9" t="s">
        <v>5710</v>
      </c>
      <c r="B331" s="0" t="s">
        <v>5711</v>
      </c>
      <c r="C331" s="0" t="s">
        <v>17</v>
      </c>
      <c r="D331" s="0" t="s">
        <v>5712</v>
      </c>
      <c r="E331" s="0" t="s">
        <v>2159</v>
      </c>
      <c r="F331" s="0" t="s">
        <v>5714</v>
      </c>
      <c r="G331" s="0" t="s">
        <v>8351</v>
      </c>
      <c r="H331" s="0" t="s">
        <v>5716</v>
      </c>
      <c r="I331" s="0" t="s">
        <v>8351</v>
      </c>
      <c r="J331" s="0" t="n">
        <v>0.428686410188675</v>
      </c>
      <c r="K331" s="0" t="n">
        <v>0.314518272876739</v>
      </c>
      <c r="L331" s="0" t="n">
        <v>0</v>
      </c>
      <c r="M331" s="0" t="n">
        <v>0</v>
      </c>
      <c r="N331" s="0" t="n">
        <v>0</v>
      </c>
      <c r="O331" s="13" t="n">
        <f aca="false">IF(C331="bridge",J331,"")</f>
        <v>0.428686410188675</v>
      </c>
      <c r="P331" s="0" t="str">
        <f aca="false">IF(C331="comparison",J331,"")</f>
        <v/>
      </c>
      <c r="Q331" s="0" t="n">
        <f aca="false">IF(C331="bridge",K331,"")</f>
        <v>0.314518272876739</v>
      </c>
      <c r="R331" s="0" t="str">
        <f aca="false">IF(C331="comparison",K331,"")</f>
        <v/>
      </c>
      <c r="S331" s="0" t="n">
        <f aca="false">IF(C331="bridge",L331,"")</f>
        <v>0</v>
      </c>
      <c r="T331" s="0" t="str">
        <f aca="false">IF(C331="comparison",L331,"")</f>
        <v/>
      </c>
      <c r="U331" s="0" t="n">
        <f aca="false">IF(C331="bridge",M331,"")</f>
        <v>0</v>
      </c>
      <c r="V331" s="0" t="str">
        <f aca="false">IF(C331="comparison",M331,"")</f>
        <v/>
      </c>
      <c r="W331" s="0" t="n">
        <f aca="false">IF(C331="bridge",N331,"")</f>
        <v>0</v>
      </c>
      <c r="X331" s="0" t="str">
        <f aca="false">IF(C331="comparison",N331,"")</f>
        <v/>
      </c>
    </row>
    <row r="332" customFormat="false" ht="13.8" hidden="false" customHeight="false" outlineLevel="0" collapsed="false">
      <c r="A332" s="9" t="s">
        <v>5717</v>
      </c>
      <c r="B332" s="0" t="s">
        <v>5718</v>
      </c>
      <c r="C332" s="0" t="s">
        <v>18</v>
      </c>
      <c r="D332" s="0" t="s">
        <v>5719</v>
      </c>
      <c r="E332" s="0" t="s">
        <v>8352</v>
      </c>
      <c r="F332" s="0" t="s">
        <v>5721</v>
      </c>
      <c r="G332" s="0" t="s">
        <v>2286</v>
      </c>
      <c r="H332" s="0" t="s">
        <v>5723</v>
      </c>
      <c r="I332" s="0" t="s">
        <v>2286</v>
      </c>
      <c r="J332" s="0" t="n">
        <v>0.554902076721191</v>
      </c>
      <c r="K332" s="0" t="n">
        <v>0.326203852891922</v>
      </c>
      <c r="L332" s="0" t="n">
        <v>0.367879441171442</v>
      </c>
      <c r="M332" s="0" t="n">
        <v>0.666666666666667</v>
      </c>
      <c r="N332" s="0" t="n">
        <v>0.263157894736842</v>
      </c>
      <c r="O332" s="13" t="str">
        <f aca="false">IF(C332="bridge",J332,"")</f>
        <v/>
      </c>
      <c r="P332" s="0" t="n">
        <f aca="false">IF(C332="comparison",J332,"")</f>
        <v>0.554902076721191</v>
      </c>
      <c r="Q332" s="0" t="str">
        <f aca="false">IF(C332="bridge",K332,"")</f>
        <v/>
      </c>
      <c r="R332" s="0" t="n">
        <f aca="false">IF(C332="comparison",K332,"")</f>
        <v>0.326203852891922</v>
      </c>
      <c r="S332" s="0" t="str">
        <f aca="false">IF(C332="bridge",L332,"")</f>
        <v/>
      </c>
      <c r="T332" s="0" t="n">
        <f aca="false">IF(C332="comparison",L332,"")</f>
        <v>0.367879441171442</v>
      </c>
      <c r="U332" s="0" t="str">
        <f aca="false">IF(C332="bridge",M332,"")</f>
        <v/>
      </c>
      <c r="V332" s="0" t="n">
        <f aca="false">IF(C332="comparison",M332,"")</f>
        <v>0.666666666666667</v>
      </c>
      <c r="W332" s="0" t="str">
        <f aca="false">IF(C332="bridge",N332,"")</f>
        <v/>
      </c>
      <c r="X332" s="0" t="n">
        <f aca="false">IF(C332="comparison",N332,"")</f>
        <v>0.263157894736842</v>
      </c>
    </row>
    <row r="333" customFormat="false" ht="13.8" hidden="false" customHeight="false" outlineLevel="0" collapsed="false">
      <c r="A333" s="9" t="s">
        <v>5724</v>
      </c>
      <c r="B333" s="0" t="s">
        <v>5725</v>
      </c>
      <c r="C333" s="0" t="s">
        <v>17</v>
      </c>
      <c r="D333" s="0" t="s">
        <v>5726</v>
      </c>
      <c r="E333" s="0" t="s">
        <v>2009</v>
      </c>
      <c r="F333" s="0" t="s">
        <v>5728</v>
      </c>
      <c r="G333" s="0" t="s">
        <v>5730</v>
      </c>
      <c r="H333" s="0" t="s">
        <v>5730</v>
      </c>
      <c r="I333" s="0" t="s">
        <v>5730</v>
      </c>
      <c r="J333" s="0" t="n">
        <v>0.979188084602356</v>
      </c>
      <c r="K333" s="0" t="n">
        <v>1.00000011920929</v>
      </c>
      <c r="L333" s="0" t="n">
        <v>1</v>
      </c>
      <c r="M333" s="0" t="n">
        <v>1</v>
      </c>
      <c r="N333" s="0" t="n">
        <v>0.981481481481482</v>
      </c>
      <c r="O333" s="13" t="n">
        <f aca="false">IF(C333="bridge",J333,"")</f>
        <v>0.979188084602356</v>
      </c>
      <c r="P333" s="0" t="str">
        <f aca="false">IF(C333="comparison",J333,"")</f>
        <v/>
      </c>
      <c r="Q333" s="0" t="n">
        <f aca="false">IF(C333="bridge",K333,"")</f>
        <v>1.00000011920929</v>
      </c>
      <c r="R333" s="0" t="str">
        <f aca="false">IF(C333="comparison",K333,"")</f>
        <v/>
      </c>
      <c r="S333" s="0" t="n">
        <f aca="false">IF(C333="bridge",L333,"")</f>
        <v>1</v>
      </c>
      <c r="T333" s="0" t="str">
        <f aca="false">IF(C333="comparison",L333,"")</f>
        <v/>
      </c>
      <c r="U333" s="0" t="n">
        <f aca="false">IF(C333="bridge",M333,"")</f>
        <v>1</v>
      </c>
      <c r="V333" s="0" t="str">
        <f aca="false">IF(C333="comparison",M333,"")</f>
        <v/>
      </c>
      <c r="W333" s="0" t="n">
        <f aca="false">IF(C333="bridge",N333,"")</f>
        <v>0.981481481481482</v>
      </c>
      <c r="X333" s="0" t="str">
        <f aca="false">IF(C333="comparison",N333,"")</f>
        <v/>
      </c>
    </row>
    <row r="334" customFormat="false" ht="13.8" hidden="false" customHeight="false" outlineLevel="0" collapsed="false">
      <c r="A334" s="9" t="s">
        <v>5731</v>
      </c>
      <c r="B334" s="0" t="s">
        <v>5732</v>
      </c>
      <c r="C334" s="0" t="s">
        <v>17</v>
      </c>
      <c r="D334" s="0" t="s">
        <v>5733</v>
      </c>
      <c r="E334" s="0" t="s">
        <v>8353</v>
      </c>
      <c r="F334" s="0" t="s">
        <v>5735</v>
      </c>
      <c r="G334" s="0" t="s">
        <v>8354</v>
      </c>
      <c r="H334" s="0" t="s">
        <v>5737</v>
      </c>
      <c r="I334" s="0" t="s">
        <v>8354</v>
      </c>
      <c r="J334" s="0" t="n">
        <v>0.513251841068268</v>
      </c>
      <c r="K334" s="0" t="n">
        <v>0.289475858211517</v>
      </c>
      <c r="L334" s="0" t="n">
        <v>0</v>
      </c>
      <c r="M334" s="0" t="n">
        <v>0</v>
      </c>
      <c r="N334" s="0" t="n">
        <v>0</v>
      </c>
      <c r="O334" s="13" t="n">
        <f aca="false">IF(C334="bridge",J334,"")</f>
        <v>0.513251841068268</v>
      </c>
      <c r="P334" s="0" t="str">
        <f aca="false">IF(C334="comparison",J334,"")</f>
        <v/>
      </c>
      <c r="Q334" s="0" t="n">
        <f aca="false">IF(C334="bridge",K334,"")</f>
        <v>0.289475858211517</v>
      </c>
      <c r="R334" s="0" t="str">
        <f aca="false">IF(C334="comparison",K334,"")</f>
        <v/>
      </c>
      <c r="S334" s="0" t="n">
        <f aca="false">IF(C334="bridge",L334,"")</f>
        <v>0</v>
      </c>
      <c r="T334" s="0" t="str">
        <f aca="false">IF(C334="comparison",L334,"")</f>
        <v/>
      </c>
      <c r="U334" s="0" t="n">
        <f aca="false">IF(C334="bridge",M334,"")</f>
        <v>0</v>
      </c>
      <c r="V334" s="0" t="str">
        <f aca="false">IF(C334="comparison",M334,"")</f>
        <v/>
      </c>
      <c r="W334" s="0" t="n">
        <f aca="false">IF(C334="bridge",N334,"")</f>
        <v>0</v>
      </c>
      <c r="X334" s="0" t="str">
        <f aca="false">IF(C334="comparison",N334,"")</f>
        <v/>
      </c>
    </row>
    <row r="335" customFormat="false" ht="13.8" hidden="false" customHeight="false" outlineLevel="0" collapsed="false">
      <c r="A335" s="9" t="s">
        <v>5738</v>
      </c>
      <c r="B335" s="0" t="s">
        <v>5739</v>
      </c>
      <c r="C335" s="0" t="s">
        <v>17</v>
      </c>
      <c r="D335" s="0" t="s">
        <v>5740</v>
      </c>
      <c r="E335" s="0" t="s">
        <v>8355</v>
      </c>
      <c r="F335" s="0" t="s">
        <v>5742</v>
      </c>
      <c r="G335" s="0" t="s">
        <v>8356</v>
      </c>
      <c r="H335" s="0" t="s">
        <v>5744</v>
      </c>
      <c r="I335" s="0" t="s">
        <v>8356</v>
      </c>
      <c r="J335" s="0" t="n">
        <v>0.689951539039612</v>
      </c>
      <c r="K335" s="0" t="n">
        <v>0.569662690162659</v>
      </c>
      <c r="L335" s="0" t="n">
        <v>0</v>
      </c>
      <c r="M335" s="0" t="n">
        <v>0</v>
      </c>
      <c r="N335" s="0" t="n">
        <v>0</v>
      </c>
      <c r="O335" s="13" t="n">
        <f aca="false">IF(C335="bridge",J335,"")</f>
        <v>0.689951539039612</v>
      </c>
      <c r="P335" s="0" t="str">
        <f aca="false">IF(C335="comparison",J335,"")</f>
        <v/>
      </c>
      <c r="Q335" s="0" t="n">
        <f aca="false">IF(C335="bridge",K335,"")</f>
        <v>0.569662690162659</v>
      </c>
      <c r="R335" s="0" t="str">
        <f aca="false">IF(C335="comparison",K335,"")</f>
        <v/>
      </c>
      <c r="S335" s="0" t="n">
        <f aca="false">IF(C335="bridge",L335,"")</f>
        <v>0</v>
      </c>
      <c r="T335" s="0" t="str">
        <f aca="false">IF(C335="comparison",L335,"")</f>
        <v/>
      </c>
      <c r="U335" s="0" t="n">
        <f aca="false">IF(C335="bridge",M335,"")</f>
        <v>0</v>
      </c>
      <c r="V335" s="0" t="str">
        <f aca="false">IF(C335="comparison",M335,"")</f>
        <v/>
      </c>
      <c r="W335" s="0" t="n">
        <f aca="false">IF(C335="bridge",N335,"")</f>
        <v>0</v>
      </c>
      <c r="X335" s="0" t="str">
        <f aca="false">IF(C335="comparison",N335,"")</f>
        <v/>
      </c>
    </row>
    <row r="336" customFormat="false" ht="13.8" hidden="false" customHeight="false" outlineLevel="0" collapsed="false">
      <c r="A336" s="9" t="s">
        <v>5745</v>
      </c>
      <c r="B336" s="0" t="s">
        <v>5746</v>
      </c>
      <c r="C336" s="0" t="s">
        <v>17</v>
      </c>
      <c r="D336" s="0" t="s">
        <v>5747</v>
      </c>
      <c r="E336" s="0" t="s">
        <v>8357</v>
      </c>
      <c r="F336" s="0" t="s">
        <v>5749</v>
      </c>
      <c r="G336" s="0" t="s">
        <v>8358</v>
      </c>
      <c r="H336" s="0" t="s">
        <v>5751</v>
      </c>
      <c r="I336" s="0" t="s">
        <v>8358</v>
      </c>
      <c r="J336" s="0" t="n">
        <v>0.574983179569244</v>
      </c>
      <c r="K336" s="0" t="n">
        <v>0.232939064502716</v>
      </c>
      <c r="L336" s="0" t="n">
        <v>0</v>
      </c>
      <c r="M336" s="0" t="n">
        <v>0</v>
      </c>
      <c r="N336" s="0" t="n">
        <v>0</v>
      </c>
      <c r="O336" s="13" t="n">
        <f aca="false">IF(C336="bridge",J336,"")</f>
        <v>0.574983179569244</v>
      </c>
      <c r="P336" s="0" t="str">
        <f aca="false">IF(C336="comparison",J336,"")</f>
        <v/>
      </c>
      <c r="Q336" s="0" t="n">
        <f aca="false">IF(C336="bridge",K336,"")</f>
        <v>0.232939064502716</v>
      </c>
      <c r="R336" s="0" t="str">
        <f aca="false">IF(C336="comparison",K336,"")</f>
        <v/>
      </c>
      <c r="S336" s="0" t="n">
        <f aca="false">IF(C336="bridge",L336,"")</f>
        <v>0</v>
      </c>
      <c r="T336" s="0" t="str">
        <f aca="false">IF(C336="comparison",L336,"")</f>
        <v/>
      </c>
      <c r="U336" s="0" t="n">
        <f aca="false">IF(C336="bridge",M336,"")</f>
        <v>0</v>
      </c>
      <c r="V336" s="0" t="str">
        <f aca="false">IF(C336="comparison",M336,"")</f>
        <v/>
      </c>
      <c r="W336" s="0" t="n">
        <f aca="false">IF(C336="bridge",N336,"")</f>
        <v>0</v>
      </c>
      <c r="X336" s="0" t="str">
        <f aca="false">IF(C336="comparison",N336,"")</f>
        <v/>
      </c>
    </row>
    <row r="337" customFormat="false" ht="13.8" hidden="false" customHeight="false" outlineLevel="0" collapsed="false">
      <c r="A337" s="9" t="s">
        <v>5752</v>
      </c>
      <c r="B337" s="0" t="s">
        <v>5753</v>
      </c>
      <c r="C337" s="0" t="s">
        <v>17</v>
      </c>
      <c r="D337" s="0" t="s">
        <v>5754</v>
      </c>
      <c r="E337" s="0" t="s">
        <v>8359</v>
      </c>
      <c r="F337" s="0" t="s">
        <v>5756</v>
      </c>
      <c r="G337" s="0" t="s">
        <v>2159</v>
      </c>
      <c r="H337" s="0" t="s">
        <v>5757</v>
      </c>
      <c r="I337" s="0" t="s">
        <v>2159</v>
      </c>
      <c r="J337" s="0" t="n">
        <v>0.366114109754562</v>
      </c>
      <c r="K337" s="0" t="n">
        <v>0.234347403049469</v>
      </c>
      <c r="L337" s="0" t="n">
        <v>0</v>
      </c>
      <c r="M337" s="0" t="n">
        <v>0</v>
      </c>
      <c r="N337" s="0" t="n">
        <v>0</v>
      </c>
      <c r="O337" s="13" t="n">
        <f aca="false">IF(C337="bridge",J337,"")</f>
        <v>0.366114109754562</v>
      </c>
      <c r="P337" s="0" t="str">
        <f aca="false">IF(C337="comparison",J337,"")</f>
        <v/>
      </c>
      <c r="Q337" s="0" t="n">
        <f aca="false">IF(C337="bridge",K337,"")</f>
        <v>0.234347403049469</v>
      </c>
      <c r="R337" s="0" t="str">
        <f aca="false">IF(C337="comparison",K337,"")</f>
        <v/>
      </c>
      <c r="S337" s="0" t="n">
        <f aca="false">IF(C337="bridge",L337,"")</f>
        <v>0</v>
      </c>
      <c r="T337" s="0" t="str">
        <f aca="false">IF(C337="comparison",L337,"")</f>
        <v/>
      </c>
      <c r="U337" s="0" t="n">
        <f aca="false">IF(C337="bridge",M337,"")</f>
        <v>0</v>
      </c>
      <c r="V337" s="0" t="str">
        <f aca="false">IF(C337="comparison",M337,"")</f>
        <v/>
      </c>
      <c r="W337" s="0" t="n">
        <f aca="false">IF(C337="bridge",N337,"")</f>
        <v>0</v>
      </c>
      <c r="X337" s="0" t="str">
        <f aca="false">IF(C337="comparison",N337,"")</f>
        <v/>
      </c>
    </row>
    <row r="338" customFormat="false" ht="13.8" hidden="false" customHeight="false" outlineLevel="0" collapsed="false">
      <c r="A338" s="9" t="s">
        <v>5758</v>
      </c>
      <c r="B338" s="0" t="s">
        <v>5759</v>
      </c>
      <c r="C338" s="0" t="s">
        <v>17</v>
      </c>
      <c r="D338" s="0" t="s">
        <v>5760</v>
      </c>
      <c r="E338" s="0" t="s">
        <v>8360</v>
      </c>
      <c r="F338" s="0" t="s">
        <v>5762</v>
      </c>
      <c r="G338" s="0" t="s">
        <v>8361</v>
      </c>
      <c r="H338" s="0" t="s">
        <v>5763</v>
      </c>
      <c r="I338" s="0" t="s">
        <v>8361</v>
      </c>
      <c r="J338" s="0" t="n">
        <v>0.583271920681</v>
      </c>
      <c r="K338" s="0" t="n">
        <v>0.23914024233818</v>
      </c>
      <c r="L338" s="0" t="n">
        <v>0</v>
      </c>
      <c r="M338" s="0" t="n">
        <v>0</v>
      </c>
      <c r="N338" s="0" t="n">
        <v>0</v>
      </c>
      <c r="O338" s="13" t="n">
        <f aca="false">IF(C338="bridge",J338,"")</f>
        <v>0.583271920681</v>
      </c>
      <c r="P338" s="0" t="str">
        <f aca="false">IF(C338="comparison",J338,"")</f>
        <v/>
      </c>
      <c r="Q338" s="0" t="n">
        <f aca="false">IF(C338="bridge",K338,"")</f>
        <v>0.23914024233818</v>
      </c>
      <c r="R338" s="0" t="str">
        <f aca="false">IF(C338="comparison",K338,"")</f>
        <v/>
      </c>
      <c r="S338" s="0" t="n">
        <f aca="false">IF(C338="bridge",L338,"")</f>
        <v>0</v>
      </c>
      <c r="T338" s="0" t="str">
        <f aca="false">IF(C338="comparison",L338,"")</f>
        <v/>
      </c>
      <c r="U338" s="0" t="n">
        <f aca="false">IF(C338="bridge",M338,"")</f>
        <v>0</v>
      </c>
      <c r="V338" s="0" t="str">
        <f aca="false">IF(C338="comparison",M338,"")</f>
        <v/>
      </c>
      <c r="W338" s="0" t="n">
        <f aca="false">IF(C338="bridge",N338,"")</f>
        <v>0</v>
      </c>
      <c r="X338" s="0" t="str">
        <f aca="false">IF(C338="comparison",N338,"")</f>
        <v/>
      </c>
    </row>
    <row r="339" customFormat="false" ht="13.8" hidden="false" customHeight="false" outlineLevel="0" collapsed="false">
      <c r="A339" s="9" t="s">
        <v>5764</v>
      </c>
      <c r="B339" s="0" t="s">
        <v>5765</v>
      </c>
      <c r="C339" s="0" t="s">
        <v>17</v>
      </c>
      <c r="D339" s="0" t="s">
        <v>5766</v>
      </c>
      <c r="E339" s="0" t="s">
        <v>8362</v>
      </c>
      <c r="F339" s="0" t="s">
        <v>5768</v>
      </c>
      <c r="G339" s="0" t="s">
        <v>8363</v>
      </c>
      <c r="H339" s="0" t="s">
        <v>5770</v>
      </c>
      <c r="I339" s="0" t="s">
        <v>8363</v>
      </c>
      <c r="J339" s="0" t="n">
        <v>0.435013353824616</v>
      </c>
      <c r="K339" s="0" t="n">
        <v>0.269318997859955</v>
      </c>
      <c r="L339" s="0" t="n">
        <v>0</v>
      </c>
      <c r="M339" s="0" t="n">
        <v>0</v>
      </c>
      <c r="N339" s="0" t="n">
        <v>0</v>
      </c>
      <c r="O339" s="13" t="n">
        <f aca="false">IF(C339="bridge",J339,"")</f>
        <v>0.435013353824616</v>
      </c>
      <c r="P339" s="0" t="str">
        <f aca="false">IF(C339="comparison",J339,"")</f>
        <v/>
      </c>
      <c r="Q339" s="0" t="n">
        <f aca="false">IF(C339="bridge",K339,"")</f>
        <v>0.269318997859955</v>
      </c>
      <c r="R339" s="0" t="str">
        <f aca="false">IF(C339="comparison",K339,"")</f>
        <v/>
      </c>
      <c r="S339" s="0" t="n">
        <f aca="false">IF(C339="bridge",L339,"")</f>
        <v>0</v>
      </c>
      <c r="T339" s="0" t="str">
        <f aca="false">IF(C339="comparison",L339,"")</f>
        <v/>
      </c>
      <c r="U339" s="0" t="n">
        <f aca="false">IF(C339="bridge",M339,"")</f>
        <v>0</v>
      </c>
      <c r="V339" s="0" t="str">
        <f aca="false">IF(C339="comparison",M339,"")</f>
        <v/>
      </c>
      <c r="W339" s="0" t="n">
        <f aca="false">IF(C339="bridge",N339,"")</f>
        <v>0</v>
      </c>
      <c r="X339" s="0" t="str">
        <f aca="false">IF(C339="comparison",N339,"")</f>
        <v/>
      </c>
    </row>
    <row r="340" customFormat="false" ht="13.8" hidden="false" customHeight="false" outlineLevel="0" collapsed="false">
      <c r="A340" s="9" t="s">
        <v>5771</v>
      </c>
      <c r="B340" s="0" t="s">
        <v>5772</v>
      </c>
      <c r="C340" s="0" t="s">
        <v>17</v>
      </c>
      <c r="D340" s="0" t="s">
        <v>5773</v>
      </c>
      <c r="E340" s="0" t="s">
        <v>8364</v>
      </c>
      <c r="F340" s="0" t="s">
        <v>5775</v>
      </c>
      <c r="G340" s="0" t="s">
        <v>8365</v>
      </c>
      <c r="H340" s="0" t="s">
        <v>5777</v>
      </c>
      <c r="I340" s="0" t="s">
        <v>8365</v>
      </c>
      <c r="J340" s="0" t="n">
        <v>0.272869735956192</v>
      </c>
      <c r="K340" s="0" t="n">
        <v>0.148083388805389</v>
      </c>
      <c r="L340" s="0" t="n">
        <v>0</v>
      </c>
      <c r="M340" s="0" t="n">
        <v>0</v>
      </c>
      <c r="N340" s="0" t="n">
        <v>0</v>
      </c>
      <c r="O340" s="13" t="n">
        <f aca="false">IF(C340="bridge",J340,"")</f>
        <v>0.272869735956192</v>
      </c>
      <c r="P340" s="0" t="str">
        <f aca="false">IF(C340="comparison",J340,"")</f>
        <v/>
      </c>
      <c r="Q340" s="0" t="n">
        <f aca="false">IF(C340="bridge",K340,"")</f>
        <v>0.148083388805389</v>
      </c>
      <c r="R340" s="0" t="str">
        <f aca="false">IF(C340="comparison",K340,"")</f>
        <v/>
      </c>
      <c r="S340" s="0" t="n">
        <f aca="false">IF(C340="bridge",L340,"")</f>
        <v>0</v>
      </c>
      <c r="T340" s="0" t="str">
        <f aca="false">IF(C340="comparison",L340,"")</f>
        <v/>
      </c>
      <c r="U340" s="0" t="n">
        <f aca="false">IF(C340="bridge",M340,"")</f>
        <v>0</v>
      </c>
      <c r="V340" s="0" t="str">
        <f aca="false">IF(C340="comparison",M340,"")</f>
        <v/>
      </c>
      <c r="W340" s="0" t="n">
        <f aca="false">IF(C340="bridge",N340,"")</f>
        <v>0</v>
      </c>
      <c r="X340" s="0" t="str">
        <f aca="false">IF(C340="comparison",N340,"")</f>
        <v/>
      </c>
    </row>
    <row r="341" customFormat="false" ht="13.8" hidden="false" customHeight="false" outlineLevel="0" collapsed="false">
      <c r="A341" s="9" t="s">
        <v>5778</v>
      </c>
      <c r="B341" s="0" t="s">
        <v>5779</v>
      </c>
      <c r="C341" s="0" t="s">
        <v>17</v>
      </c>
      <c r="D341" s="0" t="s">
        <v>5780</v>
      </c>
      <c r="E341" s="0" t="s">
        <v>1618</v>
      </c>
      <c r="F341" s="0" t="s">
        <v>5782</v>
      </c>
      <c r="G341" s="0" t="s">
        <v>8366</v>
      </c>
      <c r="H341" s="0" t="s">
        <v>5784</v>
      </c>
      <c r="I341" s="0" t="s">
        <v>8366</v>
      </c>
      <c r="J341" s="0" t="n">
        <v>0.639189064502716</v>
      </c>
      <c r="K341" s="0" t="n">
        <v>0.33250567317009</v>
      </c>
      <c r="L341" s="0" t="n">
        <v>0</v>
      </c>
      <c r="M341" s="0" t="n">
        <v>0</v>
      </c>
      <c r="N341" s="0" t="n">
        <v>0</v>
      </c>
      <c r="O341" s="13" t="n">
        <f aca="false">IF(C341="bridge",J341,"")</f>
        <v>0.639189064502716</v>
      </c>
      <c r="P341" s="0" t="str">
        <f aca="false">IF(C341="comparison",J341,"")</f>
        <v/>
      </c>
      <c r="Q341" s="0" t="n">
        <f aca="false">IF(C341="bridge",K341,"")</f>
        <v>0.33250567317009</v>
      </c>
      <c r="R341" s="0" t="str">
        <f aca="false">IF(C341="comparison",K341,"")</f>
        <v/>
      </c>
      <c r="S341" s="0" t="n">
        <f aca="false">IF(C341="bridge",L341,"")</f>
        <v>0</v>
      </c>
      <c r="T341" s="0" t="str">
        <f aca="false">IF(C341="comparison",L341,"")</f>
        <v/>
      </c>
      <c r="U341" s="0" t="n">
        <f aca="false">IF(C341="bridge",M341,"")</f>
        <v>0</v>
      </c>
      <c r="V341" s="0" t="str">
        <f aca="false">IF(C341="comparison",M341,"")</f>
        <v/>
      </c>
      <c r="W341" s="0" t="n">
        <f aca="false">IF(C341="bridge",N341,"")</f>
        <v>0</v>
      </c>
      <c r="X341" s="0" t="str">
        <f aca="false">IF(C341="comparison",N341,"")</f>
        <v/>
      </c>
    </row>
    <row r="342" customFormat="false" ht="13.8" hidden="false" customHeight="false" outlineLevel="0" collapsed="false">
      <c r="A342" s="9" t="s">
        <v>5785</v>
      </c>
      <c r="B342" s="0" t="s">
        <v>5786</v>
      </c>
      <c r="C342" s="0" t="s">
        <v>17</v>
      </c>
      <c r="D342" s="0" t="s">
        <v>5787</v>
      </c>
      <c r="E342" s="0" t="s">
        <v>8367</v>
      </c>
      <c r="F342" s="0" t="s">
        <v>5789</v>
      </c>
      <c r="G342" s="0" t="s">
        <v>2159</v>
      </c>
      <c r="H342" s="0" t="s">
        <v>5791</v>
      </c>
      <c r="I342" s="0" t="s">
        <v>2159</v>
      </c>
      <c r="J342" s="0" t="n">
        <v>0.470531463623047</v>
      </c>
      <c r="K342" s="0" t="n">
        <v>0.283931851387024</v>
      </c>
      <c r="L342" s="0" t="n">
        <v>0</v>
      </c>
      <c r="M342" s="0" t="n">
        <v>0</v>
      </c>
      <c r="N342" s="0" t="n">
        <v>0</v>
      </c>
      <c r="O342" s="13" t="n">
        <f aca="false">IF(C342="bridge",J342,"")</f>
        <v>0.470531463623047</v>
      </c>
      <c r="P342" s="0" t="str">
        <f aca="false">IF(C342="comparison",J342,"")</f>
        <v/>
      </c>
      <c r="Q342" s="0" t="n">
        <f aca="false">IF(C342="bridge",K342,"")</f>
        <v>0.283931851387024</v>
      </c>
      <c r="R342" s="0" t="str">
        <f aca="false">IF(C342="comparison",K342,"")</f>
        <v/>
      </c>
      <c r="S342" s="0" t="n">
        <f aca="false">IF(C342="bridge",L342,"")</f>
        <v>0</v>
      </c>
      <c r="T342" s="0" t="str">
        <f aca="false">IF(C342="comparison",L342,"")</f>
        <v/>
      </c>
      <c r="U342" s="0" t="n">
        <f aca="false">IF(C342="bridge",M342,"")</f>
        <v>0</v>
      </c>
      <c r="V342" s="0" t="str">
        <f aca="false">IF(C342="comparison",M342,"")</f>
        <v/>
      </c>
      <c r="W342" s="0" t="n">
        <f aca="false">IF(C342="bridge",N342,"")</f>
        <v>0</v>
      </c>
      <c r="X342" s="0" t="str">
        <f aca="false">IF(C342="comparison",N342,"")</f>
        <v/>
      </c>
    </row>
    <row r="343" customFormat="false" ht="13.8" hidden="false" customHeight="false" outlineLevel="0" collapsed="false">
      <c r="A343" s="9" t="s">
        <v>5792</v>
      </c>
      <c r="B343" s="0" t="s">
        <v>5793</v>
      </c>
      <c r="C343" s="0" t="s">
        <v>17</v>
      </c>
      <c r="D343" s="0" t="s">
        <v>5794</v>
      </c>
      <c r="E343" s="0" t="s">
        <v>8368</v>
      </c>
      <c r="F343" s="0" t="s">
        <v>5796</v>
      </c>
      <c r="G343" s="0" t="s">
        <v>8369</v>
      </c>
      <c r="H343" s="0" t="s">
        <v>5798</v>
      </c>
      <c r="I343" s="0" t="s">
        <v>8369</v>
      </c>
      <c r="J343" s="0" t="n">
        <v>0.609522223472595</v>
      </c>
      <c r="K343" s="0" t="n">
        <v>0.349707961082458</v>
      </c>
      <c r="L343" s="0" t="n">
        <v>0.166666666666667</v>
      </c>
      <c r="M343" s="0" t="n">
        <v>0.222222222222222</v>
      </c>
      <c r="N343" s="0" t="n">
        <v>0.151515151515152</v>
      </c>
      <c r="O343" s="13" t="n">
        <f aca="false">IF(C343="bridge",J343,"")</f>
        <v>0.609522223472595</v>
      </c>
      <c r="P343" s="0" t="str">
        <f aca="false">IF(C343="comparison",J343,"")</f>
        <v/>
      </c>
      <c r="Q343" s="0" t="n">
        <f aca="false">IF(C343="bridge",K343,"")</f>
        <v>0.349707961082458</v>
      </c>
      <c r="R343" s="0" t="str">
        <f aca="false">IF(C343="comparison",K343,"")</f>
        <v/>
      </c>
      <c r="S343" s="0" t="n">
        <f aca="false">IF(C343="bridge",L343,"")</f>
        <v>0.166666666666667</v>
      </c>
      <c r="T343" s="0" t="str">
        <f aca="false">IF(C343="comparison",L343,"")</f>
        <v/>
      </c>
      <c r="U343" s="0" t="n">
        <f aca="false">IF(C343="bridge",M343,"")</f>
        <v>0.222222222222222</v>
      </c>
      <c r="V343" s="0" t="str">
        <f aca="false">IF(C343="comparison",M343,"")</f>
        <v/>
      </c>
      <c r="W343" s="0" t="n">
        <f aca="false">IF(C343="bridge",N343,"")</f>
        <v>0.151515151515152</v>
      </c>
      <c r="X343" s="0" t="str">
        <f aca="false">IF(C343="comparison",N343,"")</f>
        <v/>
      </c>
    </row>
    <row r="344" customFormat="false" ht="13.8" hidden="false" customHeight="false" outlineLevel="0" collapsed="false">
      <c r="A344" s="9" t="s">
        <v>5799</v>
      </c>
      <c r="B344" s="0" t="s">
        <v>5800</v>
      </c>
      <c r="C344" s="0" t="s">
        <v>17</v>
      </c>
      <c r="D344" s="0" t="s">
        <v>5801</v>
      </c>
      <c r="E344" s="0" t="s">
        <v>8370</v>
      </c>
      <c r="F344" s="0" t="s">
        <v>5803</v>
      </c>
      <c r="G344" s="0" t="s">
        <v>8371</v>
      </c>
      <c r="H344" s="0" t="s">
        <v>5804</v>
      </c>
      <c r="I344" s="0" t="s">
        <v>8371</v>
      </c>
      <c r="J344" s="0" t="n">
        <v>0.372108101844788</v>
      </c>
      <c r="K344" s="0" t="n">
        <v>0.290224075317383</v>
      </c>
      <c r="L344" s="0" t="n">
        <v>0</v>
      </c>
      <c r="M344" s="0" t="n">
        <v>0</v>
      </c>
      <c r="N344" s="0" t="n">
        <v>0</v>
      </c>
      <c r="O344" s="13" t="n">
        <f aca="false">IF(C344="bridge",J344,"")</f>
        <v>0.372108101844788</v>
      </c>
      <c r="P344" s="0" t="str">
        <f aca="false">IF(C344="comparison",J344,"")</f>
        <v/>
      </c>
      <c r="Q344" s="0" t="n">
        <f aca="false">IF(C344="bridge",K344,"")</f>
        <v>0.290224075317383</v>
      </c>
      <c r="R344" s="0" t="str">
        <f aca="false">IF(C344="comparison",K344,"")</f>
        <v/>
      </c>
      <c r="S344" s="0" t="n">
        <f aca="false">IF(C344="bridge",L344,"")</f>
        <v>0</v>
      </c>
      <c r="T344" s="0" t="str">
        <f aca="false">IF(C344="comparison",L344,"")</f>
        <v/>
      </c>
      <c r="U344" s="0" t="n">
        <f aca="false">IF(C344="bridge",M344,"")</f>
        <v>0</v>
      </c>
      <c r="V344" s="0" t="str">
        <f aca="false">IF(C344="comparison",M344,"")</f>
        <v/>
      </c>
      <c r="W344" s="0" t="n">
        <f aca="false">IF(C344="bridge",N344,"")</f>
        <v>0</v>
      </c>
      <c r="X344" s="0" t="str">
        <f aca="false">IF(C344="comparison",N344,"")</f>
        <v/>
      </c>
    </row>
    <row r="345" customFormat="false" ht="13.8" hidden="false" customHeight="false" outlineLevel="0" collapsed="false">
      <c r="A345" s="9" t="s">
        <v>5805</v>
      </c>
      <c r="B345" s="0" t="s">
        <v>5806</v>
      </c>
      <c r="C345" s="0" t="s">
        <v>17</v>
      </c>
      <c r="D345" s="0" t="s">
        <v>5807</v>
      </c>
      <c r="E345" s="0" t="s">
        <v>2513</v>
      </c>
      <c r="F345" s="0" t="s">
        <v>5809</v>
      </c>
      <c r="G345" s="0" t="s">
        <v>2159</v>
      </c>
      <c r="H345" s="0" t="s">
        <v>5811</v>
      </c>
      <c r="I345" s="0" t="s">
        <v>2159</v>
      </c>
      <c r="J345" s="0" t="n">
        <v>0.499399334192276</v>
      </c>
      <c r="K345" s="0" t="n">
        <v>0.415982484817505</v>
      </c>
      <c r="L345" s="0" t="n">
        <v>0</v>
      </c>
      <c r="M345" s="0" t="n">
        <v>0</v>
      </c>
      <c r="N345" s="0" t="n">
        <v>0</v>
      </c>
      <c r="O345" s="13" t="n">
        <f aca="false">IF(C345="bridge",J345,"")</f>
        <v>0.499399334192276</v>
      </c>
      <c r="P345" s="0" t="str">
        <f aca="false">IF(C345="comparison",J345,"")</f>
        <v/>
      </c>
      <c r="Q345" s="0" t="n">
        <f aca="false">IF(C345="bridge",K345,"")</f>
        <v>0.415982484817505</v>
      </c>
      <c r="R345" s="0" t="str">
        <f aca="false">IF(C345="comparison",K345,"")</f>
        <v/>
      </c>
      <c r="S345" s="0" t="n">
        <f aca="false">IF(C345="bridge",L345,"")</f>
        <v>0</v>
      </c>
      <c r="T345" s="0" t="str">
        <f aca="false">IF(C345="comparison",L345,"")</f>
        <v/>
      </c>
      <c r="U345" s="0" t="n">
        <f aca="false">IF(C345="bridge",M345,"")</f>
        <v>0</v>
      </c>
      <c r="V345" s="0" t="str">
        <f aca="false">IF(C345="comparison",M345,"")</f>
        <v/>
      </c>
      <c r="W345" s="0" t="n">
        <f aca="false">IF(C345="bridge",N345,"")</f>
        <v>0</v>
      </c>
      <c r="X345" s="0" t="str">
        <f aca="false">IF(C345="comparison",N345,"")</f>
        <v/>
      </c>
    </row>
    <row r="346" customFormat="false" ht="13.8" hidden="false" customHeight="false" outlineLevel="0" collapsed="false">
      <c r="A346" s="9" t="s">
        <v>5812</v>
      </c>
      <c r="B346" s="0" t="s">
        <v>5813</v>
      </c>
      <c r="C346" s="0" t="s">
        <v>17</v>
      </c>
      <c r="D346" s="0" t="s">
        <v>5814</v>
      </c>
      <c r="E346" s="0" t="s">
        <v>8372</v>
      </c>
      <c r="F346" s="0" t="s">
        <v>5816</v>
      </c>
      <c r="G346" s="0" t="s">
        <v>8373</v>
      </c>
      <c r="H346" s="0" t="s">
        <v>5817</v>
      </c>
      <c r="I346" s="0" t="s">
        <v>8373</v>
      </c>
      <c r="J346" s="0" t="n">
        <v>0.455361187458038</v>
      </c>
      <c r="K346" s="0" t="n">
        <v>0.317990839481354</v>
      </c>
      <c r="L346" s="0" t="n">
        <v>0</v>
      </c>
      <c r="M346" s="0" t="n">
        <v>0</v>
      </c>
      <c r="N346" s="0" t="n">
        <v>0</v>
      </c>
      <c r="O346" s="13" t="n">
        <f aca="false">IF(C346="bridge",J346,"")</f>
        <v>0.455361187458038</v>
      </c>
      <c r="P346" s="0" t="str">
        <f aca="false">IF(C346="comparison",J346,"")</f>
        <v/>
      </c>
      <c r="Q346" s="0" t="n">
        <f aca="false">IF(C346="bridge",K346,"")</f>
        <v>0.317990839481354</v>
      </c>
      <c r="R346" s="0" t="str">
        <f aca="false">IF(C346="comparison",K346,"")</f>
        <v/>
      </c>
      <c r="S346" s="0" t="n">
        <f aca="false">IF(C346="bridge",L346,"")</f>
        <v>0</v>
      </c>
      <c r="T346" s="0" t="str">
        <f aca="false">IF(C346="comparison",L346,"")</f>
        <v/>
      </c>
      <c r="U346" s="0" t="n">
        <f aca="false">IF(C346="bridge",M346,"")</f>
        <v>0</v>
      </c>
      <c r="V346" s="0" t="str">
        <f aca="false">IF(C346="comparison",M346,"")</f>
        <v/>
      </c>
      <c r="W346" s="0" t="n">
        <f aca="false">IF(C346="bridge",N346,"")</f>
        <v>0</v>
      </c>
      <c r="X346" s="0" t="str">
        <f aca="false">IF(C346="comparison",N346,"")</f>
        <v/>
      </c>
    </row>
    <row r="347" customFormat="false" ht="13.8" hidden="false" customHeight="false" outlineLevel="0" collapsed="false">
      <c r="A347" s="9" t="s">
        <v>5818</v>
      </c>
      <c r="B347" s="0" t="s">
        <v>5819</v>
      </c>
      <c r="C347" s="0" t="s">
        <v>17</v>
      </c>
      <c r="D347" s="0" t="s">
        <v>5820</v>
      </c>
      <c r="E347" s="0" t="s">
        <v>8374</v>
      </c>
      <c r="F347" s="0" t="s">
        <v>5822</v>
      </c>
      <c r="G347" s="0" t="s">
        <v>8375</v>
      </c>
      <c r="H347" s="0" t="s">
        <v>5824</v>
      </c>
      <c r="I347" s="0" t="s">
        <v>8375</v>
      </c>
      <c r="J347" s="0" t="n">
        <v>0.558945178985596</v>
      </c>
      <c r="K347" s="0" t="n">
        <v>0.119415700435638</v>
      </c>
      <c r="L347" s="0" t="n">
        <v>0</v>
      </c>
      <c r="M347" s="0" t="n">
        <v>0</v>
      </c>
      <c r="N347" s="0" t="n">
        <v>0</v>
      </c>
      <c r="O347" s="13" t="n">
        <f aca="false">IF(C347="bridge",J347,"")</f>
        <v>0.558945178985596</v>
      </c>
      <c r="P347" s="0" t="str">
        <f aca="false">IF(C347="comparison",J347,"")</f>
        <v/>
      </c>
      <c r="Q347" s="0" t="n">
        <f aca="false">IF(C347="bridge",K347,"")</f>
        <v>0.119415700435638</v>
      </c>
      <c r="R347" s="0" t="str">
        <f aca="false">IF(C347="comparison",K347,"")</f>
        <v/>
      </c>
      <c r="S347" s="0" t="n">
        <f aca="false">IF(C347="bridge",L347,"")</f>
        <v>0</v>
      </c>
      <c r="T347" s="0" t="str">
        <f aca="false">IF(C347="comparison",L347,"")</f>
        <v/>
      </c>
      <c r="U347" s="0" t="n">
        <f aca="false">IF(C347="bridge",M347,"")</f>
        <v>0</v>
      </c>
      <c r="V347" s="0" t="str">
        <f aca="false">IF(C347="comparison",M347,"")</f>
        <v/>
      </c>
      <c r="W347" s="0" t="n">
        <f aca="false">IF(C347="bridge",N347,"")</f>
        <v>0</v>
      </c>
      <c r="X347" s="0" t="str">
        <f aca="false">IF(C347="comparison",N347,"")</f>
        <v/>
      </c>
    </row>
    <row r="348" customFormat="false" ht="13.8" hidden="false" customHeight="false" outlineLevel="0" collapsed="false">
      <c r="A348" s="9" t="s">
        <v>5825</v>
      </c>
      <c r="B348" s="0" t="s">
        <v>5826</v>
      </c>
      <c r="C348" s="0" t="s">
        <v>18</v>
      </c>
      <c r="D348" s="0" t="s">
        <v>5827</v>
      </c>
      <c r="E348" s="0" t="s">
        <v>8376</v>
      </c>
      <c r="F348" s="0" t="s">
        <v>5829</v>
      </c>
      <c r="G348" s="0" t="s">
        <v>8377</v>
      </c>
      <c r="H348" s="0" t="s">
        <v>5830</v>
      </c>
      <c r="I348" s="0" t="s">
        <v>8377</v>
      </c>
      <c r="J348" s="0" t="n">
        <v>0.531158924102783</v>
      </c>
      <c r="K348" s="0" t="n">
        <v>0.238722249865532</v>
      </c>
      <c r="L348" s="0" t="n">
        <v>0</v>
      </c>
      <c r="M348" s="0" t="n">
        <v>0</v>
      </c>
      <c r="N348" s="0" t="n">
        <v>0</v>
      </c>
      <c r="O348" s="13" t="str">
        <f aca="false">IF(C348="bridge",J348,"")</f>
        <v/>
      </c>
      <c r="P348" s="0" t="n">
        <f aca="false">IF(C348="comparison",J348,"")</f>
        <v>0.531158924102783</v>
      </c>
      <c r="Q348" s="0" t="str">
        <f aca="false">IF(C348="bridge",K348,"")</f>
        <v/>
      </c>
      <c r="R348" s="0" t="n">
        <f aca="false">IF(C348="comparison",K348,"")</f>
        <v>0.238722249865532</v>
      </c>
      <c r="S348" s="0" t="str">
        <f aca="false">IF(C348="bridge",L348,"")</f>
        <v/>
      </c>
      <c r="T348" s="0" t="n">
        <f aca="false">IF(C348="comparison",L348,"")</f>
        <v>0</v>
      </c>
      <c r="U348" s="0" t="str">
        <f aca="false">IF(C348="bridge",M348,"")</f>
        <v/>
      </c>
      <c r="V348" s="0" t="n">
        <f aca="false">IF(C348="comparison",M348,"")</f>
        <v>0</v>
      </c>
      <c r="W348" s="0" t="str">
        <f aca="false">IF(C348="bridge",N348,"")</f>
        <v/>
      </c>
      <c r="X348" s="0" t="n">
        <f aca="false">IF(C348="comparison",N348,"")</f>
        <v>0</v>
      </c>
    </row>
    <row r="349" customFormat="false" ht="13.8" hidden="false" customHeight="false" outlineLevel="0" collapsed="false">
      <c r="A349" s="9" t="s">
        <v>5831</v>
      </c>
      <c r="B349" s="0" t="s">
        <v>5832</v>
      </c>
      <c r="C349" s="0" t="s">
        <v>17</v>
      </c>
      <c r="D349" s="0" t="s">
        <v>454</v>
      </c>
      <c r="E349" s="0" t="s">
        <v>8378</v>
      </c>
      <c r="F349" s="0" t="s">
        <v>5834</v>
      </c>
      <c r="G349" s="0" t="s">
        <v>8379</v>
      </c>
      <c r="H349" s="0" t="s">
        <v>5836</v>
      </c>
      <c r="I349" s="0" t="s">
        <v>8379</v>
      </c>
      <c r="J349" s="0" t="n">
        <v>0.583416223526001</v>
      </c>
      <c r="K349" s="0" t="n">
        <v>0.392466425895691</v>
      </c>
      <c r="L349" s="0" t="n">
        <v>0</v>
      </c>
      <c r="M349" s="0" t="n">
        <v>0</v>
      </c>
      <c r="N349" s="0" t="n">
        <v>0</v>
      </c>
      <c r="O349" s="13" t="n">
        <f aca="false">IF(C349="bridge",J349,"")</f>
        <v>0.583416223526001</v>
      </c>
      <c r="P349" s="0" t="str">
        <f aca="false">IF(C349="comparison",J349,"")</f>
        <v/>
      </c>
      <c r="Q349" s="0" t="n">
        <f aca="false">IF(C349="bridge",K349,"")</f>
        <v>0.392466425895691</v>
      </c>
      <c r="R349" s="0" t="str">
        <f aca="false">IF(C349="comparison",K349,"")</f>
        <v/>
      </c>
      <c r="S349" s="0" t="n">
        <f aca="false">IF(C349="bridge",L349,"")</f>
        <v>0</v>
      </c>
      <c r="T349" s="0" t="str">
        <f aca="false">IF(C349="comparison",L349,"")</f>
        <v/>
      </c>
      <c r="U349" s="0" t="n">
        <f aca="false">IF(C349="bridge",M349,"")</f>
        <v>0</v>
      </c>
      <c r="V349" s="0" t="str">
        <f aca="false">IF(C349="comparison",M349,"")</f>
        <v/>
      </c>
      <c r="W349" s="0" t="n">
        <f aca="false">IF(C349="bridge",N349,"")</f>
        <v>0</v>
      </c>
      <c r="X349" s="0" t="str">
        <f aca="false">IF(C349="comparison",N349,"")</f>
        <v/>
      </c>
    </row>
    <row r="350" customFormat="false" ht="13.8" hidden="false" customHeight="false" outlineLevel="0" collapsed="false">
      <c r="A350" s="9" t="s">
        <v>5837</v>
      </c>
      <c r="B350" s="0" t="s">
        <v>5838</v>
      </c>
      <c r="C350" s="0" t="s">
        <v>17</v>
      </c>
      <c r="D350" s="0" t="s">
        <v>5839</v>
      </c>
      <c r="E350" s="0" t="s">
        <v>8380</v>
      </c>
      <c r="F350" s="0" t="s">
        <v>5841</v>
      </c>
      <c r="G350" s="0" t="s">
        <v>8381</v>
      </c>
      <c r="H350" s="0" t="s">
        <v>5843</v>
      </c>
      <c r="I350" s="0" t="s">
        <v>8381</v>
      </c>
      <c r="J350" s="0" t="n">
        <v>0.471412509679794</v>
      </c>
      <c r="K350" s="0" t="n">
        <v>0.119562402367592</v>
      </c>
      <c r="L350" s="0" t="n">
        <v>0</v>
      </c>
      <c r="M350" s="0" t="n">
        <v>0</v>
      </c>
      <c r="N350" s="0" t="n">
        <v>0</v>
      </c>
      <c r="O350" s="13" t="n">
        <f aca="false">IF(C350="bridge",J350,"")</f>
        <v>0.471412509679794</v>
      </c>
      <c r="P350" s="0" t="str">
        <f aca="false">IF(C350="comparison",J350,"")</f>
        <v/>
      </c>
      <c r="Q350" s="0" t="n">
        <f aca="false">IF(C350="bridge",K350,"")</f>
        <v>0.119562402367592</v>
      </c>
      <c r="R350" s="0" t="str">
        <f aca="false">IF(C350="comparison",K350,"")</f>
        <v/>
      </c>
      <c r="S350" s="0" t="n">
        <f aca="false">IF(C350="bridge",L350,"")</f>
        <v>0</v>
      </c>
      <c r="T350" s="0" t="str">
        <f aca="false">IF(C350="comparison",L350,"")</f>
        <v/>
      </c>
      <c r="U350" s="0" t="n">
        <f aca="false">IF(C350="bridge",M350,"")</f>
        <v>0</v>
      </c>
      <c r="V350" s="0" t="str">
        <f aca="false">IF(C350="comparison",M350,"")</f>
        <v/>
      </c>
      <c r="W350" s="0" t="n">
        <f aca="false">IF(C350="bridge",N350,"")</f>
        <v>0</v>
      </c>
      <c r="X350" s="0" t="str">
        <f aca="false">IF(C350="comparison",N350,"")</f>
        <v/>
      </c>
    </row>
    <row r="351" customFormat="false" ht="13.8" hidden="false" customHeight="false" outlineLevel="0" collapsed="false">
      <c r="A351" s="9" t="s">
        <v>5844</v>
      </c>
      <c r="B351" s="0" t="s">
        <v>5845</v>
      </c>
      <c r="C351" s="0" t="s">
        <v>17</v>
      </c>
      <c r="D351" s="0" t="s">
        <v>5846</v>
      </c>
      <c r="E351" s="0" t="s">
        <v>8382</v>
      </c>
      <c r="F351" s="0" t="s">
        <v>5848</v>
      </c>
      <c r="G351" s="0" t="s">
        <v>8383</v>
      </c>
      <c r="H351" s="0" t="s">
        <v>2922</v>
      </c>
      <c r="I351" s="0" t="s">
        <v>8383</v>
      </c>
      <c r="J351" s="0" t="n">
        <v>0.447604984045029</v>
      </c>
      <c r="K351" s="0" t="n">
        <v>0.28845876455307</v>
      </c>
      <c r="L351" s="0" t="n">
        <v>0</v>
      </c>
      <c r="M351" s="0" t="n">
        <v>0</v>
      </c>
      <c r="N351" s="0" t="n">
        <v>0</v>
      </c>
      <c r="O351" s="13" t="n">
        <f aca="false">IF(C351="bridge",J351,"")</f>
        <v>0.447604984045029</v>
      </c>
      <c r="P351" s="0" t="str">
        <f aca="false">IF(C351="comparison",J351,"")</f>
        <v/>
      </c>
      <c r="Q351" s="0" t="n">
        <f aca="false">IF(C351="bridge",K351,"")</f>
        <v>0.28845876455307</v>
      </c>
      <c r="R351" s="0" t="str">
        <f aca="false">IF(C351="comparison",K351,"")</f>
        <v/>
      </c>
      <c r="S351" s="0" t="n">
        <f aca="false">IF(C351="bridge",L351,"")</f>
        <v>0</v>
      </c>
      <c r="T351" s="0" t="str">
        <f aca="false">IF(C351="comparison",L351,"")</f>
        <v/>
      </c>
      <c r="U351" s="0" t="n">
        <f aca="false">IF(C351="bridge",M351,"")</f>
        <v>0</v>
      </c>
      <c r="V351" s="0" t="str">
        <f aca="false">IF(C351="comparison",M351,"")</f>
        <v/>
      </c>
      <c r="W351" s="0" t="n">
        <f aca="false">IF(C351="bridge",N351,"")</f>
        <v>0</v>
      </c>
      <c r="X351" s="0" t="str">
        <f aca="false">IF(C351="comparison",N351,"")</f>
        <v/>
      </c>
    </row>
    <row r="352" customFormat="false" ht="13.8" hidden="false" customHeight="false" outlineLevel="0" collapsed="false">
      <c r="A352" s="9" t="s">
        <v>5850</v>
      </c>
      <c r="B352" s="0" t="s">
        <v>5851</v>
      </c>
      <c r="C352" s="0" t="s">
        <v>17</v>
      </c>
      <c r="D352" s="0" t="s">
        <v>5852</v>
      </c>
      <c r="E352" s="0" t="s">
        <v>8384</v>
      </c>
      <c r="F352" s="0" t="s">
        <v>5854</v>
      </c>
      <c r="G352" s="0" t="s">
        <v>8385</v>
      </c>
      <c r="H352" s="0" t="s">
        <v>5855</v>
      </c>
      <c r="I352" s="0" t="s">
        <v>8385</v>
      </c>
      <c r="J352" s="0" t="n">
        <v>0.309834599494934</v>
      </c>
      <c r="K352" s="0" t="n">
        <v>0.133714854717255</v>
      </c>
      <c r="L352" s="0" t="n">
        <v>0</v>
      </c>
      <c r="M352" s="0" t="n">
        <v>0</v>
      </c>
      <c r="N352" s="0" t="n">
        <v>0</v>
      </c>
      <c r="O352" s="13" t="n">
        <f aca="false">IF(C352="bridge",J352,"")</f>
        <v>0.309834599494934</v>
      </c>
      <c r="P352" s="0" t="str">
        <f aca="false">IF(C352="comparison",J352,"")</f>
        <v/>
      </c>
      <c r="Q352" s="0" t="n">
        <f aca="false">IF(C352="bridge",K352,"")</f>
        <v>0.133714854717255</v>
      </c>
      <c r="R352" s="0" t="str">
        <f aca="false">IF(C352="comparison",K352,"")</f>
        <v/>
      </c>
      <c r="S352" s="0" t="n">
        <f aca="false">IF(C352="bridge",L352,"")</f>
        <v>0</v>
      </c>
      <c r="T352" s="0" t="str">
        <f aca="false">IF(C352="comparison",L352,"")</f>
        <v/>
      </c>
      <c r="U352" s="0" t="n">
        <f aca="false">IF(C352="bridge",M352,"")</f>
        <v>0</v>
      </c>
      <c r="V352" s="0" t="str">
        <f aca="false">IF(C352="comparison",M352,"")</f>
        <v/>
      </c>
      <c r="W352" s="0" t="n">
        <f aca="false">IF(C352="bridge",N352,"")</f>
        <v>0</v>
      </c>
      <c r="X352" s="0" t="str">
        <f aca="false">IF(C352="comparison",N352,"")</f>
        <v/>
      </c>
    </row>
    <row r="353" customFormat="false" ht="13.8" hidden="false" customHeight="false" outlineLevel="0" collapsed="false">
      <c r="A353" s="9" t="s">
        <v>5856</v>
      </c>
      <c r="B353" s="0" t="s">
        <v>5857</v>
      </c>
      <c r="C353" s="0" t="s">
        <v>17</v>
      </c>
      <c r="D353" s="0" t="s">
        <v>5858</v>
      </c>
      <c r="E353" s="0" t="s">
        <v>331</v>
      </c>
      <c r="F353" s="0" t="s">
        <v>5860</v>
      </c>
      <c r="G353" s="0" t="s">
        <v>8386</v>
      </c>
      <c r="H353" s="0" t="s">
        <v>5862</v>
      </c>
      <c r="I353" s="0" t="s">
        <v>8386</v>
      </c>
      <c r="J353" s="0" t="n">
        <v>0.745761752128601</v>
      </c>
      <c r="K353" s="0" t="n">
        <v>0.398123443126678</v>
      </c>
      <c r="L353" s="0" t="n">
        <v>0</v>
      </c>
      <c r="M353" s="0" t="n">
        <v>0</v>
      </c>
      <c r="N353" s="0" t="n">
        <v>0</v>
      </c>
      <c r="O353" s="13" t="n">
        <f aca="false">IF(C353="bridge",J353,"")</f>
        <v>0.745761752128601</v>
      </c>
      <c r="P353" s="0" t="str">
        <f aca="false">IF(C353="comparison",J353,"")</f>
        <v/>
      </c>
      <c r="Q353" s="0" t="n">
        <f aca="false">IF(C353="bridge",K353,"")</f>
        <v>0.398123443126678</v>
      </c>
      <c r="R353" s="0" t="str">
        <f aca="false">IF(C353="comparison",K353,"")</f>
        <v/>
      </c>
      <c r="S353" s="0" t="n">
        <f aca="false">IF(C353="bridge",L353,"")</f>
        <v>0</v>
      </c>
      <c r="T353" s="0" t="str">
        <f aca="false">IF(C353="comparison",L353,"")</f>
        <v/>
      </c>
      <c r="U353" s="0" t="n">
        <f aca="false">IF(C353="bridge",M353,"")</f>
        <v>0</v>
      </c>
      <c r="V353" s="0" t="str">
        <f aca="false">IF(C353="comparison",M353,"")</f>
        <v/>
      </c>
      <c r="W353" s="0" t="n">
        <f aca="false">IF(C353="bridge",N353,"")</f>
        <v>0</v>
      </c>
      <c r="X353" s="0" t="str">
        <f aca="false">IF(C353="comparison",N353,"")</f>
        <v/>
      </c>
    </row>
    <row r="354" customFormat="false" ht="13.8" hidden="false" customHeight="false" outlineLevel="0" collapsed="false">
      <c r="A354" s="9" t="s">
        <v>5863</v>
      </c>
      <c r="B354" s="0" t="s">
        <v>5864</v>
      </c>
      <c r="C354" s="0" t="s">
        <v>17</v>
      </c>
      <c r="D354" s="0" t="s">
        <v>5865</v>
      </c>
      <c r="E354" s="0" t="s">
        <v>8132</v>
      </c>
      <c r="F354" s="0" t="s">
        <v>5867</v>
      </c>
      <c r="G354" s="0" t="s">
        <v>8387</v>
      </c>
      <c r="H354" s="0" t="s">
        <v>5869</v>
      </c>
      <c r="I354" s="0" t="s">
        <v>8387</v>
      </c>
      <c r="J354" s="0" t="n">
        <v>0.285079807043076</v>
      </c>
      <c r="K354" s="0" t="n">
        <v>0.0588135607540608</v>
      </c>
      <c r="L354" s="0" t="n">
        <v>0</v>
      </c>
      <c r="M354" s="0" t="n">
        <v>0</v>
      </c>
      <c r="N354" s="0" t="n">
        <v>0</v>
      </c>
      <c r="O354" s="13" t="n">
        <f aca="false">IF(C354="bridge",J354,"")</f>
        <v>0.285079807043076</v>
      </c>
      <c r="P354" s="0" t="str">
        <f aca="false">IF(C354="comparison",J354,"")</f>
        <v/>
      </c>
      <c r="Q354" s="0" t="n">
        <f aca="false">IF(C354="bridge",K354,"")</f>
        <v>0.0588135607540608</v>
      </c>
      <c r="R354" s="0" t="str">
        <f aca="false">IF(C354="comparison",K354,"")</f>
        <v/>
      </c>
      <c r="S354" s="0" t="n">
        <f aca="false">IF(C354="bridge",L354,"")</f>
        <v>0</v>
      </c>
      <c r="T354" s="0" t="str">
        <f aca="false">IF(C354="comparison",L354,"")</f>
        <v/>
      </c>
      <c r="U354" s="0" t="n">
        <f aca="false">IF(C354="bridge",M354,"")</f>
        <v>0</v>
      </c>
      <c r="V354" s="0" t="str">
        <f aca="false">IF(C354="comparison",M354,"")</f>
        <v/>
      </c>
      <c r="W354" s="0" t="n">
        <f aca="false">IF(C354="bridge",N354,"")</f>
        <v>0</v>
      </c>
      <c r="X354" s="0" t="str">
        <f aca="false">IF(C354="comparison",N354,"")</f>
        <v/>
      </c>
    </row>
    <row r="355" customFormat="false" ht="13.8" hidden="false" customHeight="false" outlineLevel="0" collapsed="false">
      <c r="A355" s="9" t="s">
        <v>5870</v>
      </c>
      <c r="B355" s="0" t="s">
        <v>5871</v>
      </c>
      <c r="C355" s="0" t="s">
        <v>17</v>
      </c>
      <c r="D355" s="0" t="s">
        <v>5872</v>
      </c>
      <c r="E355" s="0" t="s">
        <v>2009</v>
      </c>
      <c r="F355" s="0" t="s">
        <v>5874</v>
      </c>
      <c r="G355" s="0" t="s">
        <v>8388</v>
      </c>
      <c r="H355" s="0" t="s">
        <v>5876</v>
      </c>
      <c r="I355" s="0" t="s">
        <v>8388</v>
      </c>
      <c r="J355" s="0" t="n">
        <v>0.497922033071518</v>
      </c>
      <c r="K355" s="0" t="n">
        <v>0.215241774916649</v>
      </c>
      <c r="L355" s="0" t="n">
        <v>0</v>
      </c>
      <c r="M355" s="0" t="n">
        <v>0</v>
      </c>
      <c r="N355" s="0" t="n">
        <v>0</v>
      </c>
      <c r="O355" s="13" t="n">
        <f aca="false">IF(C355="bridge",J355,"")</f>
        <v>0.497922033071518</v>
      </c>
      <c r="P355" s="0" t="str">
        <f aca="false">IF(C355="comparison",J355,"")</f>
        <v/>
      </c>
      <c r="Q355" s="0" t="n">
        <f aca="false">IF(C355="bridge",K355,"")</f>
        <v>0.215241774916649</v>
      </c>
      <c r="R355" s="0" t="str">
        <f aca="false">IF(C355="comparison",K355,"")</f>
        <v/>
      </c>
      <c r="S355" s="0" t="n">
        <f aca="false">IF(C355="bridge",L355,"")</f>
        <v>0</v>
      </c>
      <c r="T355" s="0" t="str">
        <f aca="false">IF(C355="comparison",L355,"")</f>
        <v/>
      </c>
      <c r="U355" s="0" t="n">
        <f aca="false">IF(C355="bridge",M355,"")</f>
        <v>0</v>
      </c>
      <c r="V355" s="0" t="str">
        <f aca="false">IF(C355="comparison",M355,"")</f>
        <v/>
      </c>
      <c r="W355" s="0" t="n">
        <f aca="false">IF(C355="bridge",N355,"")</f>
        <v>0</v>
      </c>
      <c r="X355" s="0" t="str">
        <f aca="false">IF(C355="comparison",N355,"")</f>
        <v/>
      </c>
    </row>
    <row r="356" customFormat="false" ht="13.8" hidden="false" customHeight="false" outlineLevel="0" collapsed="false">
      <c r="A356" s="9" t="s">
        <v>5877</v>
      </c>
      <c r="B356" s="0" t="s">
        <v>5878</v>
      </c>
      <c r="C356" s="0" t="s">
        <v>17</v>
      </c>
      <c r="D356" s="0" t="s">
        <v>5879</v>
      </c>
      <c r="E356" s="0" t="s">
        <v>8389</v>
      </c>
      <c r="F356" s="0" t="s">
        <v>5881</v>
      </c>
      <c r="G356" s="0" t="s">
        <v>8390</v>
      </c>
      <c r="H356" s="0" t="s">
        <v>5882</v>
      </c>
      <c r="I356" s="0" t="s">
        <v>8390</v>
      </c>
      <c r="J356" s="0" t="n">
        <v>0.486543536186218</v>
      </c>
      <c r="K356" s="0" t="n">
        <v>0.199617713689804</v>
      </c>
      <c r="L356" s="0" t="n">
        <v>0</v>
      </c>
      <c r="M356" s="0" t="n">
        <v>0</v>
      </c>
      <c r="N356" s="0" t="n">
        <v>0</v>
      </c>
      <c r="O356" s="13" t="n">
        <f aca="false">IF(C356="bridge",J356,"")</f>
        <v>0.486543536186218</v>
      </c>
      <c r="P356" s="0" t="str">
        <f aca="false">IF(C356="comparison",J356,"")</f>
        <v/>
      </c>
      <c r="Q356" s="0" t="n">
        <f aca="false">IF(C356="bridge",K356,"")</f>
        <v>0.199617713689804</v>
      </c>
      <c r="R356" s="0" t="str">
        <f aca="false">IF(C356="comparison",K356,"")</f>
        <v/>
      </c>
      <c r="S356" s="0" t="n">
        <f aca="false">IF(C356="bridge",L356,"")</f>
        <v>0</v>
      </c>
      <c r="T356" s="0" t="str">
        <f aca="false">IF(C356="comparison",L356,"")</f>
        <v/>
      </c>
      <c r="U356" s="0" t="n">
        <f aca="false">IF(C356="bridge",M356,"")</f>
        <v>0</v>
      </c>
      <c r="V356" s="0" t="str">
        <f aca="false">IF(C356="comparison",M356,"")</f>
        <v/>
      </c>
      <c r="W356" s="0" t="n">
        <f aca="false">IF(C356="bridge",N356,"")</f>
        <v>0</v>
      </c>
      <c r="X356" s="0" t="str">
        <f aca="false">IF(C356="comparison",N356,"")</f>
        <v/>
      </c>
    </row>
    <row r="357" customFormat="false" ht="13.8" hidden="false" customHeight="false" outlineLevel="0" collapsed="false">
      <c r="A357" s="9" t="s">
        <v>5883</v>
      </c>
      <c r="B357" s="0" t="s">
        <v>5884</v>
      </c>
      <c r="C357" s="0" t="s">
        <v>17</v>
      </c>
      <c r="D357" s="0" t="s">
        <v>5885</v>
      </c>
      <c r="E357" s="0" t="s">
        <v>2207</v>
      </c>
      <c r="F357" s="0" t="s">
        <v>5887</v>
      </c>
      <c r="G357" s="0" t="s">
        <v>2286</v>
      </c>
      <c r="H357" s="0" t="s">
        <v>5889</v>
      </c>
      <c r="I357" s="0" t="s">
        <v>2286</v>
      </c>
      <c r="J357" s="0" t="n">
        <v>0.663884520530701</v>
      </c>
      <c r="K357" s="0" t="n">
        <v>0.3424471616745</v>
      </c>
      <c r="L357" s="0" t="n">
        <v>0</v>
      </c>
      <c r="M357" s="0" t="n">
        <v>0</v>
      </c>
      <c r="N357" s="0" t="n">
        <v>0</v>
      </c>
      <c r="O357" s="13" t="n">
        <f aca="false">IF(C357="bridge",J357,"")</f>
        <v>0.663884520530701</v>
      </c>
      <c r="P357" s="0" t="str">
        <f aca="false">IF(C357="comparison",J357,"")</f>
        <v/>
      </c>
      <c r="Q357" s="0" t="n">
        <f aca="false">IF(C357="bridge",K357,"")</f>
        <v>0.3424471616745</v>
      </c>
      <c r="R357" s="0" t="str">
        <f aca="false">IF(C357="comparison",K357,"")</f>
        <v/>
      </c>
      <c r="S357" s="0" t="n">
        <f aca="false">IF(C357="bridge",L357,"")</f>
        <v>0</v>
      </c>
      <c r="T357" s="0" t="str">
        <f aca="false">IF(C357="comparison",L357,"")</f>
        <v/>
      </c>
      <c r="U357" s="0" t="n">
        <f aca="false">IF(C357="bridge",M357,"")</f>
        <v>0</v>
      </c>
      <c r="V357" s="0" t="str">
        <f aca="false">IF(C357="comparison",M357,"")</f>
        <v/>
      </c>
      <c r="W357" s="0" t="n">
        <f aca="false">IF(C357="bridge",N357,"")</f>
        <v>0</v>
      </c>
      <c r="X357" s="0" t="str">
        <f aca="false">IF(C357="comparison",N357,"")</f>
        <v/>
      </c>
    </row>
    <row r="358" customFormat="false" ht="13.8" hidden="false" customHeight="false" outlineLevel="0" collapsed="false">
      <c r="A358" s="9" t="s">
        <v>5890</v>
      </c>
      <c r="B358" s="0" t="s">
        <v>5891</v>
      </c>
      <c r="C358" s="0" t="s">
        <v>17</v>
      </c>
      <c r="D358" s="0" t="s">
        <v>5892</v>
      </c>
      <c r="E358" s="0" t="s">
        <v>8391</v>
      </c>
      <c r="F358" s="0" t="s">
        <v>5894</v>
      </c>
      <c r="G358" s="0" t="s">
        <v>8392</v>
      </c>
      <c r="H358" s="0" t="s">
        <v>5896</v>
      </c>
      <c r="I358" s="0" t="s">
        <v>8392</v>
      </c>
      <c r="J358" s="0" t="n">
        <v>0.460945934057236</v>
      </c>
      <c r="K358" s="0" t="n">
        <v>0.543604016304016</v>
      </c>
      <c r="L358" s="0" t="n">
        <v>0</v>
      </c>
      <c r="M358" s="0" t="n">
        <v>0</v>
      </c>
      <c r="N358" s="0" t="n">
        <v>0</v>
      </c>
      <c r="O358" s="13" t="n">
        <f aca="false">IF(C358="bridge",J358,"")</f>
        <v>0.460945934057236</v>
      </c>
      <c r="P358" s="0" t="str">
        <f aca="false">IF(C358="comparison",J358,"")</f>
        <v/>
      </c>
      <c r="Q358" s="0" t="n">
        <f aca="false">IF(C358="bridge",K358,"")</f>
        <v>0.543604016304016</v>
      </c>
      <c r="R358" s="0" t="str">
        <f aca="false">IF(C358="comparison",K358,"")</f>
        <v/>
      </c>
      <c r="S358" s="0" t="n">
        <f aca="false">IF(C358="bridge",L358,"")</f>
        <v>0</v>
      </c>
      <c r="T358" s="0" t="str">
        <f aca="false">IF(C358="comparison",L358,"")</f>
        <v/>
      </c>
      <c r="U358" s="0" t="n">
        <f aca="false">IF(C358="bridge",M358,"")</f>
        <v>0</v>
      </c>
      <c r="V358" s="0" t="str">
        <f aca="false">IF(C358="comparison",M358,"")</f>
        <v/>
      </c>
      <c r="W358" s="0" t="n">
        <f aca="false">IF(C358="bridge",N358,"")</f>
        <v>0</v>
      </c>
      <c r="X358" s="0" t="str">
        <f aca="false">IF(C358="comparison",N358,"")</f>
        <v/>
      </c>
    </row>
    <row r="359" customFormat="false" ht="13.8" hidden="false" customHeight="false" outlineLevel="0" collapsed="false">
      <c r="A359" s="9" t="s">
        <v>5897</v>
      </c>
      <c r="B359" s="0" t="s">
        <v>5898</v>
      </c>
      <c r="C359" s="0" t="s">
        <v>17</v>
      </c>
      <c r="D359" s="0" t="s">
        <v>5899</v>
      </c>
      <c r="E359" s="0" t="s">
        <v>8393</v>
      </c>
      <c r="F359" s="0" t="s">
        <v>5901</v>
      </c>
      <c r="G359" s="0" t="s">
        <v>8394</v>
      </c>
      <c r="H359" s="0" t="s">
        <v>5903</v>
      </c>
      <c r="I359" s="0" t="s">
        <v>8394</v>
      </c>
      <c r="J359" s="0" t="n">
        <v>0.646526336669922</v>
      </c>
      <c r="K359" s="0" t="n">
        <v>0.558106958866119</v>
      </c>
      <c r="L359" s="0" t="n">
        <v>0</v>
      </c>
      <c r="M359" s="0" t="n">
        <v>0</v>
      </c>
      <c r="N359" s="0" t="n">
        <v>0</v>
      </c>
      <c r="O359" s="13" t="n">
        <f aca="false">IF(C359="bridge",J359,"")</f>
        <v>0.646526336669922</v>
      </c>
      <c r="P359" s="0" t="str">
        <f aca="false">IF(C359="comparison",J359,"")</f>
        <v/>
      </c>
      <c r="Q359" s="0" t="n">
        <f aca="false">IF(C359="bridge",K359,"")</f>
        <v>0.558106958866119</v>
      </c>
      <c r="R359" s="0" t="str">
        <f aca="false">IF(C359="comparison",K359,"")</f>
        <v/>
      </c>
      <c r="S359" s="0" t="n">
        <f aca="false">IF(C359="bridge",L359,"")</f>
        <v>0</v>
      </c>
      <c r="T359" s="0" t="str">
        <f aca="false">IF(C359="comparison",L359,"")</f>
        <v/>
      </c>
      <c r="U359" s="0" t="n">
        <f aca="false">IF(C359="bridge",M359,"")</f>
        <v>0</v>
      </c>
      <c r="V359" s="0" t="str">
        <f aca="false">IF(C359="comparison",M359,"")</f>
        <v/>
      </c>
      <c r="W359" s="0" t="n">
        <f aca="false">IF(C359="bridge",N359,"")</f>
        <v>0</v>
      </c>
      <c r="X359" s="0" t="str">
        <f aca="false">IF(C359="comparison",N359,"")</f>
        <v/>
      </c>
    </row>
    <row r="360" customFormat="false" ht="13.8" hidden="false" customHeight="false" outlineLevel="0" collapsed="false">
      <c r="A360" s="9" t="s">
        <v>5904</v>
      </c>
      <c r="B360" s="0" t="s">
        <v>5905</v>
      </c>
      <c r="C360" s="0" t="s">
        <v>18</v>
      </c>
      <c r="D360" s="0" t="s">
        <v>5906</v>
      </c>
      <c r="E360" s="0" t="s">
        <v>331</v>
      </c>
      <c r="F360" s="0" t="s">
        <v>5908</v>
      </c>
      <c r="G360" s="0" t="s">
        <v>8395</v>
      </c>
      <c r="H360" s="0" t="s">
        <v>5910</v>
      </c>
      <c r="I360" s="0" t="s">
        <v>8395</v>
      </c>
      <c r="J360" s="0" t="n">
        <v>0.352535665035248</v>
      </c>
      <c r="K360" s="0" t="n">
        <v>0.15263195335865</v>
      </c>
      <c r="L360" s="0" t="n">
        <v>0</v>
      </c>
      <c r="M360" s="0" t="n">
        <v>0</v>
      </c>
      <c r="N360" s="0" t="n">
        <v>0</v>
      </c>
      <c r="O360" s="13" t="str">
        <f aca="false">IF(C360="bridge",J360,"")</f>
        <v/>
      </c>
      <c r="P360" s="0" t="n">
        <f aca="false">IF(C360="comparison",J360,"")</f>
        <v>0.352535665035248</v>
      </c>
      <c r="Q360" s="0" t="str">
        <f aca="false">IF(C360="bridge",K360,"")</f>
        <v/>
      </c>
      <c r="R360" s="0" t="n">
        <f aca="false">IF(C360="comparison",K360,"")</f>
        <v>0.15263195335865</v>
      </c>
      <c r="S360" s="0" t="str">
        <f aca="false">IF(C360="bridge",L360,"")</f>
        <v/>
      </c>
      <c r="T360" s="0" t="n">
        <f aca="false">IF(C360="comparison",L360,"")</f>
        <v>0</v>
      </c>
      <c r="U360" s="0" t="str">
        <f aca="false">IF(C360="bridge",M360,"")</f>
        <v/>
      </c>
      <c r="V360" s="0" t="n">
        <f aca="false">IF(C360="comparison",M360,"")</f>
        <v>0</v>
      </c>
      <c r="W360" s="0" t="str">
        <f aca="false">IF(C360="bridge",N360,"")</f>
        <v/>
      </c>
      <c r="X360" s="0" t="n">
        <f aca="false">IF(C360="comparison",N360,"")</f>
        <v>0</v>
      </c>
    </row>
    <row r="361" customFormat="false" ht="13.8" hidden="false" customHeight="false" outlineLevel="0" collapsed="false">
      <c r="A361" s="9" t="s">
        <v>5911</v>
      </c>
      <c r="B361" s="0" t="s">
        <v>5912</v>
      </c>
      <c r="C361" s="0" t="s">
        <v>17</v>
      </c>
      <c r="D361" s="0" t="s">
        <v>5913</v>
      </c>
      <c r="E361" s="0" t="s">
        <v>8396</v>
      </c>
      <c r="F361" s="0" t="s">
        <v>5915</v>
      </c>
      <c r="G361" s="0" t="s">
        <v>8397</v>
      </c>
      <c r="H361" s="0" t="s">
        <v>5917</v>
      </c>
      <c r="I361" s="0" t="s">
        <v>8397</v>
      </c>
      <c r="J361" s="0" t="n">
        <v>0.604609668254852</v>
      </c>
      <c r="K361" s="0" t="n">
        <v>0.298462331295013</v>
      </c>
      <c r="L361" s="0" t="n">
        <v>0</v>
      </c>
      <c r="M361" s="0" t="n">
        <v>0</v>
      </c>
      <c r="N361" s="0" t="n">
        <v>0</v>
      </c>
      <c r="O361" s="13" t="n">
        <f aca="false">IF(C361="bridge",J361,"")</f>
        <v>0.604609668254852</v>
      </c>
      <c r="P361" s="0" t="str">
        <f aca="false">IF(C361="comparison",J361,"")</f>
        <v/>
      </c>
      <c r="Q361" s="0" t="n">
        <f aca="false">IF(C361="bridge",K361,"")</f>
        <v>0.298462331295013</v>
      </c>
      <c r="R361" s="0" t="str">
        <f aca="false">IF(C361="comparison",K361,"")</f>
        <v/>
      </c>
      <c r="S361" s="0" t="n">
        <f aca="false">IF(C361="bridge",L361,"")</f>
        <v>0</v>
      </c>
      <c r="T361" s="0" t="str">
        <f aca="false">IF(C361="comparison",L361,"")</f>
        <v/>
      </c>
      <c r="U361" s="0" t="n">
        <f aca="false">IF(C361="bridge",M361,"")</f>
        <v>0</v>
      </c>
      <c r="V361" s="0" t="str">
        <f aca="false">IF(C361="comparison",M361,"")</f>
        <v/>
      </c>
      <c r="W361" s="0" t="n">
        <f aca="false">IF(C361="bridge",N361,"")</f>
        <v>0</v>
      </c>
      <c r="X361" s="0" t="str">
        <f aca="false">IF(C361="comparison",N361,"")</f>
        <v/>
      </c>
    </row>
    <row r="362" customFormat="false" ht="13.8" hidden="false" customHeight="false" outlineLevel="0" collapsed="false">
      <c r="A362" s="9" t="s">
        <v>5918</v>
      </c>
      <c r="B362" s="0" t="s">
        <v>5919</v>
      </c>
      <c r="C362" s="0" t="s">
        <v>17</v>
      </c>
      <c r="D362" s="0" t="s">
        <v>5920</v>
      </c>
      <c r="E362" s="0" t="s">
        <v>8117</v>
      </c>
      <c r="F362" s="0" t="s">
        <v>5922</v>
      </c>
      <c r="G362" s="0" t="s">
        <v>2113</v>
      </c>
      <c r="H362" s="0" t="s">
        <v>5924</v>
      </c>
      <c r="I362" s="0" t="s">
        <v>2113</v>
      </c>
      <c r="J362" s="0" t="n">
        <v>0.62833297252655</v>
      </c>
      <c r="K362" s="0" t="n">
        <v>0.350359797477722</v>
      </c>
      <c r="L362" s="0" t="n">
        <v>0</v>
      </c>
      <c r="M362" s="0" t="n">
        <v>0</v>
      </c>
      <c r="N362" s="0" t="n">
        <v>0</v>
      </c>
      <c r="O362" s="13" t="n">
        <f aca="false">IF(C362="bridge",J362,"")</f>
        <v>0.62833297252655</v>
      </c>
      <c r="P362" s="0" t="str">
        <f aca="false">IF(C362="comparison",J362,"")</f>
        <v/>
      </c>
      <c r="Q362" s="0" t="n">
        <f aca="false">IF(C362="bridge",K362,"")</f>
        <v>0.350359797477722</v>
      </c>
      <c r="R362" s="0" t="str">
        <f aca="false">IF(C362="comparison",K362,"")</f>
        <v/>
      </c>
      <c r="S362" s="0" t="n">
        <f aca="false">IF(C362="bridge",L362,"")</f>
        <v>0</v>
      </c>
      <c r="T362" s="0" t="str">
        <f aca="false">IF(C362="comparison",L362,"")</f>
        <v/>
      </c>
      <c r="U362" s="0" t="n">
        <f aca="false">IF(C362="bridge",M362,"")</f>
        <v>0</v>
      </c>
      <c r="V362" s="0" t="str">
        <f aca="false">IF(C362="comparison",M362,"")</f>
        <v/>
      </c>
      <c r="W362" s="0" t="n">
        <f aca="false">IF(C362="bridge",N362,"")</f>
        <v>0</v>
      </c>
      <c r="X362" s="0" t="str">
        <f aca="false">IF(C362="comparison",N362,"")</f>
        <v/>
      </c>
    </row>
    <row r="363" customFormat="false" ht="13.8" hidden="false" customHeight="false" outlineLevel="0" collapsed="false">
      <c r="A363" s="9" t="s">
        <v>5925</v>
      </c>
      <c r="B363" s="0" t="s">
        <v>5926</v>
      </c>
      <c r="C363" s="0" t="s">
        <v>17</v>
      </c>
      <c r="D363" s="0" t="s">
        <v>5927</v>
      </c>
      <c r="E363" s="0" t="s">
        <v>8398</v>
      </c>
      <c r="F363" s="0" t="s">
        <v>5929</v>
      </c>
      <c r="G363" s="0" t="s">
        <v>8399</v>
      </c>
      <c r="H363" s="0" t="s">
        <v>5931</v>
      </c>
      <c r="I363" s="0" t="s">
        <v>8399</v>
      </c>
      <c r="J363" s="0" t="n">
        <v>0.422381281852722</v>
      </c>
      <c r="K363" s="0" t="n">
        <v>0.297172605991364</v>
      </c>
      <c r="L363" s="0" t="n">
        <v>0</v>
      </c>
      <c r="M363" s="0" t="n">
        <v>0</v>
      </c>
      <c r="N363" s="0" t="n">
        <v>0</v>
      </c>
      <c r="O363" s="13" t="n">
        <f aca="false">IF(C363="bridge",J363,"")</f>
        <v>0.422381281852722</v>
      </c>
      <c r="P363" s="0" t="str">
        <f aca="false">IF(C363="comparison",J363,"")</f>
        <v/>
      </c>
      <c r="Q363" s="0" t="n">
        <f aca="false">IF(C363="bridge",K363,"")</f>
        <v>0.297172605991364</v>
      </c>
      <c r="R363" s="0" t="str">
        <f aca="false">IF(C363="comparison",K363,"")</f>
        <v/>
      </c>
      <c r="S363" s="0" t="n">
        <f aca="false">IF(C363="bridge",L363,"")</f>
        <v>0</v>
      </c>
      <c r="T363" s="0" t="str">
        <f aca="false">IF(C363="comparison",L363,"")</f>
        <v/>
      </c>
      <c r="U363" s="0" t="n">
        <f aca="false">IF(C363="bridge",M363,"")</f>
        <v>0</v>
      </c>
      <c r="V363" s="0" t="str">
        <f aca="false">IF(C363="comparison",M363,"")</f>
        <v/>
      </c>
      <c r="W363" s="0" t="n">
        <f aca="false">IF(C363="bridge",N363,"")</f>
        <v>0</v>
      </c>
      <c r="X363" s="0" t="str">
        <f aca="false">IF(C363="comparison",N363,"")</f>
        <v/>
      </c>
    </row>
    <row r="364" customFormat="false" ht="13.8" hidden="false" customHeight="false" outlineLevel="0" collapsed="false">
      <c r="A364" s="9" t="s">
        <v>5932</v>
      </c>
      <c r="B364" s="0" t="s">
        <v>5933</v>
      </c>
      <c r="C364" s="0" t="s">
        <v>18</v>
      </c>
      <c r="D364" s="0" t="s">
        <v>5934</v>
      </c>
      <c r="E364" s="0" t="s">
        <v>8400</v>
      </c>
      <c r="F364" s="0" t="s">
        <v>5936</v>
      </c>
      <c r="G364" s="0" t="s">
        <v>8401</v>
      </c>
      <c r="H364" s="0" t="s">
        <v>5937</v>
      </c>
      <c r="I364" s="0" t="s">
        <v>8401</v>
      </c>
      <c r="J364" s="0" t="n">
        <v>0.672343611717224</v>
      </c>
      <c r="K364" s="0" t="n">
        <v>0.395693838596344</v>
      </c>
      <c r="L364" s="0" t="n">
        <v>0</v>
      </c>
      <c r="M364" s="0" t="n">
        <v>0</v>
      </c>
      <c r="N364" s="0" t="n">
        <v>0</v>
      </c>
      <c r="O364" s="13" t="str">
        <f aca="false">IF(C364="bridge",J364,"")</f>
        <v/>
      </c>
      <c r="P364" s="0" t="n">
        <f aca="false">IF(C364="comparison",J364,"")</f>
        <v>0.672343611717224</v>
      </c>
      <c r="Q364" s="0" t="str">
        <f aca="false">IF(C364="bridge",K364,"")</f>
        <v/>
      </c>
      <c r="R364" s="0" t="n">
        <f aca="false">IF(C364="comparison",K364,"")</f>
        <v>0.395693838596344</v>
      </c>
      <c r="S364" s="0" t="str">
        <f aca="false">IF(C364="bridge",L364,"")</f>
        <v/>
      </c>
      <c r="T364" s="0" t="n">
        <f aca="false">IF(C364="comparison",L364,"")</f>
        <v>0</v>
      </c>
      <c r="U364" s="0" t="str">
        <f aca="false">IF(C364="bridge",M364,"")</f>
        <v/>
      </c>
      <c r="V364" s="0" t="n">
        <f aca="false">IF(C364="comparison",M364,"")</f>
        <v>0</v>
      </c>
      <c r="W364" s="0" t="str">
        <f aca="false">IF(C364="bridge",N364,"")</f>
        <v/>
      </c>
      <c r="X364" s="0" t="n">
        <f aca="false">IF(C364="comparison",N364,"")</f>
        <v>0</v>
      </c>
    </row>
    <row r="365" customFormat="false" ht="13.8" hidden="false" customHeight="false" outlineLevel="0" collapsed="false">
      <c r="A365" s="9" t="s">
        <v>5938</v>
      </c>
      <c r="B365" s="0" t="s">
        <v>5939</v>
      </c>
      <c r="C365" s="0" t="s">
        <v>17</v>
      </c>
      <c r="D365" s="0" t="s">
        <v>5940</v>
      </c>
      <c r="E365" s="0" t="s">
        <v>8402</v>
      </c>
      <c r="F365" s="0" t="s">
        <v>5942</v>
      </c>
      <c r="G365" s="0" t="s">
        <v>331</v>
      </c>
      <c r="H365" s="0" t="s">
        <v>5944</v>
      </c>
      <c r="I365" s="0" t="s">
        <v>331</v>
      </c>
      <c r="J365" s="0" t="n">
        <v>0.401911348104477</v>
      </c>
      <c r="K365" s="0" t="n">
        <v>0.0751897394657135</v>
      </c>
      <c r="L365" s="0" t="n">
        <v>0</v>
      </c>
      <c r="M365" s="0" t="n">
        <v>0</v>
      </c>
      <c r="N365" s="0" t="n">
        <v>0</v>
      </c>
      <c r="O365" s="13" t="n">
        <f aca="false">IF(C365="bridge",J365,"")</f>
        <v>0.401911348104477</v>
      </c>
      <c r="P365" s="0" t="str">
        <f aca="false">IF(C365="comparison",J365,"")</f>
        <v/>
      </c>
      <c r="Q365" s="0" t="n">
        <f aca="false">IF(C365="bridge",K365,"")</f>
        <v>0.0751897394657135</v>
      </c>
      <c r="R365" s="0" t="str">
        <f aca="false">IF(C365="comparison",K365,"")</f>
        <v/>
      </c>
      <c r="S365" s="0" t="n">
        <f aca="false">IF(C365="bridge",L365,"")</f>
        <v>0</v>
      </c>
      <c r="T365" s="0" t="str">
        <f aca="false">IF(C365="comparison",L365,"")</f>
        <v/>
      </c>
      <c r="U365" s="0" t="n">
        <f aca="false">IF(C365="bridge",M365,"")</f>
        <v>0</v>
      </c>
      <c r="V365" s="0" t="str">
        <f aca="false">IF(C365="comparison",M365,"")</f>
        <v/>
      </c>
      <c r="W365" s="0" t="n">
        <f aca="false">IF(C365="bridge",N365,"")</f>
        <v>0</v>
      </c>
      <c r="X365" s="0" t="str">
        <f aca="false">IF(C365="comparison",N365,"")</f>
        <v/>
      </c>
    </row>
    <row r="366" customFormat="false" ht="13.8" hidden="false" customHeight="false" outlineLevel="0" collapsed="false">
      <c r="A366" s="9" t="s">
        <v>5945</v>
      </c>
      <c r="B366" s="0" t="s">
        <v>5946</v>
      </c>
      <c r="C366" s="0" t="s">
        <v>17</v>
      </c>
      <c r="D366" s="0" t="s">
        <v>5947</v>
      </c>
      <c r="E366" s="0" t="s">
        <v>8403</v>
      </c>
      <c r="F366" s="0" t="s">
        <v>5949</v>
      </c>
      <c r="G366" s="0" t="s">
        <v>8404</v>
      </c>
      <c r="H366" s="0" t="s">
        <v>5951</v>
      </c>
      <c r="I366" s="0" t="s">
        <v>8404</v>
      </c>
      <c r="J366" s="0" t="n">
        <v>0.318206787109375</v>
      </c>
      <c r="K366" s="0" t="n">
        <v>0.0901407152414322</v>
      </c>
      <c r="L366" s="0" t="n">
        <v>0</v>
      </c>
      <c r="M366" s="0" t="n">
        <v>0</v>
      </c>
      <c r="N366" s="0" t="n">
        <v>0</v>
      </c>
      <c r="O366" s="13" t="n">
        <f aca="false">IF(C366="bridge",J366,"")</f>
        <v>0.318206787109375</v>
      </c>
      <c r="P366" s="0" t="str">
        <f aca="false">IF(C366="comparison",J366,"")</f>
        <v/>
      </c>
      <c r="Q366" s="0" t="n">
        <f aca="false">IF(C366="bridge",K366,"")</f>
        <v>0.0901407152414322</v>
      </c>
      <c r="R366" s="0" t="str">
        <f aca="false">IF(C366="comparison",K366,"")</f>
        <v/>
      </c>
      <c r="S366" s="0" t="n">
        <f aca="false">IF(C366="bridge",L366,"")</f>
        <v>0</v>
      </c>
      <c r="T366" s="0" t="str">
        <f aca="false">IF(C366="comparison",L366,"")</f>
        <v/>
      </c>
      <c r="U366" s="0" t="n">
        <f aca="false">IF(C366="bridge",M366,"")</f>
        <v>0</v>
      </c>
      <c r="V366" s="0" t="str">
        <f aca="false">IF(C366="comparison",M366,"")</f>
        <v/>
      </c>
      <c r="W366" s="0" t="n">
        <f aca="false">IF(C366="bridge",N366,"")</f>
        <v>0</v>
      </c>
      <c r="X366" s="0" t="str">
        <f aca="false">IF(C366="comparison",N366,"")</f>
        <v/>
      </c>
    </row>
    <row r="367" customFormat="false" ht="13.8" hidden="false" customHeight="false" outlineLevel="0" collapsed="false">
      <c r="A367" s="9" t="s">
        <v>5952</v>
      </c>
      <c r="B367" s="0" t="s">
        <v>5953</v>
      </c>
      <c r="C367" s="0" t="s">
        <v>17</v>
      </c>
      <c r="D367" s="0" t="s">
        <v>5954</v>
      </c>
      <c r="E367" s="0" t="s">
        <v>8405</v>
      </c>
      <c r="F367" s="0" t="s">
        <v>5956</v>
      </c>
      <c r="G367" s="0" t="s">
        <v>8406</v>
      </c>
      <c r="H367" s="0" t="s">
        <v>5958</v>
      </c>
      <c r="I367" s="0" t="s">
        <v>8406</v>
      </c>
      <c r="J367" s="0" t="n">
        <v>0.40565425157547</v>
      </c>
      <c r="K367" s="0" t="n">
        <v>0.156111389398575</v>
      </c>
      <c r="L367" s="0" t="n">
        <v>0</v>
      </c>
      <c r="M367" s="0" t="n">
        <v>0</v>
      </c>
      <c r="N367" s="0" t="n">
        <v>0</v>
      </c>
      <c r="O367" s="13" t="n">
        <f aca="false">IF(C367="bridge",J367,"")</f>
        <v>0.40565425157547</v>
      </c>
      <c r="P367" s="0" t="str">
        <f aca="false">IF(C367="comparison",J367,"")</f>
        <v/>
      </c>
      <c r="Q367" s="0" t="n">
        <f aca="false">IF(C367="bridge",K367,"")</f>
        <v>0.156111389398575</v>
      </c>
      <c r="R367" s="0" t="str">
        <f aca="false">IF(C367="comparison",K367,"")</f>
        <v/>
      </c>
      <c r="S367" s="0" t="n">
        <f aca="false">IF(C367="bridge",L367,"")</f>
        <v>0</v>
      </c>
      <c r="T367" s="0" t="str">
        <f aca="false">IF(C367="comparison",L367,"")</f>
        <v/>
      </c>
      <c r="U367" s="0" t="n">
        <f aca="false">IF(C367="bridge",M367,"")</f>
        <v>0</v>
      </c>
      <c r="V367" s="0" t="str">
        <f aca="false">IF(C367="comparison",M367,"")</f>
        <v/>
      </c>
      <c r="W367" s="0" t="n">
        <f aca="false">IF(C367="bridge",N367,"")</f>
        <v>0</v>
      </c>
      <c r="X367" s="0" t="str">
        <f aca="false">IF(C367="comparison",N367,"")</f>
        <v/>
      </c>
    </row>
    <row r="368" customFormat="false" ht="13.8" hidden="false" customHeight="false" outlineLevel="0" collapsed="false">
      <c r="A368" s="9" t="s">
        <v>5959</v>
      </c>
      <c r="B368" s="0" t="s">
        <v>5960</v>
      </c>
      <c r="C368" s="0" t="s">
        <v>17</v>
      </c>
      <c r="D368" s="0" t="s">
        <v>5961</v>
      </c>
      <c r="E368" s="0" t="s">
        <v>8407</v>
      </c>
      <c r="F368" s="0" t="s">
        <v>5963</v>
      </c>
      <c r="G368" s="0" t="s">
        <v>8408</v>
      </c>
      <c r="H368" s="0" t="s">
        <v>5965</v>
      </c>
      <c r="I368" s="0" t="s">
        <v>8408</v>
      </c>
      <c r="J368" s="0" t="n">
        <v>0.826807141304016</v>
      </c>
      <c r="K368" s="0" t="n">
        <v>0.734108805656433</v>
      </c>
      <c r="L368" s="0" t="n">
        <v>0.135335283236613</v>
      </c>
      <c r="M368" s="0" t="n">
        <v>0.5</v>
      </c>
      <c r="N368" s="0" t="n">
        <v>0.178571428571429</v>
      </c>
      <c r="O368" s="13" t="n">
        <f aca="false">IF(C368="bridge",J368,"")</f>
        <v>0.826807141304016</v>
      </c>
      <c r="P368" s="0" t="str">
        <f aca="false">IF(C368="comparison",J368,"")</f>
        <v/>
      </c>
      <c r="Q368" s="0" t="n">
        <f aca="false">IF(C368="bridge",K368,"")</f>
        <v>0.734108805656433</v>
      </c>
      <c r="R368" s="0" t="str">
        <f aca="false">IF(C368="comparison",K368,"")</f>
        <v/>
      </c>
      <c r="S368" s="0" t="n">
        <f aca="false">IF(C368="bridge",L368,"")</f>
        <v>0.135335283236613</v>
      </c>
      <c r="T368" s="0" t="str">
        <f aca="false">IF(C368="comparison",L368,"")</f>
        <v/>
      </c>
      <c r="U368" s="0" t="n">
        <f aca="false">IF(C368="bridge",M368,"")</f>
        <v>0.5</v>
      </c>
      <c r="V368" s="0" t="str">
        <f aca="false">IF(C368="comparison",M368,"")</f>
        <v/>
      </c>
      <c r="W368" s="0" t="n">
        <f aca="false">IF(C368="bridge",N368,"")</f>
        <v>0.178571428571429</v>
      </c>
      <c r="X368" s="0" t="str">
        <f aca="false">IF(C368="comparison",N368,"")</f>
        <v/>
      </c>
    </row>
    <row r="369" customFormat="false" ht="13.8" hidden="false" customHeight="false" outlineLevel="0" collapsed="false">
      <c r="A369" s="9" t="s">
        <v>5966</v>
      </c>
      <c r="B369" s="0" t="s">
        <v>5967</v>
      </c>
      <c r="C369" s="0" t="s">
        <v>17</v>
      </c>
      <c r="D369" s="0" t="s">
        <v>5968</v>
      </c>
      <c r="E369" s="0" t="s">
        <v>8409</v>
      </c>
      <c r="F369" s="0" t="s">
        <v>5970</v>
      </c>
      <c r="G369" s="0" t="s">
        <v>8410</v>
      </c>
      <c r="H369" s="0" t="s">
        <v>5972</v>
      </c>
      <c r="I369" s="0" t="s">
        <v>8410</v>
      </c>
      <c r="J369" s="0" t="n">
        <v>0.424164682626724</v>
      </c>
      <c r="K369" s="0" t="n">
        <v>0.129342198371887</v>
      </c>
      <c r="L369" s="0" t="n">
        <v>0</v>
      </c>
      <c r="M369" s="0" t="n">
        <v>0</v>
      </c>
      <c r="N369" s="0" t="n">
        <v>0</v>
      </c>
      <c r="O369" s="13" t="n">
        <f aca="false">IF(C369="bridge",J369,"")</f>
        <v>0.424164682626724</v>
      </c>
      <c r="P369" s="0" t="str">
        <f aca="false">IF(C369="comparison",J369,"")</f>
        <v/>
      </c>
      <c r="Q369" s="0" t="n">
        <f aca="false">IF(C369="bridge",K369,"")</f>
        <v>0.129342198371887</v>
      </c>
      <c r="R369" s="0" t="str">
        <f aca="false">IF(C369="comparison",K369,"")</f>
        <v/>
      </c>
      <c r="S369" s="0" t="n">
        <f aca="false">IF(C369="bridge",L369,"")</f>
        <v>0</v>
      </c>
      <c r="T369" s="0" t="str">
        <f aca="false">IF(C369="comparison",L369,"")</f>
        <v/>
      </c>
      <c r="U369" s="0" t="n">
        <f aca="false">IF(C369="bridge",M369,"")</f>
        <v>0</v>
      </c>
      <c r="V369" s="0" t="str">
        <f aca="false">IF(C369="comparison",M369,"")</f>
        <v/>
      </c>
      <c r="W369" s="0" t="n">
        <f aca="false">IF(C369="bridge",N369,"")</f>
        <v>0</v>
      </c>
      <c r="X369" s="0" t="str">
        <f aca="false">IF(C369="comparison",N369,"")</f>
        <v/>
      </c>
    </row>
    <row r="370" customFormat="false" ht="13.8" hidden="false" customHeight="false" outlineLevel="0" collapsed="false">
      <c r="A370" s="9" t="s">
        <v>5973</v>
      </c>
      <c r="B370" s="0" t="s">
        <v>5974</v>
      </c>
      <c r="C370" s="0" t="s">
        <v>18</v>
      </c>
      <c r="D370" s="0" t="s">
        <v>5975</v>
      </c>
      <c r="E370" s="0" t="s">
        <v>8411</v>
      </c>
      <c r="F370" s="0" t="s">
        <v>5977</v>
      </c>
      <c r="G370" s="0" t="s">
        <v>8412</v>
      </c>
      <c r="H370" s="0" t="s">
        <v>373</v>
      </c>
      <c r="I370" s="0" t="s">
        <v>8412</v>
      </c>
      <c r="J370" s="0" t="n">
        <v>0.867942631244659</v>
      </c>
      <c r="K370" s="0" t="n">
        <v>0.746827781200409</v>
      </c>
      <c r="L370" s="0" t="n">
        <v>0.5</v>
      </c>
      <c r="M370" s="0" t="n">
        <v>0.5</v>
      </c>
      <c r="N370" s="0" t="n">
        <v>0.25</v>
      </c>
      <c r="O370" s="13" t="str">
        <f aca="false">IF(C370="bridge",J370,"")</f>
        <v/>
      </c>
      <c r="P370" s="0" t="n">
        <f aca="false">IF(C370="comparison",J370,"")</f>
        <v>0.867942631244659</v>
      </c>
      <c r="Q370" s="0" t="str">
        <f aca="false">IF(C370="bridge",K370,"")</f>
        <v/>
      </c>
      <c r="R370" s="0" t="n">
        <f aca="false">IF(C370="comparison",K370,"")</f>
        <v>0.746827781200409</v>
      </c>
      <c r="S370" s="0" t="str">
        <f aca="false">IF(C370="bridge",L370,"")</f>
        <v/>
      </c>
      <c r="T370" s="0" t="n">
        <f aca="false">IF(C370="comparison",L370,"")</f>
        <v>0.5</v>
      </c>
      <c r="U370" s="0" t="str">
        <f aca="false">IF(C370="bridge",M370,"")</f>
        <v/>
      </c>
      <c r="V370" s="0" t="n">
        <f aca="false">IF(C370="comparison",M370,"")</f>
        <v>0.5</v>
      </c>
      <c r="W370" s="0" t="str">
        <f aca="false">IF(C370="bridge",N370,"")</f>
        <v/>
      </c>
      <c r="X370" s="0" t="n">
        <f aca="false">IF(C370="comparison",N370,"")</f>
        <v>0.25</v>
      </c>
    </row>
    <row r="371" customFormat="false" ht="13.8" hidden="false" customHeight="false" outlineLevel="0" collapsed="false">
      <c r="A371" s="9" t="s">
        <v>5979</v>
      </c>
      <c r="B371" s="0" t="s">
        <v>5980</v>
      </c>
      <c r="C371" s="0" t="s">
        <v>17</v>
      </c>
      <c r="D371" s="0" t="s">
        <v>5981</v>
      </c>
      <c r="E371" s="0" t="s">
        <v>8413</v>
      </c>
      <c r="F371" s="0" t="s">
        <v>5983</v>
      </c>
      <c r="G371" s="0" t="s">
        <v>8414</v>
      </c>
      <c r="H371" s="0" t="s">
        <v>5984</v>
      </c>
      <c r="I371" s="0" t="s">
        <v>8414</v>
      </c>
      <c r="J371" s="0" t="n">
        <v>0.372452795505524</v>
      </c>
      <c r="K371" s="0" t="n">
        <v>0.205271944403648</v>
      </c>
      <c r="L371" s="0" t="n">
        <v>0</v>
      </c>
      <c r="M371" s="0" t="n">
        <v>0</v>
      </c>
      <c r="N371" s="0" t="n">
        <v>0</v>
      </c>
      <c r="O371" s="13" t="n">
        <f aca="false">IF(C371="bridge",J371,"")</f>
        <v>0.372452795505524</v>
      </c>
      <c r="P371" s="0" t="str">
        <f aca="false">IF(C371="comparison",J371,"")</f>
        <v/>
      </c>
      <c r="Q371" s="0" t="n">
        <f aca="false">IF(C371="bridge",K371,"")</f>
        <v>0.205271944403648</v>
      </c>
      <c r="R371" s="0" t="str">
        <f aca="false">IF(C371="comparison",K371,"")</f>
        <v/>
      </c>
      <c r="S371" s="0" t="n">
        <f aca="false">IF(C371="bridge",L371,"")</f>
        <v>0</v>
      </c>
      <c r="T371" s="0" t="str">
        <f aca="false">IF(C371="comparison",L371,"")</f>
        <v/>
      </c>
      <c r="U371" s="0" t="n">
        <f aca="false">IF(C371="bridge",M371,"")</f>
        <v>0</v>
      </c>
      <c r="V371" s="0" t="str">
        <f aca="false">IF(C371="comparison",M371,"")</f>
        <v/>
      </c>
      <c r="W371" s="0" t="n">
        <f aca="false">IF(C371="bridge",N371,"")</f>
        <v>0</v>
      </c>
      <c r="X371" s="0" t="str">
        <f aca="false">IF(C371="comparison",N371,"")</f>
        <v/>
      </c>
    </row>
    <row r="372" customFormat="false" ht="13.8" hidden="false" customHeight="false" outlineLevel="0" collapsed="false">
      <c r="A372" s="9" t="s">
        <v>5985</v>
      </c>
      <c r="B372" s="0" t="s">
        <v>5986</v>
      </c>
      <c r="C372" s="0" t="s">
        <v>17</v>
      </c>
      <c r="D372" s="0" t="s">
        <v>5987</v>
      </c>
      <c r="E372" s="0" t="s">
        <v>8415</v>
      </c>
      <c r="F372" s="0" t="s">
        <v>5989</v>
      </c>
      <c r="G372" s="0" t="s">
        <v>8416</v>
      </c>
      <c r="H372" s="0" t="s">
        <v>5991</v>
      </c>
      <c r="I372" s="0" t="s">
        <v>8416</v>
      </c>
      <c r="J372" s="0" t="n">
        <v>0.569109499454498</v>
      </c>
      <c r="K372" s="0" t="n">
        <v>0.651669263839722</v>
      </c>
      <c r="L372" s="0" t="n">
        <v>0.183939720585721</v>
      </c>
      <c r="M372" s="0" t="n">
        <v>0.333333333333333</v>
      </c>
      <c r="N372" s="0" t="n">
        <v>0.131578947368421</v>
      </c>
      <c r="O372" s="13" t="n">
        <f aca="false">IF(C372="bridge",J372,"")</f>
        <v>0.569109499454498</v>
      </c>
      <c r="P372" s="0" t="str">
        <f aca="false">IF(C372="comparison",J372,"")</f>
        <v/>
      </c>
      <c r="Q372" s="0" t="n">
        <f aca="false">IF(C372="bridge",K372,"")</f>
        <v>0.651669263839722</v>
      </c>
      <c r="R372" s="0" t="str">
        <f aca="false">IF(C372="comparison",K372,"")</f>
        <v/>
      </c>
      <c r="S372" s="0" t="n">
        <f aca="false">IF(C372="bridge",L372,"")</f>
        <v>0.183939720585721</v>
      </c>
      <c r="T372" s="0" t="str">
        <f aca="false">IF(C372="comparison",L372,"")</f>
        <v/>
      </c>
      <c r="U372" s="0" t="n">
        <f aca="false">IF(C372="bridge",M372,"")</f>
        <v>0.333333333333333</v>
      </c>
      <c r="V372" s="0" t="str">
        <f aca="false">IF(C372="comparison",M372,"")</f>
        <v/>
      </c>
      <c r="W372" s="0" t="n">
        <f aca="false">IF(C372="bridge",N372,"")</f>
        <v>0.131578947368421</v>
      </c>
      <c r="X372" s="0" t="str">
        <f aca="false">IF(C372="comparison",N372,"")</f>
        <v/>
      </c>
    </row>
    <row r="373" customFormat="false" ht="13.8" hidden="false" customHeight="false" outlineLevel="0" collapsed="false">
      <c r="A373" s="9" t="s">
        <v>5992</v>
      </c>
      <c r="B373" s="0" t="s">
        <v>5993</v>
      </c>
      <c r="C373" s="0" t="s">
        <v>17</v>
      </c>
      <c r="D373" s="0" t="s">
        <v>5994</v>
      </c>
      <c r="E373" s="0" t="s">
        <v>8417</v>
      </c>
      <c r="F373" s="0" t="s">
        <v>5996</v>
      </c>
      <c r="G373" s="0" t="s">
        <v>8318</v>
      </c>
      <c r="H373" s="0" t="s">
        <v>5998</v>
      </c>
      <c r="I373" s="0" t="s">
        <v>8318</v>
      </c>
      <c r="J373" s="0" t="n">
        <v>0.504782557487488</v>
      </c>
      <c r="K373" s="0" t="n">
        <v>0.165235936641693</v>
      </c>
      <c r="L373" s="0" t="n">
        <v>0</v>
      </c>
      <c r="M373" s="0" t="n">
        <v>0</v>
      </c>
      <c r="N373" s="0" t="n">
        <v>0</v>
      </c>
      <c r="O373" s="13" t="n">
        <f aca="false">IF(C373="bridge",J373,"")</f>
        <v>0.504782557487488</v>
      </c>
      <c r="P373" s="0" t="str">
        <f aca="false">IF(C373="comparison",J373,"")</f>
        <v/>
      </c>
      <c r="Q373" s="0" t="n">
        <f aca="false">IF(C373="bridge",K373,"")</f>
        <v>0.165235936641693</v>
      </c>
      <c r="R373" s="0" t="str">
        <f aca="false">IF(C373="comparison",K373,"")</f>
        <v/>
      </c>
      <c r="S373" s="0" t="n">
        <f aca="false">IF(C373="bridge",L373,"")</f>
        <v>0</v>
      </c>
      <c r="T373" s="0" t="str">
        <f aca="false">IF(C373="comparison",L373,"")</f>
        <v/>
      </c>
      <c r="U373" s="0" t="n">
        <f aca="false">IF(C373="bridge",M373,"")</f>
        <v>0</v>
      </c>
      <c r="V373" s="0" t="str">
        <f aca="false">IF(C373="comparison",M373,"")</f>
        <v/>
      </c>
      <c r="W373" s="0" t="n">
        <f aca="false">IF(C373="bridge",N373,"")</f>
        <v>0</v>
      </c>
      <c r="X373" s="0" t="str">
        <f aca="false">IF(C373="comparison",N373,"")</f>
        <v/>
      </c>
    </row>
    <row r="374" customFormat="false" ht="13.8" hidden="false" customHeight="false" outlineLevel="0" collapsed="false">
      <c r="A374" s="9" t="s">
        <v>5999</v>
      </c>
      <c r="B374" s="0" t="s">
        <v>6000</v>
      </c>
      <c r="C374" s="0" t="s">
        <v>17</v>
      </c>
      <c r="D374" s="0" t="s">
        <v>6001</v>
      </c>
      <c r="E374" s="0" t="s">
        <v>2513</v>
      </c>
      <c r="F374" s="0" t="s">
        <v>6003</v>
      </c>
      <c r="G374" s="0" t="s">
        <v>8418</v>
      </c>
      <c r="H374" s="0" t="s">
        <v>6005</v>
      </c>
      <c r="I374" s="0" t="s">
        <v>8418</v>
      </c>
      <c r="J374" s="0" t="n">
        <v>0.649176061153412</v>
      </c>
      <c r="K374" s="0" t="n">
        <v>0.123096697032452</v>
      </c>
      <c r="L374" s="0" t="n">
        <v>0</v>
      </c>
      <c r="M374" s="0" t="n">
        <v>0</v>
      </c>
      <c r="N374" s="0" t="n">
        <v>0</v>
      </c>
      <c r="O374" s="13" t="n">
        <f aca="false">IF(C374="bridge",J374,"")</f>
        <v>0.649176061153412</v>
      </c>
      <c r="P374" s="0" t="str">
        <f aca="false">IF(C374="comparison",J374,"")</f>
        <v/>
      </c>
      <c r="Q374" s="0" t="n">
        <f aca="false">IF(C374="bridge",K374,"")</f>
        <v>0.123096697032452</v>
      </c>
      <c r="R374" s="0" t="str">
        <f aca="false">IF(C374="comparison",K374,"")</f>
        <v/>
      </c>
      <c r="S374" s="0" t="n">
        <f aca="false">IF(C374="bridge",L374,"")</f>
        <v>0</v>
      </c>
      <c r="T374" s="0" t="str">
        <f aca="false">IF(C374="comparison",L374,"")</f>
        <v/>
      </c>
      <c r="U374" s="0" t="n">
        <f aca="false">IF(C374="bridge",M374,"")</f>
        <v>0</v>
      </c>
      <c r="V374" s="0" t="str">
        <f aca="false">IF(C374="comparison",M374,"")</f>
        <v/>
      </c>
      <c r="W374" s="0" t="n">
        <f aca="false">IF(C374="bridge",N374,"")</f>
        <v>0</v>
      </c>
      <c r="X374" s="0" t="str">
        <f aca="false">IF(C374="comparison",N374,"")</f>
        <v/>
      </c>
    </row>
    <row r="375" customFormat="false" ht="13.8" hidden="false" customHeight="false" outlineLevel="0" collapsed="false">
      <c r="A375" s="9" t="s">
        <v>6006</v>
      </c>
      <c r="B375" s="0" t="s">
        <v>6007</v>
      </c>
      <c r="C375" s="0" t="s">
        <v>17</v>
      </c>
      <c r="D375" s="0" t="s">
        <v>6008</v>
      </c>
      <c r="E375" s="0" t="s">
        <v>8419</v>
      </c>
      <c r="F375" s="0" t="s">
        <v>6010</v>
      </c>
      <c r="G375" s="0" t="s">
        <v>8420</v>
      </c>
      <c r="H375" s="0" t="s">
        <v>6012</v>
      </c>
      <c r="I375" s="0" t="s">
        <v>8420</v>
      </c>
      <c r="J375" s="0" t="n">
        <v>0.291716009378433</v>
      </c>
      <c r="K375" s="0" t="n">
        <v>0.264971792697906</v>
      </c>
      <c r="L375" s="0" t="n">
        <v>0</v>
      </c>
      <c r="M375" s="0" t="n">
        <v>0</v>
      </c>
      <c r="N375" s="0" t="n">
        <v>0</v>
      </c>
      <c r="O375" s="13" t="n">
        <f aca="false">IF(C375="bridge",J375,"")</f>
        <v>0.291716009378433</v>
      </c>
      <c r="P375" s="0" t="str">
        <f aca="false">IF(C375="comparison",J375,"")</f>
        <v/>
      </c>
      <c r="Q375" s="0" t="n">
        <f aca="false">IF(C375="bridge",K375,"")</f>
        <v>0.264971792697906</v>
      </c>
      <c r="R375" s="0" t="str">
        <f aca="false">IF(C375="comparison",K375,"")</f>
        <v/>
      </c>
      <c r="S375" s="0" t="n">
        <f aca="false">IF(C375="bridge",L375,"")</f>
        <v>0</v>
      </c>
      <c r="T375" s="0" t="str">
        <f aca="false">IF(C375="comparison",L375,"")</f>
        <v/>
      </c>
      <c r="U375" s="0" t="n">
        <f aca="false">IF(C375="bridge",M375,"")</f>
        <v>0</v>
      </c>
      <c r="V375" s="0" t="str">
        <f aca="false">IF(C375="comparison",M375,"")</f>
        <v/>
      </c>
      <c r="W375" s="0" t="n">
        <f aca="false">IF(C375="bridge",N375,"")</f>
        <v>0</v>
      </c>
      <c r="X375" s="0" t="str">
        <f aca="false">IF(C375="comparison",N375,"")</f>
        <v/>
      </c>
    </row>
    <row r="376" customFormat="false" ht="13.8" hidden="false" customHeight="false" outlineLevel="0" collapsed="false">
      <c r="A376" s="9" t="s">
        <v>6013</v>
      </c>
      <c r="B376" s="0" t="s">
        <v>6014</v>
      </c>
      <c r="C376" s="0" t="s">
        <v>17</v>
      </c>
      <c r="D376" s="0" t="s">
        <v>6015</v>
      </c>
      <c r="E376" s="0" t="s">
        <v>331</v>
      </c>
      <c r="F376" s="0" t="s">
        <v>6017</v>
      </c>
      <c r="G376" s="0" t="s">
        <v>8421</v>
      </c>
      <c r="H376" s="0" t="s">
        <v>6019</v>
      </c>
      <c r="I376" s="0" t="s">
        <v>8421</v>
      </c>
      <c r="J376" s="0" t="n">
        <v>0.413885921239853</v>
      </c>
      <c r="K376" s="0" t="n">
        <v>0.267817795276642</v>
      </c>
      <c r="L376" s="0" t="n">
        <v>0</v>
      </c>
      <c r="M376" s="0" t="n">
        <v>0</v>
      </c>
      <c r="N376" s="0" t="n">
        <v>0</v>
      </c>
      <c r="O376" s="13" t="n">
        <f aca="false">IF(C376="bridge",J376,"")</f>
        <v>0.413885921239853</v>
      </c>
      <c r="P376" s="0" t="str">
        <f aca="false">IF(C376="comparison",J376,"")</f>
        <v/>
      </c>
      <c r="Q376" s="0" t="n">
        <f aca="false">IF(C376="bridge",K376,"")</f>
        <v>0.267817795276642</v>
      </c>
      <c r="R376" s="0" t="str">
        <f aca="false">IF(C376="comparison",K376,"")</f>
        <v/>
      </c>
      <c r="S376" s="0" t="n">
        <f aca="false">IF(C376="bridge",L376,"")</f>
        <v>0</v>
      </c>
      <c r="T376" s="0" t="str">
        <f aca="false">IF(C376="comparison",L376,"")</f>
        <v/>
      </c>
      <c r="U376" s="0" t="n">
        <f aca="false">IF(C376="bridge",M376,"")</f>
        <v>0</v>
      </c>
      <c r="V376" s="0" t="str">
        <f aca="false">IF(C376="comparison",M376,"")</f>
        <v/>
      </c>
      <c r="W376" s="0" t="n">
        <f aca="false">IF(C376="bridge",N376,"")</f>
        <v>0</v>
      </c>
      <c r="X376" s="0" t="str">
        <f aca="false">IF(C376="comparison",N376,"")</f>
        <v/>
      </c>
    </row>
    <row r="377" customFormat="false" ht="13.8" hidden="false" customHeight="false" outlineLevel="0" collapsed="false">
      <c r="A377" s="9" t="s">
        <v>6020</v>
      </c>
      <c r="B377" s="0" t="s">
        <v>6021</v>
      </c>
      <c r="C377" s="0" t="s">
        <v>17</v>
      </c>
      <c r="D377" s="0" t="s">
        <v>6022</v>
      </c>
      <c r="E377" s="0" t="s">
        <v>8422</v>
      </c>
      <c r="F377" s="0" t="s">
        <v>6024</v>
      </c>
      <c r="G377" s="0" t="s">
        <v>8423</v>
      </c>
      <c r="H377" s="0" t="s">
        <v>6026</v>
      </c>
      <c r="I377" s="0" t="s">
        <v>8423</v>
      </c>
      <c r="J377" s="0" t="n">
        <v>0.539557754993439</v>
      </c>
      <c r="K377" s="0" t="n">
        <v>0.255641222000122</v>
      </c>
      <c r="L377" s="0" t="n">
        <v>0</v>
      </c>
      <c r="M377" s="0" t="n">
        <v>0</v>
      </c>
      <c r="N377" s="0" t="n">
        <v>0</v>
      </c>
      <c r="O377" s="13" t="n">
        <f aca="false">IF(C377="bridge",J377,"")</f>
        <v>0.539557754993439</v>
      </c>
      <c r="P377" s="0" t="str">
        <f aca="false">IF(C377="comparison",J377,"")</f>
        <v/>
      </c>
      <c r="Q377" s="0" t="n">
        <f aca="false">IF(C377="bridge",K377,"")</f>
        <v>0.255641222000122</v>
      </c>
      <c r="R377" s="0" t="str">
        <f aca="false">IF(C377="comparison",K377,"")</f>
        <v/>
      </c>
      <c r="S377" s="0" t="n">
        <f aca="false">IF(C377="bridge",L377,"")</f>
        <v>0</v>
      </c>
      <c r="T377" s="0" t="str">
        <f aca="false">IF(C377="comparison",L377,"")</f>
        <v/>
      </c>
      <c r="U377" s="0" t="n">
        <f aca="false">IF(C377="bridge",M377,"")</f>
        <v>0</v>
      </c>
      <c r="V377" s="0" t="str">
        <f aca="false">IF(C377="comparison",M377,"")</f>
        <v/>
      </c>
      <c r="W377" s="0" t="n">
        <f aca="false">IF(C377="bridge",N377,"")</f>
        <v>0</v>
      </c>
      <c r="X377" s="0" t="str">
        <f aca="false">IF(C377="comparison",N377,"")</f>
        <v/>
      </c>
    </row>
    <row r="378" customFormat="false" ht="13.8" hidden="false" customHeight="false" outlineLevel="0" collapsed="false">
      <c r="A378" s="9" t="s">
        <v>6027</v>
      </c>
      <c r="B378" s="0" t="s">
        <v>6028</v>
      </c>
      <c r="C378" s="0" t="s">
        <v>18</v>
      </c>
      <c r="D378" s="0" t="s">
        <v>6029</v>
      </c>
      <c r="E378" s="0" t="s">
        <v>331</v>
      </c>
      <c r="F378" s="0" t="s">
        <v>6030</v>
      </c>
      <c r="G378" s="0" t="s">
        <v>331</v>
      </c>
      <c r="H378" s="0" t="s">
        <v>665</v>
      </c>
      <c r="I378" s="0" t="s">
        <v>331</v>
      </c>
      <c r="J378" s="0" t="n">
        <v>0.733442723751068</v>
      </c>
      <c r="K378" s="0" t="n">
        <v>0.311389833688736</v>
      </c>
      <c r="L378" s="0" t="n">
        <v>0</v>
      </c>
      <c r="M378" s="0" t="n">
        <v>0</v>
      </c>
      <c r="N378" s="0" t="n">
        <v>0</v>
      </c>
      <c r="O378" s="13" t="str">
        <f aca="false">IF(C378="bridge",J378,"")</f>
        <v/>
      </c>
      <c r="P378" s="0" t="n">
        <f aca="false">IF(C378="comparison",J378,"")</f>
        <v>0.733442723751068</v>
      </c>
      <c r="Q378" s="0" t="str">
        <f aca="false">IF(C378="bridge",K378,"")</f>
        <v/>
      </c>
      <c r="R378" s="0" t="n">
        <f aca="false">IF(C378="comparison",K378,"")</f>
        <v>0.311389833688736</v>
      </c>
      <c r="S378" s="0" t="str">
        <f aca="false">IF(C378="bridge",L378,"")</f>
        <v/>
      </c>
      <c r="T378" s="0" t="n">
        <f aca="false">IF(C378="comparison",L378,"")</f>
        <v>0</v>
      </c>
      <c r="U378" s="0" t="str">
        <f aca="false">IF(C378="bridge",M378,"")</f>
        <v/>
      </c>
      <c r="V378" s="0" t="n">
        <f aca="false">IF(C378="comparison",M378,"")</f>
        <v>0</v>
      </c>
      <c r="W378" s="0" t="str">
        <f aca="false">IF(C378="bridge",N378,"")</f>
        <v/>
      </c>
      <c r="X378" s="0" t="n">
        <f aca="false">IF(C378="comparison",N378,"")</f>
        <v>0</v>
      </c>
    </row>
    <row r="379" customFormat="false" ht="13.8" hidden="false" customHeight="false" outlineLevel="0" collapsed="false">
      <c r="A379" s="9" t="s">
        <v>6032</v>
      </c>
      <c r="B379" s="0" t="s">
        <v>6033</v>
      </c>
      <c r="C379" s="0" t="s">
        <v>18</v>
      </c>
      <c r="D379" s="0" t="s">
        <v>6034</v>
      </c>
      <c r="E379" s="0" t="s">
        <v>8424</v>
      </c>
      <c r="F379" s="0" t="s">
        <v>6036</v>
      </c>
      <c r="G379" s="0" t="s">
        <v>331</v>
      </c>
      <c r="H379" s="0" t="s">
        <v>136</v>
      </c>
      <c r="I379" s="0" t="s">
        <v>331</v>
      </c>
      <c r="J379" s="0" t="n">
        <v>0.706222057342529</v>
      </c>
      <c r="K379" s="0" t="n">
        <v>0.367919325828552</v>
      </c>
      <c r="L379" s="0" t="n">
        <v>0</v>
      </c>
      <c r="M379" s="0" t="n">
        <v>0</v>
      </c>
      <c r="N379" s="0" t="n">
        <v>0</v>
      </c>
      <c r="O379" s="13" t="str">
        <f aca="false">IF(C379="bridge",J379,"")</f>
        <v/>
      </c>
      <c r="P379" s="0" t="n">
        <f aca="false">IF(C379="comparison",J379,"")</f>
        <v>0.706222057342529</v>
      </c>
      <c r="Q379" s="0" t="str">
        <f aca="false">IF(C379="bridge",K379,"")</f>
        <v/>
      </c>
      <c r="R379" s="0" t="n">
        <f aca="false">IF(C379="comparison",K379,"")</f>
        <v>0.367919325828552</v>
      </c>
      <c r="S379" s="0" t="str">
        <f aca="false">IF(C379="bridge",L379,"")</f>
        <v/>
      </c>
      <c r="T379" s="0" t="n">
        <f aca="false">IF(C379="comparison",L379,"")</f>
        <v>0</v>
      </c>
      <c r="U379" s="0" t="str">
        <f aca="false">IF(C379="bridge",M379,"")</f>
        <v/>
      </c>
      <c r="V379" s="0" t="n">
        <f aca="false">IF(C379="comparison",M379,"")</f>
        <v>0</v>
      </c>
      <c r="W379" s="0" t="str">
        <f aca="false">IF(C379="bridge",N379,"")</f>
        <v/>
      </c>
      <c r="X379" s="0" t="n">
        <f aca="false">IF(C379="comparison",N379,"")</f>
        <v>0</v>
      </c>
    </row>
    <row r="380" customFormat="false" ht="13.8" hidden="false" customHeight="false" outlineLevel="0" collapsed="false">
      <c r="A380" s="9" t="s">
        <v>1372</v>
      </c>
      <c r="B380" s="0" t="s">
        <v>1373</v>
      </c>
      <c r="C380" s="0" t="s">
        <v>17</v>
      </c>
      <c r="D380" s="0" t="s">
        <v>1374</v>
      </c>
      <c r="E380" s="0" t="s">
        <v>335</v>
      </c>
      <c r="F380" s="0" t="s">
        <v>1376</v>
      </c>
      <c r="G380" s="0" t="s">
        <v>2161</v>
      </c>
      <c r="H380" s="0" t="s">
        <v>1377</v>
      </c>
      <c r="I380" s="0" t="s">
        <v>2161</v>
      </c>
      <c r="J380" s="0" t="n">
        <v>0.339239597320557</v>
      </c>
      <c r="K380" s="0" t="n">
        <v>0.258885681629181</v>
      </c>
      <c r="L380" s="0" t="n">
        <v>0</v>
      </c>
      <c r="M380" s="0" t="n">
        <v>0</v>
      </c>
      <c r="N380" s="0" t="n">
        <v>0</v>
      </c>
      <c r="O380" s="13" t="n">
        <f aca="false">IF(C380="bridge",J380,"")</f>
        <v>0.339239597320557</v>
      </c>
      <c r="P380" s="0" t="str">
        <f aca="false">IF(C380="comparison",J380,"")</f>
        <v/>
      </c>
      <c r="Q380" s="0" t="n">
        <f aca="false">IF(C380="bridge",K380,"")</f>
        <v>0.258885681629181</v>
      </c>
      <c r="R380" s="0" t="str">
        <f aca="false">IF(C380="comparison",K380,"")</f>
        <v/>
      </c>
      <c r="S380" s="0" t="n">
        <f aca="false">IF(C380="bridge",L380,"")</f>
        <v>0</v>
      </c>
      <c r="T380" s="0" t="str">
        <f aca="false">IF(C380="comparison",L380,"")</f>
        <v/>
      </c>
      <c r="U380" s="0" t="n">
        <f aca="false">IF(C380="bridge",M380,"")</f>
        <v>0</v>
      </c>
      <c r="V380" s="0" t="str">
        <f aca="false">IF(C380="comparison",M380,"")</f>
        <v/>
      </c>
      <c r="W380" s="0" t="n">
        <f aca="false">IF(C380="bridge",N380,"")</f>
        <v>0</v>
      </c>
      <c r="X380" s="0" t="str">
        <f aca="false">IF(C380="comparison",N380,"")</f>
        <v/>
      </c>
    </row>
    <row r="381" customFormat="false" ht="13.8" hidden="false" customHeight="false" outlineLevel="0" collapsed="false">
      <c r="A381" s="9" t="s">
        <v>6037</v>
      </c>
      <c r="B381" s="0" t="s">
        <v>6038</v>
      </c>
      <c r="C381" s="0" t="s">
        <v>17</v>
      </c>
      <c r="D381" s="0" t="s">
        <v>6039</v>
      </c>
      <c r="E381" s="0" t="s">
        <v>8425</v>
      </c>
      <c r="F381" s="0" t="s">
        <v>6041</v>
      </c>
      <c r="G381" s="0" t="s">
        <v>8426</v>
      </c>
      <c r="H381" s="0" t="s">
        <v>6043</v>
      </c>
      <c r="I381" s="0" t="s">
        <v>8426</v>
      </c>
      <c r="J381" s="0" t="n">
        <v>0.665704667568207</v>
      </c>
      <c r="K381" s="0" t="n">
        <v>0.428075909614563</v>
      </c>
      <c r="L381" s="0" t="n">
        <v>0</v>
      </c>
      <c r="M381" s="0" t="n">
        <v>0</v>
      </c>
      <c r="N381" s="0" t="n">
        <v>0</v>
      </c>
      <c r="O381" s="13" t="n">
        <f aca="false">IF(C381="bridge",J381,"")</f>
        <v>0.665704667568207</v>
      </c>
      <c r="P381" s="0" t="str">
        <f aca="false">IF(C381="comparison",J381,"")</f>
        <v/>
      </c>
      <c r="Q381" s="0" t="n">
        <f aca="false">IF(C381="bridge",K381,"")</f>
        <v>0.428075909614563</v>
      </c>
      <c r="R381" s="0" t="str">
        <f aca="false">IF(C381="comparison",K381,"")</f>
        <v/>
      </c>
      <c r="S381" s="0" t="n">
        <f aca="false">IF(C381="bridge",L381,"")</f>
        <v>0</v>
      </c>
      <c r="T381" s="0" t="str">
        <f aca="false">IF(C381="comparison",L381,"")</f>
        <v/>
      </c>
      <c r="U381" s="0" t="n">
        <f aca="false">IF(C381="bridge",M381,"")</f>
        <v>0</v>
      </c>
      <c r="V381" s="0" t="str">
        <f aca="false">IF(C381="comparison",M381,"")</f>
        <v/>
      </c>
      <c r="W381" s="0" t="n">
        <f aca="false">IF(C381="bridge",N381,"")</f>
        <v>0</v>
      </c>
      <c r="X381" s="0" t="str">
        <f aca="false">IF(C381="comparison",N381,"")</f>
        <v/>
      </c>
    </row>
    <row r="382" customFormat="false" ht="13.8" hidden="false" customHeight="false" outlineLevel="0" collapsed="false">
      <c r="A382" s="9" t="s">
        <v>6044</v>
      </c>
      <c r="B382" s="0" t="s">
        <v>6045</v>
      </c>
      <c r="C382" s="0" t="s">
        <v>17</v>
      </c>
      <c r="D382" s="0" t="s">
        <v>6046</v>
      </c>
      <c r="E382" s="0" t="s">
        <v>8427</v>
      </c>
      <c r="F382" s="0" t="s">
        <v>6048</v>
      </c>
      <c r="G382" s="0" t="s">
        <v>8428</v>
      </c>
      <c r="H382" s="0" t="s">
        <v>6050</v>
      </c>
      <c r="I382" s="0" t="s">
        <v>8428</v>
      </c>
      <c r="J382" s="0" t="n">
        <v>0.624053418636322</v>
      </c>
      <c r="K382" s="0" t="n">
        <v>0.433586269617081</v>
      </c>
      <c r="L382" s="0" t="n">
        <v>0</v>
      </c>
      <c r="M382" s="0" t="n">
        <v>0</v>
      </c>
      <c r="N382" s="0" t="n">
        <v>0</v>
      </c>
      <c r="O382" s="13" t="n">
        <f aca="false">IF(C382="bridge",J382,"")</f>
        <v>0.624053418636322</v>
      </c>
      <c r="P382" s="0" t="str">
        <f aca="false">IF(C382="comparison",J382,"")</f>
        <v/>
      </c>
      <c r="Q382" s="0" t="n">
        <f aca="false">IF(C382="bridge",K382,"")</f>
        <v>0.433586269617081</v>
      </c>
      <c r="R382" s="0" t="str">
        <f aca="false">IF(C382="comparison",K382,"")</f>
        <v/>
      </c>
      <c r="S382" s="0" t="n">
        <f aca="false">IF(C382="bridge",L382,"")</f>
        <v>0</v>
      </c>
      <c r="T382" s="0" t="str">
        <f aca="false">IF(C382="comparison",L382,"")</f>
        <v/>
      </c>
      <c r="U382" s="0" t="n">
        <f aca="false">IF(C382="bridge",M382,"")</f>
        <v>0</v>
      </c>
      <c r="V382" s="0" t="str">
        <f aca="false">IF(C382="comparison",M382,"")</f>
        <v/>
      </c>
      <c r="W382" s="0" t="n">
        <f aca="false">IF(C382="bridge",N382,"")</f>
        <v>0</v>
      </c>
      <c r="X382" s="0" t="str">
        <f aca="false">IF(C382="comparison",N382,"")</f>
        <v/>
      </c>
    </row>
    <row r="383" customFormat="false" ht="13.8" hidden="false" customHeight="false" outlineLevel="0" collapsed="false">
      <c r="A383" s="9" t="s">
        <v>1378</v>
      </c>
      <c r="B383" s="0" t="s">
        <v>1379</v>
      </c>
      <c r="C383" s="0" t="s">
        <v>17</v>
      </c>
      <c r="D383" s="0" t="s">
        <v>1380</v>
      </c>
      <c r="E383" s="0" t="s">
        <v>2162</v>
      </c>
      <c r="F383" s="0" t="s">
        <v>1382</v>
      </c>
      <c r="G383" s="0" t="s">
        <v>2163</v>
      </c>
      <c r="H383" s="0" t="s">
        <v>1384</v>
      </c>
      <c r="I383" s="0" t="s">
        <v>2163</v>
      </c>
      <c r="J383" s="0" t="n">
        <v>0.287575960159302</v>
      </c>
      <c r="K383" s="0" t="n">
        <v>0.0591178722679615</v>
      </c>
      <c r="L383" s="0" t="n">
        <v>0</v>
      </c>
      <c r="M383" s="0" t="n">
        <v>0</v>
      </c>
      <c r="N383" s="0" t="n">
        <v>0</v>
      </c>
      <c r="O383" s="13" t="n">
        <f aca="false">IF(C383="bridge",J383,"")</f>
        <v>0.287575960159302</v>
      </c>
      <c r="P383" s="0" t="str">
        <f aca="false">IF(C383="comparison",J383,"")</f>
        <v/>
      </c>
      <c r="Q383" s="0" t="n">
        <f aca="false">IF(C383="bridge",K383,"")</f>
        <v>0.0591178722679615</v>
      </c>
      <c r="R383" s="0" t="str">
        <f aca="false">IF(C383="comparison",K383,"")</f>
        <v/>
      </c>
      <c r="S383" s="0" t="n">
        <f aca="false">IF(C383="bridge",L383,"")</f>
        <v>0</v>
      </c>
      <c r="T383" s="0" t="str">
        <f aca="false">IF(C383="comparison",L383,"")</f>
        <v/>
      </c>
      <c r="U383" s="0" t="n">
        <f aca="false">IF(C383="bridge",M383,"")</f>
        <v>0</v>
      </c>
      <c r="V383" s="0" t="str">
        <f aca="false">IF(C383="comparison",M383,"")</f>
        <v/>
      </c>
      <c r="W383" s="0" t="n">
        <f aca="false">IF(C383="bridge",N383,"")</f>
        <v>0</v>
      </c>
      <c r="X383" s="0" t="str">
        <f aca="false">IF(C383="comparison",N383,"")</f>
        <v/>
      </c>
    </row>
    <row r="384" customFormat="false" ht="13.8" hidden="false" customHeight="false" outlineLevel="0" collapsed="false">
      <c r="A384" s="9" t="s">
        <v>6051</v>
      </c>
      <c r="B384" s="0" t="s">
        <v>6052</v>
      </c>
      <c r="C384" s="0" t="s">
        <v>17</v>
      </c>
      <c r="D384" s="0" t="s">
        <v>6053</v>
      </c>
      <c r="E384" s="0" t="s">
        <v>381</v>
      </c>
      <c r="F384" s="0" t="s">
        <v>6055</v>
      </c>
      <c r="G384" s="0" t="s">
        <v>8429</v>
      </c>
      <c r="H384" s="0" t="s">
        <v>4315</v>
      </c>
      <c r="I384" s="0" t="s">
        <v>8429</v>
      </c>
      <c r="J384" s="0" t="n">
        <v>0.385074019432068</v>
      </c>
      <c r="K384" s="0" t="n">
        <v>0.317448556423187</v>
      </c>
      <c r="L384" s="0" t="n">
        <v>0</v>
      </c>
      <c r="M384" s="0" t="n">
        <v>0</v>
      </c>
      <c r="N384" s="0" t="n">
        <v>0</v>
      </c>
      <c r="O384" s="13" t="n">
        <f aca="false">IF(C384="bridge",J384,"")</f>
        <v>0.385074019432068</v>
      </c>
      <c r="P384" s="0" t="str">
        <f aca="false">IF(C384="comparison",J384,"")</f>
        <v/>
      </c>
      <c r="Q384" s="0" t="n">
        <f aca="false">IF(C384="bridge",K384,"")</f>
        <v>0.317448556423187</v>
      </c>
      <c r="R384" s="0" t="str">
        <f aca="false">IF(C384="comparison",K384,"")</f>
        <v/>
      </c>
      <c r="S384" s="0" t="n">
        <f aca="false">IF(C384="bridge",L384,"")</f>
        <v>0</v>
      </c>
      <c r="T384" s="0" t="str">
        <f aca="false">IF(C384="comparison",L384,"")</f>
        <v/>
      </c>
      <c r="U384" s="0" t="n">
        <f aca="false">IF(C384="bridge",M384,"")</f>
        <v>0</v>
      </c>
      <c r="V384" s="0" t="str">
        <f aca="false">IF(C384="comparison",M384,"")</f>
        <v/>
      </c>
      <c r="W384" s="0" t="n">
        <f aca="false">IF(C384="bridge",N384,"")</f>
        <v>0</v>
      </c>
      <c r="X384" s="0" t="str">
        <f aca="false">IF(C384="comparison",N384,"")</f>
        <v/>
      </c>
    </row>
    <row r="385" customFormat="false" ht="13.8" hidden="false" customHeight="false" outlineLevel="0" collapsed="false">
      <c r="A385" s="9" t="s">
        <v>6056</v>
      </c>
      <c r="B385" s="0" t="s">
        <v>6057</v>
      </c>
      <c r="C385" s="0" t="s">
        <v>17</v>
      </c>
      <c r="D385" s="0" t="s">
        <v>534</v>
      </c>
      <c r="E385" s="0" t="s">
        <v>534</v>
      </c>
      <c r="F385" s="0" t="s">
        <v>534</v>
      </c>
      <c r="G385" s="0" t="s">
        <v>534</v>
      </c>
      <c r="I385" s="0" t="s">
        <v>534</v>
      </c>
      <c r="J385" s="0" t="n">
        <v>0</v>
      </c>
      <c r="K385" s="0" t="n">
        <v>0</v>
      </c>
      <c r="L385" s="0" t="n">
        <v>0</v>
      </c>
      <c r="M385" s="0" t="n">
        <v>0</v>
      </c>
      <c r="N385" s="0" t="n">
        <v>0</v>
      </c>
      <c r="O385" s="13" t="n">
        <f aca="false">IF(C385="bridge",J385,"")</f>
        <v>0</v>
      </c>
      <c r="P385" s="0" t="str">
        <f aca="false">IF(C385="comparison",J385,"")</f>
        <v/>
      </c>
      <c r="Q385" s="0" t="n">
        <f aca="false">IF(C385="bridge",K385,"")</f>
        <v>0</v>
      </c>
      <c r="R385" s="0" t="str">
        <f aca="false">IF(C385="comparison",K385,"")</f>
        <v/>
      </c>
      <c r="S385" s="0" t="n">
        <f aca="false">IF(C385="bridge",L385,"")</f>
        <v>0</v>
      </c>
      <c r="T385" s="0" t="str">
        <f aca="false">IF(C385="comparison",L385,"")</f>
        <v/>
      </c>
      <c r="U385" s="0" t="n">
        <f aca="false">IF(C385="bridge",M385,"")</f>
        <v>0</v>
      </c>
      <c r="V385" s="0" t="str">
        <f aca="false">IF(C385="comparison",M385,"")</f>
        <v/>
      </c>
      <c r="W385" s="0" t="n">
        <f aca="false">IF(C385="bridge",N385,"")</f>
        <v>0</v>
      </c>
      <c r="X385" s="0" t="str">
        <f aca="false">IF(C385="comparison",N385,"")</f>
        <v/>
      </c>
    </row>
    <row r="386" customFormat="false" ht="13.8" hidden="false" customHeight="false" outlineLevel="0" collapsed="false">
      <c r="A386" s="9" t="s">
        <v>6063</v>
      </c>
      <c r="B386" s="0" t="s">
        <v>6064</v>
      </c>
      <c r="C386" s="0" t="s">
        <v>17</v>
      </c>
      <c r="D386" s="0" t="s">
        <v>6065</v>
      </c>
      <c r="E386" s="0" t="s">
        <v>8430</v>
      </c>
      <c r="F386" s="0" t="s">
        <v>6067</v>
      </c>
      <c r="G386" s="0" t="s">
        <v>8431</v>
      </c>
      <c r="H386" s="0" t="s">
        <v>6069</v>
      </c>
      <c r="I386" s="0" t="s">
        <v>8431</v>
      </c>
      <c r="J386" s="0" t="n">
        <v>0.539685070514679</v>
      </c>
      <c r="K386" s="0" t="n">
        <v>0.357680857181549</v>
      </c>
      <c r="L386" s="0" t="n">
        <v>0</v>
      </c>
      <c r="M386" s="0" t="n">
        <v>0</v>
      </c>
      <c r="N386" s="0" t="n">
        <v>0</v>
      </c>
      <c r="O386" s="13" t="n">
        <f aca="false">IF(C386="bridge",J386,"")</f>
        <v>0.539685070514679</v>
      </c>
      <c r="P386" s="0" t="str">
        <f aca="false">IF(C386="comparison",J386,"")</f>
        <v/>
      </c>
      <c r="Q386" s="0" t="n">
        <f aca="false">IF(C386="bridge",K386,"")</f>
        <v>0.357680857181549</v>
      </c>
      <c r="R386" s="0" t="str">
        <f aca="false">IF(C386="comparison",K386,"")</f>
        <v/>
      </c>
      <c r="S386" s="0" t="n">
        <f aca="false">IF(C386="bridge",L386,"")</f>
        <v>0</v>
      </c>
      <c r="T386" s="0" t="str">
        <f aca="false">IF(C386="comparison",L386,"")</f>
        <v/>
      </c>
      <c r="U386" s="0" t="n">
        <f aca="false">IF(C386="bridge",M386,"")</f>
        <v>0</v>
      </c>
      <c r="V386" s="0" t="str">
        <f aca="false">IF(C386="comparison",M386,"")</f>
        <v/>
      </c>
      <c r="W386" s="0" t="n">
        <f aca="false">IF(C386="bridge",N386,"")</f>
        <v>0</v>
      </c>
      <c r="X386" s="0" t="str">
        <f aca="false">IF(C386="comparison",N386,"")</f>
        <v/>
      </c>
    </row>
    <row r="387" customFormat="false" ht="13.8" hidden="false" customHeight="false" outlineLevel="0" collapsed="false">
      <c r="A387" s="9" t="s">
        <v>6070</v>
      </c>
      <c r="B387" s="0" t="s">
        <v>6071</v>
      </c>
      <c r="C387" s="0" t="s">
        <v>17</v>
      </c>
      <c r="D387" s="0" t="s">
        <v>6072</v>
      </c>
      <c r="E387" s="0" t="s">
        <v>331</v>
      </c>
      <c r="F387" s="0" t="s">
        <v>6074</v>
      </c>
      <c r="G387" s="0" t="s">
        <v>8432</v>
      </c>
      <c r="H387" s="0" t="s">
        <v>6076</v>
      </c>
      <c r="I387" s="0" t="s">
        <v>8432</v>
      </c>
      <c r="J387" s="0" t="n">
        <v>0.619493663311005</v>
      </c>
      <c r="K387" s="0" t="n">
        <v>0.434299111366272</v>
      </c>
      <c r="L387" s="0" t="n">
        <v>0</v>
      </c>
      <c r="M387" s="0" t="n">
        <v>0</v>
      </c>
      <c r="N387" s="0" t="n">
        <v>0</v>
      </c>
      <c r="O387" s="13" t="n">
        <f aca="false">IF(C387="bridge",J387,"")</f>
        <v>0.619493663311005</v>
      </c>
      <c r="P387" s="0" t="str">
        <f aca="false">IF(C387="comparison",J387,"")</f>
        <v/>
      </c>
      <c r="Q387" s="0" t="n">
        <f aca="false">IF(C387="bridge",K387,"")</f>
        <v>0.434299111366272</v>
      </c>
      <c r="R387" s="0" t="str">
        <f aca="false">IF(C387="comparison",K387,"")</f>
        <v/>
      </c>
      <c r="S387" s="0" t="n">
        <f aca="false">IF(C387="bridge",L387,"")</f>
        <v>0</v>
      </c>
      <c r="T387" s="0" t="str">
        <f aca="false">IF(C387="comparison",L387,"")</f>
        <v/>
      </c>
      <c r="U387" s="0" t="n">
        <f aca="false">IF(C387="bridge",M387,"")</f>
        <v>0</v>
      </c>
      <c r="V387" s="0" t="str">
        <f aca="false">IF(C387="comparison",M387,"")</f>
        <v/>
      </c>
      <c r="W387" s="0" t="n">
        <f aca="false">IF(C387="bridge",N387,"")</f>
        <v>0</v>
      </c>
      <c r="X387" s="0" t="str">
        <f aca="false">IF(C387="comparison",N387,"")</f>
        <v/>
      </c>
    </row>
    <row r="388" customFormat="false" ht="13.8" hidden="false" customHeight="false" outlineLevel="0" collapsed="false">
      <c r="A388" s="9" t="s">
        <v>6077</v>
      </c>
      <c r="B388" s="0" t="s">
        <v>6078</v>
      </c>
      <c r="C388" s="0" t="s">
        <v>17</v>
      </c>
      <c r="D388" s="0" t="s">
        <v>6079</v>
      </c>
      <c r="E388" s="0" t="s">
        <v>8433</v>
      </c>
      <c r="F388" s="0" t="s">
        <v>6081</v>
      </c>
      <c r="G388" s="0" t="s">
        <v>8434</v>
      </c>
      <c r="H388" s="0" t="s">
        <v>6083</v>
      </c>
      <c r="I388" s="0" t="s">
        <v>8434</v>
      </c>
      <c r="J388" s="0" t="n">
        <v>0.406365156173706</v>
      </c>
      <c r="K388" s="0" t="n">
        <v>0.251521050930023</v>
      </c>
      <c r="L388" s="0" t="n">
        <v>0</v>
      </c>
      <c r="M388" s="0" t="n">
        <v>0</v>
      </c>
      <c r="N388" s="0" t="n">
        <v>0</v>
      </c>
      <c r="O388" s="13" t="n">
        <f aca="false">IF(C388="bridge",J388,"")</f>
        <v>0.406365156173706</v>
      </c>
      <c r="P388" s="0" t="str">
        <f aca="false">IF(C388="comparison",J388,"")</f>
        <v/>
      </c>
      <c r="Q388" s="0" t="n">
        <f aca="false">IF(C388="bridge",K388,"")</f>
        <v>0.251521050930023</v>
      </c>
      <c r="R388" s="0" t="str">
        <f aca="false">IF(C388="comparison",K388,"")</f>
        <v/>
      </c>
      <c r="S388" s="0" t="n">
        <f aca="false">IF(C388="bridge",L388,"")</f>
        <v>0</v>
      </c>
      <c r="T388" s="0" t="str">
        <f aca="false">IF(C388="comparison",L388,"")</f>
        <v/>
      </c>
      <c r="U388" s="0" t="n">
        <f aca="false">IF(C388="bridge",M388,"")</f>
        <v>0</v>
      </c>
      <c r="V388" s="0" t="str">
        <f aca="false">IF(C388="comparison",M388,"")</f>
        <v/>
      </c>
      <c r="W388" s="0" t="n">
        <f aca="false">IF(C388="bridge",N388,"")</f>
        <v>0</v>
      </c>
      <c r="X388" s="0" t="str">
        <f aca="false">IF(C388="comparison",N388,"")</f>
        <v/>
      </c>
    </row>
    <row r="389" customFormat="false" ht="13.8" hidden="false" customHeight="false" outlineLevel="0" collapsed="false">
      <c r="A389" s="9" t="s">
        <v>6084</v>
      </c>
      <c r="B389" s="0" t="s">
        <v>6085</v>
      </c>
      <c r="C389" s="0" t="s">
        <v>18</v>
      </c>
      <c r="D389" s="0" t="s">
        <v>6086</v>
      </c>
      <c r="E389" s="0" t="s">
        <v>8435</v>
      </c>
      <c r="F389" s="0" t="s">
        <v>6088</v>
      </c>
      <c r="G389" s="0" t="s">
        <v>8436</v>
      </c>
      <c r="H389" s="0" t="s">
        <v>6090</v>
      </c>
      <c r="I389" s="0" t="s">
        <v>8436</v>
      </c>
      <c r="J389" s="0" t="n">
        <v>0.606239020824432</v>
      </c>
      <c r="K389" s="0" t="n">
        <v>0.431003510951996</v>
      </c>
      <c r="L389" s="0" t="n">
        <v>0</v>
      </c>
      <c r="M389" s="0" t="n">
        <v>0</v>
      </c>
      <c r="N389" s="0" t="n">
        <v>0</v>
      </c>
      <c r="O389" s="13" t="str">
        <f aca="false">IF(C389="bridge",J389,"")</f>
        <v/>
      </c>
      <c r="P389" s="0" t="n">
        <f aca="false">IF(C389="comparison",J389,"")</f>
        <v>0.606239020824432</v>
      </c>
      <c r="Q389" s="0" t="str">
        <f aca="false">IF(C389="bridge",K389,"")</f>
        <v/>
      </c>
      <c r="R389" s="0" t="n">
        <f aca="false">IF(C389="comparison",K389,"")</f>
        <v>0.431003510951996</v>
      </c>
      <c r="S389" s="0" t="str">
        <f aca="false">IF(C389="bridge",L389,"")</f>
        <v/>
      </c>
      <c r="T389" s="0" t="n">
        <f aca="false">IF(C389="comparison",L389,"")</f>
        <v>0</v>
      </c>
      <c r="U389" s="0" t="str">
        <f aca="false">IF(C389="bridge",M389,"")</f>
        <v/>
      </c>
      <c r="V389" s="0" t="n">
        <f aca="false">IF(C389="comparison",M389,"")</f>
        <v>0</v>
      </c>
      <c r="W389" s="0" t="str">
        <f aca="false">IF(C389="bridge",N389,"")</f>
        <v/>
      </c>
      <c r="X389" s="0" t="n">
        <f aca="false">IF(C389="comparison",N389,"")</f>
        <v>0</v>
      </c>
    </row>
    <row r="390" customFormat="false" ht="13.8" hidden="false" customHeight="false" outlineLevel="0" collapsed="false">
      <c r="A390" s="9" t="s">
        <v>6091</v>
      </c>
      <c r="B390" s="0" t="s">
        <v>6092</v>
      </c>
      <c r="C390" s="0" t="s">
        <v>17</v>
      </c>
      <c r="D390" s="0" t="s">
        <v>6093</v>
      </c>
      <c r="E390" s="0" t="s">
        <v>8437</v>
      </c>
      <c r="F390" s="0" t="s">
        <v>6095</v>
      </c>
      <c r="G390" s="0" t="s">
        <v>8438</v>
      </c>
      <c r="H390" s="0" t="s">
        <v>6096</v>
      </c>
      <c r="I390" s="0" t="s">
        <v>8438</v>
      </c>
      <c r="J390" s="0" t="n">
        <v>0.407151073217392</v>
      </c>
      <c r="K390" s="0" t="n">
        <v>0.273550868034363</v>
      </c>
      <c r="L390" s="0" t="n">
        <v>0</v>
      </c>
      <c r="M390" s="0" t="n">
        <v>0</v>
      </c>
      <c r="N390" s="0" t="n">
        <v>0</v>
      </c>
      <c r="O390" s="13" t="n">
        <f aca="false">IF(C390="bridge",J390,"")</f>
        <v>0.407151073217392</v>
      </c>
      <c r="P390" s="0" t="str">
        <f aca="false">IF(C390="comparison",J390,"")</f>
        <v/>
      </c>
      <c r="Q390" s="0" t="n">
        <f aca="false">IF(C390="bridge",K390,"")</f>
        <v>0.273550868034363</v>
      </c>
      <c r="R390" s="0" t="str">
        <f aca="false">IF(C390="comparison",K390,"")</f>
        <v/>
      </c>
      <c r="S390" s="0" t="n">
        <f aca="false">IF(C390="bridge",L390,"")</f>
        <v>0</v>
      </c>
      <c r="T390" s="0" t="str">
        <f aca="false">IF(C390="comparison",L390,"")</f>
        <v/>
      </c>
      <c r="U390" s="0" t="n">
        <f aca="false">IF(C390="bridge",M390,"")</f>
        <v>0</v>
      </c>
      <c r="V390" s="0" t="str">
        <f aca="false">IF(C390="comparison",M390,"")</f>
        <v/>
      </c>
      <c r="W390" s="0" t="n">
        <f aca="false">IF(C390="bridge",N390,"")</f>
        <v>0</v>
      </c>
      <c r="X390" s="0" t="str">
        <f aca="false">IF(C390="comparison",N390,"")</f>
        <v/>
      </c>
    </row>
    <row r="391" customFormat="false" ht="13.8" hidden="false" customHeight="false" outlineLevel="0" collapsed="false">
      <c r="A391" s="9" t="s">
        <v>6097</v>
      </c>
      <c r="B391" s="0" t="s">
        <v>6098</v>
      </c>
      <c r="C391" s="0" t="s">
        <v>18</v>
      </c>
      <c r="D391" s="0" t="s">
        <v>6099</v>
      </c>
      <c r="E391" s="0" t="s">
        <v>8439</v>
      </c>
      <c r="F391" s="0" t="s">
        <v>6101</v>
      </c>
      <c r="G391" s="0" t="s">
        <v>331</v>
      </c>
      <c r="H391" s="0" t="s">
        <v>136</v>
      </c>
      <c r="I391" s="0" t="s">
        <v>331</v>
      </c>
      <c r="J391" s="0" t="n">
        <v>0.706222057342529</v>
      </c>
      <c r="K391" s="0" t="n">
        <v>0.367919325828552</v>
      </c>
      <c r="L391" s="0" t="n">
        <v>0</v>
      </c>
      <c r="M391" s="0" t="n">
        <v>0</v>
      </c>
      <c r="N391" s="0" t="n">
        <v>0</v>
      </c>
      <c r="O391" s="13" t="str">
        <f aca="false">IF(C391="bridge",J391,"")</f>
        <v/>
      </c>
      <c r="P391" s="0" t="n">
        <f aca="false">IF(C391="comparison",J391,"")</f>
        <v>0.706222057342529</v>
      </c>
      <c r="Q391" s="0" t="str">
        <f aca="false">IF(C391="bridge",K391,"")</f>
        <v/>
      </c>
      <c r="R391" s="0" t="n">
        <f aca="false">IF(C391="comparison",K391,"")</f>
        <v>0.367919325828552</v>
      </c>
      <c r="S391" s="0" t="str">
        <f aca="false">IF(C391="bridge",L391,"")</f>
        <v/>
      </c>
      <c r="T391" s="0" t="n">
        <f aca="false">IF(C391="comparison",L391,"")</f>
        <v>0</v>
      </c>
      <c r="U391" s="0" t="str">
        <f aca="false">IF(C391="bridge",M391,"")</f>
        <v/>
      </c>
      <c r="V391" s="0" t="n">
        <f aca="false">IF(C391="comparison",M391,"")</f>
        <v>0</v>
      </c>
      <c r="W391" s="0" t="str">
        <f aca="false">IF(C391="bridge",N391,"")</f>
        <v/>
      </c>
      <c r="X391" s="0" t="n">
        <f aca="false">IF(C391="comparison",N391,"")</f>
        <v>0</v>
      </c>
    </row>
    <row r="392" customFormat="false" ht="13.8" hidden="false" customHeight="false" outlineLevel="0" collapsed="false">
      <c r="A392" s="9" t="s">
        <v>6102</v>
      </c>
      <c r="B392" s="0" t="s">
        <v>6103</v>
      </c>
      <c r="C392" s="0" t="s">
        <v>17</v>
      </c>
      <c r="D392" s="0" t="s">
        <v>6104</v>
      </c>
      <c r="E392" s="0" t="s">
        <v>8440</v>
      </c>
      <c r="F392" s="0" t="s">
        <v>6106</v>
      </c>
      <c r="G392" s="0" t="s">
        <v>8441</v>
      </c>
      <c r="H392" s="0" t="s">
        <v>6108</v>
      </c>
      <c r="I392" s="0" t="s">
        <v>8441</v>
      </c>
      <c r="J392" s="0" t="n">
        <v>0.589941561222076</v>
      </c>
      <c r="K392" s="0" t="n">
        <v>0.328969091176987</v>
      </c>
      <c r="L392" s="0" t="n">
        <v>0</v>
      </c>
      <c r="M392" s="0" t="n">
        <v>0</v>
      </c>
      <c r="N392" s="0" t="n">
        <v>0</v>
      </c>
      <c r="O392" s="13" t="n">
        <f aca="false">IF(C392="bridge",J392,"")</f>
        <v>0.589941561222076</v>
      </c>
      <c r="P392" s="0" t="str">
        <f aca="false">IF(C392="comparison",J392,"")</f>
        <v/>
      </c>
      <c r="Q392" s="0" t="n">
        <f aca="false">IF(C392="bridge",K392,"")</f>
        <v>0.328969091176987</v>
      </c>
      <c r="R392" s="0" t="str">
        <f aca="false">IF(C392="comparison",K392,"")</f>
        <v/>
      </c>
      <c r="S392" s="0" t="n">
        <f aca="false">IF(C392="bridge",L392,"")</f>
        <v>0</v>
      </c>
      <c r="T392" s="0" t="str">
        <f aca="false">IF(C392="comparison",L392,"")</f>
        <v/>
      </c>
      <c r="U392" s="0" t="n">
        <f aca="false">IF(C392="bridge",M392,"")</f>
        <v>0</v>
      </c>
      <c r="V392" s="0" t="str">
        <f aca="false">IF(C392="comparison",M392,"")</f>
        <v/>
      </c>
      <c r="W392" s="0" t="n">
        <f aca="false">IF(C392="bridge",N392,"")</f>
        <v>0</v>
      </c>
      <c r="X392" s="0" t="str">
        <f aca="false">IF(C392="comparison",N392,"")</f>
        <v/>
      </c>
    </row>
    <row r="393" customFormat="false" ht="13.8" hidden="false" customHeight="false" outlineLevel="0" collapsed="false">
      <c r="A393" s="9" t="s">
        <v>6109</v>
      </c>
      <c r="B393" s="0" t="s">
        <v>6110</v>
      </c>
      <c r="C393" s="0" t="s">
        <v>17</v>
      </c>
      <c r="D393" s="0" t="s">
        <v>6111</v>
      </c>
      <c r="E393" s="0" t="s">
        <v>8442</v>
      </c>
      <c r="F393" s="0" t="s">
        <v>6113</v>
      </c>
      <c r="G393" s="0" t="s">
        <v>499</v>
      </c>
      <c r="H393" s="0" t="s">
        <v>2899</v>
      </c>
      <c r="I393" s="0" t="s">
        <v>499</v>
      </c>
      <c r="J393" s="0" t="n">
        <v>0.601258337497711</v>
      </c>
      <c r="K393" s="0" t="n">
        <v>0.626039385795593</v>
      </c>
      <c r="L393" s="0" t="n">
        <v>0</v>
      </c>
      <c r="M393" s="0" t="n">
        <v>0</v>
      </c>
      <c r="N393" s="0" t="n">
        <v>0</v>
      </c>
      <c r="O393" s="13" t="n">
        <f aca="false">IF(C393="bridge",J393,"")</f>
        <v>0.601258337497711</v>
      </c>
      <c r="P393" s="0" t="str">
        <f aca="false">IF(C393="comparison",J393,"")</f>
        <v/>
      </c>
      <c r="Q393" s="0" t="n">
        <f aca="false">IF(C393="bridge",K393,"")</f>
        <v>0.626039385795593</v>
      </c>
      <c r="R393" s="0" t="str">
        <f aca="false">IF(C393="comparison",K393,"")</f>
        <v/>
      </c>
      <c r="S393" s="0" t="n">
        <f aca="false">IF(C393="bridge",L393,"")</f>
        <v>0</v>
      </c>
      <c r="T393" s="0" t="str">
        <f aca="false">IF(C393="comparison",L393,"")</f>
        <v/>
      </c>
      <c r="U393" s="0" t="n">
        <f aca="false">IF(C393="bridge",M393,"")</f>
        <v>0</v>
      </c>
      <c r="V393" s="0" t="str">
        <f aca="false">IF(C393="comparison",M393,"")</f>
        <v/>
      </c>
      <c r="W393" s="0" t="n">
        <f aca="false">IF(C393="bridge",N393,"")</f>
        <v>0</v>
      </c>
      <c r="X393" s="0" t="str">
        <f aca="false">IF(C393="comparison",N393,"")</f>
        <v/>
      </c>
    </row>
    <row r="394" customFormat="false" ht="13.8" hidden="false" customHeight="false" outlineLevel="0" collapsed="false">
      <c r="A394" s="9" t="s">
        <v>6115</v>
      </c>
      <c r="B394" s="0" t="s">
        <v>6116</v>
      </c>
      <c r="C394" s="0" t="s">
        <v>17</v>
      </c>
      <c r="D394" s="0" t="s">
        <v>6117</v>
      </c>
      <c r="E394" s="0" t="s">
        <v>8443</v>
      </c>
      <c r="F394" s="0" t="s">
        <v>6119</v>
      </c>
      <c r="G394" s="0" t="s">
        <v>381</v>
      </c>
      <c r="H394" s="0" t="s">
        <v>3759</v>
      </c>
      <c r="I394" s="0" t="s">
        <v>381</v>
      </c>
      <c r="J394" s="0" t="n">
        <v>0.591544628143311</v>
      </c>
      <c r="K394" s="0" t="n">
        <v>0.131344676017761</v>
      </c>
      <c r="L394" s="0" t="n">
        <v>0</v>
      </c>
      <c r="M394" s="0" t="n">
        <v>0</v>
      </c>
      <c r="N394" s="0" t="n">
        <v>0</v>
      </c>
      <c r="O394" s="13" t="n">
        <f aca="false">IF(C394="bridge",J394,"")</f>
        <v>0.591544628143311</v>
      </c>
      <c r="P394" s="0" t="str">
        <f aca="false">IF(C394="comparison",J394,"")</f>
        <v/>
      </c>
      <c r="Q394" s="0" t="n">
        <f aca="false">IF(C394="bridge",K394,"")</f>
        <v>0.131344676017761</v>
      </c>
      <c r="R394" s="0" t="str">
        <f aca="false">IF(C394="comparison",K394,"")</f>
        <v/>
      </c>
      <c r="S394" s="0" t="n">
        <f aca="false">IF(C394="bridge",L394,"")</f>
        <v>0</v>
      </c>
      <c r="T394" s="0" t="str">
        <f aca="false">IF(C394="comparison",L394,"")</f>
        <v/>
      </c>
      <c r="U394" s="0" t="n">
        <f aca="false">IF(C394="bridge",M394,"")</f>
        <v>0</v>
      </c>
      <c r="V394" s="0" t="str">
        <f aca="false">IF(C394="comparison",M394,"")</f>
        <v/>
      </c>
      <c r="W394" s="0" t="n">
        <f aca="false">IF(C394="bridge",N394,"")</f>
        <v>0</v>
      </c>
      <c r="X394" s="0" t="str">
        <f aca="false">IF(C394="comparison",N394,"")</f>
        <v/>
      </c>
    </row>
    <row r="395" customFormat="false" ht="13.8" hidden="false" customHeight="false" outlineLevel="0" collapsed="false">
      <c r="A395" s="9" t="s">
        <v>6120</v>
      </c>
      <c r="B395" s="0" t="s">
        <v>6121</v>
      </c>
      <c r="C395" s="0" t="s">
        <v>17</v>
      </c>
      <c r="D395" s="0" t="s">
        <v>6122</v>
      </c>
      <c r="E395" s="0" t="s">
        <v>8444</v>
      </c>
      <c r="F395" s="0" t="s">
        <v>6124</v>
      </c>
      <c r="G395" s="0" t="s">
        <v>8445</v>
      </c>
      <c r="H395" s="0" t="s">
        <v>6126</v>
      </c>
      <c r="I395" s="0" t="s">
        <v>8445</v>
      </c>
      <c r="J395" s="0" t="n">
        <v>0.379088014364243</v>
      </c>
      <c r="K395" s="0" t="n">
        <v>0.208276808261871</v>
      </c>
      <c r="L395" s="0" t="n">
        <v>0</v>
      </c>
      <c r="M395" s="0" t="n">
        <v>0</v>
      </c>
      <c r="N395" s="0" t="n">
        <v>0</v>
      </c>
      <c r="O395" s="13" t="n">
        <f aca="false">IF(C395="bridge",J395,"")</f>
        <v>0.379088014364243</v>
      </c>
      <c r="P395" s="0" t="str">
        <f aca="false">IF(C395="comparison",J395,"")</f>
        <v/>
      </c>
      <c r="Q395" s="0" t="n">
        <f aca="false">IF(C395="bridge",K395,"")</f>
        <v>0.208276808261871</v>
      </c>
      <c r="R395" s="0" t="str">
        <f aca="false">IF(C395="comparison",K395,"")</f>
        <v/>
      </c>
      <c r="S395" s="0" t="n">
        <f aca="false">IF(C395="bridge",L395,"")</f>
        <v>0</v>
      </c>
      <c r="T395" s="0" t="str">
        <f aca="false">IF(C395="comparison",L395,"")</f>
        <v/>
      </c>
      <c r="U395" s="0" t="n">
        <f aca="false">IF(C395="bridge",M395,"")</f>
        <v>0</v>
      </c>
      <c r="V395" s="0" t="str">
        <f aca="false">IF(C395="comparison",M395,"")</f>
        <v/>
      </c>
      <c r="W395" s="0" t="n">
        <f aca="false">IF(C395="bridge",N395,"")</f>
        <v>0</v>
      </c>
      <c r="X395" s="0" t="str">
        <f aca="false">IF(C395="comparison",N395,"")</f>
        <v/>
      </c>
    </row>
    <row r="396" customFormat="false" ht="13.8" hidden="false" customHeight="false" outlineLevel="0" collapsed="false">
      <c r="A396" s="9" t="s">
        <v>1399</v>
      </c>
      <c r="B396" s="0" t="s">
        <v>1400</v>
      </c>
      <c r="C396" s="0" t="s">
        <v>17</v>
      </c>
      <c r="D396" s="0" t="s">
        <v>1401</v>
      </c>
      <c r="E396" s="0" t="s">
        <v>331</v>
      </c>
      <c r="F396" s="0" t="s">
        <v>1403</v>
      </c>
      <c r="G396" s="0" t="s">
        <v>489</v>
      </c>
      <c r="H396" s="0" t="s">
        <v>1404</v>
      </c>
      <c r="I396" s="0" t="s">
        <v>489</v>
      </c>
      <c r="J396" s="0" t="n">
        <v>0.522518038749695</v>
      </c>
      <c r="K396" s="0" t="n">
        <v>0.212380245327949</v>
      </c>
      <c r="L396" s="0" t="n">
        <v>0</v>
      </c>
      <c r="M396" s="0" t="n">
        <v>0</v>
      </c>
      <c r="N396" s="0" t="n">
        <v>0</v>
      </c>
      <c r="O396" s="13" t="n">
        <f aca="false">IF(C396="bridge",J396,"")</f>
        <v>0.522518038749695</v>
      </c>
      <c r="P396" s="0" t="str">
        <f aca="false">IF(C396="comparison",J396,"")</f>
        <v/>
      </c>
      <c r="Q396" s="0" t="n">
        <f aca="false">IF(C396="bridge",K396,"")</f>
        <v>0.212380245327949</v>
      </c>
      <c r="R396" s="0" t="str">
        <f aca="false">IF(C396="comparison",K396,"")</f>
        <v/>
      </c>
      <c r="S396" s="0" t="n">
        <f aca="false">IF(C396="bridge",L396,"")</f>
        <v>0</v>
      </c>
      <c r="T396" s="0" t="str">
        <f aca="false">IF(C396="comparison",L396,"")</f>
        <v/>
      </c>
      <c r="U396" s="0" t="n">
        <f aca="false">IF(C396="bridge",M396,"")</f>
        <v>0</v>
      </c>
      <c r="V396" s="0" t="str">
        <f aca="false">IF(C396="comparison",M396,"")</f>
        <v/>
      </c>
      <c r="W396" s="0" t="n">
        <f aca="false">IF(C396="bridge",N396,"")</f>
        <v>0</v>
      </c>
      <c r="X396" s="0" t="str">
        <f aca="false">IF(C396="comparison",N396,"")</f>
        <v/>
      </c>
    </row>
    <row r="397" customFormat="false" ht="13.8" hidden="false" customHeight="false" outlineLevel="0" collapsed="false">
      <c r="A397" s="9" t="s">
        <v>6127</v>
      </c>
      <c r="B397" s="0" t="s">
        <v>6128</v>
      </c>
      <c r="C397" s="0" t="s">
        <v>17</v>
      </c>
      <c r="D397" s="0" t="s">
        <v>6129</v>
      </c>
      <c r="E397" s="0" t="s">
        <v>8446</v>
      </c>
      <c r="F397" s="0" t="s">
        <v>6131</v>
      </c>
      <c r="G397" s="0" t="s">
        <v>8447</v>
      </c>
      <c r="H397" s="0" t="s">
        <v>6133</v>
      </c>
      <c r="I397" s="0" t="s">
        <v>8447</v>
      </c>
      <c r="J397" s="0" t="n">
        <v>0.800063133239746</v>
      </c>
      <c r="K397" s="0" t="n">
        <v>0.428415358066559</v>
      </c>
      <c r="L397" s="0" t="n">
        <v>0</v>
      </c>
      <c r="M397" s="0" t="n">
        <v>0</v>
      </c>
      <c r="N397" s="0" t="n">
        <v>0</v>
      </c>
      <c r="O397" s="13" t="n">
        <f aca="false">IF(C397="bridge",J397,"")</f>
        <v>0.800063133239746</v>
      </c>
      <c r="P397" s="0" t="str">
        <f aca="false">IF(C397="comparison",J397,"")</f>
        <v/>
      </c>
      <c r="Q397" s="0" t="n">
        <f aca="false">IF(C397="bridge",K397,"")</f>
        <v>0.428415358066559</v>
      </c>
      <c r="R397" s="0" t="str">
        <f aca="false">IF(C397="comparison",K397,"")</f>
        <v/>
      </c>
      <c r="S397" s="0" t="n">
        <f aca="false">IF(C397="bridge",L397,"")</f>
        <v>0</v>
      </c>
      <c r="T397" s="0" t="str">
        <f aca="false">IF(C397="comparison",L397,"")</f>
        <v/>
      </c>
      <c r="U397" s="0" t="n">
        <f aca="false">IF(C397="bridge",M397,"")</f>
        <v>0</v>
      </c>
      <c r="V397" s="0" t="str">
        <f aca="false">IF(C397="comparison",M397,"")</f>
        <v/>
      </c>
      <c r="W397" s="0" t="n">
        <f aca="false">IF(C397="bridge",N397,"")</f>
        <v>0</v>
      </c>
      <c r="X397" s="0" t="str">
        <f aca="false">IF(C397="comparison",N397,"")</f>
        <v/>
      </c>
    </row>
    <row r="398" customFormat="false" ht="13.8" hidden="false" customHeight="false" outlineLevel="0" collapsed="false">
      <c r="A398" s="9" t="s">
        <v>6134</v>
      </c>
      <c r="B398" s="0" t="s">
        <v>6135</v>
      </c>
      <c r="C398" s="0" t="s">
        <v>17</v>
      </c>
      <c r="D398" s="0" t="s">
        <v>6136</v>
      </c>
      <c r="E398" s="0" t="s">
        <v>8448</v>
      </c>
      <c r="F398" s="0" t="s">
        <v>6138</v>
      </c>
      <c r="G398" s="0" t="s">
        <v>8449</v>
      </c>
      <c r="H398" s="0" t="s">
        <v>6139</v>
      </c>
      <c r="I398" s="0" t="s">
        <v>8449</v>
      </c>
      <c r="J398" s="0" t="n">
        <v>0.503766715526581</v>
      </c>
      <c r="K398" s="0" t="n">
        <v>0.230163961648941</v>
      </c>
      <c r="L398" s="0" t="n">
        <v>0</v>
      </c>
      <c r="M398" s="0" t="n">
        <v>0</v>
      </c>
      <c r="N398" s="0" t="n">
        <v>0</v>
      </c>
      <c r="O398" s="13" t="n">
        <f aca="false">IF(C398="bridge",J398,"")</f>
        <v>0.503766715526581</v>
      </c>
      <c r="P398" s="0" t="str">
        <f aca="false">IF(C398="comparison",J398,"")</f>
        <v/>
      </c>
      <c r="Q398" s="0" t="n">
        <f aca="false">IF(C398="bridge",K398,"")</f>
        <v>0.230163961648941</v>
      </c>
      <c r="R398" s="0" t="str">
        <f aca="false">IF(C398="comparison",K398,"")</f>
        <v/>
      </c>
      <c r="S398" s="0" t="n">
        <f aca="false">IF(C398="bridge",L398,"")</f>
        <v>0</v>
      </c>
      <c r="T398" s="0" t="str">
        <f aca="false">IF(C398="comparison",L398,"")</f>
        <v/>
      </c>
      <c r="U398" s="0" t="n">
        <f aca="false">IF(C398="bridge",M398,"")</f>
        <v>0</v>
      </c>
      <c r="V398" s="0" t="str">
        <f aca="false">IF(C398="comparison",M398,"")</f>
        <v/>
      </c>
      <c r="W398" s="0" t="n">
        <f aca="false">IF(C398="bridge",N398,"")</f>
        <v>0</v>
      </c>
      <c r="X398" s="0" t="str">
        <f aca="false">IF(C398="comparison",N398,"")</f>
        <v/>
      </c>
    </row>
    <row r="399" customFormat="false" ht="13.8" hidden="false" customHeight="false" outlineLevel="0" collapsed="false">
      <c r="A399" s="9" t="s">
        <v>1405</v>
      </c>
      <c r="B399" s="0" t="s">
        <v>1406</v>
      </c>
      <c r="C399" s="0" t="s">
        <v>17</v>
      </c>
      <c r="D399" s="0" t="s">
        <v>1407</v>
      </c>
      <c r="E399" s="0" t="s">
        <v>2168</v>
      </c>
      <c r="F399" s="0" t="s">
        <v>1409</v>
      </c>
      <c r="G399" s="0" t="s">
        <v>2159</v>
      </c>
      <c r="H399" s="0" t="s">
        <v>1410</v>
      </c>
      <c r="I399" s="0" t="s">
        <v>2159</v>
      </c>
      <c r="J399" s="0" t="n">
        <v>0.396225780248642</v>
      </c>
      <c r="K399" s="0" t="n">
        <v>0.286306202411652</v>
      </c>
      <c r="L399" s="0" t="n">
        <v>0</v>
      </c>
      <c r="M399" s="0" t="n">
        <v>0</v>
      </c>
      <c r="N399" s="0" t="n">
        <v>0</v>
      </c>
      <c r="O399" s="13" t="n">
        <f aca="false">IF(C399="bridge",J399,"")</f>
        <v>0.396225780248642</v>
      </c>
      <c r="P399" s="0" t="str">
        <f aca="false">IF(C399="comparison",J399,"")</f>
        <v/>
      </c>
      <c r="Q399" s="0" t="n">
        <f aca="false">IF(C399="bridge",K399,"")</f>
        <v>0.286306202411652</v>
      </c>
      <c r="R399" s="0" t="str">
        <f aca="false">IF(C399="comparison",K399,"")</f>
        <v/>
      </c>
      <c r="S399" s="0" t="n">
        <f aca="false">IF(C399="bridge",L399,"")</f>
        <v>0</v>
      </c>
      <c r="T399" s="0" t="str">
        <f aca="false">IF(C399="comparison",L399,"")</f>
        <v/>
      </c>
      <c r="U399" s="0" t="n">
        <f aca="false">IF(C399="bridge",M399,"")</f>
        <v>0</v>
      </c>
      <c r="V399" s="0" t="str">
        <f aca="false">IF(C399="comparison",M399,"")</f>
        <v/>
      </c>
      <c r="W399" s="0" t="n">
        <f aca="false">IF(C399="bridge",N399,"")</f>
        <v>0</v>
      </c>
      <c r="X399" s="0" t="str">
        <f aca="false">IF(C399="comparison",N399,"")</f>
        <v/>
      </c>
    </row>
    <row r="400" customFormat="false" ht="13.8" hidden="false" customHeight="false" outlineLevel="0" collapsed="false">
      <c r="A400" s="9" t="s">
        <v>6140</v>
      </c>
      <c r="B400" s="0" t="s">
        <v>6141</v>
      </c>
      <c r="C400" s="0" t="s">
        <v>17</v>
      </c>
      <c r="D400" s="0" t="s">
        <v>6142</v>
      </c>
      <c r="E400" s="0" t="s">
        <v>8450</v>
      </c>
      <c r="F400" s="0" t="s">
        <v>6144</v>
      </c>
      <c r="G400" s="0" t="s">
        <v>8451</v>
      </c>
      <c r="H400" s="0" t="s">
        <v>6146</v>
      </c>
      <c r="I400" s="0" t="s">
        <v>8451</v>
      </c>
      <c r="J400" s="0" t="n">
        <v>0.40017381310463</v>
      </c>
      <c r="K400" s="0" t="n">
        <v>0.32906037569046</v>
      </c>
      <c r="L400" s="0" t="n">
        <v>0</v>
      </c>
      <c r="M400" s="0" t="n">
        <v>0</v>
      </c>
      <c r="N400" s="0" t="n">
        <v>0</v>
      </c>
      <c r="O400" s="13" t="n">
        <f aca="false">IF(C400="bridge",J400,"")</f>
        <v>0.40017381310463</v>
      </c>
      <c r="P400" s="0" t="str">
        <f aca="false">IF(C400="comparison",J400,"")</f>
        <v/>
      </c>
      <c r="Q400" s="0" t="n">
        <f aca="false">IF(C400="bridge",K400,"")</f>
        <v>0.32906037569046</v>
      </c>
      <c r="R400" s="0" t="str">
        <f aca="false">IF(C400="comparison",K400,"")</f>
        <v/>
      </c>
      <c r="S400" s="0" t="n">
        <f aca="false">IF(C400="bridge",L400,"")</f>
        <v>0</v>
      </c>
      <c r="T400" s="0" t="str">
        <f aca="false">IF(C400="comparison",L400,"")</f>
        <v/>
      </c>
      <c r="U400" s="0" t="n">
        <f aca="false">IF(C400="bridge",M400,"")</f>
        <v>0</v>
      </c>
      <c r="V400" s="0" t="str">
        <f aca="false">IF(C400="comparison",M400,"")</f>
        <v/>
      </c>
      <c r="W400" s="0" t="n">
        <f aca="false">IF(C400="bridge",N400,"")</f>
        <v>0</v>
      </c>
      <c r="X400" s="0" t="str">
        <f aca="false">IF(C400="comparison",N400,"")</f>
        <v/>
      </c>
    </row>
    <row r="401" customFormat="false" ht="13.8" hidden="false" customHeight="false" outlineLevel="0" collapsed="false">
      <c r="A401" s="9" t="s">
        <v>6147</v>
      </c>
      <c r="B401" s="0" t="s">
        <v>6148</v>
      </c>
      <c r="C401" s="0" t="s">
        <v>17</v>
      </c>
      <c r="D401" s="0" t="s">
        <v>6149</v>
      </c>
      <c r="E401" s="0" t="s">
        <v>8452</v>
      </c>
      <c r="F401" s="0" t="s">
        <v>6151</v>
      </c>
      <c r="G401" s="0" t="s">
        <v>8453</v>
      </c>
      <c r="H401" s="0" t="s">
        <v>6152</v>
      </c>
      <c r="I401" s="0" t="s">
        <v>8453</v>
      </c>
      <c r="J401" s="0" t="n">
        <v>0.445751160383225</v>
      </c>
      <c r="K401" s="0" t="n">
        <v>0.203944101929665</v>
      </c>
      <c r="L401" s="0" t="n">
        <v>0</v>
      </c>
      <c r="M401" s="0" t="n">
        <v>0</v>
      </c>
      <c r="N401" s="0" t="n">
        <v>0</v>
      </c>
      <c r="O401" s="13" t="n">
        <f aca="false">IF(C401="bridge",J401,"")</f>
        <v>0.445751160383225</v>
      </c>
      <c r="P401" s="0" t="str">
        <f aca="false">IF(C401="comparison",J401,"")</f>
        <v/>
      </c>
      <c r="Q401" s="0" t="n">
        <f aca="false">IF(C401="bridge",K401,"")</f>
        <v>0.203944101929665</v>
      </c>
      <c r="R401" s="0" t="str">
        <f aca="false">IF(C401="comparison",K401,"")</f>
        <v/>
      </c>
      <c r="S401" s="0" t="n">
        <f aca="false">IF(C401="bridge",L401,"")</f>
        <v>0</v>
      </c>
      <c r="T401" s="0" t="str">
        <f aca="false">IF(C401="comparison",L401,"")</f>
        <v/>
      </c>
      <c r="U401" s="0" t="n">
        <f aca="false">IF(C401="bridge",M401,"")</f>
        <v>0</v>
      </c>
      <c r="V401" s="0" t="str">
        <f aca="false">IF(C401="comparison",M401,"")</f>
        <v/>
      </c>
      <c r="W401" s="0" t="n">
        <f aca="false">IF(C401="bridge",N401,"")</f>
        <v>0</v>
      </c>
      <c r="X401" s="0" t="str">
        <f aca="false">IF(C401="comparison",N401,"")</f>
        <v/>
      </c>
    </row>
    <row r="402" customFormat="false" ht="13.8" hidden="false" customHeight="false" outlineLevel="0" collapsed="false">
      <c r="A402" s="9" t="s">
        <v>6153</v>
      </c>
      <c r="B402" s="0" t="s">
        <v>6154</v>
      </c>
      <c r="C402" s="0" t="s">
        <v>17</v>
      </c>
      <c r="D402" s="0" t="s">
        <v>6155</v>
      </c>
      <c r="E402" s="0" t="s">
        <v>8454</v>
      </c>
      <c r="F402" s="0" t="s">
        <v>6157</v>
      </c>
      <c r="G402" s="0" t="s">
        <v>8454</v>
      </c>
      <c r="H402" s="0" t="s">
        <v>6159</v>
      </c>
      <c r="I402" s="0" t="s">
        <v>8454</v>
      </c>
      <c r="J402" s="0" t="n">
        <v>0.840424776077271</v>
      </c>
      <c r="K402" s="0" t="n">
        <v>0.650859355926514</v>
      </c>
      <c r="L402" s="0" t="n">
        <v>0.367879441171442</v>
      </c>
      <c r="M402" s="0" t="n">
        <v>0.666666666666667</v>
      </c>
      <c r="N402" s="0" t="n">
        <v>0.263157894736842</v>
      </c>
      <c r="O402" s="13" t="n">
        <f aca="false">IF(C402="bridge",J402,"")</f>
        <v>0.840424776077271</v>
      </c>
      <c r="P402" s="0" t="str">
        <f aca="false">IF(C402="comparison",J402,"")</f>
        <v/>
      </c>
      <c r="Q402" s="0" t="n">
        <f aca="false">IF(C402="bridge",K402,"")</f>
        <v>0.650859355926514</v>
      </c>
      <c r="R402" s="0" t="str">
        <f aca="false">IF(C402="comparison",K402,"")</f>
        <v/>
      </c>
      <c r="S402" s="0" t="n">
        <f aca="false">IF(C402="bridge",L402,"")</f>
        <v>0.367879441171442</v>
      </c>
      <c r="T402" s="0" t="str">
        <f aca="false">IF(C402="comparison",L402,"")</f>
        <v/>
      </c>
      <c r="U402" s="0" t="n">
        <f aca="false">IF(C402="bridge",M402,"")</f>
        <v>0.666666666666667</v>
      </c>
      <c r="V402" s="0" t="str">
        <f aca="false">IF(C402="comparison",M402,"")</f>
        <v/>
      </c>
      <c r="W402" s="0" t="n">
        <f aca="false">IF(C402="bridge",N402,"")</f>
        <v>0.263157894736842</v>
      </c>
      <c r="X402" s="0" t="str">
        <f aca="false">IF(C402="comparison",N402,"")</f>
        <v/>
      </c>
    </row>
    <row r="403" customFormat="false" ht="13.8" hidden="false" customHeight="false" outlineLevel="0" collapsed="false">
      <c r="A403" s="9" t="s">
        <v>6160</v>
      </c>
      <c r="B403" s="0" t="s">
        <v>6161</v>
      </c>
      <c r="C403" s="0" t="s">
        <v>18</v>
      </c>
      <c r="D403" s="0" t="s">
        <v>6162</v>
      </c>
      <c r="E403" s="0" t="s">
        <v>8455</v>
      </c>
      <c r="F403" s="0" t="s">
        <v>6164</v>
      </c>
      <c r="G403" s="0" t="s">
        <v>8456</v>
      </c>
      <c r="H403" s="0" t="s">
        <v>6165</v>
      </c>
      <c r="I403" s="0" t="s">
        <v>8456</v>
      </c>
      <c r="J403" s="0" t="n">
        <v>0.405403017997742</v>
      </c>
      <c r="K403" s="0" t="n">
        <v>0.239000648260117</v>
      </c>
      <c r="L403" s="0" t="n">
        <v>0</v>
      </c>
      <c r="M403" s="0" t="n">
        <v>0</v>
      </c>
      <c r="N403" s="0" t="n">
        <v>0</v>
      </c>
      <c r="O403" s="13" t="str">
        <f aca="false">IF(C403="bridge",J403,"")</f>
        <v/>
      </c>
      <c r="P403" s="0" t="n">
        <f aca="false">IF(C403="comparison",J403,"")</f>
        <v>0.405403017997742</v>
      </c>
      <c r="Q403" s="0" t="str">
        <f aca="false">IF(C403="bridge",K403,"")</f>
        <v/>
      </c>
      <c r="R403" s="0" t="n">
        <f aca="false">IF(C403="comparison",K403,"")</f>
        <v>0.239000648260117</v>
      </c>
      <c r="S403" s="0" t="str">
        <f aca="false">IF(C403="bridge",L403,"")</f>
        <v/>
      </c>
      <c r="T403" s="0" t="n">
        <f aca="false">IF(C403="comparison",L403,"")</f>
        <v>0</v>
      </c>
      <c r="U403" s="0" t="str">
        <f aca="false">IF(C403="bridge",M403,"")</f>
        <v/>
      </c>
      <c r="V403" s="0" t="n">
        <f aca="false">IF(C403="comparison",M403,"")</f>
        <v>0</v>
      </c>
      <c r="W403" s="0" t="str">
        <f aca="false">IF(C403="bridge",N403,"")</f>
        <v/>
      </c>
      <c r="X403" s="0" t="n">
        <f aca="false">IF(C403="comparison",N403,"")</f>
        <v>0</v>
      </c>
    </row>
    <row r="404" customFormat="false" ht="13.8" hidden="false" customHeight="false" outlineLevel="0" collapsed="false">
      <c r="A404" s="9" t="s">
        <v>6166</v>
      </c>
      <c r="B404" s="0" t="s">
        <v>6167</v>
      </c>
      <c r="C404" s="0" t="s">
        <v>18</v>
      </c>
      <c r="D404" s="0" t="s">
        <v>6168</v>
      </c>
      <c r="E404" s="0" t="s">
        <v>534</v>
      </c>
      <c r="F404" s="0" t="s">
        <v>6170</v>
      </c>
      <c r="G404" s="0" t="s">
        <v>8457</v>
      </c>
      <c r="H404" s="0" t="s">
        <v>135</v>
      </c>
      <c r="I404" s="0" t="s">
        <v>8457</v>
      </c>
      <c r="J404" s="0" t="n">
        <v>0.505569636821747</v>
      </c>
      <c r="K404" s="0" t="n">
        <v>0.129075333476067</v>
      </c>
      <c r="L404" s="0" t="n">
        <v>0</v>
      </c>
      <c r="M404" s="0" t="n">
        <v>0</v>
      </c>
      <c r="N404" s="0" t="n">
        <v>0</v>
      </c>
      <c r="O404" s="13" t="str">
        <f aca="false">IF(C404="bridge",J404,"")</f>
        <v/>
      </c>
      <c r="P404" s="0" t="n">
        <f aca="false">IF(C404="comparison",J404,"")</f>
        <v>0.505569636821747</v>
      </c>
      <c r="Q404" s="0" t="str">
        <f aca="false">IF(C404="bridge",K404,"")</f>
        <v/>
      </c>
      <c r="R404" s="0" t="n">
        <f aca="false">IF(C404="comparison",K404,"")</f>
        <v>0.129075333476067</v>
      </c>
      <c r="S404" s="0" t="str">
        <f aca="false">IF(C404="bridge",L404,"")</f>
        <v/>
      </c>
      <c r="T404" s="0" t="n">
        <f aca="false">IF(C404="comparison",L404,"")</f>
        <v>0</v>
      </c>
      <c r="U404" s="0" t="str">
        <f aca="false">IF(C404="bridge",M404,"")</f>
        <v/>
      </c>
      <c r="V404" s="0" t="n">
        <f aca="false">IF(C404="comparison",M404,"")</f>
        <v>0</v>
      </c>
      <c r="W404" s="0" t="str">
        <f aca="false">IF(C404="bridge",N404,"")</f>
        <v/>
      </c>
      <c r="X404" s="0" t="n">
        <f aca="false">IF(C404="comparison",N404,"")</f>
        <v>0</v>
      </c>
    </row>
    <row r="405" customFormat="false" ht="13.8" hidden="false" customHeight="false" outlineLevel="0" collapsed="false">
      <c r="A405" s="9" t="s">
        <v>6172</v>
      </c>
      <c r="B405" s="0" t="s">
        <v>6173</v>
      </c>
      <c r="C405" s="0" t="s">
        <v>18</v>
      </c>
      <c r="D405" s="0" t="s">
        <v>6174</v>
      </c>
      <c r="E405" s="0" t="s">
        <v>8458</v>
      </c>
      <c r="F405" s="0" t="s">
        <v>6176</v>
      </c>
      <c r="G405" s="0" t="s">
        <v>6178</v>
      </c>
      <c r="H405" s="0" t="s">
        <v>6178</v>
      </c>
      <c r="I405" s="0" t="s">
        <v>6178</v>
      </c>
      <c r="J405" s="0" t="n">
        <v>0.978328168392181</v>
      </c>
      <c r="K405" s="0" t="n">
        <v>1.00000011920929</v>
      </c>
      <c r="L405" s="0" t="n">
        <v>1</v>
      </c>
      <c r="M405" s="0" t="n">
        <v>1</v>
      </c>
      <c r="N405" s="0" t="n">
        <v>0.9375</v>
      </c>
      <c r="O405" s="13" t="str">
        <f aca="false">IF(C405="bridge",J405,"")</f>
        <v/>
      </c>
      <c r="P405" s="0" t="n">
        <f aca="false">IF(C405="comparison",J405,"")</f>
        <v>0.978328168392181</v>
      </c>
      <c r="Q405" s="0" t="str">
        <f aca="false">IF(C405="bridge",K405,"")</f>
        <v/>
      </c>
      <c r="R405" s="0" t="n">
        <f aca="false">IF(C405="comparison",K405,"")</f>
        <v>1.00000011920929</v>
      </c>
      <c r="S405" s="0" t="str">
        <f aca="false">IF(C405="bridge",L405,"")</f>
        <v/>
      </c>
      <c r="T405" s="0" t="n">
        <f aca="false">IF(C405="comparison",L405,"")</f>
        <v>1</v>
      </c>
      <c r="U405" s="0" t="str">
        <f aca="false">IF(C405="bridge",M405,"")</f>
        <v/>
      </c>
      <c r="V405" s="0" t="n">
        <f aca="false">IF(C405="comparison",M405,"")</f>
        <v>1</v>
      </c>
      <c r="W405" s="0" t="str">
        <f aca="false">IF(C405="bridge",N405,"")</f>
        <v/>
      </c>
      <c r="X405" s="0" t="n">
        <f aca="false">IF(C405="comparison",N405,"")</f>
        <v>0.9375</v>
      </c>
    </row>
    <row r="406" customFormat="false" ht="13.8" hidden="false" customHeight="false" outlineLevel="0" collapsed="false">
      <c r="A406" s="9" t="s">
        <v>6179</v>
      </c>
      <c r="B406" s="0" t="s">
        <v>6180</v>
      </c>
      <c r="C406" s="0" t="s">
        <v>17</v>
      </c>
      <c r="D406" s="0" t="s">
        <v>6181</v>
      </c>
      <c r="E406" s="0" t="s">
        <v>8459</v>
      </c>
      <c r="F406" s="0" t="s">
        <v>6183</v>
      </c>
      <c r="G406" s="0" t="s">
        <v>8460</v>
      </c>
      <c r="H406" s="0" t="s">
        <v>6184</v>
      </c>
      <c r="I406" s="0" t="s">
        <v>8460</v>
      </c>
      <c r="J406" s="0" t="n">
        <v>0.372363984584808</v>
      </c>
      <c r="K406" s="0" t="n">
        <v>0.0936148762702942</v>
      </c>
      <c r="L406" s="0" t="n">
        <v>0</v>
      </c>
      <c r="M406" s="0" t="n">
        <v>0</v>
      </c>
      <c r="N406" s="0" t="n">
        <v>0</v>
      </c>
      <c r="O406" s="13" t="n">
        <f aca="false">IF(C406="bridge",J406,"")</f>
        <v>0.372363984584808</v>
      </c>
      <c r="P406" s="0" t="str">
        <f aca="false">IF(C406="comparison",J406,"")</f>
        <v/>
      </c>
      <c r="Q406" s="0" t="n">
        <f aca="false">IF(C406="bridge",K406,"")</f>
        <v>0.0936148762702942</v>
      </c>
      <c r="R406" s="0" t="str">
        <f aca="false">IF(C406="comparison",K406,"")</f>
        <v/>
      </c>
      <c r="S406" s="0" t="n">
        <f aca="false">IF(C406="bridge",L406,"")</f>
        <v>0</v>
      </c>
      <c r="T406" s="0" t="str">
        <f aca="false">IF(C406="comparison",L406,"")</f>
        <v/>
      </c>
      <c r="U406" s="0" t="n">
        <f aca="false">IF(C406="bridge",M406,"")</f>
        <v>0</v>
      </c>
      <c r="V406" s="0" t="str">
        <f aca="false">IF(C406="comparison",M406,"")</f>
        <v/>
      </c>
      <c r="W406" s="0" t="n">
        <f aca="false">IF(C406="bridge",N406,"")</f>
        <v>0</v>
      </c>
      <c r="X406" s="0" t="str">
        <f aca="false">IF(C406="comparison",N406,"")</f>
        <v/>
      </c>
    </row>
    <row r="407" customFormat="false" ht="13.8" hidden="false" customHeight="false" outlineLevel="0" collapsed="false">
      <c r="A407" s="9" t="s">
        <v>6185</v>
      </c>
      <c r="B407" s="0" t="s">
        <v>6186</v>
      </c>
      <c r="C407" s="0" t="s">
        <v>18</v>
      </c>
      <c r="D407" s="0" t="s">
        <v>6187</v>
      </c>
      <c r="E407" s="0" t="s">
        <v>331</v>
      </c>
      <c r="F407" s="0" t="s">
        <v>6189</v>
      </c>
      <c r="G407" s="0" t="s">
        <v>331</v>
      </c>
      <c r="H407" s="0" t="s">
        <v>665</v>
      </c>
      <c r="I407" s="0" t="s">
        <v>331</v>
      </c>
      <c r="J407" s="0" t="n">
        <v>0.733442723751068</v>
      </c>
      <c r="K407" s="0" t="n">
        <v>0.311389833688736</v>
      </c>
      <c r="L407" s="0" t="n">
        <v>0</v>
      </c>
      <c r="M407" s="0" t="n">
        <v>0</v>
      </c>
      <c r="N407" s="0" t="n">
        <v>0</v>
      </c>
      <c r="O407" s="13" t="str">
        <f aca="false">IF(C407="bridge",J407,"")</f>
        <v/>
      </c>
      <c r="P407" s="0" t="n">
        <f aca="false">IF(C407="comparison",J407,"")</f>
        <v>0.733442723751068</v>
      </c>
      <c r="Q407" s="0" t="str">
        <f aca="false">IF(C407="bridge",K407,"")</f>
        <v/>
      </c>
      <c r="R407" s="0" t="n">
        <f aca="false">IF(C407="comparison",K407,"")</f>
        <v>0.311389833688736</v>
      </c>
      <c r="S407" s="0" t="str">
        <f aca="false">IF(C407="bridge",L407,"")</f>
        <v/>
      </c>
      <c r="T407" s="0" t="n">
        <f aca="false">IF(C407="comparison",L407,"")</f>
        <v>0</v>
      </c>
      <c r="U407" s="0" t="str">
        <f aca="false">IF(C407="bridge",M407,"")</f>
        <v/>
      </c>
      <c r="V407" s="0" t="n">
        <f aca="false">IF(C407="comparison",M407,"")</f>
        <v>0</v>
      </c>
      <c r="W407" s="0" t="str">
        <f aca="false">IF(C407="bridge",N407,"")</f>
        <v/>
      </c>
      <c r="X407" s="0" t="n">
        <f aca="false">IF(C407="comparison",N407,"")</f>
        <v>0</v>
      </c>
    </row>
    <row r="408" customFormat="false" ht="13.8" hidden="false" customHeight="false" outlineLevel="0" collapsed="false">
      <c r="A408" s="9" t="s">
        <v>6190</v>
      </c>
      <c r="B408" s="0" t="s">
        <v>6191</v>
      </c>
      <c r="C408" s="0" t="s">
        <v>17</v>
      </c>
      <c r="D408" s="0" t="s">
        <v>6192</v>
      </c>
      <c r="E408" s="0" t="s">
        <v>331</v>
      </c>
      <c r="F408" s="0" t="s">
        <v>6194</v>
      </c>
      <c r="G408" s="0" t="s">
        <v>8461</v>
      </c>
      <c r="H408" s="0" t="s">
        <v>6196</v>
      </c>
      <c r="I408" s="0" t="s">
        <v>8461</v>
      </c>
      <c r="J408" s="0" t="n">
        <v>0.475241631269455</v>
      </c>
      <c r="K408" s="0" t="n">
        <v>0.181211426854134</v>
      </c>
      <c r="L408" s="0" t="n">
        <v>0</v>
      </c>
      <c r="M408" s="0" t="n">
        <v>0</v>
      </c>
      <c r="N408" s="0" t="n">
        <v>0</v>
      </c>
      <c r="O408" s="13" t="n">
        <f aca="false">IF(C408="bridge",J408,"")</f>
        <v>0.475241631269455</v>
      </c>
      <c r="P408" s="0" t="str">
        <f aca="false">IF(C408="comparison",J408,"")</f>
        <v/>
      </c>
      <c r="Q408" s="0" t="n">
        <f aca="false">IF(C408="bridge",K408,"")</f>
        <v>0.181211426854134</v>
      </c>
      <c r="R408" s="0" t="str">
        <f aca="false">IF(C408="comparison",K408,"")</f>
        <v/>
      </c>
      <c r="S408" s="0" t="n">
        <f aca="false">IF(C408="bridge",L408,"")</f>
        <v>0</v>
      </c>
      <c r="T408" s="0" t="str">
        <f aca="false">IF(C408="comparison",L408,"")</f>
        <v/>
      </c>
      <c r="U408" s="0" t="n">
        <f aca="false">IF(C408="bridge",M408,"")</f>
        <v>0</v>
      </c>
      <c r="V408" s="0" t="str">
        <f aca="false">IF(C408="comparison",M408,"")</f>
        <v/>
      </c>
      <c r="W408" s="0" t="n">
        <f aca="false">IF(C408="bridge",N408,"")</f>
        <v>0</v>
      </c>
      <c r="X408" s="0" t="str">
        <f aca="false">IF(C408="comparison",N408,"")</f>
        <v/>
      </c>
    </row>
    <row r="409" customFormat="false" ht="13.8" hidden="false" customHeight="false" outlineLevel="0" collapsed="false">
      <c r="A409" s="9" t="s">
        <v>6197</v>
      </c>
      <c r="B409" s="0" t="s">
        <v>6198</v>
      </c>
      <c r="C409" s="0" t="s">
        <v>17</v>
      </c>
      <c r="D409" s="0" t="s">
        <v>6199</v>
      </c>
      <c r="E409" s="0" t="s">
        <v>8462</v>
      </c>
      <c r="F409" s="0" t="s">
        <v>6201</v>
      </c>
      <c r="G409" s="0" t="s">
        <v>8463</v>
      </c>
      <c r="H409" s="0" t="s">
        <v>6203</v>
      </c>
      <c r="I409" s="0" t="s">
        <v>8463</v>
      </c>
      <c r="J409" s="0" t="n">
        <v>0.399511426687241</v>
      </c>
      <c r="K409" s="0" t="n">
        <v>0.498098969459534</v>
      </c>
      <c r="L409" s="0" t="n">
        <v>0</v>
      </c>
      <c r="M409" s="0" t="n">
        <v>0.216216216216216</v>
      </c>
      <c r="N409" s="0" t="n">
        <v>0.0943396226415094</v>
      </c>
      <c r="O409" s="13" t="n">
        <f aca="false">IF(C409="bridge",J409,"")</f>
        <v>0.399511426687241</v>
      </c>
      <c r="P409" s="0" t="str">
        <f aca="false">IF(C409="comparison",J409,"")</f>
        <v/>
      </c>
      <c r="Q409" s="0" t="n">
        <f aca="false">IF(C409="bridge",K409,"")</f>
        <v>0.498098969459534</v>
      </c>
      <c r="R409" s="0" t="str">
        <f aca="false">IF(C409="comparison",K409,"")</f>
        <v/>
      </c>
      <c r="S409" s="0" t="n">
        <f aca="false">IF(C409="bridge",L409,"")</f>
        <v>0</v>
      </c>
      <c r="T409" s="0" t="str">
        <f aca="false">IF(C409="comparison",L409,"")</f>
        <v/>
      </c>
      <c r="U409" s="0" t="n">
        <f aca="false">IF(C409="bridge",M409,"")</f>
        <v>0.216216216216216</v>
      </c>
      <c r="V409" s="0" t="str">
        <f aca="false">IF(C409="comparison",M409,"")</f>
        <v/>
      </c>
      <c r="W409" s="0" t="n">
        <f aca="false">IF(C409="bridge",N409,"")</f>
        <v>0.0943396226415094</v>
      </c>
      <c r="X409" s="0" t="str">
        <f aca="false">IF(C409="comparison",N409,"")</f>
        <v/>
      </c>
    </row>
    <row r="410" customFormat="false" ht="13.8" hidden="false" customHeight="false" outlineLevel="0" collapsed="false">
      <c r="A410" s="9" t="s">
        <v>6204</v>
      </c>
      <c r="B410" s="0" t="s">
        <v>6205</v>
      </c>
      <c r="C410" s="0" t="s">
        <v>17</v>
      </c>
      <c r="D410" s="0" t="s">
        <v>6206</v>
      </c>
      <c r="E410" s="0" t="s">
        <v>2159</v>
      </c>
      <c r="F410" s="0" t="s">
        <v>6208</v>
      </c>
      <c r="G410" s="0" t="s">
        <v>8464</v>
      </c>
      <c r="H410" s="0" t="s">
        <v>6210</v>
      </c>
      <c r="I410" s="0" t="s">
        <v>8464</v>
      </c>
      <c r="J410" s="0" t="n">
        <v>0.534080386161804</v>
      </c>
      <c r="K410" s="0" t="n">
        <v>0.33281135559082</v>
      </c>
      <c r="L410" s="0" t="n">
        <v>0</v>
      </c>
      <c r="M410" s="0" t="n">
        <v>0</v>
      </c>
      <c r="N410" s="0" t="n">
        <v>0</v>
      </c>
      <c r="O410" s="13" t="n">
        <f aca="false">IF(C410="bridge",J410,"")</f>
        <v>0.534080386161804</v>
      </c>
      <c r="P410" s="0" t="str">
        <f aca="false">IF(C410="comparison",J410,"")</f>
        <v/>
      </c>
      <c r="Q410" s="0" t="n">
        <f aca="false">IF(C410="bridge",K410,"")</f>
        <v>0.33281135559082</v>
      </c>
      <c r="R410" s="0" t="str">
        <f aca="false">IF(C410="comparison",K410,"")</f>
        <v/>
      </c>
      <c r="S410" s="0" t="n">
        <f aca="false">IF(C410="bridge",L410,"")</f>
        <v>0</v>
      </c>
      <c r="T410" s="0" t="str">
        <f aca="false">IF(C410="comparison",L410,"")</f>
        <v/>
      </c>
      <c r="U410" s="0" t="n">
        <f aca="false">IF(C410="bridge",M410,"")</f>
        <v>0</v>
      </c>
      <c r="V410" s="0" t="str">
        <f aca="false">IF(C410="comparison",M410,"")</f>
        <v/>
      </c>
      <c r="W410" s="0" t="n">
        <f aca="false">IF(C410="bridge",N410,"")</f>
        <v>0</v>
      </c>
      <c r="X410" s="0" t="str">
        <f aca="false">IF(C410="comparison",N410,"")</f>
        <v/>
      </c>
    </row>
    <row r="411" customFormat="false" ht="13.8" hidden="false" customHeight="false" outlineLevel="0" collapsed="false">
      <c r="A411" s="9" t="s">
        <v>6211</v>
      </c>
      <c r="B411" s="0" t="s">
        <v>6212</v>
      </c>
      <c r="C411" s="0" t="s">
        <v>17</v>
      </c>
      <c r="D411" s="0" t="s">
        <v>6213</v>
      </c>
      <c r="E411" s="0" t="s">
        <v>8465</v>
      </c>
      <c r="F411" s="0" t="s">
        <v>6215</v>
      </c>
      <c r="G411" s="0" t="s">
        <v>8466</v>
      </c>
      <c r="H411" s="0" t="s">
        <v>6217</v>
      </c>
      <c r="I411" s="0" t="s">
        <v>8466</v>
      </c>
      <c r="J411" s="0" t="n">
        <v>0.370090901851654</v>
      </c>
      <c r="K411" s="0" t="n">
        <v>0.23002465069294</v>
      </c>
      <c r="L411" s="0" t="n">
        <v>0</v>
      </c>
      <c r="M411" s="0" t="n">
        <v>0</v>
      </c>
      <c r="N411" s="0" t="n">
        <v>0</v>
      </c>
      <c r="O411" s="13" t="n">
        <f aca="false">IF(C411="bridge",J411,"")</f>
        <v>0.370090901851654</v>
      </c>
      <c r="P411" s="0" t="str">
        <f aca="false">IF(C411="comparison",J411,"")</f>
        <v/>
      </c>
      <c r="Q411" s="0" t="n">
        <f aca="false">IF(C411="bridge",K411,"")</f>
        <v>0.23002465069294</v>
      </c>
      <c r="R411" s="0" t="str">
        <f aca="false">IF(C411="comparison",K411,"")</f>
        <v/>
      </c>
      <c r="S411" s="0" t="n">
        <f aca="false">IF(C411="bridge",L411,"")</f>
        <v>0</v>
      </c>
      <c r="T411" s="0" t="str">
        <f aca="false">IF(C411="comparison",L411,"")</f>
        <v/>
      </c>
      <c r="U411" s="0" t="n">
        <f aca="false">IF(C411="bridge",M411,"")</f>
        <v>0</v>
      </c>
      <c r="V411" s="0" t="str">
        <f aca="false">IF(C411="comparison",M411,"")</f>
        <v/>
      </c>
      <c r="W411" s="0" t="n">
        <f aca="false">IF(C411="bridge",N411,"")</f>
        <v>0</v>
      </c>
      <c r="X411" s="0" t="str">
        <f aca="false">IF(C411="comparison",N411,"")</f>
        <v/>
      </c>
    </row>
    <row r="412" customFormat="false" ht="13.8" hidden="false" customHeight="false" outlineLevel="0" collapsed="false">
      <c r="A412" s="9" t="s">
        <v>6218</v>
      </c>
      <c r="B412" s="0" t="s">
        <v>6219</v>
      </c>
      <c r="C412" s="0" t="s">
        <v>17</v>
      </c>
      <c r="D412" s="0" t="s">
        <v>6220</v>
      </c>
      <c r="E412" s="0" t="s">
        <v>8467</v>
      </c>
      <c r="F412" s="0" t="s">
        <v>6222</v>
      </c>
      <c r="G412" s="0" t="s">
        <v>8468</v>
      </c>
      <c r="H412" s="0" t="s">
        <v>6224</v>
      </c>
      <c r="I412" s="0" t="s">
        <v>8468</v>
      </c>
      <c r="J412" s="0" t="n">
        <v>0.331121623516083</v>
      </c>
      <c r="K412" s="0" t="n">
        <v>0.631630420684814</v>
      </c>
      <c r="L412" s="0" t="n">
        <v>0</v>
      </c>
      <c r="M412" s="0" t="n">
        <v>0</v>
      </c>
      <c r="N412" s="0" t="n">
        <v>0</v>
      </c>
      <c r="O412" s="13" t="n">
        <f aca="false">IF(C412="bridge",J412,"")</f>
        <v>0.331121623516083</v>
      </c>
      <c r="P412" s="0" t="str">
        <f aca="false">IF(C412="comparison",J412,"")</f>
        <v/>
      </c>
      <c r="Q412" s="0" t="n">
        <f aca="false">IF(C412="bridge",K412,"")</f>
        <v>0.631630420684814</v>
      </c>
      <c r="R412" s="0" t="str">
        <f aca="false">IF(C412="comparison",K412,"")</f>
        <v/>
      </c>
      <c r="S412" s="0" t="n">
        <f aca="false">IF(C412="bridge",L412,"")</f>
        <v>0</v>
      </c>
      <c r="T412" s="0" t="str">
        <f aca="false">IF(C412="comparison",L412,"")</f>
        <v/>
      </c>
      <c r="U412" s="0" t="n">
        <f aca="false">IF(C412="bridge",M412,"")</f>
        <v>0</v>
      </c>
      <c r="V412" s="0" t="str">
        <f aca="false">IF(C412="comparison",M412,"")</f>
        <v/>
      </c>
      <c r="W412" s="0" t="n">
        <f aca="false">IF(C412="bridge",N412,"")</f>
        <v>0</v>
      </c>
      <c r="X412" s="0" t="str">
        <f aca="false">IF(C412="comparison",N412,"")</f>
        <v/>
      </c>
    </row>
    <row r="413" customFormat="false" ht="13.8" hidden="false" customHeight="false" outlineLevel="0" collapsed="false">
      <c r="A413" s="9" t="s">
        <v>6225</v>
      </c>
      <c r="B413" s="0" t="s">
        <v>6226</v>
      </c>
      <c r="C413" s="0" t="s">
        <v>17</v>
      </c>
      <c r="D413" s="0" t="s">
        <v>6227</v>
      </c>
      <c r="E413" s="0" t="s">
        <v>8469</v>
      </c>
      <c r="F413" s="0" t="s">
        <v>6229</v>
      </c>
      <c r="G413" s="0" t="s">
        <v>8470</v>
      </c>
      <c r="H413" s="0" t="s">
        <v>6230</v>
      </c>
      <c r="I413" s="0" t="s">
        <v>8470</v>
      </c>
      <c r="J413" s="0" t="n">
        <v>0.829778730869293</v>
      </c>
      <c r="K413" s="0" t="n">
        <v>0.571471273899078</v>
      </c>
      <c r="L413" s="0" t="n">
        <v>0</v>
      </c>
      <c r="M413" s="0" t="n">
        <v>0</v>
      </c>
      <c r="N413" s="0" t="n">
        <v>0</v>
      </c>
      <c r="O413" s="13" t="n">
        <f aca="false">IF(C413="bridge",J413,"")</f>
        <v>0.829778730869293</v>
      </c>
      <c r="P413" s="0" t="str">
        <f aca="false">IF(C413="comparison",J413,"")</f>
        <v/>
      </c>
      <c r="Q413" s="0" t="n">
        <f aca="false">IF(C413="bridge",K413,"")</f>
        <v>0.571471273899078</v>
      </c>
      <c r="R413" s="0" t="str">
        <f aca="false">IF(C413="comparison",K413,"")</f>
        <v/>
      </c>
      <c r="S413" s="0" t="n">
        <f aca="false">IF(C413="bridge",L413,"")</f>
        <v>0</v>
      </c>
      <c r="T413" s="0" t="str">
        <f aca="false">IF(C413="comparison",L413,"")</f>
        <v/>
      </c>
      <c r="U413" s="0" t="n">
        <f aca="false">IF(C413="bridge",M413,"")</f>
        <v>0</v>
      </c>
      <c r="V413" s="0" t="str">
        <f aca="false">IF(C413="comparison",M413,"")</f>
        <v/>
      </c>
      <c r="W413" s="0" t="n">
        <f aca="false">IF(C413="bridge",N413,"")</f>
        <v>0</v>
      </c>
      <c r="X413" s="0" t="str">
        <f aca="false">IF(C413="comparison",N413,"")</f>
        <v/>
      </c>
    </row>
    <row r="414" customFormat="false" ht="13.8" hidden="false" customHeight="false" outlineLevel="0" collapsed="false">
      <c r="A414" s="9" t="s">
        <v>6231</v>
      </c>
      <c r="B414" s="0" t="s">
        <v>6232</v>
      </c>
      <c r="C414" s="0" t="s">
        <v>17</v>
      </c>
      <c r="D414" s="0" t="s">
        <v>3787</v>
      </c>
      <c r="E414" s="0" t="s">
        <v>8471</v>
      </c>
      <c r="F414" s="0" t="s">
        <v>6234</v>
      </c>
      <c r="G414" s="0" t="s">
        <v>8472</v>
      </c>
      <c r="H414" s="0" t="s">
        <v>6236</v>
      </c>
      <c r="I414" s="0" t="s">
        <v>8472</v>
      </c>
      <c r="J414" s="0" t="n">
        <v>0.825273990631104</v>
      </c>
      <c r="K414" s="0" t="n">
        <v>0.504296064376831</v>
      </c>
      <c r="L414" s="0" t="n">
        <v>0</v>
      </c>
      <c r="M414" s="0" t="n">
        <v>0</v>
      </c>
      <c r="N414" s="0" t="n">
        <v>0</v>
      </c>
      <c r="O414" s="13" t="n">
        <f aca="false">IF(C414="bridge",J414,"")</f>
        <v>0.825273990631104</v>
      </c>
      <c r="P414" s="0" t="str">
        <f aca="false">IF(C414="comparison",J414,"")</f>
        <v/>
      </c>
      <c r="Q414" s="0" t="n">
        <f aca="false">IF(C414="bridge",K414,"")</f>
        <v>0.504296064376831</v>
      </c>
      <c r="R414" s="0" t="str">
        <f aca="false">IF(C414="comparison",K414,"")</f>
        <v/>
      </c>
      <c r="S414" s="0" t="n">
        <f aca="false">IF(C414="bridge",L414,"")</f>
        <v>0</v>
      </c>
      <c r="T414" s="0" t="str">
        <f aca="false">IF(C414="comparison",L414,"")</f>
        <v/>
      </c>
      <c r="U414" s="0" t="n">
        <f aca="false">IF(C414="bridge",M414,"")</f>
        <v>0</v>
      </c>
      <c r="V414" s="0" t="str">
        <f aca="false">IF(C414="comparison",M414,"")</f>
        <v/>
      </c>
      <c r="W414" s="0" t="n">
        <f aca="false">IF(C414="bridge",N414,"")</f>
        <v>0</v>
      </c>
      <c r="X414" s="0" t="str">
        <f aca="false">IF(C414="comparison",N414,"")</f>
        <v/>
      </c>
    </row>
    <row r="415" customFormat="false" ht="13.8" hidden="false" customHeight="false" outlineLevel="0" collapsed="false">
      <c r="A415" s="9" t="s">
        <v>6237</v>
      </c>
      <c r="B415" s="0" t="s">
        <v>6238</v>
      </c>
      <c r="C415" s="0" t="s">
        <v>17</v>
      </c>
      <c r="D415" s="0" t="s">
        <v>6239</v>
      </c>
      <c r="E415" s="0" t="s">
        <v>8473</v>
      </c>
      <c r="F415" s="0" t="s">
        <v>6240</v>
      </c>
      <c r="G415" s="0" t="s">
        <v>5811</v>
      </c>
      <c r="H415" s="0" t="s">
        <v>6242</v>
      </c>
      <c r="I415" s="0" t="s">
        <v>5811</v>
      </c>
      <c r="J415" s="0" t="n">
        <v>0.547514855861664</v>
      </c>
      <c r="K415" s="0" t="n">
        <v>0.478292942047119</v>
      </c>
      <c r="L415" s="0" t="n">
        <v>0</v>
      </c>
      <c r="M415" s="0" t="n">
        <v>0</v>
      </c>
      <c r="N415" s="0" t="n">
        <v>0</v>
      </c>
      <c r="O415" s="13" t="n">
        <f aca="false">IF(C415="bridge",J415,"")</f>
        <v>0.547514855861664</v>
      </c>
      <c r="P415" s="0" t="str">
        <f aca="false">IF(C415="comparison",J415,"")</f>
        <v/>
      </c>
      <c r="Q415" s="0" t="n">
        <f aca="false">IF(C415="bridge",K415,"")</f>
        <v>0.478292942047119</v>
      </c>
      <c r="R415" s="0" t="str">
        <f aca="false">IF(C415="comparison",K415,"")</f>
        <v/>
      </c>
      <c r="S415" s="0" t="n">
        <f aca="false">IF(C415="bridge",L415,"")</f>
        <v>0</v>
      </c>
      <c r="T415" s="0" t="str">
        <f aca="false">IF(C415="comparison",L415,"")</f>
        <v/>
      </c>
      <c r="U415" s="0" t="n">
        <f aca="false">IF(C415="bridge",M415,"")</f>
        <v>0</v>
      </c>
      <c r="V415" s="0" t="str">
        <f aca="false">IF(C415="comparison",M415,"")</f>
        <v/>
      </c>
      <c r="W415" s="0" t="n">
        <f aca="false">IF(C415="bridge",N415,"")</f>
        <v>0</v>
      </c>
      <c r="X415" s="0" t="str">
        <f aca="false">IF(C415="comparison",N415,"")</f>
        <v/>
      </c>
    </row>
    <row r="416" customFormat="false" ht="13.8" hidden="false" customHeight="false" outlineLevel="0" collapsed="false">
      <c r="A416" s="9" t="s">
        <v>6243</v>
      </c>
      <c r="B416" s="0" t="s">
        <v>6244</v>
      </c>
      <c r="C416" s="0" t="s">
        <v>17</v>
      </c>
      <c r="D416" s="0" t="s">
        <v>6245</v>
      </c>
      <c r="E416" s="0" t="s">
        <v>6246</v>
      </c>
      <c r="F416" s="0" t="s">
        <v>6247</v>
      </c>
      <c r="G416" s="0" t="s">
        <v>8474</v>
      </c>
      <c r="H416" s="0" t="s">
        <v>6249</v>
      </c>
      <c r="I416" s="0" t="s">
        <v>8474</v>
      </c>
      <c r="J416" s="0" t="n">
        <v>0.599822461605072</v>
      </c>
      <c r="K416" s="0" t="n">
        <v>0.535375356674194</v>
      </c>
      <c r="L416" s="0" t="n">
        <v>0.135335283236613</v>
      </c>
      <c r="M416" s="0" t="n">
        <v>0.5</v>
      </c>
      <c r="N416" s="0" t="n">
        <v>0.178571428571429</v>
      </c>
      <c r="O416" s="13" t="n">
        <f aca="false">IF(C416="bridge",J416,"")</f>
        <v>0.599822461605072</v>
      </c>
      <c r="P416" s="0" t="str">
        <f aca="false">IF(C416="comparison",J416,"")</f>
        <v/>
      </c>
      <c r="Q416" s="0" t="n">
        <f aca="false">IF(C416="bridge",K416,"")</f>
        <v>0.535375356674194</v>
      </c>
      <c r="R416" s="0" t="str">
        <f aca="false">IF(C416="comparison",K416,"")</f>
        <v/>
      </c>
      <c r="S416" s="0" t="n">
        <f aca="false">IF(C416="bridge",L416,"")</f>
        <v>0.135335283236613</v>
      </c>
      <c r="T416" s="0" t="str">
        <f aca="false">IF(C416="comparison",L416,"")</f>
        <v/>
      </c>
      <c r="U416" s="0" t="n">
        <f aca="false">IF(C416="bridge",M416,"")</f>
        <v>0.5</v>
      </c>
      <c r="V416" s="0" t="str">
        <f aca="false">IF(C416="comparison",M416,"")</f>
        <v/>
      </c>
      <c r="W416" s="0" t="n">
        <f aca="false">IF(C416="bridge",N416,"")</f>
        <v>0.178571428571429</v>
      </c>
      <c r="X416" s="0" t="str">
        <f aca="false">IF(C416="comparison",N416,"")</f>
        <v/>
      </c>
    </row>
    <row r="417" customFormat="false" ht="13.8" hidden="false" customHeight="false" outlineLevel="0" collapsed="false">
      <c r="A417" s="9" t="s">
        <v>6250</v>
      </c>
      <c r="B417" s="0" t="s">
        <v>6251</v>
      </c>
      <c r="C417" s="0" t="s">
        <v>17</v>
      </c>
      <c r="D417" s="0" t="s">
        <v>6252</v>
      </c>
      <c r="E417" s="0" t="s">
        <v>8475</v>
      </c>
      <c r="F417" s="0" t="s">
        <v>6254</v>
      </c>
      <c r="G417" s="0" t="s">
        <v>8476</v>
      </c>
      <c r="H417" s="0" t="s">
        <v>6255</v>
      </c>
      <c r="I417" s="0" t="s">
        <v>8476</v>
      </c>
      <c r="J417" s="0" t="n">
        <v>0.39725860953331</v>
      </c>
      <c r="K417" s="0" t="n">
        <v>0.242711916565895</v>
      </c>
      <c r="L417" s="0" t="n">
        <v>0.0434782608695652</v>
      </c>
      <c r="M417" s="0" t="n">
        <v>0.0833333333333333</v>
      </c>
      <c r="N417" s="0" t="n">
        <v>0.121951219512195</v>
      </c>
      <c r="O417" s="13" t="n">
        <f aca="false">IF(C417="bridge",J417,"")</f>
        <v>0.39725860953331</v>
      </c>
      <c r="P417" s="0" t="str">
        <f aca="false">IF(C417="comparison",J417,"")</f>
        <v/>
      </c>
      <c r="Q417" s="0" t="n">
        <f aca="false">IF(C417="bridge",K417,"")</f>
        <v>0.242711916565895</v>
      </c>
      <c r="R417" s="0" t="str">
        <f aca="false">IF(C417="comparison",K417,"")</f>
        <v/>
      </c>
      <c r="S417" s="0" t="n">
        <f aca="false">IF(C417="bridge",L417,"")</f>
        <v>0.0434782608695652</v>
      </c>
      <c r="T417" s="0" t="str">
        <f aca="false">IF(C417="comparison",L417,"")</f>
        <v/>
      </c>
      <c r="U417" s="0" t="n">
        <f aca="false">IF(C417="bridge",M417,"")</f>
        <v>0.0833333333333333</v>
      </c>
      <c r="V417" s="0" t="str">
        <f aca="false">IF(C417="comparison",M417,"")</f>
        <v/>
      </c>
      <c r="W417" s="0" t="n">
        <f aca="false">IF(C417="bridge",N417,"")</f>
        <v>0.121951219512195</v>
      </c>
      <c r="X417" s="0" t="str">
        <f aca="false">IF(C417="comparison",N417,"")</f>
        <v/>
      </c>
    </row>
    <row r="418" customFormat="false" ht="13.8" hidden="false" customHeight="false" outlineLevel="0" collapsed="false">
      <c r="A418" s="9" t="s">
        <v>6256</v>
      </c>
      <c r="B418" s="0" t="s">
        <v>6257</v>
      </c>
      <c r="C418" s="0" t="s">
        <v>17</v>
      </c>
      <c r="D418" s="0" t="s">
        <v>6258</v>
      </c>
      <c r="E418" s="0" t="s">
        <v>8477</v>
      </c>
      <c r="F418" s="0" t="s">
        <v>6260</v>
      </c>
      <c r="G418" s="0" t="s">
        <v>8478</v>
      </c>
      <c r="H418" s="0" t="s">
        <v>6262</v>
      </c>
      <c r="I418" s="0" t="s">
        <v>8478</v>
      </c>
      <c r="J418" s="0" t="n">
        <v>0.49140191078186</v>
      </c>
      <c r="K418" s="0" t="n">
        <v>0.41234278678894</v>
      </c>
      <c r="L418" s="0" t="n">
        <v>0</v>
      </c>
      <c r="M418" s="0" t="n">
        <v>0</v>
      </c>
      <c r="N418" s="0" t="n">
        <v>0</v>
      </c>
      <c r="O418" s="13" t="n">
        <f aca="false">IF(C418="bridge",J418,"")</f>
        <v>0.49140191078186</v>
      </c>
      <c r="P418" s="0" t="str">
        <f aca="false">IF(C418="comparison",J418,"")</f>
        <v/>
      </c>
      <c r="Q418" s="0" t="n">
        <f aca="false">IF(C418="bridge",K418,"")</f>
        <v>0.41234278678894</v>
      </c>
      <c r="R418" s="0" t="str">
        <f aca="false">IF(C418="comparison",K418,"")</f>
        <v/>
      </c>
      <c r="S418" s="0" t="n">
        <f aca="false">IF(C418="bridge",L418,"")</f>
        <v>0</v>
      </c>
      <c r="T418" s="0" t="str">
        <f aca="false">IF(C418="comparison",L418,"")</f>
        <v/>
      </c>
      <c r="U418" s="0" t="n">
        <f aca="false">IF(C418="bridge",M418,"")</f>
        <v>0</v>
      </c>
      <c r="V418" s="0" t="str">
        <f aca="false">IF(C418="comparison",M418,"")</f>
        <v/>
      </c>
      <c r="W418" s="0" t="n">
        <f aca="false">IF(C418="bridge",N418,"")</f>
        <v>0</v>
      </c>
      <c r="X418" s="0" t="str">
        <f aca="false">IF(C418="comparison",N418,"")</f>
        <v/>
      </c>
    </row>
    <row r="419" customFormat="false" ht="13.8" hidden="false" customHeight="false" outlineLevel="0" collapsed="false">
      <c r="A419" s="9" t="s">
        <v>6263</v>
      </c>
      <c r="B419" s="0" t="s">
        <v>6264</v>
      </c>
      <c r="C419" s="0" t="s">
        <v>17</v>
      </c>
      <c r="D419" s="0" t="s">
        <v>6265</v>
      </c>
      <c r="E419" s="0" t="s">
        <v>8066</v>
      </c>
      <c r="F419" s="0" t="s">
        <v>6267</v>
      </c>
      <c r="G419" s="0" t="s">
        <v>8479</v>
      </c>
      <c r="H419" s="0" t="s">
        <v>6269</v>
      </c>
      <c r="I419" s="0" t="s">
        <v>8479</v>
      </c>
      <c r="J419" s="0" t="n">
        <v>0.670331001281738</v>
      </c>
      <c r="K419" s="0" t="n">
        <v>0.458281219005585</v>
      </c>
      <c r="L419" s="0" t="n">
        <v>0</v>
      </c>
      <c r="M419" s="0" t="n">
        <v>0</v>
      </c>
      <c r="N419" s="0" t="n">
        <v>0</v>
      </c>
      <c r="O419" s="13" t="n">
        <f aca="false">IF(C419="bridge",J419,"")</f>
        <v>0.670331001281738</v>
      </c>
      <c r="P419" s="0" t="str">
        <f aca="false">IF(C419="comparison",J419,"")</f>
        <v/>
      </c>
      <c r="Q419" s="0" t="n">
        <f aca="false">IF(C419="bridge",K419,"")</f>
        <v>0.458281219005585</v>
      </c>
      <c r="R419" s="0" t="str">
        <f aca="false">IF(C419="comparison",K419,"")</f>
        <v/>
      </c>
      <c r="S419" s="0" t="n">
        <f aca="false">IF(C419="bridge",L419,"")</f>
        <v>0</v>
      </c>
      <c r="T419" s="0" t="str">
        <f aca="false">IF(C419="comparison",L419,"")</f>
        <v/>
      </c>
      <c r="U419" s="0" t="n">
        <f aca="false">IF(C419="bridge",M419,"")</f>
        <v>0</v>
      </c>
      <c r="V419" s="0" t="str">
        <f aca="false">IF(C419="comparison",M419,"")</f>
        <v/>
      </c>
      <c r="W419" s="0" t="n">
        <f aca="false">IF(C419="bridge",N419,"")</f>
        <v>0</v>
      </c>
      <c r="X419" s="0" t="str">
        <f aca="false">IF(C419="comparison",N419,"")</f>
        <v/>
      </c>
    </row>
    <row r="420" customFormat="false" ht="13.8" hidden="false" customHeight="false" outlineLevel="0" collapsed="false">
      <c r="A420" s="9" t="s">
        <v>6270</v>
      </c>
      <c r="B420" s="0" t="s">
        <v>6271</v>
      </c>
      <c r="C420" s="0" t="s">
        <v>17</v>
      </c>
      <c r="D420" s="0" t="s">
        <v>6272</v>
      </c>
      <c r="E420" s="0" t="s">
        <v>8480</v>
      </c>
      <c r="F420" s="0" t="s">
        <v>6274</v>
      </c>
      <c r="G420" s="0" t="s">
        <v>8481</v>
      </c>
      <c r="H420" s="0" t="s">
        <v>6275</v>
      </c>
      <c r="I420" s="0" t="s">
        <v>8481</v>
      </c>
      <c r="J420" s="0" t="n">
        <v>0.392742663621902</v>
      </c>
      <c r="K420" s="0" t="n">
        <v>0.43596613407135</v>
      </c>
      <c r="L420" s="0" t="n">
        <v>0</v>
      </c>
      <c r="M420" s="0" t="n">
        <v>0</v>
      </c>
      <c r="N420" s="0" t="n">
        <v>0</v>
      </c>
      <c r="O420" s="13" t="n">
        <f aca="false">IF(C420="bridge",J420,"")</f>
        <v>0.392742663621902</v>
      </c>
      <c r="P420" s="0" t="str">
        <f aca="false">IF(C420="comparison",J420,"")</f>
        <v/>
      </c>
      <c r="Q420" s="0" t="n">
        <f aca="false">IF(C420="bridge",K420,"")</f>
        <v>0.43596613407135</v>
      </c>
      <c r="R420" s="0" t="str">
        <f aca="false">IF(C420="comparison",K420,"")</f>
        <v/>
      </c>
      <c r="S420" s="0" t="n">
        <f aca="false">IF(C420="bridge",L420,"")</f>
        <v>0</v>
      </c>
      <c r="T420" s="0" t="str">
        <f aca="false">IF(C420="comparison",L420,"")</f>
        <v/>
      </c>
      <c r="U420" s="0" t="n">
        <f aca="false">IF(C420="bridge",M420,"")</f>
        <v>0</v>
      </c>
      <c r="V420" s="0" t="str">
        <f aca="false">IF(C420="comparison",M420,"")</f>
        <v/>
      </c>
      <c r="W420" s="0" t="n">
        <f aca="false">IF(C420="bridge",N420,"")</f>
        <v>0</v>
      </c>
      <c r="X420" s="0" t="str">
        <f aca="false">IF(C420="comparison",N420,"")</f>
        <v/>
      </c>
    </row>
    <row r="421" customFormat="false" ht="13.8" hidden="false" customHeight="false" outlineLevel="0" collapsed="false">
      <c r="A421" s="9" t="s">
        <v>6276</v>
      </c>
      <c r="B421" s="0" t="s">
        <v>6277</v>
      </c>
      <c r="C421" s="0" t="s">
        <v>17</v>
      </c>
      <c r="D421" s="0" t="s">
        <v>6278</v>
      </c>
      <c r="E421" s="0" t="s">
        <v>2286</v>
      </c>
      <c r="F421" s="0" t="s">
        <v>6280</v>
      </c>
      <c r="G421" s="0" t="s">
        <v>6282</v>
      </c>
      <c r="H421" s="0" t="s">
        <v>6282</v>
      </c>
      <c r="I421" s="0" t="s">
        <v>6282</v>
      </c>
      <c r="J421" s="0" t="n">
        <v>0.989367127418518</v>
      </c>
      <c r="K421" s="0" t="n">
        <v>0.999999940395355</v>
      </c>
      <c r="L421" s="0" t="n">
        <v>1</v>
      </c>
      <c r="M421" s="0" t="n">
        <v>1</v>
      </c>
      <c r="N421" s="0" t="n">
        <v>0.9375</v>
      </c>
      <c r="O421" s="13" t="n">
        <f aca="false">IF(C421="bridge",J421,"")</f>
        <v>0.989367127418518</v>
      </c>
      <c r="P421" s="0" t="str">
        <f aca="false">IF(C421="comparison",J421,"")</f>
        <v/>
      </c>
      <c r="Q421" s="0" t="n">
        <f aca="false">IF(C421="bridge",K421,"")</f>
        <v>0.999999940395355</v>
      </c>
      <c r="R421" s="0" t="str">
        <f aca="false">IF(C421="comparison",K421,"")</f>
        <v/>
      </c>
      <c r="S421" s="0" t="n">
        <f aca="false">IF(C421="bridge",L421,"")</f>
        <v>1</v>
      </c>
      <c r="T421" s="0" t="str">
        <f aca="false">IF(C421="comparison",L421,"")</f>
        <v/>
      </c>
      <c r="U421" s="0" t="n">
        <f aca="false">IF(C421="bridge",M421,"")</f>
        <v>1</v>
      </c>
      <c r="V421" s="0" t="str">
        <f aca="false">IF(C421="comparison",M421,"")</f>
        <v/>
      </c>
      <c r="W421" s="0" t="n">
        <f aca="false">IF(C421="bridge",N421,"")</f>
        <v>0.9375</v>
      </c>
      <c r="X421" s="0" t="str">
        <f aca="false">IF(C421="comparison",N421,"")</f>
        <v/>
      </c>
    </row>
    <row r="422" customFormat="false" ht="13.8" hidden="false" customHeight="false" outlineLevel="0" collapsed="false">
      <c r="A422" s="9" t="s">
        <v>6283</v>
      </c>
      <c r="B422" s="0" t="s">
        <v>6284</v>
      </c>
      <c r="C422" s="0" t="s">
        <v>17</v>
      </c>
      <c r="D422" s="0" t="s">
        <v>6285</v>
      </c>
      <c r="E422" s="0" t="s">
        <v>8482</v>
      </c>
      <c r="F422" s="0" t="s">
        <v>6287</v>
      </c>
      <c r="G422" s="0" t="s">
        <v>3216</v>
      </c>
      <c r="H422" s="0" t="s">
        <v>6289</v>
      </c>
      <c r="I422" s="0" t="s">
        <v>3216</v>
      </c>
      <c r="J422" s="0" t="n">
        <v>0.372913926839828</v>
      </c>
      <c r="K422" s="0" t="n">
        <v>0.193162977695465</v>
      </c>
      <c r="L422" s="0" t="n">
        <v>0</v>
      </c>
      <c r="M422" s="0" t="n">
        <v>0</v>
      </c>
      <c r="N422" s="0" t="n">
        <v>0</v>
      </c>
      <c r="O422" s="13" t="n">
        <f aca="false">IF(C422="bridge",J422,"")</f>
        <v>0.372913926839828</v>
      </c>
      <c r="P422" s="0" t="str">
        <f aca="false">IF(C422="comparison",J422,"")</f>
        <v/>
      </c>
      <c r="Q422" s="0" t="n">
        <f aca="false">IF(C422="bridge",K422,"")</f>
        <v>0.193162977695465</v>
      </c>
      <c r="R422" s="0" t="str">
        <f aca="false">IF(C422="comparison",K422,"")</f>
        <v/>
      </c>
      <c r="S422" s="0" t="n">
        <f aca="false">IF(C422="bridge",L422,"")</f>
        <v>0</v>
      </c>
      <c r="T422" s="0" t="str">
        <f aca="false">IF(C422="comparison",L422,"")</f>
        <v/>
      </c>
      <c r="U422" s="0" t="n">
        <f aca="false">IF(C422="bridge",M422,"")</f>
        <v>0</v>
      </c>
      <c r="V422" s="0" t="str">
        <f aca="false">IF(C422="comparison",M422,"")</f>
        <v/>
      </c>
      <c r="W422" s="0" t="n">
        <f aca="false">IF(C422="bridge",N422,"")</f>
        <v>0</v>
      </c>
      <c r="X422" s="0" t="str">
        <f aca="false">IF(C422="comparison",N422,"")</f>
        <v/>
      </c>
    </row>
    <row r="423" customFormat="false" ht="13.8" hidden="false" customHeight="false" outlineLevel="0" collapsed="false">
      <c r="A423" s="9" t="s">
        <v>6290</v>
      </c>
      <c r="B423" s="0" t="s">
        <v>6291</v>
      </c>
      <c r="C423" s="0" t="s">
        <v>17</v>
      </c>
      <c r="D423" s="0" t="s">
        <v>6292</v>
      </c>
      <c r="E423" s="0" t="s">
        <v>8483</v>
      </c>
      <c r="F423" s="0" t="s">
        <v>6294</v>
      </c>
      <c r="G423" s="0" t="s">
        <v>475</v>
      </c>
      <c r="H423" s="0" t="s">
        <v>6295</v>
      </c>
      <c r="I423" s="0" t="s">
        <v>475</v>
      </c>
      <c r="J423" s="0" t="n">
        <v>0.457461595535278</v>
      </c>
      <c r="K423" s="0" t="n">
        <v>0.221560731530189</v>
      </c>
      <c r="L423" s="0" t="n">
        <v>0</v>
      </c>
      <c r="M423" s="0" t="n">
        <v>0</v>
      </c>
      <c r="N423" s="0" t="n">
        <v>0</v>
      </c>
      <c r="O423" s="13" t="n">
        <f aca="false">IF(C423="bridge",J423,"")</f>
        <v>0.457461595535278</v>
      </c>
      <c r="P423" s="0" t="str">
        <f aca="false">IF(C423="comparison",J423,"")</f>
        <v/>
      </c>
      <c r="Q423" s="0" t="n">
        <f aca="false">IF(C423="bridge",K423,"")</f>
        <v>0.221560731530189</v>
      </c>
      <c r="R423" s="0" t="str">
        <f aca="false">IF(C423="comparison",K423,"")</f>
        <v/>
      </c>
      <c r="S423" s="0" t="n">
        <f aca="false">IF(C423="bridge",L423,"")</f>
        <v>0</v>
      </c>
      <c r="T423" s="0" t="str">
        <f aca="false">IF(C423="comparison",L423,"")</f>
        <v/>
      </c>
      <c r="U423" s="0" t="n">
        <f aca="false">IF(C423="bridge",M423,"")</f>
        <v>0</v>
      </c>
      <c r="V423" s="0" t="str">
        <f aca="false">IF(C423="comparison",M423,"")</f>
        <v/>
      </c>
      <c r="W423" s="0" t="n">
        <f aca="false">IF(C423="bridge",N423,"")</f>
        <v>0</v>
      </c>
      <c r="X423" s="0" t="str">
        <f aca="false">IF(C423="comparison",N423,"")</f>
        <v/>
      </c>
    </row>
    <row r="424" customFormat="false" ht="13.8" hidden="false" customHeight="false" outlineLevel="0" collapsed="false">
      <c r="A424" s="9" t="s">
        <v>6296</v>
      </c>
      <c r="B424" s="0" t="s">
        <v>6297</v>
      </c>
      <c r="C424" s="0" t="s">
        <v>18</v>
      </c>
      <c r="D424" s="0" t="s">
        <v>6298</v>
      </c>
      <c r="E424" s="0" t="s">
        <v>331</v>
      </c>
      <c r="F424" s="0" t="s">
        <v>6300</v>
      </c>
      <c r="G424" s="0" t="s">
        <v>331</v>
      </c>
      <c r="H424" s="0" t="s">
        <v>136</v>
      </c>
      <c r="I424" s="0" t="s">
        <v>331</v>
      </c>
      <c r="J424" s="0" t="n">
        <v>0.706222057342529</v>
      </c>
      <c r="K424" s="0" t="n">
        <v>0.367919325828552</v>
      </c>
      <c r="L424" s="0" t="n">
        <v>0</v>
      </c>
      <c r="M424" s="0" t="n">
        <v>0</v>
      </c>
      <c r="N424" s="0" t="n">
        <v>0</v>
      </c>
      <c r="O424" s="13" t="str">
        <f aca="false">IF(C424="bridge",J424,"")</f>
        <v/>
      </c>
      <c r="P424" s="0" t="n">
        <f aca="false">IF(C424="comparison",J424,"")</f>
        <v>0.706222057342529</v>
      </c>
      <c r="Q424" s="0" t="str">
        <f aca="false">IF(C424="bridge",K424,"")</f>
        <v/>
      </c>
      <c r="R424" s="0" t="n">
        <f aca="false">IF(C424="comparison",K424,"")</f>
        <v>0.367919325828552</v>
      </c>
      <c r="S424" s="0" t="str">
        <f aca="false">IF(C424="bridge",L424,"")</f>
        <v/>
      </c>
      <c r="T424" s="0" t="n">
        <f aca="false">IF(C424="comparison",L424,"")</f>
        <v>0</v>
      </c>
      <c r="U424" s="0" t="str">
        <f aca="false">IF(C424="bridge",M424,"")</f>
        <v/>
      </c>
      <c r="V424" s="0" t="n">
        <f aca="false">IF(C424="comparison",M424,"")</f>
        <v>0</v>
      </c>
      <c r="W424" s="0" t="str">
        <f aca="false">IF(C424="bridge",N424,"")</f>
        <v/>
      </c>
      <c r="X424" s="0" t="n">
        <f aca="false">IF(C424="comparison",N424,"")</f>
        <v>0</v>
      </c>
    </row>
    <row r="425" customFormat="false" ht="13.8" hidden="false" customHeight="false" outlineLevel="0" collapsed="false">
      <c r="A425" s="9" t="s">
        <v>6302</v>
      </c>
      <c r="B425" s="0" t="s">
        <v>6303</v>
      </c>
      <c r="C425" s="0" t="s">
        <v>18</v>
      </c>
      <c r="D425" s="0" t="s">
        <v>6304</v>
      </c>
      <c r="E425" s="0" t="s">
        <v>8484</v>
      </c>
      <c r="F425" s="0" t="s">
        <v>6305</v>
      </c>
      <c r="G425" s="0" t="s">
        <v>331</v>
      </c>
      <c r="H425" s="0" t="s">
        <v>136</v>
      </c>
      <c r="I425" s="0" t="s">
        <v>331</v>
      </c>
      <c r="J425" s="0" t="n">
        <v>0.706222057342529</v>
      </c>
      <c r="K425" s="0" t="n">
        <v>0.367919325828552</v>
      </c>
      <c r="L425" s="0" t="n">
        <v>0</v>
      </c>
      <c r="M425" s="0" t="n">
        <v>0</v>
      </c>
      <c r="N425" s="0" t="n">
        <v>0</v>
      </c>
      <c r="O425" s="13" t="str">
        <f aca="false">IF(C425="bridge",J425,"")</f>
        <v/>
      </c>
      <c r="P425" s="0" t="n">
        <f aca="false">IF(C425="comparison",J425,"")</f>
        <v>0.706222057342529</v>
      </c>
      <c r="Q425" s="0" t="str">
        <f aca="false">IF(C425="bridge",K425,"")</f>
        <v/>
      </c>
      <c r="R425" s="0" t="n">
        <f aca="false">IF(C425="comparison",K425,"")</f>
        <v>0.367919325828552</v>
      </c>
      <c r="S425" s="0" t="str">
        <f aca="false">IF(C425="bridge",L425,"")</f>
        <v/>
      </c>
      <c r="T425" s="0" t="n">
        <f aca="false">IF(C425="comparison",L425,"")</f>
        <v>0</v>
      </c>
      <c r="U425" s="0" t="str">
        <f aca="false">IF(C425="bridge",M425,"")</f>
        <v/>
      </c>
      <c r="V425" s="0" t="n">
        <f aca="false">IF(C425="comparison",M425,"")</f>
        <v>0</v>
      </c>
      <c r="W425" s="0" t="str">
        <f aca="false">IF(C425="bridge",N425,"")</f>
        <v/>
      </c>
      <c r="X425" s="0" t="n">
        <f aca="false">IF(C425="comparison",N425,"")</f>
        <v>0</v>
      </c>
    </row>
    <row r="426" customFormat="false" ht="13.8" hidden="false" customHeight="false" outlineLevel="0" collapsed="false">
      <c r="A426" s="9" t="s">
        <v>6306</v>
      </c>
      <c r="B426" s="0" t="s">
        <v>6307</v>
      </c>
      <c r="C426" s="0" t="s">
        <v>17</v>
      </c>
      <c r="D426" s="0" t="s">
        <v>6308</v>
      </c>
      <c r="E426" s="0" t="s">
        <v>8485</v>
      </c>
      <c r="F426" s="0" t="s">
        <v>6310</v>
      </c>
      <c r="G426" s="0" t="s">
        <v>8486</v>
      </c>
      <c r="H426" s="0" t="s">
        <v>6311</v>
      </c>
      <c r="I426" s="0" t="s">
        <v>8486</v>
      </c>
      <c r="J426" s="0" t="n">
        <v>0.28126922249794</v>
      </c>
      <c r="K426" s="0" t="n">
        <v>0.219635397195816</v>
      </c>
      <c r="L426" s="0" t="n">
        <v>0</v>
      </c>
      <c r="M426" s="0" t="n">
        <v>0</v>
      </c>
      <c r="N426" s="0" t="n">
        <v>0</v>
      </c>
      <c r="O426" s="13" t="n">
        <f aca="false">IF(C426="bridge",J426,"")</f>
        <v>0.28126922249794</v>
      </c>
      <c r="P426" s="0" t="str">
        <f aca="false">IF(C426="comparison",J426,"")</f>
        <v/>
      </c>
      <c r="Q426" s="0" t="n">
        <f aca="false">IF(C426="bridge",K426,"")</f>
        <v>0.219635397195816</v>
      </c>
      <c r="R426" s="0" t="str">
        <f aca="false">IF(C426="comparison",K426,"")</f>
        <v/>
      </c>
      <c r="S426" s="0" t="n">
        <f aca="false">IF(C426="bridge",L426,"")</f>
        <v>0</v>
      </c>
      <c r="T426" s="0" t="str">
        <f aca="false">IF(C426="comparison",L426,"")</f>
        <v/>
      </c>
      <c r="U426" s="0" t="n">
        <f aca="false">IF(C426="bridge",M426,"")</f>
        <v>0</v>
      </c>
      <c r="V426" s="0" t="str">
        <f aca="false">IF(C426="comparison",M426,"")</f>
        <v/>
      </c>
      <c r="W426" s="0" t="n">
        <f aca="false">IF(C426="bridge",N426,"")</f>
        <v>0</v>
      </c>
      <c r="X426" s="0" t="str">
        <f aca="false">IF(C426="comparison",N426,"")</f>
        <v/>
      </c>
    </row>
    <row r="427" customFormat="false" ht="13.8" hidden="false" customHeight="false" outlineLevel="0" collapsed="false">
      <c r="A427" s="9" t="s">
        <v>6312</v>
      </c>
      <c r="B427" s="0" t="s">
        <v>6313</v>
      </c>
      <c r="C427" s="0" t="s">
        <v>17</v>
      </c>
      <c r="D427" s="0" t="s">
        <v>6314</v>
      </c>
      <c r="E427" s="0" t="s">
        <v>8487</v>
      </c>
      <c r="F427" s="0" t="s">
        <v>6316</v>
      </c>
      <c r="G427" s="0" t="s">
        <v>475</v>
      </c>
      <c r="H427" s="0" t="s">
        <v>6317</v>
      </c>
      <c r="I427" s="0" t="s">
        <v>475</v>
      </c>
      <c r="J427" s="0" t="n">
        <v>0.594283699989319</v>
      </c>
      <c r="K427" s="0" t="n">
        <v>0.308186918497086</v>
      </c>
      <c r="L427" s="0" t="n">
        <v>0</v>
      </c>
      <c r="M427" s="0" t="n">
        <v>0</v>
      </c>
      <c r="N427" s="0" t="n">
        <v>0</v>
      </c>
      <c r="O427" s="13" t="n">
        <f aca="false">IF(C427="bridge",J427,"")</f>
        <v>0.594283699989319</v>
      </c>
      <c r="P427" s="0" t="str">
        <f aca="false">IF(C427="comparison",J427,"")</f>
        <v/>
      </c>
      <c r="Q427" s="0" t="n">
        <f aca="false">IF(C427="bridge",K427,"")</f>
        <v>0.308186918497086</v>
      </c>
      <c r="R427" s="0" t="str">
        <f aca="false">IF(C427="comparison",K427,"")</f>
        <v/>
      </c>
      <c r="S427" s="0" t="n">
        <f aca="false">IF(C427="bridge",L427,"")</f>
        <v>0</v>
      </c>
      <c r="T427" s="0" t="str">
        <f aca="false">IF(C427="comparison",L427,"")</f>
        <v/>
      </c>
      <c r="U427" s="0" t="n">
        <f aca="false">IF(C427="bridge",M427,"")</f>
        <v>0</v>
      </c>
      <c r="V427" s="0" t="str">
        <f aca="false">IF(C427="comparison",M427,"")</f>
        <v/>
      </c>
      <c r="W427" s="0" t="n">
        <f aca="false">IF(C427="bridge",N427,"")</f>
        <v>0</v>
      </c>
      <c r="X427" s="0" t="str">
        <f aca="false">IF(C427="comparison",N427,"")</f>
        <v/>
      </c>
    </row>
    <row r="428" customFormat="false" ht="13.8" hidden="false" customHeight="false" outlineLevel="0" collapsed="false">
      <c r="A428" s="9" t="s">
        <v>6318</v>
      </c>
      <c r="B428" s="0" t="s">
        <v>6319</v>
      </c>
      <c r="C428" s="0" t="s">
        <v>18</v>
      </c>
      <c r="D428" s="0" t="s">
        <v>6320</v>
      </c>
      <c r="E428" s="0" t="s">
        <v>331</v>
      </c>
      <c r="F428" s="0" t="s">
        <v>6322</v>
      </c>
      <c r="G428" s="0" t="s">
        <v>331</v>
      </c>
      <c r="H428" s="0" t="s">
        <v>665</v>
      </c>
      <c r="I428" s="0" t="s">
        <v>331</v>
      </c>
      <c r="J428" s="0" t="n">
        <v>0.733442723751068</v>
      </c>
      <c r="K428" s="0" t="n">
        <v>0.311389833688736</v>
      </c>
      <c r="L428" s="0" t="n">
        <v>0</v>
      </c>
      <c r="M428" s="0" t="n">
        <v>0</v>
      </c>
      <c r="N428" s="0" t="n">
        <v>0</v>
      </c>
      <c r="O428" s="13" t="str">
        <f aca="false">IF(C428="bridge",J428,"")</f>
        <v/>
      </c>
      <c r="P428" s="0" t="n">
        <f aca="false">IF(C428="comparison",J428,"")</f>
        <v>0.733442723751068</v>
      </c>
      <c r="Q428" s="0" t="str">
        <f aca="false">IF(C428="bridge",K428,"")</f>
        <v/>
      </c>
      <c r="R428" s="0" t="n">
        <f aca="false">IF(C428="comparison",K428,"")</f>
        <v>0.311389833688736</v>
      </c>
      <c r="S428" s="0" t="str">
        <f aca="false">IF(C428="bridge",L428,"")</f>
        <v/>
      </c>
      <c r="T428" s="0" t="n">
        <f aca="false">IF(C428="comparison",L428,"")</f>
        <v>0</v>
      </c>
      <c r="U428" s="0" t="str">
        <f aca="false">IF(C428="bridge",M428,"")</f>
        <v/>
      </c>
      <c r="V428" s="0" t="n">
        <f aca="false">IF(C428="comparison",M428,"")</f>
        <v>0</v>
      </c>
      <c r="W428" s="0" t="str">
        <f aca="false">IF(C428="bridge",N428,"")</f>
        <v/>
      </c>
      <c r="X428" s="0" t="n">
        <f aca="false">IF(C428="comparison",N428,"")</f>
        <v>0</v>
      </c>
    </row>
    <row r="429" customFormat="false" ht="13.8" hidden="false" customHeight="false" outlineLevel="0" collapsed="false">
      <c r="A429" s="9" t="s">
        <v>6324</v>
      </c>
      <c r="B429" s="0" t="s">
        <v>6325</v>
      </c>
      <c r="C429" s="0" t="s">
        <v>17</v>
      </c>
      <c r="D429" s="0" t="s">
        <v>6326</v>
      </c>
      <c r="E429" s="0" t="s">
        <v>8488</v>
      </c>
      <c r="F429" s="0" t="s">
        <v>6328</v>
      </c>
      <c r="G429" s="0" t="s">
        <v>8373</v>
      </c>
      <c r="H429" s="0" t="s">
        <v>6330</v>
      </c>
      <c r="I429" s="0" t="s">
        <v>8373</v>
      </c>
      <c r="J429" s="0" t="n">
        <v>0.541486740112305</v>
      </c>
      <c r="K429" s="0" t="n">
        <v>0.468358397483826</v>
      </c>
      <c r="L429" s="0" t="n">
        <v>0</v>
      </c>
      <c r="M429" s="0" t="n">
        <v>0</v>
      </c>
      <c r="N429" s="0" t="n">
        <v>0.106382978723404</v>
      </c>
      <c r="O429" s="13" t="n">
        <f aca="false">IF(C429="bridge",J429,"")</f>
        <v>0.541486740112305</v>
      </c>
      <c r="P429" s="0" t="str">
        <f aca="false">IF(C429="comparison",J429,"")</f>
        <v/>
      </c>
      <c r="Q429" s="0" t="n">
        <f aca="false">IF(C429="bridge",K429,"")</f>
        <v>0.468358397483826</v>
      </c>
      <c r="R429" s="0" t="str">
        <f aca="false">IF(C429="comparison",K429,"")</f>
        <v/>
      </c>
      <c r="S429" s="0" t="n">
        <f aca="false">IF(C429="bridge",L429,"")</f>
        <v>0</v>
      </c>
      <c r="T429" s="0" t="str">
        <f aca="false">IF(C429="comparison",L429,"")</f>
        <v/>
      </c>
      <c r="U429" s="0" t="n">
        <f aca="false">IF(C429="bridge",M429,"")</f>
        <v>0</v>
      </c>
      <c r="V429" s="0" t="str">
        <f aca="false">IF(C429="comparison",M429,"")</f>
        <v/>
      </c>
      <c r="W429" s="0" t="n">
        <f aca="false">IF(C429="bridge",N429,"")</f>
        <v>0.106382978723404</v>
      </c>
      <c r="X429" s="0" t="str">
        <f aca="false">IF(C429="comparison",N429,"")</f>
        <v/>
      </c>
    </row>
    <row r="430" customFormat="false" ht="13.8" hidden="false" customHeight="false" outlineLevel="0" collapsed="false">
      <c r="A430" s="9" t="s">
        <v>6331</v>
      </c>
      <c r="B430" s="0" t="s">
        <v>6332</v>
      </c>
      <c r="C430" s="0" t="s">
        <v>17</v>
      </c>
      <c r="D430" s="0" t="s">
        <v>6333</v>
      </c>
      <c r="E430" s="0" t="s">
        <v>8489</v>
      </c>
      <c r="F430" s="0" t="s">
        <v>6335</v>
      </c>
      <c r="G430" s="0" t="s">
        <v>8490</v>
      </c>
      <c r="H430" s="0" t="s">
        <v>6336</v>
      </c>
      <c r="I430" s="0" t="s">
        <v>8490</v>
      </c>
      <c r="J430" s="0" t="n">
        <v>0.437746912240982</v>
      </c>
      <c r="K430" s="0" t="n">
        <v>0.261044919490814</v>
      </c>
      <c r="L430" s="0" t="n">
        <v>0</v>
      </c>
      <c r="M430" s="0" t="n">
        <v>0</v>
      </c>
      <c r="N430" s="0" t="n">
        <v>0</v>
      </c>
      <c r="O430" s="13" t="n">
        <f aca="false">IF(C430="bridge",J430,"")</f>
        <v>0.437746912240982</v>
      </c>
      <c r="P430" s="0" t="str">
        <f aca="false">IF(C430="comparison",J430,"")</f>
        <v/>
      </c>
      <c r="Q430" s="0" t="n">
        <f aca="false">IF(C430="bridge",K430,"")</f>
        <v>0.261044919490814</v>
      </c>
      <c r="R430" s="0" t="str">
        <f aca="false">IF(C430="comparison",K430,"")</f>
        <v/>
      </c>
      <c r="S430" s="0" t="n">
        <f aca="false">IF(C430="bridge",L430,"")</f>
        <v>0</v>
      </c>
      <c r="T430" s="0" t="str">
        <f aca="false">IF(C430="comparison",L430,"")</f>
        <v/>
      </c>
      <c r="U430" s="0" t="n">
        <f aca="false">IF(C430="bridge",M430,"")</f>
        <v>0</v>
      </c>
      <c r="V430" s="0" t="str">
        <f aca="false">IF(C430="comparison",M430,"")</f>
        <v/>
      </c>
      <c r="W430" s="0" t="n">
        <f aca="false">IF(C430="bridge",N430,"")</f>
        <v>0</v>
      </c>
      <c r="X430" s="0" t="str">
        <f aca="false">IF(C430="comparison",N430,"")</f>
        <v/>
      </c>
    </row>
    <row r="431" customFormat="false" ht="13.8" hidden="false" customHeight="false" outlineLevel="0" collapsed="false">
      <c r="A431" s="9" t="s">
        <v>6337</v>
      </c>
      <c r="B431" s="0" t="s">
        <v>6338</v>
      </c>
      <c r="C431" s="0" t="s">
        <v>18</v>
      </c>
      <c r="D431" s="0" t="s">
        <v>6339</v>
      </c>
      <c r="E431" s="0" t="s">
        <v>8424</v>
      </c>
      <c r="F431" s="0" t="s">
        <v>6341</v>
      </c>
      <c r="G431" s="0" t="s">
        <v>331</v>
      </c>
      <c r="H431" s="0" t="s">
        <v>665</v>
      </c>
      <c r="I431" s="0" t="s">
        <v>331</v>
      </c>
      <c r="J431" s="0" t="n">
        <v>0.733442723751068</v>
      </c>
      <c r="K431" s="0" t="n">
        <v>0.311389833688736</v>
      </c>
      <c r="L431" s="0" t="n">
        <v>0</v>
      </c>
      <c r="M431" s="0" t="n">
        <v>0</v>
      </c>
      <c r="N431" s="0" t="n">
        <v>0</v>
      </c>
      <c r="O431" s="13" t="str">
        <f aca="false">IF(C431="bridge",J431,"")</f>
        <v/>
      </c>
      <c r="P431" s="0" t="n">
        <f aca="false">IF(C431="comparison",J431,"")</f>
        <v>0.733442723751068</v>
      </c>
      <c r="Q431" s="0" t="str">
        <f aca="false">IF(C431="bridge",K431,"")</f>
        <v/>
      </c>
      <c r="R431" s="0" t="n">
        <f aca="false">IF(C431="comparison",K431,"")</f>
        <v>0.311389833688736</v>
      </c>
      <c r="S431" s="0" t="str">
        <f aca="false">IF(C431="bridge",L431,"")</f>
        <v/>
      </c>
      <c r="T431" s="0" t="n">
        <f aca="false">IF(C431="comparison",L431,"")</f>
        <v>0</v>
      </c>
      <c r="U431" s="0" t="str">
        <f aca="false">IF(C431="bridge",M431,"")</f>
        <v/>
      </c>
      <c r="V431" s="0" t="n">
        <f aca="false">IF(C431="comparison",M431,"")</f>
        <v>0</v>
      </c>
      <c r="W431" s="0" t="str">
        <f aca="false">IF(C431="bridge",N431,"")</f>
        <v/>
      </c>
      <c r="X431" s="0" t="n">
        <f aca="false">IF(C431="comparison",N431,"")</f>
        <v>0</v>
      </c>
    </row>
    <row r="432" customFormat="false" ht="13.8" hidden="false" customHeight="false" outlineLevel="0" collapsed="false">
      <c r="A432" s="9" t="s">
        <v>6343</v>
      </c>
      <c r="B432" s="0" t="s">
        <v>6344</v>
      </c>
      <c r="C432" s="0" t="s">
        <v>17</v>
      </c>
      <c r="D432" s="0" t="s">
        <v>6345</v>
      </c>
      <c r="E432" s="0" t="s">
        <v>2159</v>
      </c>
      <c r="F432" s="0" t="s">
        <v>6347</v>
      </c>
      <c r="G432" s="0" t="s">
        <v>8491</v>
      </c>
      <c r="H432" s="0" t="s">
        <v>6349</v>
      </c>
      <c r="I432" s="0" t="s">
        <v>8491</v>
      </c>
      <c r="J432" s="0" t="n">
        <v>0.505571842193604</v>
      </c>
      <c r="K432" s="0" t="n">
        <v>0.282204866409302</v>
      </c>
      <c r="L432" s="0" t="n">
        <v>0</v>
      </c>
      <c r="M432" s="0" t="n">
        <v>0</v>
      </c>
      <c r="N432" s="0" t="n">
        <v>0</v>
      </c>
      <c r="O432" s="13" t="n">
        <f aca="false">IF(C432="bridge",J432,"")</f>
        <v>0.505571842193604</v>
      </c>
      <c r="P432" s="0" t="str">
        <f aca="false">IF(C432="comparison",J432,"")</f>
        <v/>
      </c>
      <c r="Q432" s="0" t="n">
        <f aca="false">IF(C432="bridge",K432,"")</f>
        <v>0.282204866409302</v>
      </c>
      <c r="R432" s="0" t="str">
        <f aca="false">IF(C432="comparison",K432,"")</f>
        <v/>
      </c>
      <c r="S432" s="0" t="n">
        <f aca="false">IF(C432="bridge",L432,"")</f>
        <v>0</v>
      </c>
      <c r="T432" s="0" t="str">
        <f aca="false">IF(C432="comparison",L432,"")</f>
        <v/>
      </c>
      <c r="U432" s="0" t="n">
        <f aca="false">IF(C432="bridge",M432,"")</f>
        <v>0</v>
      </c>
      <c r="V432" s="0" t="str">
        <f aca="false">IF(C432="comparison",M432,"")</f>
        <v/>
      </c>
      <c r="W432" s="0" t="n">
        <f aca="false">IF(C432="bridge",N432,"")</f>
        <v>0</v>
      </c>
      <c r="X432" s="0" t="str">
        <f aca="false">IF(C432="comparison",N432,"")</f>
        <v/>
      </c>
    </row>
    <row r="433" customFormat="false" ht="13.8" hidden="false" customHeight="false" outlineLevel="0" collapsed="false">
      <c r="A433" s="9" t="s">
        <v>6350</v>
      </c>
      <c r="B433" s="0" t="s">
        <v>6351</v>
      </c>
      <c r="C433" s="0" t="s">
        <v>18</v>
      </c>
      <c r="D433" s="0" t="s">
        <v>6352</v>
      </c>
      <c r="E433" s="0" t="s">
        <v>1688</v>
      </c>
      <c r="F433" s="0" t="s">
        <v>6354</v>
      </c>
      <c r="G433" s="0" t="s">
        <v>8492</v>
      </c>
      <c r="H433" s="0" t="s">
        <v>6356</v>
      </c>
      <c r="I433" s="0" t="s">
        <v>8492</v>
      </c>
      <c r="J433" s="0" t="n">
        <v>0.727266430854797</v>
      </c>
      <c r="K433" s="0" t="n">
        <v>0.351214587688446</v>
      </c>
      <c r="L433" s="0" t="n">
        <v>0</v>
      </c>
      <c r="M433" s="0" t="n">
        <v>0</v>
      </c>
      <c r="N433" s="0" t="n">
        <v>0</v>
      </c>
      <c r="O433" s="13" t="str">
        <f aca="false">IF(C433="bridge",J433,"")</f>
        <v/>
      </c>
      <c r="P433" s="0" t="n">
        <f aca="false">IF(C433="comparison",J433,"")</f>
        <v>0.727266430854797</v>
      </c>
      <c r="Q433" s="0" t="str">
        <f aca="false">IF(C433="bridge",K433,"")</f>
        <v/>
      </c>
      <c r="R433" s="0" t="n">
        <f aca="false">IF(C433="comparison",K433,"")</f>
        <v>0.351214587688446</v>
      </c>
      <c r="S433" s="0" t="str">
        <f aca="false">IF(C433="bridge",L433,"")</f>
        <v/>
      </c>
      <c r="T433" s="0" t="n">
        <f aca="false">IF(C433="comparison",L433,"")</f>
        <v>0</v>
      </c>
      <c r="U433" s="0" t="str">
        <f aca="false">IF(C433="bridge",M433,"")</f>
        <v/>
      </c>
      <c r="V433" s="0" t="n">
        <f aca="false">IF(C433="comparison",M433,"")</f>
        <v>0</v>
      </c>
      <c r="W433" s="0" t="str">
        <f aca="false">IF(C433="bridge",N433,"")</f>
        <v/>
      </c>
      <c r="X433" s="0" t="n">
        <f aca="false">IF(C433="comparison",N433,"")</f>
        <v>0</v>
      </c>
    </row>
    <row r="434" customFormat="false" ht="13.8" hidden="false" customHeight="false" outlineLevel="0" collapsed="false">
      <c r="A434" s="9" t="s">
        <v>6357</v>
      </c>
      <c r="B434" s="0" t="s">
        <v>6358</v>
      </c>
      <c r="C434" s="0" t="s">
        <v>17</v>
      </c>
      <c r="D434" s="0" t="s">
        <v>132</v>
      </c>
      <c r="E434" s="0" t="s">
        <v>8493</v>
      </c>
      <c r="F434" s="0" t="s">
        <v>6360</v>
      </c>
      <c r="G434" s="0" t="s">
        <v>489</v>
      </c>
      <c r="H434" s="0" t="s">
        <v>6361</v>
      </c>
      <c r="I434" s="0" t="s">
        <v>489</v>
      </c>
      <c r="J434" s="0" t="n">
        <v>0.522431194782257</v>
      </c>
      <c r="K434" s="0" t="n">
        <v>0.230378895998001</v>
      </c>
      <c r="L434" s="0" t="n">
        <v>0</v>
      </c>
      <c r="M434" s="0" t="n">
        <v>0</v>
      </c>
      <c r="N434" s="0" t="n">
        <v>0</v>
      </c>
      <c r="O434" s="13" t="n">
        <f aca="false">IF(C434="bridge",J434,"")</f>
        <v>0.522431194782257</v>
      </c>
      <c r="P434" s="0" t="str">
        <f aca="false">IF(C434="comparison",J434,"")</f>
        <v/>
      </c>
      <c r="Q434" s="0" t="n">
        <f aca="false">IF(C434="bridge",K434,"")</f>
        <v>0.230378895998001</v>
      </c>
      <c r="R434" s="0" t="str">
        <f aca="false">IF(C434="comparison",K434,"")</f>
        <v/>
      </c>
      <c r="S434" s="0" t="n">
        <f aca="false">IF(C434="bridge",L434,"")</f>
        <v>0</v>
      </c>
      <c r="T434" s="0" t="str">
        <f aca="false">IF(C434="comparison",L434,"")</f>
        <v/>
      </c>
      <c r="U434" s="0" t="n">
        <f aca="false">IF(C434="bridge",M434,"")</f>
        <v>0</v>
      </c>
      <c r="V434" s="0" t="str">
        <f aca="false">IF(C434="comparison",M434,"")</f>
        <v/>
      </c>
      <c r="W434" s="0" t="n">
        <f aca="false">IF(C434="bridge",N434,"")</f>
        <v>0</v>
      </c>
      <c r="X434" s="0" t="str">
        <f aca="false">IF(C434="comparison",N434,"")</f>
        <v/>
      </c>
    </row>
    <row r="435" customFormat="false" ht="13.8" hidden="false" customHeight="false" outlineLevel="0" collapsed="false">
      <c r="A435" s="9" t="s">
        <v>6362</v>
      </c>
      <c r="B435" s="0" t="s">
        <v>6363</v>
      </c>
      <c r="C435" s="0" t="s">
        <v>17</v>
      </c>
      <c r="D435" s="0" t="s">
        <v>6364</v>
      </c>
      <c r="E435" s="0" t="s">
        <v>8494</v>
      </c>
      <c r="F435" s="0" t="s">
        <v>6366</v>
      </c>
      <c r="G435" s="0" t="s">
        <v>8495</v>
      </c>
      <c r="H435" s="0" t="s">
        <v>6368</v>
      </c>
      <c r="I435" s="0" t="s">
        <v>8495</v>
      </c>
      <c r="J435" s="0" t="n">
        <v>0.345777541399002</v>
      </c>
      <c r="K435" s="0" t="n">
        <v>0.267730414867401</v>
      </c>
      <c r="L435" s="0" t="n">
        <v>0</v>
      </c>
      <c r="M435" s="0" t="n">
        <v>0</v>
      </c>
      <c r="N435" s="0" t="n">
        <v>0</v>
      </c>
      <c r="O435" s="13" t="n">
        <f aca="false">IF(C435="bridge",J435,"")</f>
        <v>0.345777541399002</v>
      </c>
      <c r="P435" s="0" t="str">
        <f aca="false">IF(C435="comparison",J435,"")</f>
        <v/>
      </c>
      <c r="Q435" s="0" t="n">
        <f aca="false">IF(C435="bridge",K435,"")</f>
        <v>0.267730414867401</v>
      </c>
      <c r="R435" s="0" t="str">
        <f aca="false">IF(C435="comparison",K435,"")</f>
        <v/>
      </c>
      <c r="S435" s="0" t="n">
        <f aca="false">IF(C435="bridge",L435,"")</f>
        <v>0</v>
      </c>
      <c r="T435" s="0" t="str">
        <f aca="false">IF(C435="comparison",L435,"")</f>
        <v/>
      </c>
      <c r="U435" s="0" t="n">
        <f aca="false">IF(C435="bridge",M435,"")</f>
        <v>0</v>
      </c>
      <c r="V435" s="0" t="str">
        <f aca="false">IF(C435="comparison",M435,"")</f>
        <v/>
      </c>
      <c r="W435" s="0" t="n">
        <f aca="false">IF(C435="bridge",N435,"")</f>
        <v>0</v>
      </c>
      <c r="X435" s="0" t="str">
        <f aca="false">IF(C435="comparison",N435,"")</f>
        <v/>
      </c>
    </row>
    <row r="436" customFormat="false" ht="13.8" hidden="false" customHeight="false" outlineLevel="0" collapsed="false">
      <c r="A436" s="9" t="s">
        <v>6369</v>
      </c>
      <c r="B436" s="0" t="s">
        <v>6370</v>
      </c>
      <c r="C436" s="0" t="s">
        <v>17</v>
      </c>
      <c r="D436" s="0" t="s">
        <v>687</v>
      </c>
      <c r="E436" s="0" t="s">
        <v>8496</v>
      </c>
      <c r="F436" s="0" t="s">
        <v>6371</v>
      </c>
      <c r="G436" s="0" t="s">
        <v>8497</v>
      </c>
      <c r="H436" s="0" t="s">
        <v>6373</v>
      </c>
      <c r="I436" s="0" t="s">
        <v>8497</v>
      </c>
      <c r="J436" s="0" t="n">
        <v>0.55370706319809</v>
      </c>
      <c r="K436" s="0" t="n">
        <v>0.439749777317047</v>
      </c>
      <c r="L436" s="0" t="n">
        <v>0</v>
      </c>
      <c r="M436" s="0" t="n">
        <v>0</v>
      </c>
      <c r="N436" s="0" t="n">
        <v>0</v>
      </c>
      <c r="O436" s="13" t="n">
        <f aca="false">IF(C436="bridge",J436,"")</f>
        <v>0.55370706319809</v>
      </c>
      <c r="P436" s="0" t="str">
        <f aca="false">IF(C436="comparison",J436,"")</f>
        <v/>
      </c>
      <c r="Q436" s="0" t="n">
        <f aca="false">IF(C436="bridge",K436,"")</f>
        <v>0.439749777317047</v>
      </c>
      <c r="R436" s="0" t="str">
        <f aca="false">IF(C436="comparison",K436,"")</f>
        <v/>
      </c>
      <c r="S436" s="0" t="n">
        <f aca="false">IF(C436="bridge",L436,"")</f>
        <v>0</v>
      </c>
      <c r="T436" s="0" t="str">
        <f aca="false">IF(C436="comparison",L436,"")</f>
        <v/>
      </c>
      <c r="U436" s="0" t="n">
        <f aca="false">IF(C436="bridge",M436,"")</f>
        <v>0</v>
      </c>
      <c r="V436" s="0" t="str">
        <f aca="false">IF(C436="comparison",M436,"")</f>
        <v/>
      </c>
      <c r="W436" s="0" t="n">
        <f aca="false">IF(C436="bridge",N436,"")</f>
        <v>0</v>
      </c>
      <c r="X436" s="0" t="str">
        <f aca="false">IF(C436="comparison",N436,"")</f>
        <v/>
      </c>
    </row>
    <row r="437" customFormat="false" ht="13.8" hidden="false" customHeight="false" outlineLevel="0" collapsed="false">
      <c r="A437" s="9" t="s">
        <v>6374</v>
      </c>
      <c r="B437" s="0" t="s">
        <v>6375</v>
      </c>
      <c r="C437" s="0" t="s">
        <v>17</v>
      </c>
      <c r="D437" s="0" t="s">
        <v>6376</v>
      </c>
      <c r="E437" s="0" t="s">
        <v>8498</v>
      </c>
      <c r="F437" s="0" t="s">
        <v>6378</v>
      </c>
      <c r="G437" s="0" t="s">
        <v>8499</v>
      </c>
      <c r="H437" s="0" t="s">
        <v>6380</v>
      </c>
      <c r="I437" s="0" t="s">
        <v>8499</v>
      </c>
      <c r="J437" s="0" t="n">
        <v>0.553613483905792</v>
      </c>
      <c r="K437" s="0" t="n">
        <v>0.376063525676727</v>
      </c>
      <c r="L437" s="0" t="n">
        <v>0</v>
      </c>
      <c r="M437" s="0" t="n">
        <v>0</v>
      </c>
      <c r="N437" s="0" t="n">
        <v>0</v>
      </c>
      <c r="O437" s="13" t="n">
        <f aca="false">IF(C437="bridge",J437,"")</f>
        <v>0.553613483905792</v>
      </c>
      <c r="P437" s="0" t="str">
        <f aca="false">IF(C437="comparison",J437,"")</f>
        <v/>
      </c>
      <c r="Q437" s="0" t="n">
        <f aca="false">IF(C437="bridge",K437,"")</f>
        <v>0.376063525676727</v>
      </c>
      <c r="R437" s="0" t="str">
        <f aca="false">IF(C437="comparison",K437,"")</f>
        <v/>
      </c>
      <c r="S437" s="0" t="n">
        <f aca="false">IF(C437="bridge",L437,"")</f>
        <v>0</v>
      </c>
      <c r="T437" s="0" t="str">
        <f aca="false">IF(C437="comparison",L437,"")</f>
        <v/>
      </c>
      <c r="U437" s="0" t="n">
        <f aca="false">IF(C437="bridge",M437,"")</f>
        <v>0</v>
      </c>
      <c r="V437" s="0" t="str">
        <f aca="false">IF(C437="comparison",M437,"")</f>
        <v/>
      </c>
      <c r="W437" s="0" t="n">
        <f aca="false">IF(C437="bridge",N437,"")</f>
        <v>0</v>
      </c>
      <c r="X437" s="0" t="str">
        <f aca="false">IF(C437="comparison",N437,"")</f>
        <v/>
      </c>
    </row>
    <row r="438" customFormat="false" ht="13.8" hidden="false" customHeight="false" outlineLevel="0" collapsed="false">
      <c r="A438" s="9" t="s">
        <v>6381</v>
      </c>
      <c r="B438" s="0" t="s">
        <v>6382</v>
      </c>
      <c r="C438" s="0" t="s">
        <v>18</v>
      </c>
      <c r="D438" s="0" t="s">
        <v>6383</v>
      </c>
      <c r="E438" s="0" t="s">
        <v>8500</v>
      </c>
      <c r="F438" s="0" t="s">
        <v>6385</v>
      </c>
      <c r="G438" s="0" t="s">
        <v>8501</v>
      </c>
      <c r="H438" s="0" t="s">
        <v>6387</v>
      </c>
      <c r="I438" s="0" t="s">
        <v>8501</v>
      </c>
      <c r="J438" s="0" t="n">
        <v>0.605595171451569</v>
      </c>
      <c r="K438" s="0" t="n">
        <v>0.201897904276848</v>
      </c>
      <c r="L438" s="0" t="n">
        <v>0</v>
      </c>
      <c r="M438" s="0" t="n">
        <v>0</v>
      </c>
      <c r="N438" s="0" t="n">
        <v>0</v>
      </c>
      <c r="O438" s="13" t="str">
        <f aca="false">IF(C438="bridge",J438,"")</f>
        <v/>
      </c>
      <c r="P438" s="0" t="n">
        <f aca="false">IF(C438="comparison",J438,"")</f>
        <v>0.605595171451569</v>
      </c>
      <c r="Q438" s="0" t="str">
        <f aca="false">IF(C438="bridge",K438,"")</f>
        <v/>
      </c>
      <c r="R438" s="0" t="n">
        <f aca="false">IF(C438="comparison",K438,"")</f>
        <v>0.201897904276848</v>
      </c>
      <c r="S438" s="0" t="str">
        <f aca="false">IF(C438="bridge",L438,"")</f>
        <v/>
      </c>
      <c r="T438" s="0" t="n">
        <f aca="false">IF(C438="comparison",L438,"")</f>
        <v>0</v>
      </c>
      <c r="U438" s="0" t="str">
        <f aca="false">IF(C438="bridge",M438,"")</f>
        <v/>
      </c>
      <c r="V438" s="0" t="n">
        <f aca="false">IF(C438="comparison",M438,"")</f>
        <v>0</v>
      </c>
      <c r="W438" s="0" t="str">
        <f aca="false">IF(C438="bridge",N438,"")</f>
        <v/>
      </c>
      <c r="X438" s="0" t="n">
        <f aca="false">IF(C438="comparison",N438,"")</f>
        <v>0</v>
      </c>
    </row>
    <row r="439" customFormat="false" ht="13.8" hidden="false" customHeight="false" outlineLevel="0" collapsed="false">
      <c r="A439" s="9" t="s">
        <v>6388</v>
      </c>
      <c r="B439" s="0" t="s">
        <v>6389</v>
      </c>
      <c r="C439" s="0" t="s">
        <v>17</v>
      </c>
      <c r="D439" s="0" t="s">
        <v>6390</v>
      </c>
      <c r="E439" s="0" t="s">
        <v>8502</v>
      </c>
      <c r="F439" s="0" t="s">
        <v>6392</v>
      </c>
      <c r="G439" s="0" t="s">
        <v>2229</v>
      </c>
      <c r="H439" s="0" t="s">
        <v>6394</v>
      </c>
      <c r="I439" s="0" t="s">
        <v>2229</v>
      </c>
      <c r="J439" s="0" t="n">
        <v>0.572862148284912</v>
      </c>
      <c r="K439" s="0" t="n">
        <v>0.308273106813431</v>
      </c>
      <c r="L439" s="0" t="n">
        <v>0</v>
      </c>
      <c r="M439" s="0" t="n">
        <v>0</v>
      </c>
      <c r="N439" s="0" t="n">
        <v>0</v>
      </c>
      <c r="O439" s="13" t="n">
        <f aca="false">IF(C439="bridge",J439,"")</f>
        <v>0.572862148284912</v>
      </c>
      <c r="P439" s="0" t="str">
        <f aca="false">IF(C439="comparison",J439,"")</f>
        <v/>
      </c>
      <c r="Q439" s="0" t="n">
        <f aca="false">IF(C439="bridge",K439,"")</f>
        <v>0.308273106813431</v>
      </c>
      <c r="R439" s="0" t="str">
        <f aca="false">IF(C439="comparison",K439,"")</f>
        <v/>
      </c>
      <c r="S439" s="0" t="n">
        <f aca="false">IF(C439="bridge",L439,"")</f>
        <v>0</v>
      </c>
      <c r="T439" s="0" t="str">
        <f aca="false">IF(C439="comparison",L439,"")</f>
        <v/>
      </c>
      <c r="U439" s="0" t="n">
        <f aca="false">IF(C439="bridge",M439,"")</f>
        <v>0</v>
      </c>
      <c r="V439" s="0" t="str">
        <f aca="false">IF(C439="comparison",M439,"")</f>
        <v/>
      </c>
      <c r="W439" s="0" t="n">
        <f aca="false">IF(C439="bridge",N439,"")</f>
        <v>0</v>
      </c>
      <c r="X439" s="0" t="str">
        <f aca="false">IF(C439="comparison",N439,"")</f>
        <v/>
      </c>
    </row>
    <row r="440" customFormat="false" ht="13.8" hidden="false" customHeight="false" outlineLevel="0" collapsed="false">
      <c r="A440" s="9" t="s">
        <v>6395</v>
      </c>
      <c r="B440" s="0" t="s">
        <v>6396</v>
      </c>
      <c r="C440" s="0" t="s">
        <v>17</v>
      </c>
      <c r="D440" s="0" t="s">
        <v>6397</v>
      </c>
      <c r="E440" s="0" t="s">
        <v>8503</v>
      </c>
      <c r="F440" s="0" t="s">
        <v>6399</v>
      </c>
      <c r="G440" s="0" t="s">
        <v>8504</v>
      </c>
      <c r="H440" s="0" t="s">
        <v>6401</v>
      </c>
      <c r="I440" s="0" t="s">
        <v>8504</v>
      </c>
      <c r="J440" s="0" t="n">
        <v>0.485035210847855</v>
      </c>
      <c r="K440" s="0" t="n">
        <v>0.447039723396301</v>
      </c>
      <c r="L440" s="0" t="n">
        <v>0.111111111111111</v>
      </c>
      <c r="M440" s="0" t="n">
        <v>0.285714285714286</v>
      </c>
      <c r="N440" s="0" t="n">
        <v>0.185185185185185</v>
      </c>
      <c r="O440" s="13" t="n">
        <f aca="false">IF(C440="bridge",J440,"")</f>
        <v>0.485035210847855</v>
      </c>
      <c r="P440" s="0" t="str">
        <f aca="false">IF(C440="comparison",J440,"")</f>
        <v/>
      </c>
      <c r="Q440" s="0" t="n">
        <f aca="false">IF(C440="bridge",K440,"")</f>
        <v>0.447039723396301</v>
      </c>
      <c r="R440" s="0" t="str">
        <f aca="false">IF(C440="comparison",K440,"")</f>
        <v/>
      </c>
      <c r="S440" s="0" t="n">
        <f aca="false">IF(C440="bridge",L440,"")</f>
        <v>0.111111111111111</v>
      </c>
      <c r="T440" s="0" t="str">
        <f aca="false">IF(C440="comparison",L440,"")</f>
        <v/>
      </c>
      <c r="U440" s="0" t="n">
        <f aca="false">IF(C440="bridge",M440,"")</f>
        <v>0.285714285714286</v>
      </c>
      <c r="V440" s="0" t="str">
        <f aca="false">IF(C440="comparison",M440,"")</f>
        <v/>
      </c>
      <c r="W440" s="0" t="n">
        <f aca="false">IF(C440="bridge",N440,"")</f>
        <v>0.185185185185185</v>
      </c>
      <c r="X440" s="0" t="str">
        <f aca="false">IF(C440="comparison",N440,"")</f>
        <v/>
      </c>
    </row>
    <row r="441" customFormat="false" ht="13.8" hidden="false" customHeight="false" outlineLevel="0" collapsed="false">
      <c r="A441" s="9" t="s">
        <v>6402</v>
      </c>
      <c r="B441" s="0" t="s">
        <v>6403</v>
      </c>
      <c r="C441" s="0" t="s">
        <v>17</v>
      </c>
      <c r="D441" s="0" t="s">
        <v>6404</v>
      </c>
      <c r="E441" s="0" t="s">
        <v>8505</v>
      </c>
      <c r="F441" s="0" t="s">
        <v>6406</v>
      </c>
      <c r="G441" s="0" t="s">
        <v>8505</v>
      </c>
      <c r="H441" s="0" t="s">
        <v>6408</v>
      </c>
      <c r="I441" s="0" t="s">
        <v>8505</v>
      </c>
      <c r="J441" s="0" t="n">
        <v>0.444984883069992</v>
      </c>
      <c r="K441" s="0" t="n">
        <v>0.173092469573021</v>
      </c>
      <c r="L441" s="0" t="n">
        <v>0</v>
      </c>
      <c r="M441" s="0" t="n">
        <v>0</v>
      </c>
      <c r="N441" s="0" t="n">
        <v>0</v>
      </c>
      <c r="O441" s="13" t="n">
        <f aca="false">IF(C441="bridge",J441,"")</f>
        <v>0.444984883069992</v>
      </c>
      <c r="P441" s="0" t="str">
        <f aca="false">IF(C441="comparison",J441,"")</f>
        <v/>
      </c>
      <c r="Q441" s="0" t="n">
        <f aca="false">IF(C441="bridge",K441,"")</f>
        <v>0.173092469573021</v>
      </c>
      <c r="R441" s="0" t="str">
        <f aca="false">IF(C441="comparison",K441,"")</f>
        <v/>
      </c>
      <c r="S441" s="0" t="n">
        <f aca="false">IF(C441="bridge",L441,"")</f>
        <v>0</v>
      </c>
      <c r="T441" s="0" t="str">
        <f aca="false">IF(C441="comparison",L441,"")</f>
        <v/>
      </c>
      <c r="U441" s="0" t="n">
        <f aca="false">IF(C441="bridge",M441,"")</f>
        <v>0</v>
      </c>
      <c r="V441" s="0" t="str">
        <f aca="false">IF(C441="comparison",M441,"")</f>
        <v/>
      </c>
      <c r="W441" s="0" t="n">
        <f aca="false">IF(C441="bridge",N441,"")</f>
        <v>0</v>
      </c>
      <c r="X441" s="0" t="str">
        <f aca="false">IF(C441="comparison",N441,"")</f>
        <v/>
      </c>
    </row>
    <row r="442" customFormat="false" ht="13.8" hidden="false" customHeight="false" outlineLevel="0" collapsed="false">
      <c r="A442" s="9" t="s">
        <v>6409</v>
      </c>
      <c r="B442" s="0" t="s">
        <v>6410</v>
      </c>
      <c r="C442" s="0" t="s">
        <v>17</v>
      </c>
      <c r="D442" s="0" t="s">
        <v>6411</v>
      </c>
      <c r="E442" s="0" t="s">
        <v>8506</v>
      </c>
      <c r="F442" s="0" t="s">
        <v>6413</v>
      </c>
      <c r="G442" s="0" t="s">
        <v>475</v>
      </c>
      <c r="H442" s="0" t="s">
        <v>3365</v>
      </c>
      <c r="I442" s="0" t="s">
        <v>475</v>
      </c>
      <c r="J442" s="0" t="n">
        <v>0.778810322284699</v>
      </c>
      <c r="K442" s="0" t="n">
        <v>0.647112131118774</v>
      </c>
      <c r="L442" s="0" t="n">
        <v>0</v>
      </c>
      <c r="M442" s="0" t="n">
        <v>0</v>
      </c>
      <c r="N442" s="0" t="n">
        <v>0</v>
      </c>
      <c r="O442" s="13" t="n">
        <f aca="false">IF(C442="bridge",J442,"")</f>
        <v>0.778810322284699</v>
      </c>
      <c r="P442" s="0" t="str">
        <f aca="false">IF(C442="comparison",J442,"")</f>
        <v/>
      </c>
      <c r="Q442" s="0" t="n">
        <f aca="false">IF(C442="bridge",K442,"")</f>
        <v>0.647112131118774</v>
      </c>
      <c r="R442" s="0" t="str">
        <f aca="false">IF(C442="comparison",K442,"")</f>
        <v/>
      </c>
      <c r="S442" s="0" t="n">
        <f aca="false">IF(C442="bridge",L442,"")</f>
        <v>0</v>
      </c>
      <c r="T442" s="0" t="str">
        <f aca="false">IF(C442="comparison",L442,"")</f>
        <v/>
      </c>
      <c r="U442" s="0" t="n">
        <f aca="false">IF(C442="bridge",M442,"")</f>
        <v>0</v>
      </c>
      <c r="V442" s="0" t="str">
        <f aca="false">IF(C442="comparison",M442,"")</f>
        <v/>
      </c>
      <c r="W442" s="0" t="n">
        <f aca="false">IF(C442="bridge",N442,"")</f>
        <v>0</v>
      </c>
      <c r="X442" s="0" t="str">
        <f aca="false">IF(C442="comparison",N442,"")</f>
        <v/>
      </c>
    </row>
    <row r="443" customFormat="false" ht="13.8" hidden="false" customHeight="false" outlineLevel="0" collapsed="false">
      <c r="A443" s="9" t="s">
        <v>6414</v>
      </c>
      <c r="B443" s="0" t="s">
        <v>6415</v>
      </c>
      <c r="C443" s="0" t="s">
        <v>17</v>
      </c>
      <c r="D443" s="0" t="s">
        <v>6416</v>
      </c>
      <c r="E443" s="0" t="s">
        <v>8507</v>
      </c>
      <c r="F443" s="0" t="s">
        <v>6418</v>
      </c>
      <c r="G443" s="0" t="s">
        <v>8375</v>
      </c>
      <c r="H443" s="0" t="s">
        <v>6419</v>
      </c>
      <c r="I443" s="0" t="s">
        <v>8375</v>
      </c>
      <c r="J443" s="0" t="n">
        <v>0.850605905056</v>
      </c>
      <c r="K443" s="0" t="n">
        <v>0.581162035465241</v>
      </c>
      <c r="L443" s="0" t="n">
        <v>0</v>
      </c>
      <c r="M443" s="0" t="n">
        <v>0</v>
      </c>
      <c r="N443" s="0" t="n">
        <v>0</v>
      </c>
      <c r="O443" s="13" t="n">
        <f aca="false">IF(C443="bridge",J443,"")</f>
        <v>0.850605905056</v>
      </c>
      <c r="P443" s="0" t="str">
        <f aca="false">IF(C443="comparison",J443,"")</f>
        <v/>
      </c>
      <c r="Q443" s="0" t="n">
        <f aca="false">IF(C443="bridge",K443,"")</f>
        <v>0.581162035465241</v>
      </c>
      <c r="R443" s="0" t="str">
        <f aca="false">IF(C443="comparison",K443,"")</f>
        <v/>
      </c>
      <c r="S443" s="0" t="n">
        <f aca="false">IF(C443="bridge",L443,"")</f>
        <v>0</v>
      </c>
      <c r="T443" s="0" t="str">
        <f aca="false">IF(C443="comparison",L443,"")</f>
        <v/>
      </c>
      <c r="U443" s="0" t="n">
        <f aca="false">IF(C443="bridge",M443,"")</f>
        <v>0</v>
      </c>
      <c r="V443" s="0" t="str">
        <f aca="false">IF(C443="comparison",M443,"")</f>
        <v/>
      </c>
      <c r="W443" s="0" t="n">
        <f aca="false">IF(C443="bridge",N443,"")</f>
        <v>0</v>
      </c>
      <c r="X443" s="0" t="str">
        <f aca="false">IF(C443="comparison",N443,"")</f>
        <v/>
      </c>
    </row>
    <row r="444" customFormat="false" ht="13.8" hidden="false" customHeight="false" outlineLevel="0" collapsed="false">
      <c r="A444" s="9" t="s">
        <v>6420</v>
      </c>
      <c r="B444" s="0" t="s">
        <v>6421</v>
      </c>
      <c r="C444" s="0" t="s">
        <v>17</v>
      </c>
      <c r="D444" s="0" t="s">
        <v>6422</v>
      </c>
      <c r="E444" s="0" t="s">
        <v>8508</v>
      </c>
      <c r="F444" s="0" t="s">
        <v>6424</v>
      </c>
      <c r="G444" s="0" t="s">
        <v>8509</v>
      </c>
      <c r="H444" s="0" t="s">
        <v>6426</v>
      </c>
      <c r="I444" s="0" t="s">
        <v>8509</v>
      </c>
      <c r="J444" s="0" t="n">
        <v>0.547628104686737</v>
      </c>
      <c r="K444" s="0" t="n">
        <v>0.277549088001251</v>
      </c>
      <c r="L444" s="0" t="n">
        <v>0</v>
      </c>
      <c r="M444" s="0" t="n">
        <v>0</v>
      </c>
      <c r="N444" s="0" t="n">
        <v>0</v>
      </c>
      <c r="O444" s="13" t="n">
        <f aca="false">IF(C444="bridge",J444,"")</f>
        <v>0.547628104686737</v>
      </c>
      <c r="P444" s="0" t="str">
        <f aca="false">IF(C444="comparison",J444,"")</f>
        <v/>
      </c>
      <c r="Q444" s="0" t="n">
        <f aca="false">IF(C444="bridge",K444,"")</f>
        <v>0.277549088001251</v>
      </c>
      <c r="R444" s="0" t="str">
        <f aca="false">IF(C444="comparison",K444,"")</f>
        <v/>
      </c>
      <c r="S444" s="0" t="n">
        <f aca="false">IF(C444="bridge",L444,"")</f>
        <v>0</v>
      </c>
      <c r="T444" s="0" t="str">
        <f aca="false">IF(C444="comparison",L444,"")</f>
        <v/>
      </c>
      <c r="U444" s="0" t="n">
        <f aca="false">IF(C444="bridge",M444,"")</f>
        <v>0</v>
      </c>
      <c r="V444" s="0" t="str">
        <f aca="false">IF(C444="comparison",M444,"")</f>
        <v/>
      </c>
      <c r="W444" s="0" t="n">
        <f aca="false">IF(C444="bridge",N444,"")</f>
        <v>0</v>
      </c>
      <c r="X444" s="0" t="str">
        <f aca="false">IF(C444="comparison",N444,"")</f>
        <v/>
      </c>
    </row>
    <row r="445" customFormat="false" ht="13.8" hidden="false" customHeight="false" outlineLevel="0" collapsed="false">
      <c r="A445" s="9" t="s">
        <v>1488</v>
      </c>
      <c r="B445" s="0" t="s">
        <v>1489</v>
      </c>
      <c r="C445" s="0" t="s">
        <v>18</v>
      </c>
      <c r="D445" s="0" t="s">
        <v>1490</v>
      </c>
      <c r="E445" s="0" t="s">
        <v>2188</v>
      </c>
      <c r="F445" s="0" t="s">
        <v>1492</v>
      </c>
      <c r="G445" s="0" t="s">
        <v>331</v>
      </c>
      <c r="H445" s="0" t="s">
        <v>136</v>
      </c>
      <c r="I445" s="0" t="s">
        <v>331</v>
      </c>
      <c r="J445" s="0" t="n">
        <v>0.706222057342529</v>
      </c>
      <c r="K445" s="0" t="n">
        <v>0.367919325828552</v>
      </c>
      <c r="L445" s="0" t="n">
        <v>0</v>
      </c>
      <c r="M445" s="0" t="n">
        <v>0</v>
      </c>
      <c r="N445" s="0" t="n">
        <v>0</v>
      </c>
      <c r="O445" s="13" t="str">
        <f aca="false">IF(C445="bridge",J445,"")</f>
        <v/>
      </c>
      <c r="P445" s="0" t="n">
        <f aca="false">IF(C445="comparison",J445,"")</f>
        <v>0.706222057342529</v>
      </c>
      <c r="Q445" s="0" t="str">
        <f aca="false">IF(C445="bridge",K445,"")</f>
        <v/>
      </c>
      <c r="R445" s="0" t="n">
        <f aca="false">IF(C445="comparison",K445,"")</f>
        <v>0.367919325828552</v>
      </c>
      <c r="S445" s="0" t="str">
        <f aca="false">IF(C445="bridge",L445,"")</f>
        <v/>
      </c>
      <c r="T445" s="0" t="n">
        <f aca="false">IF(C445="comparison",L445,"")</f>
        <v>0</v>
      </c>
      <c r="U445" s="0" t="str">
        <f aca="false">IF(C445="bridge",M445,"")</f>
        <v/>
      </c>
      <c r="V445" s="0" t="n">
        <f aca="false">IF(C445="comparison",M445,"")</f>
        <v>0</v>
      </c>
      <c r="W445" s="0" t="str">
        <f aca="false">IF(C445="bridge",N445,"")</f>
        <v/>
      </c>
      <c r="X445" s="0" t="n">
        <f aca="false">IF(C445="comparison",N445,"")</f>
        <v>0</v>
      </c>
    </row>
    <row r="446" customFormat="false" ht="13.8" hidden="false" customHeight="false" outlineLevel="0" collapsed="false">
      <c r="A446" s="9" t="s">
        <v>6427</v>
      </c>
      <c r="B446" s="0" t="s">
        <v>6428</v>
      </c>
      <c r="C446" s="0" t="s">
        <v>17</v>
      </c>
      <c r="D446" s="0" t="s">
        <v>6429</v>
      </c>
      <c r="E446" s="0" t="s">
        <v>8510</v>
      </c>
      <c r="F446" s="0" t="s">
        <v>6431</v>
      </c>
      <c r="G446" s="0" t="s">
        <v>475</v>
      </c>
      <c r="H446" s="0" t="s">
        <v>3365</v>
      </c>
      <c r="I446" s="0" t="s">
        <v>475</v>
      </c>
      <c r="J446" s="0" t="n">
        <v>0.778810322284699</v>
      </c>
      <c r="K446" s="0" t="n">
        <v>0.647112131118774</v>
      </c>
      <c r="L446" s="0" t="n">
        <v>0</v>
      </c>
      <c r="M446" s="0" t="n">
        <v>0</v>
      </c>
      <c r="N446" s="0" t="n">
        <v>0</v>
      </c>
      <c r="O446" s="13" t="n">
        <f aca="false">IF(C446="bridge",J446,"")</f>
        <v>0.778810322284699</v>
      </c>
      <c r="P446" s="0" t="str">
        <f aca="false">IF(C446="comparison",J446,"")</f>
        <v/>
      </c>
      <c r="Q446" s="0" t="n">
        <f aca="false">IF(C446="bridge",K446,"")</f>
        <v>0.647112131118774</v>
      </c>
      <c r="R446" s="0" t="str">
        <f aca="false">IF(C446="comparison",K446,"")</f>
        <v/>
      </c>
      <c r="S446" s="0" t="n">
        <f aca="false">IF(C446="bridge",L446,"")</f>
        <v>0</v>
      </c>
      <c r="T446" s="0" t="str">
        <f aca="false">IF(C446="comparison",L446,"")</f>
        <v/>
      </c>
      <c r="U446" s="0" t="n">
        <f aca="false">IF(C446="bridge",M446,"")</f>
        <v>0</v>
      </c>
      <c r="V446" s="0" t="str">
        <f aca="false">IF(C446="comparison",M446,"")</f>
        <v/>
      </c>
      <c r="W446" s="0" t="n">
        <f aca="false">IF(C446="bridge",N446,"")</f>
        <v>0</v>
      </c>
      <c r="X446" s="0" t="str">
        <f aca="false">IF(C446="comparison",N446,"")</f>
        <v/>
      </c>
    </row>
    <row r="447" customFormat="false" ht="13.8" hidden="false" customHeight="false" outlineLevel="0" collapsed="false">
      <c r="A447" s="9" t="s">
        <v>6432</v>
      </c>
      <c r="B447" s="0" t="s">
        <v>6433</v>
      </c>
      <c r="C447" s="0" t="s">
        <v>17</v>
      </c>
      <c r="D447" s="0" t="s">
        <v>6434</v>
      </c>
      <c r="E447" s="0" t="s">
        <v>8511</v>
      </c>
      <c r="F447" s="0" t="s">
        <v>6436</v>
      </c>
      <c r="G447" s="0" t="s">
        <v>8512</v>
      </c>
      <c r="H447" s="0" t="s">
        <v>6438</v>
      </c>
      <c r="I447" s="0" t="s">
        <v>8512</v>
      </c>
      <c r="J447" s="0" t="n">
        <v>0.41290882229805</v>
      </c>
      <c r="K447" s="0" t="n">
        <v>0.251086860895157</v>
      </c>
      <c r="L447" s="0" t="n">
        <v>0</v>
      </c>
      <c r="M447" s="0" t="n">
        <v>0</v>
      </c>
      <c r="N447" s="0" t="n">
        <v>0</v>
      </c>
      <c r="O447" s="13" t="n">
        <f aca="false">IF(C447="bridge",J447,"")</f>
        <v>0.41290882229805</v>
      </c>
      <c r="P447" s="0" t="str">
        <f aca="false">IF(C447="comparison",J447,"")</f>
        <v/>
      </c>
      <c r="Q447" s="0" t="n">
        <f aca="false">IF(C447="bridge",K447,"")</f>
        <v>0.251086860895157</v>
      </c>
      <c r="R447" s="0" t="str">
        <f aca="false">IF(C447="comparison",K447,"")</f>
        <v/>
      </c>
      <c r="S447" s="0" t="n">
        <f aca="false">IF(C447="bridge",L447,"")</f>
        <v>0</v>
      </c>
      <c r="T447" s="0" t="str">
        <f aca="false">IF(C447="comparison",L447,"")</f>
        <v/>
      </c>
      <c r="U447" s="0" t="n">
        <f aca="false">IF(C447="bridge",M447,"")</f>
        <v>0</v>
      </c>
      <c r="V447" s="0" t="str">
        <f aca="false">IF(C447="comparison",M447,"")</f>
        <v/>
      </c>
      <c r="W447" s="0" t="n">
        <f aca="false">IF(C447="bridge",N447,"")</f>
        <v>0</v>
      </c>
      <c r="X447" s="0" t="str">
        <f aca="false">IF(C447="comparison",N447,"")</f>
        <v/>
      </c>
    </row>
    <row r="448" customFormat="false" ht="13.8" hidden="false" customHeight="false" outlineLevel="0" collapsed="false">
      <c r="A448" s="9" t="s">
        <v>6439</v>
      </c>
      <c r="B448" s="0" t="s">
        <v>6440</v>
      </c>
      <c r="C448" s="0" t="s">
        <v>17</v>
      </c>
      <c r="D448" s="0" t="s">
        <v>6441</v>
      </c>
      <c r="E448" s="0" t="s">
        <v>8513</v>
      </c>
      <c r="F448" s="0" t="s">
        <v>6443</v>
      </c>
      <c r="G448" s="0" t="s">
        <v>8514</v>
      </c>
      <c r="H448" s="0" t="s">
        <v>6445</v>
      </c>
      <c r="I448" s="0" t="s">
        <v>8514</v>
      </c>
      <c r="J448" s="0" t="n">
        <v>0.619173288345337</v>
      </c>
      <c r="K448" s="0" t="n">
        <v>0.508306443691254</v>
      </c>
      <c r="L448" s="0" t="n">
        <v>0</v>
      </c>
      <c r="M448" s="0" t="n">
        <v>0</v>
      </c>
      <c r="N448" s="0" t="n">
        <v>0</v>
      </c>
      <c r="O448" s="13" t="n">
        <f aca="false">IF(C448="bridge",J448,"")</f>
        <v>0.619173288345337</v>
      </c>
      <c r="P448" s="0" t="str">
        <f aca="false">IF(C448="comparison",J448,"")</f>
        <v/>
      </c>
      <c r="Q448" s="0" t="n">
        <f aca="false">IF(C448="bridge",K448,"")</f>
        <v>0.508306443691254</v>
      </c>
      <c r="R448" s="0" t="str">
        <f aca="false">IF(C448="comparison",K448,"")</f>
        <v/>
      </c>
      <c r="S448" s="0" t="n">
        <f aca="false">IF(C448="bridge",L448,"")</f>
        <v>0</v>
      </c>
      <c r="T448" s="0" t="str">
        <f aca="false">IF(C448="comparison",L448,"")</f>
        <v/>
      </c>
      <c r="U448" s="0" t="n">
        <f aca="false">IF(C448="bridge",M448,"")</f>
        <v>0</v>
      </c>
      <c r="V448" s="0" t="str">
        <f aca="false">IF(C448="comparison",M448,"")</f>
        <v/>
      </c>
      <c r="W448" s="0" t="n">
        <f aca="false">IF(C448="bridge",N448,"")</f>
        <v>0</v>
      </c>
      <c r="X448" s="0" t="str">
        <f aca="false">IF(C448="comparison",N448,"")</f>
        <v/>
      </c>
    </row>
    <row r="449" customFormat="false" ht="13.8" hidden="false" customHeight="false" outlineLevel="0" collapsed="false">
      <c r="A449" s="9" t="s">
        <v>6446</v>
      </c>
      <c r="B449" s="0" t="s">
        <v>6447</v>
      </c>
      <c r="C449" s="0" t="s">
        <v>17</v>
      </c>
      <c r="D449" s="0" t="s">
        <v>6448</v>
      </c>
      <c r="E449" s="0" t="s">
        <v>331</v>
      </c>
      <c r="F449" s="0" t="s">
        <v>6450</v>
      </c>
      <c r="G449" s="0" t="s">
        <v>8515</v>
      </c>
      <c r="H449" s="0" t="s">
        <v>6452</v>
      </c>
      <c r="I449" s="0" t="s">
        <v>8515</v>
      </c>
      <c r="J449" s="0" t="n">
        <v>0.455560266971588</v>
      </c>
      <c r="K449" s="0" t="n">
        <v>0.123798474669456</v>
      </c>
      <c r="L449" s="0" t="n">
        <v>0</v>
      </c>
      <c r="M449" s="0" t="n">
        <v>0</v>
      </c>
      <c r="N449" s="0" t="n">
        <v>0</v>
      </c>
      <c r="O449" s="13" t="n">
        <f aca="false">IF(C449="bridge",J449,"")</f>
        <v>0.455560266971588</v>
      </c>
      <c r="P449" s="0" t="str">
        <f aca="false">IF(C449="comparison",J449,"")</f>
        <v/>
      </c>
      <c r="Q449" s="0" t="n">
        <f aca="false">IF(C449="bridge",K449,"")</f>
        <v>0.123798474669456</v>
      </c>
      <c r="R449" s="0" t="str">
        <f aca="false">IF(C449="comparison",K449,"")</f>
        <v/>
      </c>
      <c r="S449" s="0" t="n">
        <f aca="false">IF(C449="bridge",L449,"")</f>
        <v>0</v>
      </c>
      <c r="T449" s="0" t="str">
        <f aca="false">IF(C449="comparison",L449,"")</f>
        <v/>
      </c>
      <c r="U449" s="0" t="n">
        <f aca="false">IF(C449="bridge",M449,"")</f>
        <v>0</v>
      </c>
      <c r="V449" s="0" t="str">
        <f aca="false">IF(C449="comparison",M449,"")</f>
        <v/>
      </c>
      <c r="W449" s="0" t="n">
        <f aca="false">IF(C449="bridge",N449,"")</f>
        <v>0</v>
      </c>
      <c r="X449" s="0" t="str">
        <f aca="false">IF(C449="comparison",N449,"")</f>
        <v/>
      </c>
    </row>
    <row r="450" customFormat="false" ht="13.8" hidden="false" customHeight="false" outlineLevel="0" collapsed="false">
      <c r="A450" s="9" t="s">
        <v>6453</v>
      </c>
      <c r="B450" s="0" t="s">
        <v>6454</v>
      </c>
      <c r="C450" s="0" t="s">
        <v>17</v>
      </c>
      <c r="D450" s="0" t="s">
        <v>6455</v>
      </c>
      <c r="E450" s="0" t="s">
        <v>8105</v>
      </c>
      <c r="F450" s="0" t="s">
        <v>6457</v>
      </c>
      <c r="G450" s="0" t="s">
        <v>8516</v>
      </c>
      <c r="H450" s="0" t="s">
        <v>6459</v>
      </c>
      <c r="I450" s="0" t="s">
        <v>8516</v>
      </c>
      <c r="J450" s="0" t="n">
        <v>0.480395197868347</v>
      </c>
      <c r="K450" s="0" t="n">
        <v>0.231285870075226</v>
      </c>
      <c r="L450" s="0" t="n">
        <v>0</v>
      </c>
      <c r="M450" s="0" t="n">
        <v>0</v>
      </c>
      <c r="N450" s="0" t="n">
        <v>0</v>
      </c>
      <c r="O450" s="13" t="n">
        <f aca="false">IF(C450="bridge",J450,"")</f>
        <v>0.480395197868347</v>
      </c>
      <c r="P450" s="0" t="str">
        <f aca="false">IF(C450="comparison",J450,"")</f>
        <v/>
      </c>
      <c r="Q450" s="0" t="n">
        <f aca="false">IF(C450="bridge",K450,"")</f>
        <v>0.231285870075226</v>
      </c>
      <c r="R450" s="0" t="str">
        <f aca="false">IF(C450="comparison",K450,"")</f>
        <v/>
      </c>
      <c r="S450" s="0" t="n">
        <f aca="false">IF(C450="bridge",L450,"")</f>
        <v>0</v>
      </c>
      <c r="T450" s="0" t="str">
        <f aca="false">IF(C450="comparison",L450,"")</f>
        <v/>
      </c>
      <c r="U450" s="0" t="n">
        <f aca="false">IF(C450="bridge",M450,"")</f>
        <v>0</v>
      </c>
      <c r="V450" s="0" t="str">
        <f aca="false">IF(C450="comparison",M450,"")</f>
        <v/>
      </c>
      <c r="W450" s="0" t="n">
        <f aca="false">IF(C450="bridge",N450,"")</f>
        <v>0</v>
      </c>
      <c r="X450" s="0" t="str">
        <f aca="false">IF(C450="comparison",N450,"")</f>
        <v/>
      </c>
    </row>
    <row r="451" customFormat="false" ht="13.8" hidden="false" customHeight="false" outlineLevel="0" collapsed="false">
      <c r="A451" s="9" t="s">
        <v>1520</v>
      </c>
      <c r="B451" s="0" t="s">
        <v>1521</v>
      </c>
      <c r="C451" s="0" t="s">
        <v>17</v>
      </c>
      <c r="D451" s="0" t="s">
        <v>1522</v>
      </c>
      <c r="E451" s="0" t="s">
        <v>2193</v>
      </c>
      <c r="F451" s="0" t="s">
        <v>1524</v>
      </c>
      <c r="G451" s="0" t="s">
        <v>2194</v>
      </c>
      <c r="H451" s="0" t="s">
        <v>1526</v>
      </c>
      <c r="I451" s="0" t="s">
        <v>2194</v>
      </c>
      <c r="J451" s="0" t="n">
        <v>0.383706957101822</v>
      </c>
      <c r="K451" s="0" t="n">
        <v>0.214139610528946</v>
      </c>
      <c r="L451" s="0" t="n">
        <v>0</v>
      </c>
      <c r="M451" s="0" t="n">
        <v>0</v>
      </c>
      <c r="N451" s="0" t="n">
        <v>0</v>
      </c>
      <c r="O451" s="13" t="n">
        <f aca="false">IF(C451="bridge",J451,"")</f>
        <v>0.383706957101822</v>
      </c>
      <c r="P451" s="0" t="str">
        <f aca="false">IF(C451="comparison",J451,"")</f>
        <v/>
      </c>
      <c r="Q451" s="0" t="n">
        <f aca="false">IF(C451="bridge",K451,"")</f>
        <v>0.214139610528946</v>
      </c>
      <c r="R451" s="0" t="str">
        <f aca="false">IF(C451="comparison",K451,"")</f>
        <v/>
      </c>
      <c r="S451" s="0" t="n">
        <f aca="false">IF(C451="bridge",L451,"")</f>
        <v>0</v>
      </c>
      <c r="T451" s="0" t="str">
        <f aca="false">IF(C451="comparison",L451,"")</f>
        <v/>
      </c>
      <c r="U451" s="0" t="n">
        <f aca="false">IF(C451="bridge",M451,"")</f>
        <v>0</v>
      </c>
      <c r="V451" s="0" t="str">
        <f aca="false">IF(C451="comparison",M451,"")</f>
        <v/>
      </c>
      <c r="W451" s="0" t="n">
        <f aca="false">IF(C451="bridge",N451,"")</f>
        <v>0</v>
      </c>
      <c r="X451" s="0" t="str">
        <f aca="false">IF(C451="comparison",N451,"")</f>
        <v/>
      </c>
    </row>
    <row r="452" customFormat="false" ht="13.8" hidden="false" customHeight="false" outlineLevel="0" collapsed="false">
      <c r="A452" s="9" t="s">
        <v>6460</v>
      </c>
      <c r="B452" s="0" t="s">
        <v>6461</v>
      </c>
      <c r="C452" s="0" t="s">
        <v>17</v>
      </c>
      <c r="D452" s="0" t="s">
        <v>6462</v>
      </c>
      <c r="E452" s="0" t="s">
        <v>8517</v>
      </c>
      <c r="F452" s="0" t="s">
        <v>6464</v>
      </c>
      <c r="G452" s="0" t="s">
        <v>8518</v>
      </c>
      <c r="H452" s="0" t="s">
        <v>6466</v>
      </c>
      <c r="I452" s="0" t="s">
        <v>8518</v>
      </c>
      <c r="J452" s="0" t="n">
        <v>0.407484948635101</v>
      </c>
      <c r="K452" s="0" t="n">
        <v>0.290192425251007</v>
      </c>
      <c r="L452" s="0" t="n">
        <v>0</v>
      </c>
      <c r="M452" s="0" t="n">
        <v>0</v>
      </c>
      <c r="N452" s="0" t="n">
        <v>0</v>
      </c>
      <c r="O452" s="13" t="n">
        <f aca="false">IF(C452="bridge",J452,"")</f>
        <v>0.407484948635101</v>
      </c>
      <c r="P452" s="0" t="str">
        <f aca="false">IF(C452="comparison",J452,"")</f>
        <v/>
      </c>
      <c r="Q452" s="0" t="n">
        <f aca="false">IF(C452="bridge",K452,"")</f>
        <v>0.290192425251007</v>
      </c>
      <c r="R452" s="0" t="str">
        <f aca="false">IF(C452="comparison",K452,"")</f>
        <v/>
      </c>
      <c r="S452" s="0" t="n">
        <f aca="false">IF(C452="bridge",L452,"")</f>
        <v>0</v>
      </c>
      <c r="T452" s="0" t="str">
        <f aca="false">IF(C452="comparison",L452,"")</f>
        <v/>
      </c>
      <c r="U452" s="0" t="n">
        <f aca="false">IF(C452="bridge",M452,"")</f>
        <v>0</v>
      </c>
      <c r="V452" s="0" t="str">
        <f aca="false">IF(C452="comparison",M452,"")</f>
        <v/>
      </c>
      <c r="W452" s="0" t="n">
        <f aca="false">IF(C452="bridge",N452,"")</f>
        <v>0</v>
      </c>
      <c r="X452" s="0" t="str">
        <f aca="false">IF(C452="comparison",N452,"")</f>
        <v/>
      </c>
    </row>
    <row r="453" customFormat="false" ht="13.8" hidden="false" customHeight="false" outlineLevel="0" collapsed="false">
      <c r="A453" s="9" t="s">
        <v>6467</v>
      </c>
      <c r="B453" s="0" t="s">
        <v>6468</v>
      </c>
      <c r="C453" s="0" t="s">
        <v>17</v>
      </c>
      <c r="D453" s="0" t="s">
        <v>6469</v>
      </c>
      <c r="E453" s="0" t="s">
        <v>8519</v>
      </c>
      <c r="F453" s="0" t="s">
        <v>6471</v>
      </c>
      <c r="G453" s="0" t="s">
        <v>8520</v>
      </c>
      <c r="H453" s="0" t="s">
        <v>6473</v>
      </c>
      <c r="I453" s="0" t="s">
        <v>8520</v>
      </c>
      <c r="J453" s="0" t="n">
        <v>0.505318343639374</v>
      </c>
      <c r="K453" s="0" t="n">
        <v>0.0976368710398674</v>
      </c>
      <c r="L453" s="0" t="n">
        <v>0</v>
      </c>
      <c r="M453" s="0" t="n">
        <v>0</v>
      </c>
      <c r="N453" s="0" t="n">
        <v>0</v>
      </c>
      <c r="O453" s="13" t="n">
        <f aca="false">IF(C453="bridge",J453,"")</f>
        <v>0.505318343639374</v>
      </c>
      <c r="P453" s="0" t="str">
        <f aca="false">IF(C453="comparison",J453,"")</f>
        <v/>
      </c>
      <c r="Q453" s="0" t="n">
        <f aca="false">IF(C453="bridge",K453,"")</f>
        <v>0.0976368710398674</v>
      </c>
      <c r="R453" s="0" t="str">
        <f aca="false">IF(C453="comparison",K453,"")</f>
        <v/>
      </c>
      <c r="S453" s="0" t="n">
        <f aca="false">IF(C453="bridge",L453,"")</f>
        <v>0</v>
      </c>
      <c r="T453" s="0" t="str">
        <f aca="false">IF(C453="comparison",L453,"")</f>
        <v/>
      </c>
      <c r="U453" s="0" t="n">
        <f aca="false">IF(C453="bridge",M453,"")</f>
        <v>0</v>
      </c>
      <c r="V453" s="0" t="str">
        <f aca="false">IF(C453="comparison",M453,"")</f>
        <v/>
      </c>
      <c r="W453" s="0" t="n">
        <f aca="false">IF(C453="bridge",N453,"")</f>
        <v>0</v>
      </c>
      <c r="X453" s="0" t="str">
        <f aca="false">IF(C453="comparison",N453,"")</f>
        <v/>
      </c>
    </row>
    <row r="454" customFormat="false" ht="13.8" hidden="false" customHeight="false" outlineLevel="0" collapsed="false">
      <c r="A454" s="9" t="s">
        <v>6474</v>
      </c>
      <c r="B454" s="0" t="s">
        <v>6475</v>
      </c>
      <c r="C454" s="0" t="s">
        <v>17</v>
      </c>
      <c r="D454" s="0" t="s">
        <v>6476</v>
      </c>
      <c r="E454" s="0" t="s">
        <v>8521</v>
      </c>
      <c r="F454" s="0" t="s">
        <v>6478</v>
      </c>
      <c r="G454" s="0" t="s">
        <v>534</v>
      </c>
      <c r="H454" s="0" t="s">
        <v>6479</v>
      </c>
      <c r="I454" s="0" t="s">
        <v>534</v>
      </c>
      <c r="J454" s="0" t="n">
        <v>0.495001286268234</v>
      </c>
      <c r="K454" s="0" t="n">
        <v>0.197686210274696</v>
      </c>
      <c r="L454" s="0" t="n">
        <v>0</v>
      </c>
      <c r="M454" s="0" t="n">
        <v>0</v>
      </c>
      <c r="N454" s="0" t="n">
        <v>0</v>
      </c>
      <c r="O454" s="13" t="n">
        <f aca="false">IF(C454="bridge",J454,"")</f>
        <v>0.495001286268234</v>
      </c>
      <c r="P454" s="0" t="str">
        <f aca="false">IF(C454="comparison",J454,"")</f>
        <v/>
      </c>
      <c r="Q454" s="0" t="n">
        <f aca="false">IF(C454="bridge",K454,"")</f>
        <v>0.197686210274696</v>
      </c>
      <c r="R454" s="0" t="str">
        <f aca="false">IF(C454="comparison",K454,"")</f>
        <v/>
      </c>
      <c r="S454" s="0" t="n">
        <f aca="false">IF(C454="bridge",L454,"")</f>
        <v>0</v>
      </c>
      <c r="T454" s="0" t="str">
        <f aca="false">IF(C454="comparison",L454,"")</f>
        <v/>
      </c>
      <c r="U454" s="0" t="n">
        <f aca="false">IF(C454="bridge",M454,"")</f>
        <v>0</v>
      </c>
      <c r="V454" s="0" t="str">
        <f aca="false">IF(C454="comparison",M454,"")</f>
        <v/>
      </c>
      <c r="W454" s="0" t="n">
        <f aca="false">IF(C454="bridge",N454,"")</f>
        <v>0</v>
      </c>
      <c r="X454" s="0" t="str">
        <f aca="false">IF(C454="comparison",N454,"")</f>
        <v/>
      </c>
    </row>
    <row r="455" customFormat="false" ht="13.8" hidden="false" customHeight="false" outlineLevel="0" collapsed="false">
      <c r="A455" s="9" t="s">
        <v>6480</v>
      </c>
      <c r="B455" s="0" t="s">
        <v>6481</v>
      </c>
      <c r="C455" s="0" t="s">
        <v>17</v>
      </c>
      <c r="D455" s="0" t="s">
        <v>6482</v>
      </c>
      <c r="E455" s="0" t="s">
        <v>8522</v>
      </c>
      <c r="F455" s="0" t="s">
        <v>6484</v>
      </c>
      <c r="G455" s="0" t="s">
        <v>2278</v>
      </c>
      <c r="H455" s="0" t="s">
        <v>6485</v>
      </c>
      <c r="I455" s="0" t="s">
        <v>2278</v>
      </c>
      <c r="J455" s="0" t="n">
        <v>0.528531134128571</v>
      </c>
      <c r="K455" s="0" t="n">
        <v>0.102775789797306</v>
      </c>
      <c r="L455" s="0" t="n">
        <v>0</v>
      </c>
      <c r="M455" s="0" t="n">
        <v>0</v>
      </c>
      <c r="N455" s="0" t="n">
        <v>0</v>
      </c>
      <c r="O455" s="13" t="n">
        <f aca="false">IF(C455="bridge",J455,"")</f>
        <v>0.528531134128571</v>
      </c>
      <c r="P455" s="0" t="str">
        <f aca="false">IF(C455="comparison",J455,"")</f>
        <v/>
      </c>
      <c r="Q455" s="0" t="n">
        <f aca="false">IF(C455="bridge",K455,"")</f>
        <v>0.102775789797306</v>
      </c>
      <c r="R455" s="0" t="str">
        <f aca="false">IF(C455="comparison",K455,"")</f>
        <v/>
      </c>
      <c r="S455" s="0" t="n">
        <f aca="false">IF(C455="bridge",L455,"")</f>
        <v>0</v>
      </c>
      <c r="T455" s="0" t="str">
        <f aca="false">IF(C455="comparison",L455,"")</f>
        <v/>
      </c>
      <c r="U455" s="0" t="n">
        <f aca="false">IF(C455="bridge",M455,"")</f>
        <v>0</v>
      </c>
      <c r="V455" s="0" t="str">
        <f aca="false">IF(C455="comparison",M455,"")</f>
        <v/>
      </c>
      <c r="W455" s="0" t="n">
        <f aca="false">IF(C455="bridge",N455,"")</f>
        <v>0</v>
      </c>
      <c r="X455" s="0" t="str">
        <f aca="false">IF(C455="comparison",N455,"")</f>
        <v/>
      </c>
    </row>
    <row r="456" customFormat="false" ht="13.8" hidden="false" customHeight="false" outlineLevel="0" collapsed="false">
      <c r="A456" s="9" t="s">
        <v>6486</v>
      </c>
      <c r="B456" s="0" t="s">
        <v>6487</v>
      </c>
      <c r="C456" s="0" t="s">
        <v>17</v>
      </c>
      <c r="D456" s="0" t="s">
        <v>6488</v>
      </c>
      <c r="E456" s="0" t="s">
        <v>8523</v>
      </c>
      <c r="F456" s="0" t="s">
        <v>6490</v>
      </c>
      <c r="G456" s="0" t="s">
        <v>8524</v>
      </c>
      <c r="H456" s="0" t="s">
        <v>6491</v>
      </c>
      <c r="I456" s="0" t="s">
        <v>8524</v>
      </c>
      <c r="J456" s="0" t="n">
        <v>0.394756525754929</v>
      </c>
      <c r="K456" s="0" t="n">
        <v>0.159233838319778</v>
      </c>
      <c r="L456" s="0" t="n">
        <v>0</v>
      </c>
      <c r="M456" s="0" t="n">
        <v>0</v>
      </c>
      <c r="N456" s="0" t="n">
        <v>0</v>
      </c>
      <c r="O456" s="13" t="n">
        <f aca="false">IF(C456="bridge",J456,"")</f>
        <v>0.394756525754929</v>
      </c>
      <c r="P456" s="0" t="str">
        <f aca="false">IF(C456="comparison",J456,"")</f>
        <v/>
      </c>
      <c r="Q456" s="0" t="n">
        <f aca="false">IF(C456="bridge",K456,"")</f>
        <v>0.159233838319778</v>
      </c>
      <c r="R456" s="0" t="str">
        <f aca="false">IF(C456="comparison",K456,"")</f>
        <v/>
      </c>
      <c r="S456" s="0" t="n">
        <f aca="false">IF(C456="bridge",L456,"")</f>
        <v>0</v>
      </c>
      <c r="T456" s="0" t="str">
        <f aca="false">IF(C456="comparison",L456,"")</f>
        <v/>
      </c>
      <c r="U456" s="0" t="n">
        <f aca="false">IF(C456="bridge",M456,"")</f>
        <v>0</v>
      </c>
      <c r="V456" s="0" t="str">
        <f aca="false">IF(C456="comparison",M456,"")</f>
        <v/>
      </c>
      <c r="W456" s="0" t="n">
        <f aca="false">IF(C456="bridge",N456,"")</f>
        <v>0</v>
      </c>
      <c r="X456" s="0" t="str">
        <f aca="false">IF(C456="comparison",N456,"")</f>
        <v/>
      </c>
    </row>
    <row r="457" customFormat="false" ht="13.8" hidden="false" customHeight="false" outlineLevel="0" collapsed="false">
      <c r="A457" s="9" t="s">
        <v>6492</v>
      </c>
      <c r="B457" s="0" t="s">
        <v>6493</v>
      </c>
      <c r="C457" s="0" t="s">
        <v>18</v>
      </c>
      <c r="D457" s="0" t="s">
        <v>6494</v>
      </c>
      <c r="E457" s="0" t="s">
        <v>8525</v>
      </c>
      <c r="F457" s="0" t="s">
        <v>6496</v>
      </c>
      <c r="G457" s="0" t="s">
        <v>8526</v>
      </c>
      <c r="H457" s="0" t="s">
        <v>6498</v>
      </c>
      <c r="I457" s="0" t="s">
        <v>8526</v>
      </c>
      <c r="J457" s="0" t="n">
        <v>0.485330700874329</v>
      </c>
      <c r="K457" s="0" t="n">
        <v>0.164739608764648</v>
      </c>
      <c r="L457" s="0" t="n">
        <v>0</v>
      </c>
      <c r="M457" s="0" t="n">
        <v>0</v>
      </c>
      <c r="N457" s="0" t="n">
        <v>0</v>
      </c>
      <c r="O457" s="13" t="str">
        <f aca="false">IF(C457="bridge",J457,"")</f>
        <v/>
      </c>
      <c r="P457" s="0" t="n">
        <f aca="false">IF(C457="comparison",J457,"")</f>
        <v>0.485330700874329</v>
      </c>
      <c r="Q457" s="0" t="str">
        <f aca="false">IF(C457="bridge",K457,"")</f>
        <v/>
      </c>
      <c r="R457" s="0" t="n">
        <f aca="false">IF(C457="comparison",K457,"")</f>
        <v>0.164739608764648</v>
      </c>
      <c r="S457" s="0" t="str">
        <f aca="false">IF(C457="bridge",L457,"")</f>
        <v/>
      </c>
      <c r="T457" s="0" t="n">
        <f aca="false">IF(C457="comparison",L457,"")</f>
        <v>0</v>
      </c>
      <c r="U457" s="0" t="str">
        <f aca="false">IF(C457="bridge",M457,"")</f>
        <v/>
      </c>
      <c r="V457" s="0" t="n">
        <f aca="false">IF(C457="comparison",M457,"")</f>
        <v>0</v>
      </c>
      <c r="W457" s="0" t="str">
        <f aca="false">IF(C457="bridge",N457,"")</f>
        <v/>
      </c>
      <c r="X457" s="0" t="n">
        <f aca="false">IF(C457="comparison",N457,"")</f>
        <v>0</v>
      </c>
    </row>
    <row r="458" customFormat="false" ht="13.8" hidden="false" customHeight="false" outlineLevel="0" collapsed="false">
      <c r="A458" s="9" t="s">
        <v>6499</v>
      </c>
      <c r="B458" s="0" t="s">
        <v>6500</v>
      </c>
      <c r="C458" s="0" t="s">
        <v>17</v>
      </c>
      <c r="D458" s="0" t="s">
        <v>6501</v>
      </c>
      <c r="E458" s="0" t="s">
        <v>8527</v>
      </c>
      <c r="F458" s="0" t="s">
        <v>6503</v>
      </c>
      <c r="G458" s="0" t="s">
        <v>8528</v>
      </c>
      <c r="H458" s="0" t="s">
        <v>6504</v>
      </c>
      <c r="I458" s="0" t="s">
        <v>8528</v>
      </c>
      <c r="J458" s="0" t="n">
        <v>0.41179558634758</v>
      </c>
      <c r="K458" s="0" t="n">
        <v>0.0762944668531418</v>
      </c>
      <c r="L458" s="0" t="n">
        <v>0</v>
      </c>
      <c r="M458" s="0" t="n">
        <v>0</v>
      </c>
      <c r="N458" s="0" t="n">
        <v>0</v>
      </c>
      <c r="O458" s="13" t="n">
        <f aca="false">IF(C458="bridge",J458,"")</f>
        <v>0.41179558634758</v>
      </c>
      <c r="P458" s="0" t="str">
        <f aca="false">IF(C458="comparison",J458,"")</f>
        <v/>
      </c>
      <c r="Q458" s="0" t="n">
        <f aca="false">IF(C458="bridge",K458,"")</f>
        <v>0.0762944668531418</v>
      </c>
      <c r="R458" s="0" t="str">
        <f aca="false">IF(C458="comparison",K458,"")</f>
        <v/>
      </c>
      <c r="S458" s="0" t="n">
        <f aca="false">IF(C458="bridge",L458,"")</f>
        <v>0</v>
      </c>
      <c r="T458" s="0" t="str">
        <f aca="false">IF(C458="comparison",L458,"")</f>
        <v/>
      </c>
      <c r="U458" s="0" t="n">
        <f aca="false">IF(C458="bridge",M458,"")</f>
        <v>0</v>
      </c>
      <c r="V458" s="0" t="str">
        <f aca="false">IF(C458="comparison",M458,"")</f>
        <v/>
      </c>
      <c r="W458" s="0" t="n">
        <f aca="false">IF(C458="bridge",N458,"")</f>
        <v>0</v>
      </c>
      <c r="X458" s="0" t="str">
        <f aca="false">IF(C458="comparison",N458,"")</f>
        <v/>
      </c>
    </row>
    <row r="459" customFormat="false" ht="13.8" hidden="false" customHeight="false" outlineLevel="0" collapsed="false">
      <c r="A459" s="9" t="s">
        <v>6505</v>
      </c>
      <c r="B459" s="0" t="s">
        <v>6506</v>
      </c>
      <c r="C459" s="0" t="s">
        <v>18</v>
      </c>
      <c r="D459" s="0" t="s">
        <v>6507</v>
      </c>
      <c r="E459" s="0" t="s">
        <v>8117</v>
      </c>
      <c r="F459" s="0" t="s">
        <v>6508</v>
      </c>
      <c r="G459" s="0" t="s">
        <v>331</v>
      </c>
      <c r="H459" s="0" t="s">
        <v>665</v>
      </c>
      <c r="I459" s="0" t="s">
        <v>331</v>
      </c>
      <c r="J459" s="0" t="n">
        <v>0.733442723751068</v>
      </c>
      <c r="K459" s="0" t="n">
        <v>0.311389833688736</v>
      </c>
      <c r="L459" s="0" t="n">
        <v>0</v>
      </c>
      <c r="M459" s="0" t="n">
        <v>0</v>
      </c>
      <c r="N459" s="0" t="n">
        <v>0</v>
      </c>
      <c r="O459" s="13" t="str">
        <f aca="false">IF(C459="bridge",J459,"")</f>
        <v/>
      </c>
      <c r="P459" s="0" t="n">
        <f aca="false">IF(C459="comparison",J459,"")</f>
        <v>0.733442723751068</v>
      </c>
      <c r="Q459" s="0" t="str">
        <f aca="false">IF(C459="bridge",K459,"")</f>
        <v/>
      </c>
      <c r="R459" s="0" t="n">
        <f aca="false">IF(C459="comparison",K459,"")</f>
        <v>0.311389833688736</v>
      </c>
      <c r="S459" s="0" t="str">
        <f aca="false">IF(C459="bridge",L459,"")</f>
        <v/>
      </c>
      <c r="T459" s="0" t="n">
        <f aca="false">IF(C459="comparison",L459,"")</f>
        <v>0</v>
      </c>
      <c r="U459" s="0" t="str">
        <f aca="false">IF(C459="bridge",M459,"")</f>
        <v/>
      </c>
      <c r="V459" s="0" t="n">
        <f aca="false">IF(C459="comparison",M459,"")</f>
        <v>0</v>
      </c>
      <c r="W459" s="0" t="str">
        <f aca="false">IF(C459="bridge",N459,"")</f>
        <v/>
      </c>
      <c r="X459" s="0" t="n">
        <f aca="false">IF(C459="comparison",N459,"")</f>
        <v>0</v>
      </c>
    </row>
    <row r="460" customFormat="false" ht="13.8" hidden="false" customHeight="false" outlineLevel="0" collapsed="false">
      <c r="A460" s="9" t="s">
        <v>6509</v>
      </c>
      <c r="B460" s="0" t="s">
        <v>6510</v>
      </c>
      <c r="C460" s="0" t="s">
        <v>17</v>
      </c>
      <c r="D460" s="0" t="s">
        <v>6511</v>
      </c>
      <c r="E460" s="0" t="s">
        <v>865</v>
      </c>
      <c r="F460" s="0" t="s">
        <v>6513</v>
      </c>
      <c r="G460" s="0" t="s">
        <v>8529</v>
      </c>
      <c r="H460" s="0" t="s">
        <v>6515</v>
      </c>
      <c r="I460" s="0" t="s">
        <v>8529</v>
      </c>
      <c r="J460" s="0" t="n">
        <v>0.464838683605194</v>
      </c>
      <c r="K460" s="0" t="n">
        <v>0.382171005010605</v>
      </c>
      <c r="L460" s="0" t="n">
        <v>0</v>
      </c>
      <c r="M460" s="0" t="n">
        <v>0</v>
      </c>
      <c r="N460" s="0" t="n">
        <v>0.15625</v>
      </c>
      <c r="O460" s="13" t="n">
        <f aca="false">IF(C460="bridge",J460,"")</f>
        <v>0.464838683605194</v>
      </c>
      <c r="P460" s="0" t="str">
        <f aca="false">IF(C460="comparison",J460,"")</f>
        <v/>
      </c>
      <c r="Q460" s="0" t="n">
        <f aca="false">IF(C460="bridge",K460,"")</f>
        <v>0.382171005010605</v>
      </c>
      <c r="R460" s="0" t="str">
        <f aca="false">IF(C460="comparison",K460,"")</f>
        <v/>
      </c>
      <c r="S460" s="0" t="n">
        <f aca="false">IF(C460="bridge",L460,"")</f>
        <v>0</v>
      </c>
      <c r="T460" s="0" t="str">
        <f aca="false">IF(C460="comparison",L460,"")</f>
        <v/>
      </c>
      <c r="U460" s="0" t="n">
        <f aca="false">IF(C460="bridge",M460,"")</f>
        <v>0</v>
      </c>
      <c r="V460" s="0" t="str">
        <f aca="false">IF(C460="comparison",M460,"")</f>
        <v/>
      </c>
      <c r="W460" s="0" t="n">
        <f aca="false">IF(C460="bridge",N460,"")</f>
        <v>0.15625</v>
      </c>
      <c r="X460" s="0" t="str">
        <f aca="false">IF(C460="comparison",N460,"")</f>
        <v/>
      </c>
    </row>
    <row r="461" customFormat="false" ht="13.8" hidden="false" customHeight="false" outlineLevel="0" collapsed="false">
      <c r="A461" s="9" t="s">
        <v>6516</v>
      </c>
      <c r="B461" s="0" t="s">
        <v>6517</v>
      </c>
      <c r="C461" s="0" t="s">
        <v>18</v>
      </c>
      <c r="D461" s="0" t="s">
        <v>6518</v>
      </c>
      <c r="E461" s="0" t="s">
        <v>8530</v>
      </c>
      <c r="F461" s="0" t="s">
        <v>6519</v>
      </c>
      <c r="G461" s="0" t="s">
        <v>381</v>
      </c>
      <c r="H461" s="0" t="s">
        <v>687</v>
      </c>
      <c r="I461" s="0" t="s">
        <v>381</v>
      </c>
      <c r="J461" s="0" t="n">
        <v>0.623673021793366</v>
      </c>
      <c r="K461" s="0" t="n">
        <v>0.370081573724747</v>
      </c>
      <c r="L461" s="0" t="n">
        <v>0</v>
      </c>
      <c r="M461" s="0" t="n">
        <v>0</v>
      </c>
      <c r="N461" s="0" t="n">
        <v>0</v>
      </c>
      <c r="O461" s="13" t="str">
        <f aca="false">IF(C461="bridge",J461,"")</f>
        <v/>
      </c>
      <c r="P461" s="0" t="n">
        <f aca="false">IF(C461="comparison",J461,"")</f>
        <v>0.623673021793366</v>
      </c>
      <c r="Q461" s="0" t="str">
        <f aca="false">IF(C461="bridge",K461,"")</f>
        <v/>
      </c>
      <c r="R461" s="0" t="n">
        <f aca="false">IF(C461="comparison",K461,"")</f>
        <v>0.370081573724747</v>
      </c>
      <c r="S461" s="0" t="str">
        <f aca="false">IF(C461="bridge",L461,"")</f>
        <v/>
      </c>
      <c r="T461" s="0" t="n">
        <f aca="false">IF(C461="comparison",L461,"")</f>
        <v>0</v>
      </c>
      <c r="U461" s="0" t="str">
        <f aca="false">IF(C461="bridge",M461,"")</f>
        <v/>
      </c>
      <c r="V461" s="0" t="n">
        <f aca="false">IF(C461="comparison",M461,"")</f>
        <v>0</v>
      </c>
      <c r="W461" s="0" t="str">
        <f aca="false">IF(C461="bridge",N461,"")</f>
        <v/>
      </c>
      <c r="X461" s="0" t="n">
        <f aca="false">IF(C461="comparison",N461,"")</f>
        <v>0</v>
      </c>
    </row>
    <row r="462" customFormat="false" ht="13.8" hidden="false" customHeight="false" outlineLevel="0" collapsed="false">
      <c r="A462" s="9" t="s">
        <v>6520</v>
      </c>
      <c r="B462" s="0" t="s">
        <v>6521</v>
      </c>
      <c r="C462" s="0" t="s">
        <v>17</v>
      </c>
      <c r="D462" s="0" t="s">
        <v>6522</v>
      </c>
      <c r="E462" s="0" t="s">
        <v>8531</v>
      </c>
      <c r="F462" s="0" t="s">
        <v>6524</v>
      </c>
      <c r="G462" s="0" t="s">
        <v>4164</v>
      </c>
      <c r="H462" s="0" t="s">
        <v>3209</v>
      </c>
      <c r="I462" s="0" t="s">
        <v>4164</v>
      </c>
      <c r="J462" s="0" t="n">
        <v>0.911191046237946</v>
      </c>
      <c r="K462" s="0" t="n">
        <v>0.649866342544556</v>
      </c>
      <c r="L462" s="0" t="n">
        <v>0</v>
      </c>
      <c r="M462" s="0" t="n">
        <v>0</v>
      </c>
      <c r="N462" s="0" t="n">
        <v>0</v>
      </c>
      <c r="O462" s="13" t="n">
        <f aca="false">IF(C462="bridge",J462,"")</f>
        <v>0.911191046237946</v>
      </c>
      <c r="P462" s="0" t="str">
        <f aca="false">IF(C462="comparison",J462,"")</f>
        <v/>
      </c>
      <c r="Q462" s="0" t="n">
        <f aca="false">IF(C462="bridge",K462,"")</f>
        <v>0.649866342544556</v>
      </c>
      <c r="R462" s="0" t="str">
        <f aca="false">IF(C462="comparison",K462,"")</f>
        <v/>
      </c>
      <c r="S462" s="0" t="n">
        <f aca="false">IF(C462="bridge",L462,"")</f>
        <v>0</v>
      </c>
      <c r="T462" s="0" t="str">
        <f aca="false">IF(C462="comparison",L462,"")</f>
        <v/>
      </c>
      <c r="U462" s="0" t="n">
        <f aca="false">IF(C462="bridge",M462,"")</f>
        <v>0</v>
      </c>
      <c r="V462" s="0" t="str">
        <f aca="false">IF(C462="comparison",M462,"")</f>
        <v/>
      </c>
      <c r="W462" s="0" t="n">
        <f aca="false">IF(C462="bridge",N462,"")</f>
        <v>0</v>
      </c>
      <c r="X462" s="0" t="str">
        <f aca="false">IF(C462="comparison",N462,"")</f>
        <v/>
      </c>
    </row>
    <row r="463" customFormat="false" ht="13.8" hidden="false" customHeight="false" outlineLevel="0" collapsed="false">
      <c r="A463" s="9" t="s">
        <v>6525</v>
      </c>
      <c r="B463" s="0" t="s">
        <v>6526</v>
      </c>
      <c r="C463" s="0" t="s">
        <v>18</v>
      </c>
      <c r="D463" s="0" t="s">
        <v>6527</v>
      </c>
      <c r="E463" s="0" t="s">
        <v>8532</v>
      </c>
      <c r="F463" s="0" t="s">
        <v>6528</v>
      </c>
      <c r="G463" s="0" t="s">
        <v>6530</v>
      </c>
      <c r="H463" s="0" t="s">
        <v>6530</v>
      </c>
      <c r="I463" s="0" t="s">
        <v>6530</v>
      </c>
      <c r="J463" s="0" t="n">
        <v>0.984389066696167</v>
      </c>
      <c r="K463" s="0" t="n">
        <v>1.00000011920929</v>
      </c>
      <c r="L463" s="0" t="n">
        <v>1</v>
      </c>
      <c r="M463" s="0" t="n">
        <v>1</v>
      </c>
      <c r="N463" s="0" t="n">
        <v>0.9375</v>
      </c>
      <c r="O463" s="13" t="str">
        <f aca="false">IF(C463="bridge",J463,"")</f>
        <v/>
      </c>
      <c r="P463" s="0" t="n">
        <f aca="false">IF(C463="comparison",J463,"")</f>
        <v>0.984389066696167</v>
      </c>
      <c r="Q463" s="0" t="str">
        <f aca="false">IF(C463="bridge",K463,"")</f>
        <v/>
      </c>
      <c r="R463" s="0" t="n">
        <f aca="false">IF(C463="comparison",K463,"")</f>
        <v>1.00000011920929</v>
      </c>
      <c r="S463" s="0" t="str">
        <f aca="false">IF(C463="bridge",L463,"")</f>
        <v/>
      </c>
      <c r="T463" s="0" t="n">
        <f aca="false">IF(C463="comparison",L463,"")</f>
        <v>1</v>
      </c>
      <c r="U463" s="0" t="str">
        <f aca="false">IF(C463="bridge",M463,"")</f>
        <v/>
      </c>
      <c r="V463" s="0" t="n">
        <f aca="false">IF(C463="comparison",M463,"")</f>
        <v>1</v>
      </c>
      <c r="W463" s="0" t="str">
        <f aca="false">IF(C463="bridge",N463,"")</f>
        <v/>
      </c>
      <c r="X463" s="0" t="n">
        <f aca="false">IF(C463="comparison",N463,"")</f>
        <v>0.9375</v>
      </c>
    </row>
    <row r="464" customFormat="false" ht="13.8" hidden="false" customHeight="false" outlineLevel="0" collapsed="false">
      <c r="A464" s="9" t="s">
        <v>6531</v>
      </c>
      <c r="B464" s="0" t="s">
        <v>6532</v>
      </c>
      <c r="C464" s="0" t="s">
        <v>17</v>
      </c>
      <c r="D464" s="0" t="s">
        <v>6533</v>
      </c>
      <c r="E464" s="0" t="s">
        <v>8533</v>
      </c>
      <c r="F464" s="0" t="s">
        <v>6535</v>
      </c>
      <c r="G464" s="0" t="s">
        <v>4456</v>
      </c>
      <c r="H464" s="0" t="s">
        <v>6537</v>
      </c>
      <c r="I464" s="0" t="s">
        <v>4456</v>
      </c>
      <c r="J464" s="0" t="n">
        <v>0.613511204719543</v>
      </c>
      <c r="K464" s="0" t="n">
        <v>0.631281077861786</v>
      </c>
      <c r="L464" s="0" t="n">
        <v>0</v>
      </c>
      <c r="M464" s="0" t="n">
        <v>0</v>
      </c>
      <c r="N464" s="0" t="n">
        <v>0</v>
      </c>
      <c r="O464" s="13" t="n">
        <f aca="false">IF(C464="bridge",J464,"")</f>
        <v>0.613511204719543</v>
      </c>
      <c r="P464" s="0" t="str">
        <f aca="false">IF(C464="comparison",J464,"")</f>
        <v/>
      </c>
      <c r="Q464" s="0" t="n">
        <f aca="false">IF(C464="bridge",K464,"")</f>
        <v>0.631281077861786</v>
      </c>
      <c r="R464" s="0" t="str">
        <f aca="false">IF(C464="comparison",K464,"")</f>
        <v/>
      </c>
      <c r="S464" s="0" t="n">
        <f aca="false">IF(C464="bridge",L464,"")</f>
        <v>0</v>
      </c>
      <c r="T464" s="0" t="str">
        <f aca="false">IF(C464="comparison",L464,"")</f>
        <v/>
      </c>
      <c r="U464" s="0" t="n">
        <f aca="false">IF(C464="bridge",M464,"")</f>
        <v>0</v>
      </c>
      <c r="V464" s="0" t="str">
        <f aca="false">IF(C464="comparison",M464,"")</f>
        <v/>
      </c>
      <c r="W464" s="0" t="n">
        <f aca="false">IF(C464="bridge",N464,"")</f>
        <v>0</v>
      </c>
      <c r="X464" s="0" t="str">
        <f aca="false">IF(C464="comparison",N464,"")</f>
        <v/>
      </c>
    </row>
    <row r="465" customFormat="false" ht="13.8" hidden="false" customHeight="false" outlineLevel="0" collapsed="false">
      <c r="A465" s="9" t="s">
        <v>6538</v>
      </c>
      <c r="B465" s="0" t="s">
        <v>6539</v>
      </c>
      <c r="C465" s="0" t="s">
        <v>18</v>
      </c>
      <c r="D465" s="0" t="s">
        <v>6540</v>
      </c>
      <c r="E465" s="0" t="s">
        <v>8534</v>
      </c>
      <c r="F465" s="0" t="s">
        <v>6542</v>
      </c>
      <c r="G465" s="0" t="s">
        <v>331</v>
      </c>
      <c r="H465" s="0" t="s">
        <v>136</v>
      </c>
      <c r="I465" s="0" t="s">
        <v>331</v>
      </c>
      <c r="J465" s="0" t="n">
        <v>0.706222057342529</v>
      </c>
      <c r="K465" s="0" t="n">
        <v>0.367919325828552</v>
      </c>
      <c r="L465" s="0" t="n">
        <v>0</v>
      </c>
      <c r="M465" s="0" t="n">
        <v>0</v>
      </c>
      <c r="N465" s="0" t="n">
        <v>0</v>
      </c>
      <c r="O465" s="13" t="str">
        <f aca="false">IF(C465="bridge",J465,"")</f>
        <v/>
      </c>
      <c r="P465" s="0" t="n">
        <f aca="false">IF(C465="comparison",J465,"")</f>
        <v>0.706222057342529</v>
      </c>
      <c r="Q465" s="0" t="str">
        <f aca="false">IF(C465="bridge",K465,"")</f>
        <v/>
      </c>
      <c r="R465" s="0" t="n">
        <f aca="false">IF(C465="comparison",K465,"")</f>
        <v>0.367919325828552</v>
      </c>
      <c r="S465" s="0" t="str">
        <f aca="false">IF(C465="bridge",L465,"")</f>
        <v/>
      </c>
      <c r="T465" s="0" t="n">
        <f aca="false">IF(C465="comparison",L465,"")</f>
        <v>0</v>
      </c>
      <c r="U465" s="0" t="str">
        <f aca="false">IF(C465="bridge",M465,"")</f>
        <v/>
      </c>
      <c r="V465" s="0" t="n">
        <f aca="false">IF(C465="comparison",M465,"")</f>
        <v>0</v>
      </c>
      <c r="W465" s="0" t="str">
        <f aca="false">IF(C465="bridge",N465,"")</f>
        <v/>
      </c>
      <c r="X465" s="0" t="n">
        <f aca="false">IF(C465="comparison",N465,"")</f>
        <v>0</v>
      </c>
    </row>
    <row r="466" customFormat="false" ht="13.8" hidden="false" customHeight="false" outlineLevel="0" collapsed="false">
      <c r="A466" s="9" t="s">
        <v>6544</v>
      </c>
      <c r="B466" s="0" t="s">
        <v>6545</v>
      </c>
      <c r="C466" s="0" t="s">
        <v>17</v>
      </c>
      <c r="D466" s="0" t="s">
        <v>6546</v>
      </c>
      <c r="E466" s="0" t="s">
        <v>8535</v>
      </c>
      <c r="F466" s="0" t="s">
        <v>6548</v>
      </c>
      <c r="G466" s="0" t="s">
        <v>404</v>
      </c>
      <c r="H466" s="0" t="s">
        <v>6549</v>
      </c>
      <c r="I466" s="0" t="s">
        <v>404</v>
      </c>
      <c r="J466" s="0" t="n">
        <v>0.476979255676269</v>
      </c>
      <c r="K466" s="0" t="n">
        <v>0.360061556100845</v>
      </c>
      <c r="L466" s="0" t="n">
        <v>0</v>
      </c>
      <c r="M466" s="0" t="n">
        <v>0</v>
      </c>
      <c r="N466" s="0" t="n">
        <v>0.178571428571429</v>
      </c>
      <c r="O466" s="13" t="n">
        <f aca="false">IF(C466="bridge",J466,"")</f>
        <v>0.476979255676269</v>
      </c>
      <c r="P466" s="0" t="str">
        <f aca="false">IF(C466="comparison",J466,"")</f>
        <v/>
      </c>
      <c r="Q466" s="0" t="n">
        <f aca="false">IF(C466="bridge",K466,"")</f>
        <v>0.360061556100845</v>
      </c>
      <c r="R466" s="0" t="str">
        <f aca="false">IF(C466="comparison",K466,"")</f>
        <v/>
      </c>
      <c r="S466" s="0" t="n">
        <f aca="false">IF(C466="bridge",L466,"")</f>
        <v>0</v>
      </c>
      <c r="T466" s="0" t="str">
        <f aca="false">IF(C466="comparison",L466,"")</f>
        <v/>
      </c>
      <c r="U466" s="0" t="n">
        <f aca="false">IF(C466="bridge",M466,"")</f>
        <v>0</v>
      </c>
      <c r="V466" s="0" t="str">
        <f aca="false">IF(C466="comparison",M466,"")</f>
        <v/>
      </c>
      <c r="W466" s="0" t="n">
        <f aca="false">IF(C466="bridge",N466,"")</f>
        <v>0.178571428571429</v>
      </c>
      <c r="X466" s="0" t="str">
        <f aca="false">IF(C466="comparison",N466,"")</f>
        <v/>
      </c>
    </row>
    <row r="467" customFormat="false" ht="13.8" hidden="false" customHeight="false" outlineLevel="0" collapsed="false">
      <c r="A467" s="9" t="s">
        <v>6550</v>
      </c>
      <c r="B467" s="0" t="s">
        <v>6551</v>
      </c>
      <c r="C467" s="0" t="s">
        <v>17</v>
      </c>
      <c r="D467" s="0" t="s">
        <v>6552</v>
      </c>
      <c r="E467" s="0" t="s">
        <v>8536</v>
      </c>
      <c r="F467" s="0" t="s">
        <v>6554</v>
      </c>
      <c r="G467" s="0" t="s">
        <v>8537</v>
      </c>
      <c r="H467" s="0" t="s">
        <v>6556</v>
      </c>
      <c r="I467" s="0" t="s">
        <v>8537</v>
      </c>
      <c r="J467" s="0" t="n">
        <v>0.355004727840424</v>
      </c>
      <c r="K467" s="0" t="n">
        <v>0.203753441572189</v>
      </c>
      <c r="L467" s="0" t="n">
        <v>0</v>
      </c>
      <c r="M467" s="0" t="n">
        <v>0</v>
      </c>
      <c r="N467" s="0" t="n">
        <v>0</v>
      </c>
      <c r="O467" s="13" t="n">
        <f aca="false">IF(C467="bridge",J467,"")</f>
        <v>0.355004727840424</v>
      </c>
      <c r="P467" s="0" t="str">
        <f aca="false">IF(C467="comparison",J467,"")</f>
        <v/>
      </c>
      <c r="Q467" s="0" t="n">
        <f aca="false">IF(C467="bridge",K467,"")</f>
        <v>0.203753441572189</v>
      </c>
      <c r="R467" s="0" t="str">
        <f aca="false">IF(C467="comparison",K467,"")</f>
        <v/>
      </c>
      <c r="S467" s="0" t="n">
        <f aca="false">IF(C467="bridge",L467,"")</f>
        <v>0</v>
      </c>
      <c r="T467" s="0" t="str">
        <f aca="false">IF(C467="comparison",L467,"")</f>
        <v/>
      </c>
      <c r="U467" s="0" t="n">
        <f aca="false">IF(C467="bridge",M467,"")</f>
        <v>0</v>
      </c>
      <c r="V467" s="0" t="str">
        <f aca="false">IF(C467="comparison",M467,"")</f>
        <v/>
      </c>
      <c r="W467" s="0" t="n">
        <f aca="false">IF(C467="bridge",N467,"")</f>
        <v>0</v>
      </c>
      <c r="X467" s="0" t="str">
        <f aca="false">IF(C467="comparison",N467,"")</f>
        <v/>
      </c>
    </row>
    <row r="468" customFormat="false" ht="13.8" hidden="false" customHeight="false" outlineLevel="0" collapsed="false">
      <c r="A468" s="9" t="s">
        <v>6557</v>
      </c>
      <c r="B468" s="0" t="s">
        <v>6558</v>
      </c>
      <c r="C468" s="0" t="s">
        <v>17</v>
      </c>
      <c r="D468" s="0" t="s">
        <v>6559</v>
      </c>
      <c r="E468" s="0" t="s">
        <v>8538</v>
      </c>
      <c r="F468" s="0" t="s">
        <v>6561</v>
      </c>
      <c r="G468" s="0" t="s">
        <v>8539</v>
      </c>
      <c r="H468" s="0" t="s">
        <v>6563</v>
      </c>
      <c r="I468" s="0" t="s">
        <v>8539</v>
      </c>
      <c r="J468" s="0" t="n">
        <v>0.44811350107193</v>
      </c>
      <c r="K468" s="0" t="n">
        <v>0.189201012253761</v>
      </c>
      <c r="L468" s="0" t="n">
        <v>0</v>
      </c>
      <c r="M468" s="0" t="n">
        <v>0</v>
      </c>
      <c r="N468" s="0" t="n">
        <v>0</v>
      </c>
      <c r="O468" s="13" t="n">
        <f aca="false">IF(C468="bridge",J468,"")</f>
        <v>0.44811350107193</v>
      </c>
      <c r="P468" s="0" t="str">
        <f aca="false">IF(C468="comparison",J468,"")</f>
        <v/>
      </c>
      <c r="Q468" s="0" t="n">
        <f aca="false">IF(C468="bridge",K468,"")</f>
        <v>0.189201012253761</v>
      </c>
      <c r="R468" s="0" t="str">
        <f aca="false">IF(C468="comparison",K468,"")</f>
        <v/>
      </c>
      <c r="S468" s="0" t="n">
        <f aca="false">IF(C468="bridge",L468,"")</f>
        <v>0</v>
      </c>
      <c r="T468" s="0" t="str">
        <f aca="false">IF(C468="comparison",L468,"")</f>
        <v/>
      </c>
      <c r="U468" s="0" t="n">
        <f aca="false">IF(C468="bridge",M468,"")</f>
        <v>0</v>
      </c>
      <c r="V468" s="0" t="str">
        <f aca="false">IF(C468="comparison",M468,"")</f>
        <v/>
      </c>
      <c r="W468" s="0" t="n">
        <f aca="false">IF(C468="bridge",N468,"")</f>
        <v>0</v>
      </c>
      <c r="X468" s="0" t="str">
        <f aca="false">IF(C468="comparison",N468,"")</f>
        <v/>
      </c>
    </row>
    <row r="469" customFormat="false" ht="13.8" hidden="false" customHeight="false" outlineLevel="0" collapsed="false">
      <c r="A469" s="9" t="s">
        <v>6564</v>
      </c>
      <c r="B469" s="0" t="s">
        <v>6565</v>
      </c>
      <c r="C469" s="0" t="s">
        <v>17</v>
      </c>
      <c r="D469" s="0" t="s">
        <v>6566</v>
      </c>
      <c r="E469" s="0" t="s">
        <v>8540</v>
      </c>
      <c r="F469" s="0" t="s">
        <v>6568</v>
      </c>
      <c r="G469" s="0" t="s">
        <v>8541</v>
      </c>
      <c r="H469" s="0" t="s">
        <v>6570</v>
      </c>
      <c r="I469" s="0" t="s">
        <v>8541</v>
      </c>
      <c r="J469" s="0" t="n">
        <v>0.592931628227234</v>
      </c>
      <c r="K469" s="0" t="n">
        <v>0.545218825340271</v>
      </c>
      <c r="L469" s="0" t="n">
        <v>0</v>
      </c>
      <c r="M469" s="0" t="n">
        <v>0</v>
      </c>
      <c r="N469" s="0" t="n">
        <v>0</v>
      </c>
      <c r="O469" s="13" t="n">
        <f aca="false">IF(C469="bridge",J469,"")</f>
        <v>0.592931628227234</v>
      </c>
      <c r="P469" s="0" t="str">
        <f aca="false">IF(C469="comparison",J469,"")</f>
        <v/>
      </c>
      <c r="Q469" s="0" t="n">
        <f aca="false">IF(C469="bridge",K469,"")</f>
        <v>0.545218825340271</v>
      </c>
      <c r="R469" s="0" t="str">
        <f aca="false">IF(C469="comparison",K469,"")</f>
        <v/>
      </c>
      <c r="S469" s="0" t="n">
        <f aca="false">IF(C469="bridge",L469,"")</f>
        <v>0</v>
      </c>
      <c r="T469" s="0" t="str">
        <f aca="false">IF(C469="comparison",L469,"")</f>
        <v/>
      </c>
      <c r="U469" s="0" t="n">
        <f aca="false">IF(C469="bridge",M469,"")</f>
        <v>0</v>
      </c>
      <c r="V469" s="0" t="str">
        <f aca="false">IF(C469="comparison",M469,"")</f>
        <v/>
      </c>
      <c r="W469" s="0" t="n">
        <f aca="false">IF(C469="bridge",N469,"")</f>
        <v>0</v>
      </c>
      <c r="X469" s="0" t="str">
        <f aca="false">IF(C469="comparison",N469,"")</f>
        <v/>
      </c>
    </row>
    <row r="470" customFormat="false" ht="13.8" hidden="false" customHeight="false" outlineLevel="0" collapsed="false">
      <c r="A470" s="9" t="s">
        <v>6571</v>
      </c>
      <c r="B470" s="0" t="s">
        <v>6572</v>
      </c>
      <c r="C470" s="0" t="s">
        <v>18</v>
      </c>
      <c r="D470" s="0" t="s">
        <v>6573</v>
      </c>
      <c r="E470" s="0" t="s">
        <v>8542</v>
      </c>
      <c r="F470" s="0" t="s">
        <v>6575</v>
      </c>
      <c r="G470" s="0" t="s">
        <v>8543</v>
      </c>
      <c r="H470" s="0" t="s">
        <v>6577</v>
      </c>
      <c r="I470" s="0" t="s">
        <v>8543</v>
      </c>
      <c r="J470" s="0" t="n">
        <v>0.509415924549103</v>
      </c>
      <c r="K470" s="0" t="n">
        <v>0.17169114947319</v>
      </c>
      <c r="L470" s="0" t="n">
        <v>0</v>
      </c>
      <c r="M470" s="0" t="n">
        <v>0</v>
      </c>
      <c r="N470" s="0" t="n">
        <v>0</v>
      </c>
      <c r="O470" s="13" t="str">
        <f aca="false">IF(C470="bridge",J470,"")</f>
        <v/>
      </c>
      <c r="P470" s="0" t="n">
        <f aca="false">IF(C470="comparison",J470,"")</f>
        <v>0.509415924549103</v>
      </c>
      <c r="Q470" s="0" t="str">
        <f aca="false">IF(C470="bridge",K470,"")</f>
        <v/>
      </c>
      <c r="R470" s="0" t="n">
        <f aca="false">IF(C470="comparison",K470,"")</f>
        <v>0.17169114947319</v>
      </c>
      <c r="S470" s="0" t="str">
        <f aca="false">IF(C470="bridge",L470,"")</f>
        <v/>
      </c>
      <c r="T470" s="0" t="n">
        <f aca="false">IF(C470="comparison",L470,"")</f>
        <v>0</v>
      </c>
      <c r="U470" s="0" t="str">
        <f aca="false">IF(C470="bridge",M470,"")</f>
        <v/>
      </c>
      <c r="V470" s="0" t="n">
        <f aca="false">IF(C470="comparison",M470,"")</f>
        <v>0</v>
      </c>
      <c r="W470" s="0" t="str">
        <f aca="false">IF(C470="bridge",N470,"")</f>
        <v/>
      </c>
      <c r="X470" s="0" t="n">
        <f aca="false">IF(C470="comparison",N470,"")</f>
        <v>0</v>
      </c>
    </row>
    <row r="471" customFormat="false" ht="13.8" hidden="false" customHeight="false" outlineLevel="0" collapsed="false">
      <c r="A471" s="9" t="s">
        <v>6578</v>
      </c>
      <c r="B471" s="0" t="s">
        <v>6579</v>
      </c>
      <c r="C471" s="0" t="s">
        <v>17</v>
      </c>
      <c r="D471" s="0" t="s">
        <v>6580</v>
      </c>
      <c r="E471" s="0" t="s">
        <v>8544</v>
      </c>
      <c r="F471" s="0" t="s">
        <v>6582</v>
      </c>
      <c r="G471" s="0" t="s">
        <v>8545</v>
      </c>
      <c r="H471" s="0" t="s">
        <v>6584</v>
      </c>
      <c r="I471" s="0" t="s">
        <v>8545</v>
      </c>
      <c r="J471" s="0" t="n">
        <v>0.893296182155609</v>
      </c>
      <c r="K471" s="0" t="n">
        <v>0.821583032608032</v>
      </c>
      <c r="L471" s="0" t="n">
        <v>0</v>
      </c>
      <c r="M471" s="0" t="n">
        <v>0</v>
      </c>
      <c r="N471" s="0" t="n">
        <v>0</v>
      </c>
      <c r="O471" s="13" t="n">
        <f aca="false">IF(C471="bridge",J471,"")</f>
        <v>0.893296182155609</v>
      </c>
      <c r="P471" s="0" t="str">
        <f aca="false">IF(C471="comparison",J471,"")</f>
        <v/>
      </c>
      <c r="Q471" s="0" t="n">
        <f aca="false">IF(C471="bridge",K471,"")</f>
        <v>0.821583032608032</v>
      </c>
      <c r="R471" s="0" t="str">
        <f aca="false">IF(C471="comparison",K471,"")</f>
        <v/>
      </c>
      <c r="S471" s="0" t="n">
        <f aca="false">IF(C471="bridge",L471,"")</f>
        <v>0</v>
      </c>
      <c r="T471" s="0" t="str">
        <f aca="false">IF(C471="comparison",L471,"")</f>
        <v/>
      </c>
      <c r="U471" s="0" t="n">
        <f aca="false">IF(C471="bridge",M471,"")</f>
        <v>0</v>
      </c>
      <c r="V471" s="0" t="str">
        <f aca="false">IF(C471="comparison",M471,"")</f>
        <v/>
      </c>
      <c r="W471" s="0" t="n">
        <f aca="false">IF(C471="bridge",N471,"")</f>
        <v>0</v>
      </c>
      <c r="X471" s="0" t="str">
        <f aca="false">IF(C471="comparison",N471,"")</f>
        <v/>
      </c>
    </row>
    <row r="472" customFormat="false" ht="13.8" hidden="false" customHeight="false" outlineLevel="0" collapsed="false">
      <c r="A472" s="9" t="s">
        <v>6585</v>
      </c>
      <c r="B472" s="0" t="s">
        <v>6586</v>
      </c>
      <c r="C472" s="0" t="s">
        <v>17</v>
      </c>
      <c r="D472" s="0" t="s">
        <v>6587</v>
      </c>
      <c r="E472" s="0" t="s">
        <v>8546</v>
      </c>
      <c r="F472" s="0" t="s">
        <v>6589</v>
      </c>
      <c r="G472" s="0" t="s">
        <v>8547</v>
      </c>
      <c r="H472" s="0" t="s">
        <v>6590</v>
      </c>
      <c r="I472" s="0" t="s">
        <v>8547</v>
      </c>
      <c r="J472" s="0" t="n">
        <v>0.69076806306839</v>
      </c>
      <c r="K472" s="0" t="n">
        <v>0.693474113941193</v>
      </c>
      <c r="L472" s="0" t="n">
        <v>0.333333333333333</v>
      </c>
      <c r="M472" s="0" t="n">
        <v>0.5</v>
      </c>
      <c r="N472" s="0" t="n">
        <v>0.416666666666667</v>
      </c>
      <c r="O472" s="13" t="n">
        <f aca="false">IF(C472="bridge",J472,"")</f>
        <v>0.69076806306839</v>
      </c>
      <c r="P472" s="0" t="str">
        <f aca="false">IF(C472="comparison",J472,"")</f>
        <v/>
      </c>
      <c r="Q472" s="0" t="n">
        <f aca="false">IF(C472="bridge",K472,"")</f>
        <v>0.693474113941193</v>
      </c>
      <c r="R472" s="0" t="str">
        <f aca="false">IF(C472="comparison",K472,"")</f>
        <v/>
      </c>
      <c r="S472" s="0" t="n">
        <f aca="false">IF(C472="bridge",L472,"")</f>
        <v>0.333333333333333</v>
      </c>
      <c r="T472" s="0" t="str">
        <f aca="false">IF(C472="comparison",L472,"")</f>
        <v/>
      </c>
      <c r="U472" s="0" t="n">
        <f aca="false">IF(C472="bridge",M472,"")</f>
        <v>0.5</v>
      </c>
      <c r="V472" s="0" t="str">
        <f aca="false">IF(C472="comparison",M472,"")</f>
        <v/>
      </c>
      <c r="W472" s="0" t="n">
        <f aca="false">IF(C472="bridge",N472,"")</f>
        <v>0.416666666666667</v>
      </c>
      <c r="X472" s="0" t="str">
        <f aca="false">IF(C472="comparison",N472,"")</f>
        <v/>
      </c>
    </row>
    <row r="473" customFormat="false" ht="13.8" hidden="false" customHeight="false" outlineLevel="0" collapsed="false">
      <c r="A473" s="9" t="s">
        <v>6591</v>
      </c>
      <c r="B473" s="0" t="s">
        <v>6592</v>
      </c>
      <c r="C473" s="0" t="s">
        <v>17</v>
      </c>
      <c r="D473" s="0" t="s">
        <v>6593</v>
      </c>
      <c r="E473" s="0" t="s">
        <v>499</v>
      </c>
      <c r="F473" s="0" t="s">
        <v>6594</v>
      </c>
      <c r="G473" s="0" t="s">
        <v>8548</v>
      </c>
      <c r="H473" s="0" t="s">
        <v>6595</v>
      </c>
      <c r="I473" s="0" t="s">
        <v>8548</v>
      </c>
      <c r="J473" s="0" t="n">
        <v>0.461663812398911</v>
      </c>
      <c r="K473" s="0" t="n">
        <v>0.222483336925507</v>
      </c>
      <c r="L473" s="0" t="n">
        <v>0</v>
      </c>
      <c r="M473" s="0" t="n">
        <v>0</v>
      </c>
      <c r="N473" s="0" t="n">
        <v>0</v>
      </c>
      <c r="O473" s="13" t="n">
        <f aca="false">IF(C473="bridge",J473,"")</f>
        <v>0.461663812398911</v>
      </c>
      <c r="P473" s="0" t="str">
        <f aca="false">IF(C473="comparison",J473,"")</f>
        <v/>
      </c>
      <c r="Q473" s="0" t="n">
        <f aca="false">IF(C473="bridge",K473,"")</f>
        <v>0.222483336925507</v>
      </c>
      <c r="R473" s="0" t="str">
        <f aca="false">IF(C473="comparison",K473,"")</f>
        <v/>
      </c>
      <c r="S473" s="0" t="n">
        <f aca="false">IF(C473="bridge",L473,"")</f>
        <v>0</v>
      </c>
      <c r="T473" s="0" t="str">
        <f aca="false">IF(C473="comparison",L473,"")</f>
        <v/>
      </c>
      <c r="U473" s="0" t="n">
        <f aca="false">IF(C473="bridge",M473,"")</f>
        <v>0</v>
      </c>
      <c r="V473" s="0" t="str">
        <f aca="false">IF(C473="comparison",M473,"")</f>
        <v/>
      </c>
      <c r="W473" s="0" t="n">
        <f aca="false">IF(C473="bridge",N473,"")</f>
        <v>0</v>
      </c>
      <c r="X473" s="0" t="str">
        <f aca="false">IF(C473="comparison",N473,"")</f>
        <v/>
      </c>
    </row>
    <row r="474" customFormat="false" ht="13.8" hidden="false" customHeight="false" outlineLevel="0" collapsed="false">
      <c r="A474" s="9" t="s">
        <v>6596</v>
      </c>
      <c r="B474" s="0" t="s">
        <v>6597</v>
      </c>
      <c r="C474" s="0" t="s">
        <v>17</v>
      </c>
      <c r="D474" s="0" t="s">
        <v>6598</v>
      </c>
      <c r="E474" s="0" t="s">
        <v>8549</v>
      </c>
      <c r="F474" s="0" t="s">
        <v>6600</v>
      </c>
      <c r="G474" s="0" t="s">
        <v>8550</v>
      </c>
      <c r="H474" s="0" t="s">
        <v>6602</v>
      </c>
      <c r="I474" s="0" t="s">
        <v>8550</v>
      </c>
      <c r="J474" s="0" t="n">
        <v>0.368776619434357</v>
      </c>
      <c r="K474" s="0" t="n">
        <v>0.184791743755341</v>
      </c>
      <c r="L474" s="0" t="n">
        <v>0</v>
      </c>
      <c r="M474" s="0" t="n">
        <v>0</v>
      </c>
      <c r="N474" s="0" t="n">
        <v>0</v>
      </c>
      <c r="O474" s="13" t="n">
        <f aca="false">IF(C474="bridge",J474,"")</f>
        <v>0.368776619434357</v>
      </c>
      <c r="P474" s="0" t="str">
        <f aca="false">IF(C474="comparison",J474,"")</f>
        <v/>
      </c>
      <c r="Q474" s="0" t="n">
        <f aca="false">IF(C474="bridge",K474,"")</f>
        <v>0.184791743755341</v>
      </c>
      <c r="R474" s="0" t="str">
        <f aca="false">IF(C474="comparison",K474,"")</f>
        <v/>
      </c>
      <c r="S474" s="0" t="n">
        <f aca="false">IF(C474="bridge",L474,"")</f>
        <v>0</v>
      </c>
      <c r="T474" s="0" t="str">
        <f aca="false">IF(C474="comparison",L474,"")</f>
        <v/>
      </c>
      <c r="U474" s="0" t="n">
        <f aca="false">IF(C474="bridge",M474,"")</f>
        <v>0</v>
      </c>
      <c r="V474" s="0" t="str">
        <f aca="false">IF(C474="comparison",M474,"")</f>
        <v/>
      </c>
      <c r="W474" s="0" t="n">
        <f aca="false">IF(C474="bridge",N474,"")</f>
        <v>0</v>
      </c>
      <c r="X474" s="0" t="str">
        <f aca="false">IF(C474="comparison",N474,"")</f>
        <v/>
      </c>
    </row>
    <row r="475" customFormat="false" ht="13.8" hidden="false" customHeight="false" outlineLevel="0" collapsed="false">
      <c r="A475" s="9" t="s">
        <v>6603</v>
      </c>
      <c r="B475" s="0" t="s">
        <v>6604</v>
      </c>
      <c r="C475" s="0" t="s">
        <v>18</v>
      </c>
      <c r="D475" s="0" t="s">
        <v>6605</v>
      </c>
      <c r="E475" s="0" t="s">
        <v>6608</v>
      </c>
      <c r="F475" s="0" t="s">
        <v>6607</v>
      </c>
      <c r="G475" s="0" t="s">
        <v>8551</v>
      </c>
      <c r="H475" s="0" t="s">
        <v>6608</v>
      </c>
      <c r="I475" s="0" t="s">
        <v>8551</v>
      </c>
      <c r="J475" s="0" t="n">
        <v>0.873350441455841</v>
      </c>
      <c r="K475" s="0" t="n">
        <v>0.779899716377258</v>
      </c>
      <c r="L475" s="0" t="n">
        <v>0.303265329856317</v>
      </c>
      <c r="M475" s="0" t="n">
        <v>0.8</v>
      </c>
      <c r="N475" s="0" t="n">
        <v>0.172413793103448</v>
      </c>
      <c r="O475" s="13" t="str">
        <f aca="false">IF(C475="bridge",J475,"")</f>
        <v/>
      </c>
      <c r="P475" s="0" t="n">
        <f aca="false">IF(C475="comparison",J475,"")</f>
        <v>0.873350441455841</v>
      </c>
      <c r="Q475" s="0" t="str">
        <f aca="false">IF(C475="bridge",K475,"")</f>
        <v/>
      </c>
      <c r="R475" s="0" t="n">
        <f aca="false">IF(C475="comparison",K475,"")</f>
        <v>0.779899716377258</v>
      </c>
      <c r="S475" s="0" t="str">
        <f aca="false">IF(C475="bridge",L475,"")</f>
        <v/>
      </c>
      <c r="T475" s="0" t="n">
        <f aca="false">IF(C475="comparison",L475,"")</f>
        <v>0.303265329856317</v>
      </c>
      <c r="U475" s="0" t="str">
        <f aca="false">IF(C475="bridge",M475,"")</f>
        <v/>
      </c>
      <c r="V475" s="0" t="n">
        <f aca="false">IF(C475="comparison",M475,"")</f>
        <v>0.8</v>
      </c>
      <c r="W475" s="0" t="str">
        <f aca="false">IF(C475="bridge",N475,"")</f>
        <v/>
      </c>
      <c r="X475" s="0" t="n">
        <f aca="false">IF(C475="comparison",N475,"")</f>
        <v>0.172413793103448</v>
      </c>
    </row>
    <row r="476" customFormat="false" ht="13.8" hidden="false" customHeight="false" outlineLevel="0" collapsed="false">
      <c r="A476" s="9" t="s">
        <v>6609</v>
      </c>
      <c r="B476" s="0" t="s">
        <v>6610</v>
      </c>
      <c r="C476" s="0" t="s">
        <v>18</v>
      </c>
      <c r="D476" s="0" t="s">
        <v>6611</v>
      </c>
      <c r="E476" s="0" t="s">
        <v>8552</v>
      </c>
      <c r="F476" s="0" t="s">
        <v>6613</v>
      </c>
      <c r="G476" s="0" t="s">
        <v>6615</v>
      </c>
      <c r="H476" s="0" t="s">
        <v>6615</v>
      </c>
      <c r="I476" s="0" t="s">
        <v>6615</v>
      </c>
      <c r="J476" s="0" t="n">
        <v>0.990352630615234</v>
      </c>
      <c r="K476" s="0" t="n">
        <v>1</v>
      </c>
      <c r="L476" s="0" t="n">
        <v>1</v>
      </c>
      <c r="M476" s="0" t="n">
        <v>1</v>
      </c>
      <c r="N476" s="0" t="n">
        <v>0.9375</v>
      </c>
      <c r="O476" s="13" t="str">
        <f aca="false">IF(C476="bridge",J476,"")</f>
        <v/>
      </c>
      <c r="P476" s="0" t="n">
        <f aca="false">IF(C476="comparison",J476,"")</f>
        <v>0.990352630615234</v>
      </c>
      <c r="Q476" s="0" t="str">
        <f aca="false">IF(C476="bridge",K476,"")</f>
        <v/>
      </c>
      <c r="R476" s="0" t="n">
        <f aca="false">IF(C476="comparison",K476,"")</f>
        <v>1</v>
      </c>
      <c r="S476" s="0" t="str">
        <f aca="false">IF(C476="bridge",L476,"")</f>
        <v/>
      </c>
      <c r="T476" s="0" t="n">
        <f aca="false">IF(C476="comparison",L476,"")</f>
        <v>1</v>
      </c>
      <c r="U476" s="0" t="str">
        <f aca="false">IF(C476="bridge",M476,"")</f>
        <v/>
      </c>
      <c r="V476" s="0" t="n">
        <f aca="false">IF(C476="comparison",M476,"")</f>
        <v>1</v>
      </c>
      <c r="W476" s="0" t="str">
        <f aca="false">IF(C476="bridge",N476,"")</f>
        <v/>
      </c>
      <c r="X476" s="0" t="n">
        <f aca="false">IF(C476="comparison",N476,"")</f>
        <v>0.9375</v>
      </c>
    </row>
    <row r="477" customFormat="false" ht="13.8" hidden="false" customHeight="false" outlineLevel="0" collapsed="false">
      <c r="A477" s="9" t="s">
        <v>6616</v>
      </c>
      <c r="B477" s="0" t="s">
        <v>6617</v>
      </c>
      <c r="C477" s="0" t="s">
        <v>17</v>
      </c>
      <c r="D477" s="0" t="s">
        <v>6618</v>
      </c>
      <c r="E477" s="0" t="s">
        <v>8553</v>
      </c>
      <c r="F477" s="0" t="s">
        <v>6620</v>
      </c>
      <c r="G477" s="0" t="s">
        <v>8554</v>
      </c>
      <c r="H477" s="0" t="s">
        <v>6621</v>
      </c>
      <c r="I477" s="0" t="s">
        <v>8554</v>
      </c>
      <c r="J477" s="0" t="n">
        <v>0.587965667247772</v>
      </c>
      <c r="K477" s="0" t="n">
        <v>0.348720014095306</v>
      </c>
      <c r="L477" s="0" t="n">
        <v>0</v>
      </c>
      <c r="M477" s="0" t="n">
        <v>0</v>
      </c>
      <c r="N477" s="0" t="n">
        <v>0</v>
      </c>
      <c r="O477" s="13" t="n">
        <f aca="false">IF(C477="bridge",J477,"")</f>
        <v>0.587965667247772</v>
      </c>
      <c r="P477" s="0" t="str">
        <f aca="false">IF(C477="comparison",J477,"")</f>
        <v/>
      </c>
      <c r="Q477" s="0" t="n">
        <f aca="false">IF(C477="bridge",K477,"")</f>
        <v>0.348720014095306</v>
      </c>
      <c r="R477" s="0" t="str">
        <f aca="false">IF(C477="comparison",K477,"")</f>
        <v/>
      </c>
      <c r="S477" s="0" t="n">
        <f aca="false">IF(C477="bridge",L477,"")</f>
        <v>0</v>
      </c>
      <c r="T477" s="0" t="str">
        <f aca="false">IF(C477="comparison",L477,"")</f>
        <v/>
      </c>
      <c r="U477" s="0" t="n">
        <f aca="false">IF(C477="bridge",M477,"")</f>
        <v>0</v>
      </c>
      <c r="V477" s="0" t="str">
        <f aca="false">IF(C477="comparison",M477,"")</f>
        <v/>
      </c>
      <c r="W477" s="0" t="n">
        <f aca="false">IF(C477="bridge",N477,"")</f>
        <v>0</v>
      </c>
      <c r="X477" s="0" t="str">
        <f aca="false">IF(C477="comparison",N477,"")</f>
        <v/>
      </c>
    </row>
    <row r="478" customFormat="false" ht="13.8" hidden="false" customHeight="false" outlineLevel="0" collapsed="false">
      <c r="A478" s="9" t="s">
        <v>6622</v>
      </c>
      <c r="B478" s="0" t="s">
        <v>6623</v>
      </c>
      <c r="C478" s="0" t="s">
        <v>17</v>
      </c>
      <c r="D478" s="0" t="s">
        <v>6624</v>
      </c>
      <c r="E478" s="0" t="s">
        <v>8555</v>
      </c>
      <c r="F478" s="0" t="s">
        <v>6626</v>
      </c>
      <c r="G478" s="0" t="s">
        <v>8556</v>
      </c>
      <c r="H478" s="0" t="s">
        <v>6628</v>
      </c>
      <c r="I478" s="0" t="s">
        <v>8556</v>
      </c>
      <c r="J478" s="0" t="n">
        <v>0.452535659074783</v>
      </c>
      <c r="K478" s="0" t="n">
        <v>0.169006884098053</v>
      </c>
      <c r="L478" s="0" t="n">
        <v>0</v>
      </c>
      <c r="M478" s="0" t="n">
        <v>0</v>
      </c>
      <c r="N478" s="0" t="n">
        <v>0</v>
      </c>
      <c r="O478" s="13" t="n">
        <f aca="false">IF(C478="bridge",J478,"")</f>
        <v>0.452535659074783</v>
      </c>
      <c r="P478" s="0" t="str">
        <f aca="false">IF(C478="comparison",J478,"")</f>
        <v/>
      </c>
      <c r="Q478" s="0" t="n">
        <f aca="false">IF(C478="bridge",K478,"")</f>
        <v>0.169006884098053</v>
      </c>
      <c r="R478" s="0" t="str">
        <f aca="false">IF(C478="comparison",K478,"")</f>
        <v/>
      </c>
      <c r="S478" s="0" t="n">
        <f aca="false">IF(C478="bridge",L478,"")</f>
        <v>0</v>
      </c>
      <c r="T478" s="0" t="str">
        <f aca="false">IF(C478="comparison",L478,"")</f>
        <v/>
      </c>
      <c r="U478" s="0" t="n">
        <f aca="false">IF(C478="bridge",M478,"")</f>
        <v>0</v>
      </c>
      <c r="V478" s="0" t="str">
        <f aca="false">IF(C478="comparison",M478,"")</f>
        <v/>
      </c>
      <c r="W478" s="0" t="n">
        <f aca="false">IF(C478="bridge",N478,"")</f>
        <v>0</v>
      </c>
      <c r="X478" s="0" t="str">
        <f aca="false">IF(C478="comparison",N478,"")</f>
        <v/>
      </c>
    </row>
    <row r="479" customFormat="false" ht="13.8" hidden="false" customHeight="false" outlineLevel="0" collapsed="false">
      <c r="A479" s="9" t="s">
        <v>6629</v>
      </c>
      <c r="B479" s="0" t="s">
        <v>6630</v>
      </c>
      <c r="C479" s="0" t="s">
        <v>17</v>
      </c>
      <c r="D479" s="0" t="s">
        <v>6631</v>
      </c>
      <c r="E479" s="0" t="s">
        <v>8557</v>
      </c>
      <c r="F479" s="0" t="s">
        <v>6633</v>
      </c>
      <c r="G479" s="0" t="s">
        <v>8558</v>
      </c>
      <c r="H479" s="0" t="s">
        <v>6635</v>
      </c>
      <c r="I479" s="0" t="s">
        <v>8558</v>
      </c>
      <c r="J479" s="0" t="n">
        <v>0.34084489941597</v>
      </c>
      <c r="K479" s="0" t="n">
        <v>0.137089192867279</v>
      </c>
      <c r="L479" s="0" t="n">
        <v>0</v>
      </c>
      <c r="M479" s="0" t="n">
        <v>0</v>
      </c>
      <c r="N479" s="0" t="n">
        <v>0</v>
      </c>
      <c r="O479" s="13" t="n">
        <f aca="false">IF(C479="bridge",J479,"")</f>
        <v>0.34084489941597</v>
      </c>
      <c r="P479" s="0" t="str">
        <f aca="false">IF(C479="comparison",J479,"")</f>
        <v/>
      </c>
      <c r="Q479" s="0" t="n">
        <f aca="false">IF(C479="bridge",K479,"")</f>
        <v>0.137089192867279</v>
      </c>
      <c r="R479" s="0" t="str">
        <f aca="false">IF(C479="comparison",K479,"")</f>
        <v/>
      </c>
      <c r="S479" s="0" t="n">
        <f aca="false">IF(C479="bridge",L479,"")</f>
        <v>0</v>
      </c>
      <c r="T479" s="0" t="str">
        <f aca="false">IF(C479="comparison",L479,"")</f>
        <v/>
      </c>
      <c r="U479" s="0" t="n">
        <f aca="false">IF(C479="bridge",M479,"")</f>
        <v>0</v>
      </c>
      <c r="V479" s="0" t="str">
        <f aca="false">IF(C479="comparison",M479,"")</f>
        <v/>
      </c>
      <c r="W479" s="0" t="n">
        <f aca="false">IF(C479="bridge",N479,"")</f>
        <v>0</v>
      </c>
      <c r="X479" s="0" t="str">
        <f aca="false">IF(C479="comparison",N479,"")</f>
        <v/>
      </c>
    </row>
    <row r="480" customFormat="false" ht="13.8" hidden="false" customHeight="false" outlineLevel="0" collapsed="false">
      <c r="A480" s="9" t="s">
        <v>6636</v>
      </c>
      <c r="B480" s="0" t="s">
        <v>6637</v>
      </c>
      <c r="C480" s="0" t="s">
        <v>17</v>
      </c>
      <c r="D480" s="0" t="s">
        <v>6638</v>
      </c>
      <c r="E480" s="0" t="s">
        <v>8559</v>
      </c>
      <c r="F480" s="0" t="s">
        <v>6639</v>
      </c>
      <c r="G480" s="0" t="s">
        <v>8560</v>
      </c>
      <c r="H480" s="0" t="s">
        <v>6641</v>
      </c>
      <c r="I480" s="0" t="s">
        <v>8560</v>
      </c>
      <c r="J480" s="0" t="n">
        <v>0.674934327602387</v>
      </c>
      <c r="K480" s="0" t="n">
        <v>0.696289658546448</v>
      </c>
      <c r="L480" s="0" t="n">
        <v>0.25</v>
      </c>
      <c r="M480" s="0" t="n">
        <v>0.4</v>
      </c>
      <c r="N480" s="0" t="n">
        <v>0.384615384615385</v>
      </c>
      <c r="O480" s="13" t="n">
        <f aca="false">IF(C480="bridge",J480,"")</f>
        <v>0.674934327602387</v>
      </c>
      <c r="P480" s="0" t="str">
        <f aca="false">IF(C480="comparison",J480,"")</f>
        <v/>
      </c>
      <c r="Q480" s="0" t="n">
        <f aca="false">IF(C480="bridge",K480,"")</f>
        <v>0.696289658546448</v>
      </c>
      <c r="R480" s="0" t="str">
        <f aca="false">IF(C480="comparison",K480,"")</f>
        <v/>
      </c>
      <c r="S480" s="0" t="n">
        <f aca="false">IF(C480="bridge",L480,"")</f>
        <v>0.25</v>
      </c>
      <c r="T480" s="0" t="str">
        <f aca="false">IF(C480="comparison",L480,"")</f>
        <v/>
      </c>
      <c r="U480" s="0" t="n">
        <f aca="false">IF(C480="bridge",M480,"")</f>
        <v>0.4</v>
      </c>
      <c r="V480" s="0" t="str">
        <f aca="false">IF(C480="comparison",M480,"")</f>
        <v/>
      </c>
      <c r="W480" s="0" t="n">
        <f aca="false">IF(C480="bridge",N480,"")</f>
        <v>0.384615384615385</v>
      </c>
      <c r="X480" s="0" t="str">
        <f aca="false">IF(C480="comparison",N480,"")</f>
        <v/>
      </c>
    </row>
    <row r="481" customFormat="false" ht="13.8" hidden="false" customHeight="false" outlineLevel="0" collapsed="false">
      <c r="A481" s="9" t="s">
        <v>6642</v>
      </c>
      <c r="B481" s="0" t="s">
        <v>6643</v>
      </c>
      <c r="C481" s="0" t="s">
        <v>17</v>
      </c>
      <c r="D481" s="0" t="s">
        <v>6644</v>
      </c>
      <c r="E481" s="0" t="s">
        <v>8561</v>
      </c>
      <c r="F481" s="0" t="s">
        <v>6646</v>
      </c>
      <c r="G481" s="0" t="s">
        <v>8562</v>
      </c>
      <c r="H481" s="0" t="s">
        <v>5223</v>
      </c>
      <c r="I481" s="0" t="s">
        <v>8562</v>
      </c>
      <c r="J481" s="0" t="n">
        <v>0.395916104316711</v>
      </c>
      <c r="K481" s="0" t="n">
        <v>0.218965366482735</v>
      </c>
      <c r="L481" s="0" t="n">
        <v>0</v>
      </c>
      <c r="M481" s="0" t="n">
        <v>0</v>
      </c>
      <c r="N481" s="0" t="n">
        <v>0</v>
      </c>
      <c r="O481" s="13" t="n">
        <f aca="false">IF(C481="bridge",J481,"")</f>
        <v>0.395916104316711</v>
      </c>
      <c r="P481" s="0" t="str">
        <f aca="false">IF(C481="comparison",J481,"")</f>
        <v/>
      </c>
      <c r="Q481" s="0" t="n">
        <f aca="false">IF(C481="bridge",K481,"")</f>
        <v>0.218965366482735</v>
      </c>
      <c r="R481" s="0" t="str">
        <f aca="false">IF(C481="comparison",K481,"")</f>
        <v/>
      </c>
      <c r="S481" s="0" t="n">
        <f aca="false">IF(C481="bridge",L481,"")</f>
        <v>0</v>
      </c>
      <c r="T481" s="0" t="str">
        <f aca="false">IF(C481="comparison",L481,"")</f>
        <v/>
      </c>
      <c r="U481" s="0" t="n">
        <f aca="false">IF(C481="bridge",M481,"")</f>
        <v>0</v>
      </c>
      <c r="V481" s="0" t="str">
        <f aca="false">IF(C481="comparison",M481,"")</f>
        <v/>
      </c>
      <c r="W481" s="0" t="n">
        <f aca="false">IF(C481="bridge",N481,"")</f>
        <v>0</v>
      </c>
      <c r="X481" s="0" t="str">
        <f aca="false">IF(C481="comparison",N481,"")</f>
        <v/>
      </c>
    </row>
    <row r="482" customFormat="false" ht="13.8" hidden="false" customHeight="false" outlineLevel="0" collapsed="false">
      <c r="A482" s="9" t="s">
        <v>6647</v>
      </c>
      <c r="B482" s="0" t="s">
        <v>6648</v>
      </c>
      <c r="C482" s="0" t="s">
        <v>17</v>
      </c>
      <c r="D482" s="0" t="s">
        <v>6649</v>
      </c>
      <c r="E482" s="0" t="s">
        <v>8563</v>
      </c>
      <c r="F482" s="0" t="s">
        <v>6651</v>
      </c>
      <c r="G482" s="0" t="s">
        <v>8564</v>
      </c>
      <c r="H482" s="0" t="s">
        <v>6653</v>
      </c>
      <c r="I482" s="0" t="s">
        <v>8564</v>
      </c>
      <c r="J482" s="0" t="n">
        <v>0.462084323167801</v>
      </c>
      <c r="K482" s="0" t="n">
        <v>0.285973727703094</v>
      </c>
      <c r="L482" s="0" t="n">
        <v>0</v>
      </c>
      <c r="M482" s="0" t="n">
        <v>0</v>
      </c>
      <c r="N482" s="0" t="n">
        <v>0</v>
      </c>
      <c r="O482" s="13" t="n">
        <f aca="false">IF(C482="bridge",J482,"")</f>
        <v>0.462084323167801</v>
      </c>
      <c r="P482" s="0" t="str">
        <f aca="false">IF(C482="comparison",J482,"")</f>
        <v/>
      </c>
      <c r="Q482" s="0" t="n">
        <f aca="false">IF(C482="bridge",K482,"")</f>
        <v>0.285973727703094</v>
      </c>
      <c r="R482" s="0" t="str">
        <f aca="false">IF(C482="comparison",K482,"")</f>
        <v/>
      </c>
      <c r="S482" s="0" t="n">
        <f aca="false">IF(C482="bridge",L482,"")</f>
        <v>0</v>
      </c>
      <c r="T482" s="0" t="str">
        <f aca="false">IF(C482="comparison",L482,"")</f>
        <v/>
      </c>
      <c r="U482" s="0" t="n">
        <f aca="false">IF(C482="bridge",M482,"")</f>
        <v>0</v>
      </c>
      <c r="V482" s="0" t="str">
        <f aca="false">IF(C482="comparison",M482,"")</f>
        <v/>
      </c>
      <c r="W482" s="0" t="n">
        <f aca="false">IF(C482="bridge",N482,"")</f>
        <v>0</v>
      </c>
      <c r="X482" s="0" t="str">
        <f aca="false">IF(C482="comparison",N482,"")</f>
        <v/>
      </c>
    </row>
    <row r="483" customFormat="false" ht="13.8" hidden="false" customHeight="false" outlineLevel="0" collapsed="false">
      <c r="A483" s="9" t="s">
        <v>6654</v>
      </c>
      <c r="B483" s="0" t="s">
        <v>6655</v>
      </c>
      <c r="C483" s="0" t="s">
        <v>17</v>
      </c>
      <c r="D483" s="0" t="s">
        <v>6656</v>
      </c>
      <c r="E483" s="0" t="s">
        <v>8565</v>
      </c>
      <c r="F483" s="0" t="s">
        <v>6658</v>
      </c>
      <c r="G483" s="0" t="s">
        <v>8566</v>
      </c>
      <c r="H483" s="0" t="s">
        <v>6659</v>
      </c>
      <c r="I483" s="0" t="s">
        <v>8566</v>
      </c>
      <c r="J483" s="0" t="n">
        <v>0.510175406932831</v>
      </c>
      <c r="K483" s="0" t="n">
        <v>0.141278088092804</v>
      </c>
      <c r="L483" s="0" t="n">
        <v>0.142857142857143</v>
      </c>
      <c r="M483" s="0" t="n">
        <v>0.166666666666667</v>
      </c>
      <c r="N483" s="0" t="n">
        <v>0.0961538461538462</v>
      </c>
      <c r="O483" s="13" t="n">
        <f aca="false">IF(C483="bridge",J483,"")</f>
        <v>0.510175406932831</v>
      </c>
      <c r="P483" s="0" t="str">
        <f aca="false">IF(C483="comparison",J483,"")</f>
        <v/>
      </c>
      <c r="Q483" s="0" t="n">
        <f aca="false">IF(C483="bridge",K483,"")</f>
        <v>0.141278088092804</v>
      </c>
      <c r="R483" s="0" t="str">
        <f aca="false">IF(C483="comparison",K483,"")</f>
        <v/>
      </c>
      <c r="S483" s="0" t="n">
        <f aca="false">IF(C483="bridge",L483,"")</f>
        <v>0.142857142857143</v>
      </c>
      <c r="T483" s="0" t="str">
        <f aca="false">IF(C483="comparison",L483,"")</f>
        <v/>
      </c>
      <c r="U483" s="0" t="n">
        <f aca="false">IF(C483="bridge",M483,"")</f>
        <v>0.166666666666667</v>
      </c>
      <c r="V483" s="0" t="str">
        <f aca="false">IF(C483="comparison",M483,"")</f>
        <v/>
      </c>
      <c r="W483" s="0" t="n">
        <f aca="false">IF(C483="bridge",N483,"")</f>
        <v>0.0961538461538462</v>
      </c>
      <c r="X483" s="0" t="str">
        <f aca="false">IF(C483="comparison",N483,"")</f>
        <v/>
      </c>
    </row>
    <row r="484" customFormat="false" ht="13.8" hidden="false" customHeight="false" outlineLevel="0" collapsed="false">
      <c r="A484" s="9" t="s">
        <v>6660</v>
      </c>
      <c r="B484" s="0" t="s">
        <v>6661</v>
      </c>
      <c r="C484" s="0" t="s">
        <v>17</v>
      </c>
      <c r="D484" s="0" t="s">
        <v>6662</v>
      </c>
      <c r="E484" s="0" t="s">
        <v>331</v>
      </c>
      <c r="F484" s="0" t="s">
        <v>6664</v>
      </c>
      <c r="G484" s="0" t="s">
        <v>8567</v>
      </c>
      <c r="H484" s="0" t="s">
        <v>6666</v>
      </c>
      <c r="I484" s="0" t="s">
        <v>8567</v>
      </c>
      <c r="J484" s="0" t="n">
        <v>0.361650973558426</v>
      </c>
      <c r="K484" s="0" t="n">
        <v>0.258013129234314</v>
      </c>
      <c r="L484" s="0" t="n">
        <v>0</v>
      </c>
      <c r="M484" s="0" t="n">
        <v>0</v>
      </c>
      <c r="N484" s="0" t="n">
        <v>0</v>
      </c>
      <c r="O484" s="13" t="n">
        <f aca="false">IF(C484="bridge",J484,"")</f>
        <v>0.361650973558426</v>
      </c>
      <c r="P484" s="0" t="str">
        <f aca="false">IF(C484="comparison",J484,"")</f>
        <v/>
      </c>
      <c r="Q484" s="0" t="n">
        <f aca="false">IF(C484="bridge",K484,"")</f>
        <v>0.258013129234314</v>
      </c>
      <c r="R484" s="0" t="str">
        <f aca="false">IF(C484="comparison",K484,"")</f>
        <v/>
      </c>
      <c r="S484" s="0" t="n">
        <f aca="false">IF(C484="bridge",L484,"")</f>
        <v>0</v>
      </c>
      <c r="T484" s="0" t="str">
        <f aca="false">IF(C484="comparison",L484,"")</f>
        <v/>
      </c>
      <c r="U484" s="0" t="n">
        <f aca="false">IF(C484="bridge",M484,"")</f>
        <v>0</v>
      </c>
      <c r="V484" s="0" t="str">
        <f aca="false">IF(C484="comparison",M484,"")</f>
        <v/>
      </c>
      <c r="W484" s="0" t="n">
        <f aca="false">IF(C484="bridge",N484,"")</f>
        <v>0</v>
      </c>
      <c r="X484" s="0" t="str">
        <f aca="false">IF(C484="comparison",N484,"")</f>
        <v/>
      </c>
    </row>
    <row r="485" customFormat="false" ht="13.8" hidden="false" customHeight="false" outlineLevel="0" collapsed="false">
      <c r="A485" s="9" t="s">
        <v>6667</v>
      </c>
      <c r="B485" s="0" t="s">
        <v>6668</v>
      </c>
      <c r="C485" s="0" t="s">
        <v>17</v>
      </c>
      <c r="D485" s="0" t="s">
        <v>6669</v>
      </c>
      <c r="E485" s="0" t="s">
        <v>8568</v>
      </c>
      <c r="F485" s="0" t="s">
        <v>6671</v>
      </c>
      <c r="G485" s="0" t="s">
        <v>8569</v>
      </c>
      <c r="H485" s="0" t="s">
        <v>6672</v>
      </c>
      <c r="I485" s="0" t="s">
        <v>8569</v>
      </c>
      <c r="J485" s="0" t="n">
        <v>0.522798776626587</v>
      </c>
      <c r="K485" s="0" t="n">
        <v>0.304095685482025</v>
      </c>
      <c r="L485" s="0" t="n">
        <v>0</v>
      </c>
      <c r="M485" s="0" t="n">
        <v>0</v>
      </c>
      <c r="N485" s="0" t="n">
        <v>0</v>
      </c>
      <c r="O485" s="13" t="n">
        <f aca="false">IF(C485="bridge",J485,"")</f>
        <v>0.522798776626587</v>
      </c>
      <c r="P485" s="0" t="str">
        <f aca="false">IF(C485="comparison",J485,"")</f>
        <v/>
      </c>
      <c r="Q485" s="0" t="n">
        <f aca="false">IF(C485="bridge",K485,"")</f>
        <v>0.304095685482025</v>
      </c>
      <c r="R485" s="0" t="str">
        <f aca="false">IF(C485="comparison",K485,"")</f>
        <v/>
      </c>
      <c r="S485" s="0" t="n">
        <f aca="false">IF(C485="bridge",L485,"")</f>
        <v>0</v>
      </c>
      <c r="T485" s="0" t="str">
        <f aca="false">IF(C485="comparison",L485,"")</f>
        <v/>
      </c>
      <c r="U485" s="0" t="n">
        <f aca="false">IF(C485="bridge",M485,"")</f>
        <v>0</v>
      </c>
      <c r="V485" s="0" t="str">
        <f aca="false">IF(C485="comparison",M485,"")</f>
        <v/>
      </c>
      <c r="W485" s="0" t="n">
        <f aca="false">IF(C485="bridge",N485,"")</f>
        <v>0</v>
      </c>
      <c r="X485" s="0" t="str">
        <f aca="false">IF(C485="comparison",N485,"")</f>
        <v/>
      </c>
    </row>
    <row r="486" customFormat="false" ht="13.8" hidden="false" customHeight="false" outlineLevel="0" collapsed="false">
      <c r="A486" s="9" t="s">
        <v>6673</v>
      </c>
      <c r="B486" s="0" t="s">
        <v>6674</v>
      </c>
      <c r="C486" s="0" t="s">
        <v>18</v>
      </c>
      <c r="D486" s="0" t="s">
        <v>6675</v>
      </c>
      <c r="E486" s="0" t="s">
        <v>8570</v>
      </c>
      <c r="F486" s="0" t="s">
        <v>6677</v>
      </c>
      <c r="G486" s="0" t="s">
        <v>331</v>
      </c>
      <c r="H486" s="0" t="s">
        <v>665</v>
      </c>
      <c r="I486" s="0" t="s">
        <v>331</v>
      </c>
      <c r="J486" s="0" t="n">
        <v>0.733442723751068</v>
      </c>
      <c r="K486" s="0" t="n">
        <v>0.311389833688736</v>
      </c>
      <c r="L486" s="0" t="n">
        <v>0</v>
      </c>
      <c r="M486" s="0" t="n">
        <v>0</v>
      </c>
      <c r="N486" s="0" t="n">
        <v>0</v>
      </c>
      <c r="O486" s="13" t="str">
        <f aca="false">IF(C486="bridge",J486,"")</f>
        <v/>
      </c>
      <c r="P486" s="0" t="n">
        <f aca="false">IF(C486="comparison",J486,"")</f>
        <v>0.733442723751068</v>
      </c>
      <c r="Q486" s="0" t="str">
        <f aca="false">IF(C486="bridge",K486,"")</f>
        <v/>
      </c>
      <c r="R486" s="0" t="n">
        <f aca="false">IF(C486="comparison",K486,"")</f>
        <v>0.311389833688736</v>
      </c>
      <c r="S486" s="0" t="str">
        <f aca="false">IF(C486="bridge",L486,"")</f>
        <v/>
      </c>
      <c r="T486" s="0" t="n">
        <f aca="false">IF(C486="comparison",L486,"")</f>
        <v>0</v>
      </c>
      <c r="U486" s="0" t="str">
        <f aca="false">IF(C486="bridge",M486,"")</f>
        <v/>
      </c>
      <c r="V486" s="0" t="n">
        <f aca="false">IF(C486="comparison",M486,"")</f>
        <v>0</v>
      </c>
      <c r="W486" s="0" t="str">
        <f aca="false">IF(C486="bridge",N486,"")</f>
        <v/>
      </c>
      <c r="X486" s="0" t="n">
        <f aca="false">IF(C486="comparison",N486,"")</f>
        <v>0</v>
      </c>
    </row>
    <row r="487" customFormat="false" ht="13.8" hidden="false" customHeight="false" outlineLevel="0" collapsed="false">
      <c r="A487" s="9" t="s">
        <v>6679</v>
      </c>
      <c r="B487" s="0" t="s">
        <v>6680</v>
      </c>
      <c r="C487" s="0" t="s">
        <v>17</v>
      </c>
      <c r="D487" s="0" t="s">
        <v>6681</v>
      </c>
      <c r="E487" s="0" t="s">
        <v>8571</v>
      </c>
      <c r="F487" s="0" t="s">
        <v>6683</v>
      </c>
      <c r="G487" s="0" t="s">
        <v>8572</v>
      </c>
      <c r="H487" s="0" t="s">
        <v>6684</v>
      </c>
      <c r="I487" s="0" t="s">
        <v>8572</v>
      </c>
      <c r="J487" s="0" t="n">
        <v>0.622765839099884</v>
      </c>
      <c r="K487" s="0" t="n">
        <v>0.248063027858734</v>
      </c>
      <c r="L487" s="0" t="n">
        <v>0</v>
      </c>
      <c r="M487" s="0" t="n">
        <v>0</v>
      </c>
      <c r="N487" s="0" t="n">
        <v>0</v>
      </c>
      <c r="O487" s="13" t="n">
        <f aca="false">IF(C487="bridge",J487,"")</f>
        <v>0.622765839099884</v>
      </c>
      <c r="P487" s="0" t="str">
        <f aca="false">IF(C487="comparison",J487,"")</f>
        <v/>
      </c>
      <c r="Q487" s="0" t="n">
        <f aca="false">IF(C487="bridge",K487,"")</f>
        <v>0.248063027858734</v>
      </c>
      <c r="R487" s="0" t="str">
        <f aca="false">IF(C487="comparison",K487,"")</f>
        <v/>
      </c>
      <c r="S487" s="0" t="n">
        <f aca="false">IF(C487="bridge",L487,"")</f>
        <v>0</v>
      </c>
      <c r="T487" s="0" t="str">
        <f aca="false">IF(C487="comparison",L487,"")</f>
        <v/>
      </c>
      <c r="U487" s="0" t="n">
        <f aca="false">IF(C487="bridge",M487,"")</f>
        <v>0</v>
      </c>
      <c r="V487" s="0" t="str">
        <f aca="false">IF(C487="comparison",M487,"")</f>
        <v/>
      </c>
      <c r="W487" s="0" t="n">
        <f aca="false">IF(C487="bridge",N487,"")</f>
        <v>0</v>
      </c>
      <c r="X487" s="0" t="str">
        <f aca="false">IF(C487="comparison",N487,"")</f>
        <v/>
      </c>
    </row>
    <row r="488" customFormat="false" ht="13.8" hidden="false" customHeight="false" outlineLevel="0" collapsed="false">
      <c r="A488" s="9" t="s">
        <v>6685</v>
      </c>
      <c r="B488" s="0" t="s">
        <v>6686</v>
      </c>
      <c r="C488" s="0" t="s">
        <v>17</v>
      </c>
      <c r="D488" s="0" t="s">
        <v>6687</v>
      </c>
      <c r="E488" s="0" t="s">
        <v>8573</v>
      </c>
      <c r="F488" s="0" t="s">
        <v>6688</v>
      </c>
      <c r="G488" s="0" t="s">
        <v>8574</v>
      </c>
      <c r="H488" s="0" t="s">
        <v>6690</v>
      </c>
      <c r="I488" s="0" t="s">
        <v>8574</v>
      </c>
      <c r="J488" s="0" t="n">
        <v>0.341929227113724</v>
      </c>
      <c r="K488" s="0" t="n">
        <v>0.240663260221481</v>
      </c>
      <c r="L488" s="0" t="n">
        <v>0</v>
      </c>
      <c r="M488" s="0" t="n">
        <v>0</v>
      </c>
      <c r="N488" s="0" t="n">
        <v>0</v>
      </c>
      <c r="O488" s="13" t="n">
        <f aca="false">IF(C488="bridge",J488,"")</f>
        <v>0.341929227113724</v>
      </c>
      <c r="P488" s="0" t="str">
        <f aca="false">IF(C488="comparison",J488,"")</f>
        <v/>
      </c>
      <c r="Q488" s="0" t="n">
        <f aca="false">IF(C488="bridge",K488,"")</f>
        <v>0.240663260221481</v>
      </c>
      <c r="R488" s="0" t="str">
        <f aca="false">IF(C488="comparison",K488,"")</f>
        <v/>
      </c>
      <c r="S488" s="0" t="n">
        <f aca="false">IF(C488="bridge",L488,"")</f>
        <v>0</v>
      </c>
      <c r="T488" s="0" t="str">
        <f aca="false">IF(C488="comparison",L488,"")</f>
        <v/>
      </c>
      <c r="U488" s="0" t="n">
        <f aca="false">IF(C488="bridge",M488,"")</f>
        <v>0</v>
      </c>
      <c r="V488" s="0" t="str">
        <f aca="false">IF(C488="comparison",M488,"")</f>
        <v/>
      </c>
      <c r="W488" s="0" t="n">
        <f aca="false">IF(C488="bridge",N488,"")</f>
        <v>0</v>
      </c>
      <c r="X488" s="0" t="str">
        <f aca="false">IF(C488="comparison",N488,"")</f>
        <v/>
      </c>
    </row>
    <row r="489" customFormat="false" ht="13.8" hidden="false" customHeight="false" outlineLevel="0" collapsed="false">
      <c r="A489" s="9" t="s">
        <v>6691</v>
      </c>
      <c r="B489" s="0" t="s">
        <v>6692</v>
      </c>
      <c r="C489" s="0" t="s">
        <v>17</v>
      </c>
      <c r="D489" s="0" t="s">
        <v>6693</v>
      </c>
      <c r="E489" s="0" t="s">
        <v>8575</v>
      </c>
      <c r="F489" s="0" t="s">
        <v>6695</v>
      </c>
      <c r="G489" s="0" t="s">
        <v>8576</v>
      </c>
      <c r="H489" s="0" t="s">
        <v>6697</v>
      </c>
      <c r="I489" s="0" t="s">
        <v>8576</v>
      </c>
      <c r="J489" s="0" t="n">
        <v>0.432488262653351</v>
      </c>
      <c r="K489" s="0" t="n">
        <v>0.416910886764526</v>
      </c>
      <c r="L489" s="0" t="n">
        <v>0</v>
      </c>
      <c r="M489" s="0" t="n">
        <v>0</v>
      </c>
      <c r="N489" s="0" t="n">
        <v>0</v>
      </c>
      <c r="O489" s="13" t="n">
        <f aca="false">IF(C489="bridge",J489,"")</f>
        <v>0.432488262653351</v>
      </c>
      <c r="P489" s="0" t="str">
        <f aca="false">IF(C489="comparison",J489,"")</f>
        <v/>
      </c>
      <c r="Q489" s="0" t="n">
        <f aca="false">IF(C489="bridge",K489,"")</f>
        <v>0.416910886764526</v>
      </c>
      <c r="R489" s="0" t="str">
        <f aca="false">IF(C489="comparison",K489,"")</f>
        <v/>
      </c>
      <c r="S489" s="0" t="n">
        <f aca="false">IF(C489="bridge",L489,"")</f>
        <v>0</v>
      </c>
      <c r="T489" s="0" t="str">
        <f aca="false">IF(C489="comparison",L489,"")</f>
        <v/>
      </c>
      <c r="U489" s="0" t="n">
        <f aca="false">IF(C489="bridge",M489,"")</f>
        <v>0</v>
      </c>
      <c r="V489" s="0" t="str">
        <f aca="false">IF(C489="comparison",M489,"")</f>
        <v/>
      </c>
      <c r="W489" s="0" t="n">
        <f aca="false">IF(C489="bridge",N489,"")</f>
        <v>0</v>
      </c>
      <c r="X489" s="0" t="str">
        <f aca="false">IF(C489="comparison",N489,"")</f>
        <v/>
      </c>
    </row>
    <row r="490" customFormat="false" ht="13.8" hidden="false" customHeight="false" outlineLevel="0" collapsed="false">
      <c r="A490" s="9" t="s">
        <v>6698</v>
      </c>
      <c r="B490" s="0" t="s">
        <v>6699</v>
      </c>
      <c r="C490" s="0" t="s">
        <v>17</v>
      </c>
      <c r="D490" s="0" t="s">
        <v>6700</v>
      </c>
      <c r="E490" s="0" t="s">
        <v>8577</v>
      </c>
      <c r="F490" s="0" t="s">
        <v>6702</v>
      </c>
      <c r="G490" s="0" t="s">
        <v>8578</v>
      </c>
      <c r="H490" s="0" t="s">
        <v>6704</v>
      </c>
      <c r="I490" s="0" t="s">
        <v>8578</v>
      </c>
      <c r="J490" s="0" t="n">
        <v>0.422620594501495</v>
      </c>
      <c r="K490" s="0" t="n">
        <v>0.201546519994736</v>
      </c>
      <c r="L490" s="0" t="n">
        <v>0</v>
      </c>
      <c r="M490" s="0" t="n">
        <v>0</v>
      </c>
      <c r="N490" s="0" t="n">
        <v>0</v>
      </c>
      <c r="O490" s="13" t="n">
        <f aca="false">IF(C490="bridge",J490,"")</f>
        <v>0.422620594501495</v>
      </c>
      <c r="P490" s="0" t="str">
        <f aca="false">IF(C490="comparison",J490,"")</f>
        <v/>
      </c>
      <c r="Q490" s="0" t="n">
        <f aca="false">IF(C490="bridge",K490,"")</f>
        <v>0.201546519994736</v>
      </c>
      <c r="R490" s="0" t="str">
        <f aca="false">IF(C490="comparison",K490,"")</f>
        <v/>
      </c>
      <c r="S490" s="0" t="n">
        <f aca="false">IF(C490="bridge",L490,"")</f>
        <v>0</v>
      </c>
      <c r="T490" s="0" t="str">
        <f aca="false">IF(C490="comparison",L490,"")</f>
        <v/>
      </c>
      <c r="U490" s="0" t="n">
        <f aca="false">IF(C490="bridge",M490,"")</f>
        <v>0</v>
      </c>
      <c r="V490" s="0" t="str">
        <f aca="false">IF(C490="comparison",M490,"")</f>
        <v/>
      </c>
      <c r="W490" s="0" t="n">
        <f aca="false">IF(C490="bridge",N490,"")</f>
        <v>0</v>
      </c>
      <c r="X490" s="0" t="str">
        <f aca="false">IF(C490="comparison",N490,"")</f>
        <v/>
      </c>
    </row>
    <row r="491" customFormat="false" ht="13.8" hidden="false" customHeight="false" outlineLevel="0" collapsed="false">
      <c r="A491" s="9" t="s">
        <v>1608</v>
      </c>
      <c r="B491" s="0" t="s">
        <v>1609</v>
      </c>
      <c r="C491" s="0" t="s">
        <v>17</v>
      </c>
      <c r="D491" s="0" t="s">
        <v>1610</v>
      </c>
      <c r="E491" s="0" t="s">
        <v>2210</v>
      </c>
      <c r="F491" s="0" t="s">
        <v>1612</v>
      </c>
      <c r="G491" s="0" t="s">
        <v>2211</v>
      </c>
      <c r="H491" s="0" t="s">
        <v>1614</v>
      </c>
      <c r="I491" s="0" t="s">
        <v>2211</v>
      </c>
      <c r="J491" s="0" t="n">
        <v>0.543057143688202</v>
      </c>
      <c r="K491" s="0" t="n">
        <v>0.21059612929821</v>
      </c>
      <c r="L491" s="0" t="n">
        <v>0</v>
      </c>
      <c r="M491" s="0" t="n">
        <v>0</v>
      </c>
      <c r="N491" s="0" t="n">
        <v>0</v>
      </c>
      <c r="O491" s="13" t="n">
        <f aca="false">IF(C491="bridge",J491,"")</f>
        <v>0.543057143688202</v>
      </c>
      <c r="P491" s="0" t="str">
        <f aca="false">IF(C491="comparison",J491,"")</f>
        <v/>
      </c>
      <c r="Q491" s="0" t="n">
        <f aca="false">IF(C491="bridge",K491,"")</f>
        <v>0.21059612929821</v>
      </c>
      <c r="R491" s="0" t="str">
        <f aca="false">IF(C491="comparison",K491,"")</f>
        <v/>
      </c>
      <c r="S491" s="0" t="n">
        <f aca="false">IF(C491="bridge",L491,"")</f>
        <v>0</v>
      </c>
      <c r="T491" s="0" t="str">
        <f aca="false">IF(C491="comparison",L491,"")</f>
        <v/>
      </c>
      <c r="U491" s="0" t="n">
        <f aca="false">IF(C491="bridge",M491,"")</f>
        <v>0</v>
      </c>
      <c r="V491" s="0" t="str">
        <f aca="false">IF(C491="comparison",M491,"")</f>
        <v/>
      </c>
      <c r="W491" s="0" t="n">
        <f aca="false">IF(C491="bridge",N491,"")</f>
        <v>0</v>
      </c>
      <c r="X491" s="0" t="str">
        <f aca="false">IF(C491="comparison",N491,"")</f>
        <v/>
      </c>
    </row>
    <row r="492" customFormat="false" ht="13.8" hidden="false" customHeight="false" outlineLevel="0" collapsed="false">
      <c r="A492" s="9" t="s">
        <v>6705</v>
      </c>
      <c r="B492" s="0" t="s">
        <v>6706</v>
      </c>
      <c r="C492" s="0" t="s">
        <v>17</v>
      </c>
      <c r="D492" s="0" t="s">
        <v>6707</v>
      </c>
      <c r="E492" s="0" t="s">
        <v>8579</v>
      </c>
      <c r="F492" s="0" t="s">
        <v>6709</v>
      </c>
      <c r="G492" s="0" t="s">
        <v>8580</v>
      </c>
      <c r="H492" s="0" t="s">
        <v>6710</v>
      </c>
      <c r="I492" s="0" t="s">
        <v>8580</v>
      </c>
      <c r="J492" s="0" t="n">
        <v>0.46626603603363</v>
      </c>
      <c r="K492" s="0" t="n">
        <v>0.129989385604858</v>
      </c>
      <c r="L492" s="0" t="n">
        <v>0</v>
      </c>
      <c r="M492" s="0" t="n">
        <v>0</v>
      </c>
      <c r="N492" s="0" t="n">
        <v>0</v>
      </c>
      <c r="O492" s="13" t="n">
        <f aca="false">IF(C492="bridge",J492,"")</f>
        <v>0.46626603603363</v>
      </c>
      <c r="P492" s="0" t="str">
        <f aca="false">IF(C492="comparison",J492,"")</f>
        <v/>
      </c>
      <c r="Q492" s="0" t="n">
        <f aca="false">IF(C492="bridge",K492,"")</f>
        <v>0.129989385604858</v>
      </c>
      <c r="R492" s="0" t="str">
        <f aca="false">IF(C492="comparison",K492,"")</f>
        <v/>
      </c>
      <c r="S492" s="0" t="n">
        <f aca="false">IF(C492="bridge",L492,"")</f>
        <v>0</v>
      </c>
      <c r="T492" s="0" t="str">
        <f aca="false">IF(C492="comparison",L492,"")</f>
        <v/>
      </c>
      <c r="U492" s="0" t="n">
        <f aca="false">IF(C492="bridge",M492,"")</f>
        <v>0</v>
      </c>
      <c r="V492" s="0" t="str">
        <f aca="false">IF(C492="comparison",M492,"")</f>
        <v/>
      </c>
      <c r="W492" s="0" t="n">
        <f aca="false">IF(C492="bridge",N492,"")</f>
        <v>0</v>
      </c>
      <c r="X492" s="0" t="str">
        <f aca="false">IF(C492="comparison",N492,"")</f>
        <v/>
      </c>
    </row>
    <row r="493" customFormat="false" ht="13.8" hidden="false" customHeight="false" outlineLevel="0" collapsed="false">
      <c r="A493" s="9" t="s">
        <v>6711</v>
      </c>
      <c r="B493" s="0" t="s">
        <v>6712</v>
      </c>
      <c r="C493" s="0" t="s">
        <v>17</v>
      </c>
      <c r="D493" s="0" t="s">
        <v>6713</v>
      </c>
      <c r="E493" s="0" t="s">
        <v>8581</v>
      </c>
      <c r="F493" s="0" t="s">
        <v>6715</v>
      </c>
      <c r="G493" s="0" t="s">
        <v>8582</v>
      </c>
      <c r="H493" s="0" t="s">
        <v>6716</v>
      </c>
      <c r="I493" s="0" t="s">
        <v>8582</v>
      </c>
      <c r="J493" s="0" t="n">
        <v>0.452892690896988</v>
      </c>
      <c r="K493" s="0" t="n">
        <v>0.311398148536682</v>
      </c>
      <c r="L493" s="0" t="n">
        <v>0</v>
      </c>
      <c r="M493" s="0" t="n">
        <v>0</v>
      </c>
      <c r="N493" s="0" t="n">
        <v>0</v>
      </c>
      <c r="O493" s="13" t="n">
        <f aca="false">IF(C493="bridge",J493,"")</f>
        <v>0.452892690896988</v>
      </c>
      <c r="P493" s="0" t="str">
        <f aca="false">IF(C493="comparison",J493,"")</f>
        <v/>
      </c>
      <c r="Q493" s="0" t="n">
        <f aca="false">IF(C493="bridge",K493,"")</f>
        <v>0.311398148536682</v>
      </c>
      <c r="R493" s="0" t="str">
        <f aca="false">IF(C493="comparison",K493,"")</f>
        <v/>
      </c>
      <c r="S493" s="0" t="n">
        <f aca="false">IF(C493="bridge",L493,"")</f>
        <v>0</v>
      </c>
      <c r="T493" s="0" t="str">
        <f aca="false">IF(C493="comparison",L493,"")</f>
        <v/>
      </c>
      <c r="U493" s="0" t="n">
        <f aca="false">IF(C493="bridge",M493,"")</f>
        <v>0</v>
      </c>
      <c r="V493" s="0" t="str">
        <f aca="false">IF(C493="comparison",M493,"")</f>
        <v/>
      </c>
      <c r="W493" s="0" t="n">
        <f aca="false">IF(C493="bridge",N493,"")</f>
        <v>0</v>
      </c>
      <c r="X493" s="0" t="str">
        <f aca="false">IF(C493="comparison",N493,"")</f>
        <v/>
      </c>
    </row>
    <row r="494" customFormat="false" ht="13.8" hidden="false" customHeight="false" outlineLevel="0" collapsed="false">
      <c r="A494" s="9" t="s">
        <v>6717</v>
      </c>
      <c r="B494" s="0" t="s">
        <v>6718</v>
      </c>
      <c r="C494" s="0" t="s">
        <v>17</v>
      </c>
      <c r="D494" s="0" t="s">
        <v>6719</v>
      </c>
      <c r="E494" s="0" t="s">
        <v>8583</v>
      </c>
      <c r="F494" s="0" t="s">
        <v>6721</v>
      </c>
      <c r="G494" s="0" t="s">
        <v>8584</v>
      </c>
      <c r="H494" s="0" t="s">
        <v>2261</v>
      </c>
      <c r="I494" s="0" t="s">
        <v>8584</v>
      </c>
      <c r="J494" s="0" t="n">
        <v>0.472536206245422</v>
      </c>
      <c r="K494" s="0" t="n">
        <v>0.279179692268372</v>
      </c>
      <c r="L494" s="0" t="n">
        <v>0</v>
      </c>
      <c r="M494" s="0" t="n">
        <v>0</v>
      </c>
      <c r="N494" s="0" t="n">
        <v>0</v>
      </c>
      <c r="O494" s="13" t="n">
        <f aca="false">IF(C494="bridge",J494,"")</f>
        <v>0.472536206245422</v>
      </c>
      <c r="P494" s="0" t="str">
        <f aca="false">IF(C494="comparison",J494,"")</f>
        <v/>
      </c>
      <c r="Q494" s="0" t="n">
        <f aca="false">IF(C494="bridge",K494,"")</f>
        <v>0.279179692268372</v>
      </c>
      <c r="R494" s="0" t="str">
        <f aca="false">IF(C494="comparison",K494,"")</f>
        <v/>
      </c>
      <c r="S494" s="0" t="n">
        <f aca="false">IF(C494="bridge",L494,"")</f>
        <v>0</v>
      </c>
      <c r="T494" s="0" t="str">
        <f aca="false">IF(C494="comparison",L494,"")</f>
        <v/>
      </c>
      <c r="U494" s="0" t="n">
        <f aca="false">IF(C494="bridge",M494,"")</f>
        <v>0</v>
      </c>
      <c r="V494" s="0" t="str">
        <f aca="false">IF(C494="comparison",M494,"")</f>
        <v/>
      </c>
      <c r="W494" s="0" t="n">
        <f aca="false">IF(C494="bridge",N494,"")</f>
        <v>0</v>
      </c>
      <c r="X494" s="0" t="str">
        <f aca="false">IF(C494="comparison",N494,"")</f>
        <v/>
      </c>
    </row>
    <row r="495" customFormat="false" ht="13.8" hidden="false" customHeight="false" outlineLevel="0" collapsed="false">
      <c r="A495" s="9" t="s">
        <v>6722</v>
      </c>
      <c r="B495" s="0" t="s">
        <v>6723</v>
      </c>
      <c r="C495" s="0" t="s">
        <v>17</v>
      </c>
      <c r="D495" s="0" t="s">
        <v>6724</v>
      </c>
      <c r="E495" s="0" t="s">
        <v>8585</v>
      </c>
      <c r="F495" s="0" t="s">
        <v>6726</v>
      </c>
      <c r="G495" s="0" t="s">
        <v>8586</v>
      </c>
      <c r="H495" s="0" t="s">
        <v>6728</v>
      </c>
      <c r="I495" s="0" t="s">
        <v>8586</v>
      </c>
      <c r="J495" s="0" t="n">
        <v>0.736571133136749</v>
      </c>
      <c r="K495" s="0" t="n">
        <v>0.680073022842407</v>
      </c>
      <c r="L495" s="0" t="n">
        <v>0</v>
      </c>
      <c r="M495" s="0" t="n">
        <v>0</v>
      </c>
      <c r="N495" s="0" t="n">
        <v>0</v>
      </c>
      <c r="O495" s="13" t="n">
        <f aca="false">IF(C495="bridge",J495,"")</f>
        <v>0.736571133136749</v>
      </c>
      <c r="P495" s="0" t="str">
        <f aca="false">IF(C495="comparison",J495,"")</f>
        <v/>
      </c>
      <c r="Q495" s="0" t="n">
        <f aca="false">IF(C495="bridge",K495,"")</f>
        <v>0.680073022842407</v>
      </c>
      <c r="R495" s="0" t="str">
        <f aca="false">IF(C495="comparison",K495,"")</f>
        <v/>
      </c>
      <c r="S495" s="0" t="n">
        <f aca="false">IF(C495="bridge",L495,"")</f>
        <v>0</v>
      </c>
      <c r="T495" s="0" t="str">
        <f aca="false">IF(C495="comparison",L495,"")</f>
        <v/>
      </c>
      <c r="U495" s="0" t="n">
        <f aca="false">IF(C495="bridge",M495,"")</f>
        <v>0</v>
      </c>
      <c r="V495" s="0" t="str">
        <f aca="false">IF(C495="comparison",M495,"")</f>
        <v/>
      </c>
      <c r="W495" s="0" t="n">
        <f aca="false">IF(C495="bridge",N495,"")</f>
        <v>0</v>
      </c>
      <c r="X495" s="0" t="str">
        <f aca="false">IF(C495="comparison",N495,"")</f>
        <v/>
      </c>
    </row>
    <row r="496" customFormat="false" ht="13.8" hidden="false" customHeight="false" outlineLevel="0" collapsed="false">
      <c r="A496" s="9" t="s">
        <v>6729</v>
      </c>
      <c r="B496" s="0" t="s">
        <v>6730</v>
      </c>
      <c r="C496" s="0" t="s">
        <v>17</v>
      </c>
      <c r="D496" s="0" t="s">
        <v>6731</v>
      </c>
      <c r="E496" s="0" t="s">
        <v>8587</v>
      </c>
      <c r="F496" s="0" t="s">
        <v>6733</v>
      </c>
      <c r="G496" s="0" t="s">
        <v>8588</v>
      </c>
      <c r="H496" s="0" t="s">
        <v>6735</v>
      </c>
      <c r="I496" s="0" t="s">
        <v>8588</v>
      </c>
      <c r="J496" s="0" t="n">
        <v>0.367054849863052</v>
      </c>
      <c r="K496" s="0" t="n">
        <v>0.0459546893835068</v>
      </c>
      <c r="L496" s="0" t="n">
        <v>0</v>
      </c>
      <c r="M496" s="0" t="n">
        <v>0</v>
      </c>
      <c r="N496" s="0" t="n">
        <v>0</v>
      </c>
      <c r="O496" s="13" t="n">
        <f aca="false">IF(C496="bridge",J496,"")</f>
        <v>0.367054849863052</v>
      </c>
      <c r="P496" s="0" t="str">
        <f aca="false">IF(C496="comparison",J496,"")</f>
        <v/>
      </c>
      <c r="Q496" s="0" t="n">
        <f aca="false">IF(C496="bridge",K496,"")</f>
        <v>0.0459546893835068</v>
      </c>
      <c r="R496" s="0" t="str">
        <f aca="false">IF(C496="comparison",K496,"")</f>
        <v/>
      </c>
      <c r="S496" s="0" t="n">
        <f aca="false">IF(C496="bridge",L496,"")</f>
        <v>0</v>
      </c>
      <c r="T496" s="0" t="str">
        <f aca="false">IF(C496="comparison",L496,"")</f>
        <v/>
      </c>
      <c r="U496" s="0" t="n">
        <f aca="false">IF(C496="bridge",M496,"")</f>
        <v>0</v>
      </c>
      <c r="V496" s="0" t="str">
        <f aca="false">IF(C496="comparison",M496,"")</f>
        <v/>
      </c>
      <c r="W496" s="0" t="n">
        <f aca="false">IF(C496="bridge",N496,"")</f>
        <v>0</v>
      </c>
      <c r="X496" s="0" t="str">
        <f aca="false">IF(C496="comparison",N496,"")</f>
        <v/>
      </c>
    </row>
    <row r="497" customFormat="false" ht="13.8" hidden="false" customHeight="false" outlineLevel="0" collapsed="false">
      <c r="A497" s="9" t="s">
        <v>6736</v>
      </c>
      <c r="B497" s="0" t="s">
        <v>6737</v>
      </c>
      <c r="C497" s="0" t="s">
        <v>17</v>
      </c>
      <c r="D497" s="0" t="s">
        <v>6738</v>
      </c>
      <c r="E497" s="0" t="s">
        <v>8589</v>
      </c>
      <c r="F497" s="0" t="s">
        <v>6740</v>
      </c>
      <c r="G497" s="0" t="s">
        <v>6741</v>
      </c>
      <c r="H497" s="0" t="s">
        <v>6741</v>
      </c>
      <c r="I497" s="0" t="s">
        <v>6741</v>
      </c>
      <c r="J497" s="0" t="n">
        <v>0.972768723964691</v>
      </c>
      <c r="K497" s="0" t="n">
        <v>1.00000035762787</v>
      </c>
      <c r="L497" s="0" t="n">
        <v>1</v>
      </c>
      <c r="M497" s="0" t="n">
        <v>1</v>
      </c>
      <c r="N497" s="0" t="n">
        <v>0.9921875</v>
      </c>
      <c r="O497" s="13" t="n">
        <f aca="false">IF(C497="bridge",J497,"")</f>
        <v>0.972768723964691</v>
      </c>
      <c r="P497" s="0" t="str">
        <f aca="false">IF(C497="comparison",J497,"")</f>
        <v/>
      </c>
      <c r="Q497" s="0" t="n">
        <f aca="false">IF(C497="bridge",K497,"")</f>
        <v>1.00000035762787</v>
      </c>
      <c r="R497" s="0" t="str">
        <f aca="false">IF(C497="comparison",K497,"")</f>
        <v/>
      </c>
      <c r="S497" s="0" t="n">
        <f aca="false">IF(C497="bridge",L497,"")</f>
        <v>1</v>
      </c>
      <c r="T497" s="0" t="str">
        <f aca="false">IF(C497="comparison",L497,"")</f>
        <v/>
      </c>
      <c r="U497" s="0" t="n">
        <f aca="false">IF(C497="bridge",M497,"")</f>
        <v>1</v>
      </c>
      <c r="V497" s="0" t="str">
        <f aca="false">IF(C497="comparison",M497,"")</f>
        <v/>
      </c>
      <c r="W497" s="0" t="n">
        <f aca="false">IF(C497="bridge",N497,"")</f>
        <v>0.9921875</v>
      </c>
      <c r="X497" s="0" t="str">
        <f aca="false">IF(C497="comparison",N497,"")</f>
        <v/>
      </c>
    </row>
    <row r="498" customFormat="false" ht="13.8" hidden="false" customHeight="false" outlineLevel="0" collapsed="false">
      <c r="A498" s="9" t="s">
        <v>6742</v>
      </c>
      <c r="B498" s="0" t="s">
        <v>6743</v>
      </c>
      <c r="C498" s="0" t="s">
        <v>17</v>
      </c>
      <c r="D498" s="0" t="s">
        <v>6744</v>
      </c>
      <c r="E498" s="0" t="s">
        <v>8590</v>
      </c>
      <c r="F498" s="0" t="s">
        <v>6746</v>
      </c>
      <c r="G498" s="0" t="s">
        <v>8591</v>
      </c>
      <c r="H498" s="0" t="s">
        <v>6748</v>
      </c>
      <c r="I498" s="0" t="s">
        <v>8591</v>
      </c>
      <c r="J498" s="0" t="n">
        <v>0.450585961341858</v>
      </c>
      <c r="K498" s="0" t="n">
        <v>0.357355654239654</v>
      </c>
      <c r="L498" s="0" t="n">
        <v>0</v>
      </c>
      <c r="M498" s="0" t="n">
        <v>0</v>
      </c>
      <c r="N498" s="0" t="n">
        <v>0</v>
      </c>
      <c r="O498" s="13" t="n">
        <f aca="false">IF(C498="bridge",J498,"")</f>
        <v>0.450585961341858</v>
      </c>
      <c r="P498" s="0" t="str">
        <f aca="false">IF(C498="comparison",J498,"")</f>
        <v/>
      </c>
      <c r="Q498" s="0" t="n">
        <f aca="false">IF(C498="bridge",K498,"")</f>
        <v>0.357355654239654</v>
      </c>
      <c r="R498" s="0" t="str">
        <f aca="false">IF(C498="comparison",K498,"")</f>
        <v/>
      </c>
      <c r="S498" s="0" t="n">
        <f aca="false">IF(C498="bridge",L498,"")</f>
        <v>0</v>
      </c>
      <c r="T498" s="0" t="str">
        <f aca="false">IF(C498="comparison",L498,"")</f>
        <v/>
      </c>
      <c r="U498" s="0" t="n">
        <f aca="false">IF(C498="bridge",M498,"")</f>
        <v>0</v>
      </c>
      <c r="V498" s="0" t="str">
        <f aca="false">IF(C498="comparison",M498,"")</f>
        <v/>
      </c>
      <c r="W498" s="0" t="n">
        <f aca="false">IF(C498="bridge",N498,"")</f>
        <v>0</v>
      </c>
      <c r="X498" s="0" t="str">
        <f aca="false">IF(C498="comparison",N498,"")</f>
        <v/>
      </c>
    </row>
    <row r="499" customFormat="false" ht="13.8" hidden="false" customHeight="false" outlineLevel="0" collapsed="false">
      <c r="A499" s="9" t="s">
        <v>6749</v>
      </c>
      <c r="B499" s="0" t="s">
        <v>6750</v>
      </c>
      <c r="C499" s="0" t="s">
        <v>17</v>
      </c>
      <c r="D499" s="0" t="s">
        <v>6751</v>
      </c>
      <c r="E499" s="0" t="s">
        <v>8592</v>
      </c>
      <c r="F499" s="0" t="s">
        <v>6753</v>
      </c>
      <c r="G499" s="0" t="s">
        <v>8593</v>
      </c>
      <c r="H499" s="0" t="s">
        <v>6755</v>
      </c>
      <c r="I499" s="0" t="s">
        <v>8593</v>
      </c>
      <c r="J499" s="0" t="n">
        <v>0.517289578914642</v>
      </c>
      <c r="K499" s="0" t="n">
        <v>0.49010294675827</v>
      </c>
      <c r="L499" s="0" t="n">
        <v>0</v>
      </c>
      <c r="M499" s="0" t="n">
        <v>0</v>
      </c>
      <c r="N499" s="0" t="n">
        <v>0</v>
      </c>
      <c r="O499" s="13" t="n">
        <f aca="false">IF(C499="bridge",J499,"")</f>
        <v>0.517289578914642</v>
      </c>
      <c r="P499" s="0" t="str">
        <f aca="false">IF(C499="comparison",J499,"")</f>
        <v/>
      </c>
      <c r="Q499" s="0" t="n">
        <f aca="false">IF(C499="bridge",K499,"")</f>
        <v>0.49010294675827</v>
      </c>
      <c r="R499" s="0" t="str">
        <f aca="false">IF(C499="comparison",K499,"")</f>
        <v/>
      </c>
      <c r="S499" s="0" t="n">
        <f aca="false">IF(C499="bridge",L499,"")</f>
        <v>0</v>
      </c>
      <c r="T499" s="0" t="str">
        <f aca="false">IF(C499="comparison",L499,"")</f>
        <v/>
      </c>
      <c r="U499" s="0" t="n">
        <f aca="false">IF(C499="bridge",M499,"")</f>
        <v>0</v>
      </c>
      <c r="V499" s="0" t="str">
        <f aca="false">IF(C499="comparison",M499,"")</f>
        <v/>
      </c>
      <c r="W499" s="0" t="n">
        <f aca="false">IF(C499="bridge",N499,"")</f>
        <v>0</v>
      </c>
      <c r="X499" s="0" t="str">
        <f aca="false">IF(C499="comparison",N499,"")</f>
        <v/>
      </c>
    </row>
    <row r="500" customFormat="false" ht="13.8" hidden="false" customHeight="false" outlineLevel="0" collapsed="false">
      <c r="A500" s="9" t="s">
        <v>6756</v>
      </c>
      <c r="B500" s="0" t="s">
        <v>6757</v>
      </c>
      <c r="C500" s="0" t="s">
        <v>17</v>
      </c>
      <c r="D500" s="0" t="s">
        <v>6758</v>
      </c>
      <c r="E500" s="0" t="s">
        <v>8594</v>
      </c>
      <c r="F500" s="0" t="s">
        <v>6760</v>
      </c>
      <c r="G500" s="0" t="s">
        <v>6288</v>
      </c>
      <c r="H500" s="0" t="s">
        <v>2544</v>
      </c>
      <c r="I500" s="0" t="s">
        <v>6288</v>
      </c>
      <c r="J500" s="0" t="n">
        <v>0.760354459285736</v>
      </c>
      <c r="K500" s="0" t="n">
        <v>0.598991513252258</v>
      </c>
      <c r="L500" s="0" t="n">
        <v>0</v>
      </c>
      <c r="M500" s="0" t="n">
        <v>0</v>
      </c>
      <c r="N500" s="0" t="n">
        <v>0</v>
      </c>
      <c r="O500" s="13" t="n">
        <f aca="false">IF(C500="bridge",J500,"")</f>
        <v>0.760354459285736</v>
      </c>
      <c r="P500" s="0" t="str">
        <f aca="false">IF(C500="comparison",J500,"")</f>
        <v/>
      </c>
      <c r="Q500" s="0" t="n">
        <f aca="false">IF(C500="bridge",K500,"")</f>
        <v>0.598991513252258</v>
      </c>
      <c r="R500" s="0" t="str">
        <f aca="false">IF(C500="comparison",K500,"")</f>
        <v/>
      </c>
      <c r="S500" s="0" t="n">
        <f aca="false">IF(C500="bridge",L500,"")</f>
        <v>0</v>
      </c>
      <c r="T500" s="0" t="str">
        <f aca="false">IF(C500="comparison",L500,"")</f>
        <v/>
      </c>
      <c r="U500" s="0" t="n">
        <f aca="false">IF(C500="bridge",M500,"")</f>
        <v>0</v>
      </c>
      <c r="V500" s="0" t="str">
        <f aca="false">IF(C500="comparison",M500,"")</f>
        <v/>
      </c>
      <c r="W500" s="0" t="n">
        <f aca="false">IF(C500="bridge",N500,"")</f>
        <v>0</v>
      </c>
      <c r="X500" s="0" t="str">
        <f aca="false">IF(C500="comparison",N500,"")</f>
        <v/>
      </c>
    </row>
    <row r="501" customFormat="false" ht="13.8" hidden="false" customHeight="false" outlineLevel="0" collapsed="false">
      <c r="A501" s="9" t="s">
        <v>6761</v>
      </c>
      <c r="B501" s="0" t="s">
        <v>6762</v>
      </c>
      <c r="C501" s="0" t="s">
        <v>18</v>
      </c>
      <c r="D501" s="0" t="s">
        <v>6763</v>
      </c>
      <c r="E501" s="0" t="s">
        <v>331</v>
      </c>
      <c r="F501" s="0" t="s">
        <v>1176</v>
      </c>
      <c r="G501" s="0" t="s">
        <v>8595</v>
      </c>
      <c r="H501" s="0" t="s">
        <v>665</v>
      </c>
      <c r="I501" s="0" t="s">
        <v>8595</v>
      </c>
      <c r="J501" s="0" t="n">
        <v>0.622822046279907</v>
      </c>
      <c r="K501" s="0" t="n">
        <v>0.21833798289299</v>
      </c>
      <c r="L501" s="0" t="n">
        <v>0</v>
      </c>
      <c r="M501" s="0" t="n">
        <v>0</v>
      </c>
      <c r="N501" s="0" t="n">
        <v>0</v>
      </c>
      <c r="O501" s="13" t="str">
        <f aca="false">IF(C501="bridge",J501,"")</f>
        <v/>
      </c>
      <c r="P501" s="0" t="n">
        <f aca="false">IF(C501="comparison",J501,"")</f>
        <v>0.622822046279907</v>
      </c>
      <c r="Q501" s="0" t="str">
        <f aca="false">IF(C501="bridge",K501,"")</f>
        <v/>
      </c>
      <c r="R501" s="0" t="n">
        <f aca="false">IF(C501="comparison",K501,"")</f>
        <v>0.21833798289299</v>
      </c>
      <c r="S501" s="0" t="str">
        <f aca="false">IF(C501="bridge",L501,"")</f>
        <v/>
      </c>
      <c r="T501" s="0" t="n">
        <f aca="false">IF(C501="comparison",L501,"")</f>
        <v>0</v>
      </c>
      <c r="U501" s="0" t="str">
        <f aca="false">IF(C501="bridge",M501,"")</f>
        <v/>
      </c>
      <c r="V501" s="0" t="n">
        <f aca="false">IF(C501="comparison",M501,"")</f>
        <v>0</v>
      </c>
      <c r="W501" s="0" t="str">
        <f aca="false">IF(C501="bridge",N501,"")</f>
        <v/>
      </c>
      <c r="X501" s="0" t="n">
        <f aca="false">IF(C501="comparison",N501,"")</f>
        <v>0</v>
      </c>
    </row>
    <row r="502" customFormat="false" ht="13.8" hidden="false" customHeight="false" outlineLevel="0" collapsed="false">
      <c r="A502" s="9" t="s">
        <v>6765</v>
      </c>
      <c r="B502" s="0" t="s">
        <v>6766</v>
      </c>
      <c r="C502" s="0" t="s">
        <v>18</v>
      </c>
      <c r="D502" s="0" t="s">
        <v>6767</v>
      </c>
      <c r="E502" s="0" t="s">
        <v>331</v>
      </c>
      <c r="F502" s="0" t="s">
        <v>6769</v>
      </c>
      <c r="G502" s="0" t="s">
        <v>8596</v>
      </c>
      <c r="H502" s="0" t="s">
        <v>665</v>
      </c>
      <c r="I502" s="0" t="s">
        <v>8596</v>
      </c>
      <c r="J502" s="0" t="n">
        <v>0.379764914512634</v>
      </c>
      <c r="K502" s="0" t="n">
        <v>0.086294949054718</v>
      </c>
      <c r="L502" s="0" t="n">
        <v>0</v>
      </c>
      <c r="M502" s="0" t="n">
        <v>0</v>
      </c>
      <c r="N502" s="0" t="n">
        <v>0</v>
      </c>
      <c r="O502" s="13" t="str">
        <f aca="false">IF(C502="bridge",J502,"")</f>
        <v/>
      </c>
      <c r="P502" s="0" t="n">
        <f aca="false">IF(C502="comparison",J502,"")</f>
        <v>0.379764914512634</v>
      </c>
      <c r="Q502" s="0" t="str">
        <f aca="false">IF(C502="bridge",K502,"")</f>
        <v/>
      </c>
      <c r="R502" s="0" t="n">
        <f aca="false">IF(C502="comparison",K502,"")</f>
        <v>0.086294949054718</v>
      </c>
      <c r="S502" s="0" t="str">
        <f aca="false">IF(C502="bridge",L502,"")</f>
        <v/>
      </c>
      <c r="T502" s="0" t="n">
        <f aca="false">IF(C502="comparison",L502,"")</f>
        <v>0</v>
      </c>
      <c r="U502" s="0" t="str">
        <f aca="false">IF(C502="bridge",M502,"")</f>
        <v/>
      </c>
      <c r="V502" s="0" t="n">
        <f aca="false">IF(C502="comparison",M502,"")</f>
        <v>0</v>
      </c>
      <c r="W502" s="0" t="str">
        <f aca="false">IF(C502="bridge",N502,"")</f>
        <v/>
      </c>
      <c r="X502" s="0" t="n">
        <f aca="false">IF(C502="comparison",N502,"")</f>
        <v>0</v>
      </c>
    </row>
    <row r="503" customFormat="false" ht="12.8" hidden="false" customHeight="false" outlineLevel="0" collapsed="false">
      <c r="J503" s="0" t="n">
        <f aca="false">AVERAGE(J3:J502)</f>
        <v>0.560394150346518</v>
      </c>
      <c r="K503" s="0" t="n">
        <f aca="false">AVERAGE(K3:K502)</f>
        <v>0.369466585248709</v>
      </c>
      <c r="L503" s="0" t="n">
        <f aca="false">AVERAGE(L3:L502)</f>
        <v>0.0769790930766764</v>
      </c>
      <c r="M503" s="0" t="n">
        <f aca="false">AVERAGE(M3:M502)</f>
        <v>0.0976437461731579</v>
      </c>
      <c r="N503" s="0" t="n">
        <f aca="false">AVERAGE(N3:N502)</f>
        <v>0.0719783944575484</v>
      </c>
      <c r="O503" s="0" t="n">
        <f aca="false">AVERAGE(O3:O502)</f>
        <v>0.538740309146711</v>
      </c>
      <c r="P503" s="0" t="n">
        <f aca="false">AVERAGE(P3:P502)</f>
        <v>0.645937542809118</v>
      </c>
      <c r="Q503" s="0" t="n">
        <f aca="false">AVERAGE(Q3:Q502)</f>
        <v>0.355227970613872</v>
      </c>
      <c r="R503" s="0" t="n">
        <f aca="false">AVERAGE(R3:R502)</f>
        <v>0.425716161875442</v>
      </c>
      <c r="S503" s="0" t="n">
        <f aca="false">AVERAGE(S3:S502)</f>
        <v>0.0595494955642169</v>
      </c>
      <c r="T503" s="0" t="n">
        <f aca="false">AVERAGE(T3:T502)</f>
        <v>0.145834631764511</v>
      </c>
      <c r="U503" s="0" t="n">
        <f aca="false">AVERAGE(U3:U502)</f>
        <v>0.0780380598455197</v>
      </c>
      <c r="V503" s="0" t="n">
        <f aca="false">AVERAGE(V3:V502)</f>
        <v>0.17509591295264</v>
      </c>
      <c r="W503" s="0" t="n">
        <f aca="false">AVERAGE(W3:W502)</f>
        <v>0.0544302479098108</v>
      </c>
      <c r="X503" s="0" t="n">
        <f aca="false">AVERAGE(X3:X502)</f>
        <v>0.141302260522373</v>
      </c>
    </row>
  </sheetData>
  <mergeCells count="1">
    <mergeCell ref="A1:N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503"/>
  <sheetViews>
    <sheetView showFormulas="false" showGridLines="true" showRowColHeaders="true" showZeros="true" rightToLeft="false" tabSelected="false" showOutlineSymbols="true" defaultGridColor="true" view="normal" topLeftCell="J490" colorId="64" zoomScale="75" zoomScaleNormal="75" zoomScalePageLayoutView="100" workbookViewId="0">
      <selection pane="topLeft" activeCell="O503" activeCellId="0" sqref="O503"/>
    </sheetView>
  </sheetViews>
  <sheetFormatPr defaultColWidth="11.625" defaultRowHeight="12.8" zeroHeight="false" outlineLevelRow="0" outlineLevelCol="0"/>
  <sheetData>
    <row r="1" customFormat="false" ht="12.8" hidden="false" customHeight="false" outlineLevel="0" collapsed="false">
      <c r="A1" s="7" t="s">
        <v>8597</v>
      </c>
      <c r="B1" s="7"/>
      <c r="C1" s="7"/>
      <c r="D1" s="7"/>
      <c r="E1" s="7"/>
      <c r="F1" s="7"/>
      <c r="G1" s="7"/>
      <c r="H1" s="7"/>
      <c r="I1" s="7"/>
      <c r="J1" s="7"/>
      <c r="K1" s="7"/>
      <c r="L1" s="7"/>
      <c r="M1" s="7"/>
      <c r="N1" s="7"/>
    </row>
    <row r="2" customFormat="false" ht="13.8" hidden="false" customHeight="false" outlineLevel="0" collapsed="false">
      <c r="B2" s="9" t="s">
        <v>21</v>
      </c>
      <c r="C2" s="9" t="s">
        <v>22</v>
      </c>
      <c r="D2" s="9" t="s">
        <v>23</v>
      </c>
      <c r="E2" s="9" t="s">
        <v>24</v>
      </c>
      <c r="F2" s="9" t="s">
        <v>25</v>
      </c>
      <c r="G2" s="9" t="s">
        <v>26</v>
      </c>
      <c r="H2" s="9" t="s">
        <v>27</v>
      </c>
      <c r="I2" s="9" t="s">
        <v>28</v>
      </c>
      <c r="J2" s="9" t="s">
        <v>13</v>
      </c>
      <c r="K2" s="9" t="s">
        <v>2</v>
      </c>
      <c r="L2" s="9" t="s">
        <v>3</v>
      </c>
      <c r="M2" s="9" t="s">
        <v>4</v>
      </c>
      <c r="N2" s="9" t="s">
        <v>5</v>
      </c>
      <c r="O2" s="9" t="s">
        <v>29</v>
      </c>
      <c r="P2" s="9" t="s">
        <v>30</v>
      </c>
      <c r="Q2" s="9" t="s">
        <v>31</v>
      </c>
      <c r="R2" s="9" t="s">
        <v>32</v>
      </c>
      <c r="S2" s="9" t="s">
        <v>33</v>
      </c>
      <c r="T2" s="9" t="s">
        <v>34</v>
      </c>
      <c r="U2" s="9" t="s">
        <v>35</v>
      </c>
      <c r="V2" s="9" t="s">
        <v>36</v>
      </c>
      <c r="W2" s="9" t="s">
        <v>37</v>
      </c>
      <c r="X2" s="9" t="s">
        <v>38</v>
      </c>
    </row>
    <row r="3" customFormat="false" ht="13.8" hidden="false" customHeight="false" outlineLevel="0" collapsed="false">
      <c r="A3" s="9" t="s">
        <v>3636</v>
      </c>
      <c r="B3" s="0" t="s">
        <v>3637</v>
      </c>
      <c r="C3" s="0" t="s">
        <v>18</v>
      </c>
      <c r="D3" s="0" t="s">
        <v>6771</v>
      </c>
      <c r="E3" s="0" t="s">
        <v>331</v>
      </c>
      <c r="F3" s="0" t="s">
        <v>6772</v>
      </c>
      <c r="G3" s="0" t="s">
        <v>331</v>
      </c>
      <c r="H3" s="0" t="s">
        <v>136</v>
      </c>
      <c r="I3" s="0" t="s">
        <v>331</v>
      </c>
      <c r="J3" s="0" t="n">
        <v>0.706222057342529</v>
      </c>
      <c r="K3" s="0" t="n">
        <v>0.367919325828552</v>
      </c>
      <c r="L3" s="0" t="n">
        <v>0</v>
      </c>
      <c r="M3" s="0" t="n">
        <v>0</v>
      </c>
      <c r="N3" s="0" t="n">
        <v>0</v>
      </c>
      <c r="O3" s="13" t="str">
        <f aca="false">IF(C3="bridge",J3,"")</f>
        <v/>
      </c>
      <c r="P3" s="0" t="n">
        <f aca="false">IF(C3="comparison",J3,"")</f>
        <v>0.706222057342529</v>
      </c>
      <c r="Q3" s="0" t="str">
        <f aca="false">IF(C3="bridge",K3,"")</f>
        <v/>
      </c>
      <c r="R3" s="0" t="n">
        <f aca="false">IF(C3="comparison",K3,"")</f>
        <v>0.367919325828552</v>
      </c>
      <c r="S3" s="0" t="str">
        <f aca="false">IF(C3="bridge",L3,"")</f>
        <v/>
      </c>
      <c r="T3" s="0" t="n">
        <f aca="false">IF(C3="comparison",L3,"")</f>
        <v>0</v>
      </c>
      <c r="U3" s="0" t="str">
        <f aca="false">IF(C3="bridge",M3,"")</f>
        <v/>
      </c>
      <c r="V3" s="0" t="n">
        <f aca="false">IF(C3="comparison",M3,"")</f>
        <v>0</v>
      </c>
      <c r="W3" s="0" t="str">
        <f aca="false">IF(C3="bridge",N3,"")</f>
        <v/>
      </c>
      <c r="X3" s="0" t="n">
        <f aca="false">IF(C3="comparison",N3,"")</f>
        <v>0</v>
      </c>
    </row>
    <row r="4" customFormat="false" ht="13.8" hidden="false" customHeight="false" outlineLevel="0" collapsed="false">
      <c r="A4" s="9" t="s">
        <v>3642</v>
      </c>
      <c r="B4" s="0" t="s">
        <v>3643</v>
      </c>
      <c r="C4" s="0" t="s">
        <v>17</v>
      </c>
      <c r="D4" s="0" t="s">
        <v>6773</v>
      </c>
      <c r="F4" s="0" t="s">
        <v>6774</v>
      </c>
      <c r="G4" s="0" t="s">
        <v>7874</v>
      </c>
      <c r="H4" s="0" t="s">
        <v>3648</v>
      </c>
      <c r="I4" s="0" t="s">
        <v>7874</v>
      </c>
      <c r="J4" s="0" t="n">
        <v>0.84053772687912</v>
      </c>
      <c r="K4" s="0" t="n">
        <v>0.798541486263275</v>
      </c>
      <c r="L4" s="0" t="n">
        <v>0.513417119032592</v>
      </c>
      <c r="M4" s="0" t="n">
        <v>0.75</v>
      </c>
      <c r="N4" s="0" t="n">
        <v>0.613425925925926</v>
      </c>
      <c r="O4" s="13" t="n">
        <f aca="false">IF(C4="bridge",J4,"")</f>
        <v>0.84053772687912</v>
      </c>
      <c r="P4" s="0" t="str">
        <f aca="false">IF(C4="comparison",J4,"")</f>
        <v/>
      </c>
      <c r="Q4" s="0" t="n">
        <f aca="false">IF(C4="bridge",K4,"")</f>
        <v>0.798541486263275</v>
      </c>
      <c r="R4" s="0" t="str">
        <f aca="false">IF(C4="comparison",K4,"")</f>
        <v/>
      </c>
      <c r="S4" s="0" t="n">
        <f aca="false">IF(C4="bridge",L4,"")</f>
        <v>0.513417119032592</v>
      </c>
      <c r="T4" s="0" t="str">
        <f aca="false">IF(C4="comparison",L4,"")</f>
        <v/>
      </c>
      <c r="U4" s="0" t="n">
        <f aca="false">IF(C4="bridge",M4,"")</f>
        <v>0.75</v>
      </c>
      <c r="V4" s="0" t="str">
        <f aca="false">IF(C4="comparison",M4,"")</f>
        <v/>
      </c>
      <c r="W4" s="0" t="n">
        <f aca="false">IF(C4="bridge",N4,"")</f>
        <v>0.613425925925926</v>
      </c>
      <c r="X4" s="0" t="str">
        <f aca="false">IF(C4="comparison",N4,"")</f>
        <v/>
      </c>
    </row>
    <row r="5" customFormat="false" ht="13.8" hidden="false" customHeight="false" outlineLevel="0" collapsed="false">
      <c r="A5" s="9" t="s">
        <v>3649</v>
      </c>
      <c r="B5" s="0" t="s">
        <v>3650</v>
      </c>
      <c r="C5" s="0" t="s">
        <v>17</v>
      </c>
      <c r="D5" s="0" t="s">
        <v>6775</v>
      </c>
      <c r="F5" s="0" t="s">
        <v>6776</v>
      </c>
      <c r="G5" s="0" t="s">
        <v>8598</v>
      </c>
      <c r="H5" s="0" t="s">
        <v>3655</v>
      </c>
      <c r="I5" s="0" t="s">
        <v>8598</v>
      </c>
      <c r="J5" s="0" t="n">
        <v>0.848743677139282</v>
      </c>
      <c r="K5" s="0" t="n">
        <v>0.676339507102966</v>
      </c>
      <c r="L5" s="0" t="n">
        <v>0.367879441171442</v>
      </c>
      <c r="M5" s="0" t="n">
        <v>0.666666666666667</v>
      </c>
      <c r="N5" s="0" t="n">
        <v>0.263157894736842</v>
      </c>
      <c r="O5" s="13" t="n">
        <f aca="false">IF(C5="bridge",J5,"")</f>
        <v>0.848743677139282</v>
      </c>
      <c r="P5" s="0" t="str">
        <f aca="false">IF(C5="comparison",J5,"")</f>
        <v/>
      </c>
      <c r="Q5" s="0" t="n">
        <f aca="false">IF(C5="bridge",K5,"")</f>
        <v>0.676339507102966</v>
      </c>
      <c r="R5" s="0" t="str">
        <f aca="false">IF(C5="comparison",K5,"")</f>
        <v/>
      </c>
      <c r="S5" s="0" t="n">
        <f aca="false">IF(C5="bridge",L5,"")</f>
        <v>0.367879441171442</v>
      </c>
      <c r="T5" s="0" t="str">
        <f aca="false">IF(C5="comparison",L5,"")</f>
        <v/>
      </c>
      <c r="U5" s="0" t="n">
        <f aca="false">IF(C5="bridge",M5,"")</f>
        <v>0.666666666666667</v>
      </c>
      <c r="V5" s="0" t="str">
        <f aca="false">IF(C5="comparison",M5,"")</f>
        <v/>
      </c>
      <c r="W5" s="0" t="n">
        <f aca="false">IF(C5="bridge",N5,"")</f>
        <v>0.263157894736842</v>
      </c>
      <c r="X5" s="0" t="str">
        <f aca="false">IF(C5="comparison",N5,"")</f>
        <v/>
      </c>
    </row>
    <row r="6" customFormat="false" ht="13.8" hidden="false" customHeight="false" outlineLevel="0" collapsed="false">
      <c r="A6" s="9" t="s">
        <v>3656</v>
      </c>
      <c r="B6" s="0" t="s">
        <v>3657</v>
      </c>
      <c r="C6" s="0" t="s">
        <v>18</v>
      </c>
      <c r="D6" s="0" t="s">
        <v>6777</v>
      </c>
      <c r="E6" s="0" t="s">
        <v>8599</v>
      </c>
      <c r="F6" s="0" t="s">
        <v>6778</v>
      </c>
      <c r="H6" s="0" t="s">
        <v>3661</v>
      </c>
      <c r="I6" s="0" t="s">
        <v>8599</v>
      </c>
      <c r="J6" s="0" t="n">
        <v>0.41799008846283</v>
      </c>
      <c r="K6" s="0" t="n">
        <v>0.235550433397293</v>
      </c>
      <c r="L6" s="0" t="n">
        <v>0</v>
      </c>
      <c r="M6" s="0" t="n">
        <v>0</v>
      </c>
      <c r="N6" s="0" t="n">
        <v>0</v>
      </c>
      <c r="O6" s="13" t="str">
        <f aca="false">IF(C6="bridge",J6,"")</f>
        <v/>
      </c>
      <c r="P6" s="0" t="n">
        <f aca="false">IF(C6="comparison",J6,"")</f>
        <v>0.41799008846283</v>
      </c>
      <c r="Q6" s="0" t="str">
        <f aca="false">IF(C6="bridge",K6,"")</f>
        <v/>
      </c>
      <c r="R6" s="0" t="n">
        <f aca="false">IF(C6="comparison",K6,"")</f>
        <v>0.235550433397293</v>
      </c>
      <c r="S6" s="0" t="str">
        <f aca="false">IF(C6="bridge",L6,"")</f>
        <v/>
      </c>
      <c r="T6" s="0" t="n">
        <f aca="false">IF(C6="comparison",L6,"")</f>
        <v>0</v>
      </c>
      <c r="U6" s="0" t="str">
        <f aca="false">IF(C6="bridge",M6,"")</f>
        <v/>
      </c>
      <c r="V6" s="0" t="n">
        <f aca="false">IF(C6="comparison",M6,"")</f>
        <v>0</v>
      </c>
      <c r="W6" s="0" t="str">
        <f aca="false">IF(C6="bridge",N6,"")</f>
        <v/>
      </c>
      <c r="X6" s="0" t="n">
        <f aca="false">IF(C6="comparison",N6,"")</f>
        <v>0</v>
      </c>
    </row>
    <row r="7" customFormat="false" ht="13.8" hidden="false" customHeight="false" outlineLevel="0" collapsed="false">
      <c r="A7" s="9" t="s">
        <v>3662</v>
      </c>
      <c r="B7" s="0" t="s">
        <v>3663</v>
      </c>
      <c r="C7" s="0" t="s">
        <v>17</v>
      </c>
      <c r="D7" s="0" t="s">
        <v>6779</v>
      </c>
      <c r="F7" s="0" t="s">
        <v>6780</v>
      </c>
      <c r="G7" s="0" t="s">
        <v>8600</v>
      </c>
      <c r="H7" s="0" t="s">
        <v>3667</v>
      </c>
      <c r="I7" s="0" t="s">
        <v>8600</v>
      </c>
      <c r="J7" s="0" t="n">
        <v>0.494752615690231</v>
      </c>
      <c r="K7" s="0" t="n">
        <v>0.286432564258575</v>
      </c>
      <c r="L7" s="0" t="n">
        <v>0</v>
      </c>
      <c r="M7" s="0" t="n">
        <v>0</v>
      </c>
      <c r="N7" s="0" t="n">
        <v>0</v>
      </c>
      <c r="O7" s="13" t="n">
        <f aca="false">IF(C7="bridge",J7,"")</f>
        <v>0.494752615690231</v>
      </c>
      <c r="P7" s="0" t="str">
        <f aca="false">IF(C7="comparison",J7,"")</f>
        <v/>
      </c>
      <c r="Q7" s="0" t="n">
        <f aca="false">IF(C7="bridge",K7,"")</f>
        <v>0.286432564258575</v>
      </c>
      <c r="R7" s="0" t="str">
        <f aca="false">IF(C7="comparison",K7,"")</f>
        <v/>
      </c>
      <c r="S7" s="0" t="n">
        <f aca="false">IF(C7="bridge",L7,"")</f>
        <v>0</v>
      </c>
      <c r="T7" s="0" t="str">
        <f aca="false">IF(C7="comparison",L7,"")</f>
        <v/>
      </c>
      <c r="U7" s="0" t="n">
        <f aca="false">IF(C7="bridge",M7,"")</f>
        <v>0</v>
      </c>
      <c r="V7" s="0" t="str">
        <f aca="false">IF(C7="comparison",M7,"")</f>
        <v/>
      </c>
      <c r="W7" s="0" t="n">
        <f aca="false">IF(C7="bridge",N7,"")</f>
        <v>0</v>
      </c>
      <c r="X7" s="0" t="str">
        <f aca="false">IF(C7="comparison",N7,"")</f>
        <v/>
      </c>
    </row>
    <row r="8" customFormat="false" ht="13.8" hidden="false" customHeight="false" outlineLevel="0" collapsed="false">
      <c r="A8" s="9" t="s">
        <v>3668</v>
      </c>
      <c r="B8" s="0" t="s">
        <v>3669</v>
      </c>
      <c r="C8" s="0" t="s">
        <v>17</v>
      </c>
      <c r="D8" s="0" t="s">
        <v>6781</v>
      </c>
      <c r="E8" s="0" t="s">
        <v>7881</v>
      </c>
      <c r="F8" s="0" t="s">
        <v>6783</v>
      </c>
      <c r="H8" s="0" t="s">
        <v>3674</v>
      </c>
      <c r="I8" s="0" t="s">
        <v>7881</v>
      </c>
      <c r="J8" s="0" t="n">
        <v>0.442084819078445</v>
      </c>
      <c r="K8" s="0" t="n">
        <v>0.303416252136231</v>
      </c>
      <c r="L8" s="0" t="n">
        <v>0</v>
      </c>
      <c r="M8" s="0" t="n">
        <v>0</v>
      </c>
      <c r="N8" s="0" t="n">
        <v>0</v>
      </c>
      <c r="O8" s="13" t="n">
        <f aca="false">IF(C8="bridge",J8,"")</f>
        <v>0.442084819078445</v>
      </c>
      <c r="P8" s="0" t="str">
        <f aca="false">IF(C8="comparison",J8,"")</f>
        <v/>
      </c>
      <c r="Q8" s="0" t="n">
        <f aca="false">IF(C8="bridge",K8,"")</f>
        <v>0.303416252136231</v>
      </c>
      <c r="R8" s="0" t="str">
        <f aca="false">IF(C8="comparison",K8,"")</f>
        <v/>
      </c>
      <c r="S8" s="0" t="n">
        <f aca="false">IF(C8="bridge",L8,"")</f>
        <v>0</v>
      </c>
      <c r="T8" s="0" t="str">
        <f aca="false">IF(C8="comparison",L8,"")</f>
        <v/>
      </c>
      <c r="U8" s="0" t="n">
        <f aca="false">IF(C8="bridge",M8,"")</f>
        <v>0</v>
      </c>
      <c r="V8" s="0" t="str">
        <f aca="false">IF(C8="comparison",M8,"")</f>
        <v/>
      </c>
      <c r="W8" s="0" t="n">
        <f aca="false">IF(C8="bridge",N8,"")</f>
        <v>0</v>
      </c>
      <c r="X8" s="0" t="str">
        <f aca="false">IF(C8="comparison",N8,"")</f>
        <v/>
      </c>
    </row>
    <row r="9" customFormat="false" ht="13.8" hidden="false" customHeight="false" outlineLevel="0" collapsed="false">
      <c r="A9" s="9" t="s">
        <v>3675</v>
      </c>
      <c r="B9" s="0" t="s">
        <v>3676</v>
      </c>
      <c r="C9" s="0" t="s">
        <v>17</v>
      </c>
      <c r="D9" s="0" t="s">
        <v>6784</v>
      </c>
      <c r="E9" s="0" t="s">
        <v>8601</v>
      </c>
      <c r="F9" s="0" t="s">
        <v>6785</v>
      </c>
      <c r="H9" s="0" t="s">
        <v>3680</v>
      </c>
      <c r="I9" s="0" t="s">
        <v>8601</v>
      </c>
      <c r="J9" s="0" t="n">
        <v>0.644615352153778</v>
      </c>
      <c r="K9" s="0" t="n">
        <v>0.592092156410217</v>
      </c>
      <c r="L9" s="0" t="n">
        <v>0</v>
      </c>
      <c r="M9" s="0" t="n">
        <v>0.5</v>
      </c>
      <c r="N9" s="0" t="n">
        <v>0</v>
      </c>
      <c r="O9" s="13" t="n">
        <f aca="false">IF(C9="bridge",J9,"")</f>
        <v>0.644615352153778</v>
      </c>
      <c r="P9" s="0" t="str">
        <f aca="false">IF(C9="comparison",J9,"")</f>
        <v/>
      </c>
      <c r="Q9" s="0" t="n">
        <f aca="false">IF(C9="bridge",K9,"")</f>
        <v>0.592092156410217</v>
      </c>
      <c r="R9" s="0" t="str">
        <f aca="false">IF(C9="comparison",K9,"")</f>
        <v/>
      </c>
      <c r="S9" s="0" t="n">
        <f aca="false">IF(C9="bridge",L9,"")</f>
        <v>0</v>
      </c>
      <c r="T9" s="0" t="str">
        <f aca="false">IF(C9="comparison",L9,"")</f>
        <v/>
      </c>
      <c r="U9" s="0" t="n">
        <f aca="false">IF(C9="bridge",M9,"")</f>
        <v>0.5</v>
      </c>
      <c r="V9" s="0" t="str">
        <f aca="false">IF(C9="comparison",M9,"")</f>
        <v/>
      </c>
      <c r="W9" s="0" t="n">
        <f aca="false">IF(C9="bridge",N9,"")</f>
        <v>0</v>
      </c>
      <c r="X9" s="0" t="str">
        <f aca="false">IF(C9="comparison",N9,"")</f>
        <v/>
      </c>
    </row>
    <row r="10" customFormat="false" ht="13.8" hidden="false" customHeight="false" outlineLevel="0" collapsed="false">
      <c r="A10" s="9" t="s">
        <v>3681</v>
      </c>
      <c r="B10" s="0" t="s">
        <v>3682</v>
      </c>
      <c r="C10" s="0" t="s">
        <v>17</v>
      </c>
      <c r="D10" s="0" t="s">
        <v>6786</v>
      </c>
      <c r="E10" s="0" t="s">
        <v>331</v>
      </c>
      <c r="F10" s="0" t="s">
        <v>6787</v>
      </c>
      <c r="H10" s="0" t="s">
        <v>3680</v>
      </c>
      <c r="I10" s="0" t="s">
        <v>331</v>
      </c>
      <c r="J10" s="0" t="n">
        <v>0.537840485572815</v>
      </c>
      <c r="K10" s="0" t="n">
        <v>0.24072653055191</v>
      </c>
      <c r="L10" s="0" t="n">
        <v>0</v>
      </c>
      <c r="M10" s="0" t="n">
        <v>0</v>
      </c>
      <c r="N10" s="0" t="n">
        <v>0</v>
      </c>
      <c r="O10" s="13" t="n">
        <f aca="false">IF(C10="bridge",J10,"")</f>
        <v>0.537840485572815</v>
      </c>
      <c r="P10" s="0" t="str">
        <f aca="false">IF(C10="comparison",J10,"")</f>
        <v/>
      </c>
      <c r="Q10" s="0" t="n">
        <f aca="false">IF(C10="bridge",K10,"")</f>
        <v>0.24072653055191</v>
      </c>
      <c r="R10" s="0" t="str">
        <f aca="false">IF(C10="comparison",K10,"")</f>
        <v/>
      </c>
      <c r="S10" s="0" t="n">
        <f aca="false">IF(C10="bridge",L10,"")</f>
        <v>0</v>
      </c>
      <c r="T10" s="0" t="str">
        <f aca="false">IF(C10="comparison",L10,"")</f>
        <v/>
      </c>
      <c r="U10" s="0" t="n">
        <f aca="false">IF(C10="bridge",M10,"")</f>
        <v>0</v>
      </c>
      <c r="V10" s="0" t="str">
        <f aca="false">IF(C10="comparison",M10,"")</f>
        <v/>
      </c>
      <c r="W10" s="0" t="n">
        <f aca="false">IF(C10="bridge",N10,"")</f>
        <v>0</v>
      </c>
      <c r="X10" s="0" t="str">
        <f aca="false">IF(C10="comparison",N10,"")</f>
        <v/>
      </c>
    </row>
    <row r="11" customFormat="false" ht="13.8" hidden="false" customHeight="false" outlineLevel="0" collapsed="false">
      <c r="A11" s="9" t="s">
        <v>3686</v>
      </c>
      <c r="B11" s="0" t="s">
        <v>3687</v>
      </c>
      <c r="C11" s="0" t="s">
        <v>17</v>
      </c>
      <c r="D11" s="0" t="s">
        <v>6788</v>
      </c>
      <c r="F11" s="0" t="s">
        <v>6789</v>
      </c>
      <c r="G11" s="0" t="s">
        <v>8602</v>
      </c>
      <c r="H11" s="0" t="s">
        <v>3692</v>
      </c>
      <c r="I11" s="0" t="s">
        <v>8602</v>
      </c>
      <c r="J11" s="0" t="n">
        <v>0.481557458639145</v>
      </c>
      <c r="K11" s="0" t="n">
        <v>0.385739862918854</v>
      </c>
      <c r="L11" s="0" t="n">
        <v>0</v>
      </c>
      <c r="M11" s="0" t="n">
        <v>0</v>
      </c>
      <c r="N11" s="0" t="n">
        <v>0</v>
      </c>
      <c r="O11" s="13" t="n">
        <f aca="false">IF(C11="bridge",J11,"")</f>
        <v>0.481557458639145</v>
      </c>
      <c r="P11" s="0" t="str">
        <f aca="false">IF(C11="comparison",J11,"")</f>
        <v/>
      </c>
      <c r="Q11" s="0" t="n">
        <f aca="false">IF(C11="bridge",K11,"")</f>
        <v>0.385739862918854</v>
      </c>
      <c r="R11" s="0" t="str">
        <f aca="false">IF(C11="comparison",K11,"")</f>
        <v/>
      </c>
      <c r="S11" s="0" t="n">
        <f aca="false">IF(C11="bridge",L11,"")</f>
        <v>0</v>
      </c>
      <c r="T11" s="0" t="str">
        <f aca="false">IF(C11="comparison",L11,"")</f>
        <v/>
      </c>
      <c r="U11" s="0" t="n">
        <f aca="false">IF(C11="bridge",M11,"")</f>
        <v>0</v>
      </c>
      <c r="V11" s="0" t="str">
        <f aca="false">IF(C11="comparison",M11,"")</f>
        <v/>
      </c>
      <c r="W11" s="0" t="n">
        <f aca="false">IF(C11="bridge",N11,"")</f>
        <v>0</v>
      </c>
      <c r="X11" s="0" t="str">
        <f aca="false">IF(C11="comparison",N11,"")</f>
        <v/>
      </c>
    </row>
    <row r="12" customFormat="false" ht="13.8" hidden="false" customHeight="false" outlineLevel="0" collapsed="false">
      <c r="A12" s="9" t="s">
        <v>3693</v>
      </c>
      <c r="B12" s="0" t="s">
        <v>3694</v>
      </c>
      <c r="C12" s="0" t="s">
        <v>17</v>
      </c>
      <c r="D12" s="0" t="s">
        <v>6790</v>
      </c>
      <c r="E12" s="0" t="s">
        <v>8603</v>
      </c>
      <c r="F12" s="0" t="s">
        <v>6792</v>
      </c>
      <c r="H12" s="0" t="s">
        <v>3699</v>
      </c>
      <c r="I12" s="0" t="s">
        <v>8603</v>
      </c>
      <c r="J12" s="0" t="n">
        <v>0.665827989578247</v>
      </c>
      <c r="K12" s="0" t="n">
        <v>0.20957824587822</v>
      </c>
      <c r="L12" s="0" t="n">
        <v>0</v>
      </c>
      <c r="M12" s="0" t="n">
        <v>0</v>
      </c>
      <c r="N12" s="0" t="n">
        <v>0</v>
      </c>
      <c r="O12" s="13" t="n">
        <f aca="false">IF(C12="bridge",J12,"")</f>
        <v>0.665827989578247</v>
      </c>
      <c r="P12" s="0" t="str">
        <f aca="false">IF(C12="comparison",J12,"")</f>
        <v/>
      </c>
      <c r="Q12" s="0" t="n">
        <f aca="false">IF(C12="bridge",K12,"")</f>
        <v>0.20957824587822</v>
      </c>
      <c r="R12" s="0" t="str">
        <f aca="false">IF(C12="comparison",K12,"")</f>
        <v/>
      </c>
      <c r="S12" s="0" t="n">
        <f aca="false">IF(C12="bridge",L12,"")</f>
        <v>0</v>
      </c>
      <c r="T12" s="0" t="str">
        <f aca="false">IF(C12="comparison",L12,"")</f>
        <v/>
      </c>
      <c r="U12" s="0" t="n">
        <f aca="false">IF(C12="bridge",M12,"")</f>
        <v>0</v>
      </c>
      <c r="V12" s="0" t="str">
        <f aca="false">IF(C12="comparison",M12,"")</f>
        <v/>
      </c>
      <c r="W12" s="0" t="n">
        <f aca="false">IF(C12="bridge",N12,"")</f>
        <v>0</v>
      </c>
      <c r="X12" s="0" t="str">
        <f aca="false">IF(C12="comparison",N12,"")</f>
        <v/>
      </c>
    </row>
    <row r="13" customFormat="false" ht="13.8" hidden="false" customHeight="false" outlineLevel="0" collapsed="false">
      <c r="A13" s="9" t="s">
        <v>3700</v>
      </c>
      <c r="B13" s="0" t="s">
        <v>3701</v>
      </c>
      <c r="C13" s="0" t="s">
        <v>17</v>
      </c>
      <c r="D13" s="0" t="s">
        <v>6793</v>
      </c>
      <c r="E13" s="0" t="s">
        <v>8604</v>
      </c>
      <c r="F13" s="0" t="s">
        <v>6794</v>
      </c>
      <c r="H13" s="0" t="s">
        <v>3706</v>
      </c>
      <c r="I13" s="0" t="s">
        <v>8604</v>
      </c>
      <c r="J13" s="0" t="n">
        <v>0.421557784080505</v>
      </c>
      <c r="K13" s="0" t="n">
        <v>0.247054949402809</v>
      </c>
      <c r="L13" s="0" t="n">
        <v>0</v>
      </c>
      <c r="M13" s="0" t="n">
        <v>0</v>
      </c>
      <c r="N13" s="0" t="n">
        <v>0</v>
      </c>
      <c r="O13" s="13" t="n">
        <f aca="false">IF(C13="bridge",J13,"")</f>
        <v>0.421557784080505</v>
      </c>
      <c r="P13" s="0" t="str">
        <f aca="false">IF(C13="comparison",J13,"")</f>
        <v/>
      </c>
      <c r="Q13" s="0" t="n">
        <f aca="false">IF(C13="bridge",K13,"")</f>
        <v>0.247054949402809</v>
      </c>
      <c r="R13" s="0" t="str">
        <f aca="false">IF(C13="comparison",K13,"")</f>
        <v/>
      </c>
      <c r="S13" s="0" t="n">
        <f aca="false">IF(C13="bridge",L13,"")</f>
        <v>0</v>
      </c>
      <c r="T13" s="0" t="str">
        <f aca="false">IF(C13="comparison",L13,"")</f>
        <v/>
      </c>
      <c r="U13" s="0" t="n">
        <f aca="false">IF(C13="bridge",M13,"")</f>
        <v>0</v>
      </c>
      <c r="V13" s="0" t="str">
        <f aca="false">IF(C13="comparison",M13,"")</f>
        <v/>
      </c>
      <c r="W13" s="0" t="n">
        <f aca="false">IF(C13="bridge",N13,"")</f>
        <v>0</v>
      </c>
      <c r="X13" s="0" t="str">
        <f aca="false">IF(C13="comparison",N13,"")</f>
        <v/>
      </c>
    </row>
    <row r="14" customFormat="false" ht="13.8" hidden="false" customHeight="false" outlineLevel="0" collapsed="false">
      <c r="A14" s="9" t="s">
        <v>3707</v>
      </c>
      <c r="B14" s="0" t="s">
        <v>3708</v>
      </c>
      <c r="C14" s="0" t="s">
        <v>18</v>
      </c>
      <c r="D14" s="0" t="s">
        <v>6795</v>
      </c>
      <c r="E14" s="0" t="s">
        <v>8605</v>
      </c>
      <c r="F14" s="0" t="s">
        <v>6797</v>
      </c>
      <c r="H14" s="0" t="s">
        <v>3713</v>
      </c>
      <c r="I14" s="0" t="s">
        <v>8605</v>
      </c>
      <c r="J14" s="0" t="n">
        <v>0.801232695579529</v>
      </c>
      <c r="K14" s="0" t="n">
        <v>0.827918708324432</v>
      </c>
      <c r="L14" s="0" t="n">
        <v>0.142857142857143</v>
      </c>
      <c r="M14" s="0" t="n">
        <v>0.4</v>
      </c>
      <c r="N14" s="0" t="n">
        <v>0.147058823529412</v>
      </c>
      <c r="O14" s="13" t="str">
        <f aca="false">IF(C14="bridge",J14,"")</f>
        <v/>
      </c>
      <c r="P14" s="0" t="n">
        <f aca="false">IF(C14="comparison",J14,"")</f>
        <v>0.801232695579529</v>
      </c>
      <c r="Q14" s="0" t="str">
        <f aca="false">IF(C14="bridge",K14,"")</f>
        <v/>
      </c>
      <c r="R14" s="0" t="n">
        <f aca="false">IF(C14="comparison",K14,"")</f>
        <v>0.827918708324432</v>
      </c>
      <c r="S14" s="0" t="str">
        <f aca="false">IF(C14="bridge",L14,"")</f>
        <v/>
      </c>
      <c r="T14" s="0" t="n">
        <f aca="false">IF(C14="comparison",L14,"")</f>
        <v>0.142857142857143</v>
      </c>
      <c r="U14" s="0" t="str">
        <f aca="false">IF(C14="bridge",M14,"")</f>
        <v/>
      </c>
      <c r="V14" s="0" t="n">
        <f aca="false">IF(C14="comparison",M14,"")</f>
        <v>0.4</v>
      </c>
      <c r="W14" s="0" t="str">
        <f aca="false">IF(C14="bridge",N14,"")</f>
        <v/>
      </c>
      <c r="X14" s="0" t="n">
        <f aca="false">IF(C14="comparison",N14,"")</f>
        <v>0.147058823529412</v>
      </c>
    </row>
    <row r="15" customFormat="false" ht="13.8" hidden="false" customHeight="false" outlineLevel="0" collapsed="false">
      <c r="A15" s="9" t="s">
        <v>3714</v>
      </c>
      <c r="B15" s="0" t="s">
        <v>3715</v>
      </c>
      <c r="C15" s="0" t="s">
        <v>17</v>
      </c>
      <c r="D15" s="0" t="s">
        <v>6798</v>
      </c>
      <c r="F15" s="0" t="s">
        <v>6799</v>
      </c>
      <c r="G15" s="0" t="s">
        <v>3720</v>
      </c>
      <c r="H15" s="0" t="s">
        <v>3720</v>
      </c>
      <c r="I15" s="0" t="s">
        <v>3720</v>
      </c>
      <c r="J15" s="0" t="n">
        <v>0.976304113864899</v>
      </c>
      <c r="K15" s="0" t="n">
        <v>1.00000023841858</v>
      </c>
      <c r="L15" s="0" t="n">
        <v>1</v>
      </c>
      <c r="M15" s="0" t="n">
        <v>1</v>
      </c>
      <c r="N15" s="0" t="n">
        <v>0.9375</v>
      </c>
      <c r="O15" s="13" t="n">
        <f aca="false">IF(C15="bridge",J15,"")</f>
        <v>0.976304113864899</v>
      </c>
      <c r="P15" s="0" t="str">
        <f aca="false">IF(C15="comparison",J15,"")</f>
        <v/>
      </c>
      <c r="Q15" s="0" t="n">
        <f aca="false">IF(C15="bridge",K15,"")</f>
        <v>1.00000023841858</v>
      </c>
      <c r="R15" s="0" t="str">
        <f aca="false">IF(C15="comparison",K15,"")</f>
        <v/>
      </c>
      <c r="S15" s="0" t="n">
        <f aca="false">IF(C15="bridge",L15,"")</f>
        <v>1</v>
      </c>
      <c r="T15" s="0" t="str">
        <f aca="false">IF(C15="comparison",L15,"")</f>
        <v/>
      </c>
      <c r="U15" s="0" t="n">
        <f aca="false">IF(C15="bridge",M15,"")</f>
        <v>1</v>
      </c>
      <c r="V15" s="0" t="str">
        <f aca="false">IF(C15="comparison",M15,"")</f>
        <v/>
      </c>
      <c r="W15" s="0" t="n">
        <f aca="false">IF(C15="bridge",N15,"")</f>
        <v>0.9375</v>
      </c>
      <c r="X15" s="0" t="str">
        <f aca="false">IF(C15="comparison",N15,"")</f>
        <v/>
      </c>
    </row>
    <row r="16" customFormat="false" ht="13.8" hidden="false" customHeight="false" outlineLevel="0" collapsed="false">
      <c r="A16" s="9" t="s">
        <v>3721</v>
      </c>
      <c r="B16" s="0" t="s">
        <v>3722</v>
      </c>
      <c r="C16" s="0" t="s">
        <v>17</v>
      </c>
      <c r="D16" s="0" t="s">
        <v>6800</v>
      </c>
      <c r="F16" s="0" t="s">
        <v>6801</v>
      </c>
      <c r="G16" s="0" t="s">
        <v>8606</v>
      </c>
      <c r="H16" s="0" t="s">
        <v>3727</v>
      </c>
      <c r="I16" s="0" t="s">
        <v>8606</v>
      </c>
      <c r="J16" s="0" t="n">
        <v>0.627117216587067</v>
      </c>
      <c r="K16" s="0" t="n">
        <v>0.369292140007019</v>
      </c>
      <c r="L16" s="0" t="n">
        <v>0</v>
      </c>
      <c r="M16" s="0" t="n">
        <v>0</v>
      </c>
      <c r="N16" s="0" t="n">
        <v>0</v>
      </c>
      <c r="O16" s="13" t="n">
        <f aca="false">IF(C16="bridge",J16,"")</f>
        <v>0.627117216587067</v>
      </c>
      <c r="P16" s="0" t="str">
        <f aca="false">IF(C16="comparison",J16,"")</f>
        <v/>
      </c>
      <c r="Q16" s="0" t="n">
        <f aca="false">IF(C16="bridge",K16,"")</f>
        <v>0.369292140007019</v>
      </c>
      <c r="R16" s="0" t="str">
        <f aca="false">IF(C16="comparison",K16,"")</f>
        <v/>
      </c>
      <c r="S16" s="0" t="n">
        <f aca="false">IF(C16="bridge",L16,"")</f>
        <v>0</v>
      </c>
      <c r="T16" s="0" t="str">
        <f aca="false">IF(C16="comparison",L16,"")</f>
        <v/>
      </c>
      <c r="U16" s="0" t="n">
        <f aca="false">IF(C16="bridge",M16,"")</f>
        <v>0</v>
      </c>
      <c r="V16" s="0" t="str">
        <f aca="false">IF(C16="comparison",M16,"")</f>
        <v/>
      </c>
      <c r="W16" s="0" t="n">
        <f aca="false">IF(C16="bridge",N16,"")</f>
        <v>0</v>
      </c>
      <c r="X16" s="0" t="str">
        <f aca="false">IF(C16="comparison",N16,"")</f>
        <v/>
      </c>
    </row>
    <row r="17" customFormat="false" ht="13.8" hidden="false" customHeight="false" outlineLevel="0" collapsed="false">
      <c r="A17" s="9" t="s">
        <v>3728</v>
      </c>
      <c r="B17" s="0" t="s">
        <v>3729</v>
      </c>
      <c r="C17" s="0" t="s">
        <v>18</v>
      </c>
      <c r="D17" s="0" t="s">
        <v>6803</v>
      </c>
      <c r="F17" s="0" t="s">
        <v>6804</v>
      </c>
      <c r="G17" s="0" t="s">
        <v>8607</v>
      </c>
      <c r="H17" s="0" t="s">
        <v>3733</v>
      </c>
      <c r="I17" s="0" t="s">
        <v>8607</v>
      </c>
      <c r="J17" s="0" t="n">
        <v>0.539324223995209</v>
      </c>
      <c r="K17" s="0" t="n">
        <v>0.653322219848633</v>
      </c>
      <c r="L17" s="0" t="n">
        <v>0.181818181818182</v>
      </c>
      <c r="M17" s="0" t="n">
        <v>0.4</v>
      </c>
      <c r="N17" s="0" t="n">
        <v>0.646551724137931</v>
      </c>
      <c r="O17" s="13" t="str">
        <f aca="false">IF(C17="bridge",J17,"")</f>
        <v/>
      </c>
      <c r="P17" s="0" t="n">
        <f aca="false">IF(C17="comparison",J17,"")</f>
        <v>0.539324223995209</v>
      </c>
      <c r="Q17" s="0" t="str">
        <f aca="false">IF(C17="bridge",K17,"")</f>
        <v/>
      </c>
      <c r="R17" s="0" t="n">
        <f aca="false">IF(C17="comparison",K17,"")</f>
        <v>0.653322219848633</v>
      </c>
      <c r="S17" s="0" t="str">
        <f aca="false">IF(C17="bridge",L17,"")</f>
        <v/>
      </c>
      <c r="T17" s="0" t="n">
        <f aca="false">IF(C17="comparison",L17,"")</f>
        <v>0.181818181818182</v>
      </c>
      <c r="U17" s="0" t="str">
        <f aca="false">IF(C17="bridge",M17,"")</f>
        <v/>
      </c>
      <c r="V17" s="0" t="n">
        <f aca="false">IF(C17="comparison",M17,"")</f>
        <v>0.4</v>
      </c>
      <c r="W17" s="0" t="str">
        <f aca="false">IF(C17="bridge",N17,"")</f>
        <v/>
      </c>
      <c r="X17" s="0" t="n">
        <f aca="false">IF(C17="comparison",N17,"")</f>
        <v>0.646551724137931</v>
      </c>
    </row>
    <row r="18" customFormat="false" ht="13.8" hidden="false" customHeight="false" outlineLevel="0" collapsed="false">
      <c r="A18" s="9" t="s">
        <v>3734</v>
      </c>
      <c r="B18" s="0" t="s">
        <v>3735</v>
      </c>
      <c r="C18" s="0" t="s">
        <v>18</v>
      </c>
      <c r="D18" s="0" t="s">
        <v>6806</v>
      </c>
      <c r="E18" s="0" t="s">
        <v>8608</v>
      </c>
      <c r="F18" s="0" t="s">
        <v>6808</v>
      </c>
      <c r="H18" s="0" t="s">
        <v>3740</v>
      </c>
      <c r="I18" s="0" t="s">
        <v>8608</v>
      </c>
      <c r="J18" s="0" t="n">
        <v>0.570006310939789</v>
      </c>
      <c r="K18" s="0" t="n">
        <v>0.307470262050629</v>
      </c>
      <c r="L18" s="0" t="n">
        <v>0</v>
      </c>
      <c r="M18" s="0" t="n">
        <v>0</v>
      </c>
      <c r="N18" s="0" t="n">
        <v>0</v>
      </c>
      <c r="O18" s="13" t="str">
        <f aca="false">IF(C18="bridge",J18,"")</f>
        <v/>
      </c>
      <c r="P18" s="0" t="n">
        <f aca="false">IF(C18="comparison",J18,"")</f>
        <v>0.570006310939789</v>
      </c>
      <c r="Q18" s="0" t="str">
        <f aca="false">IF(C18="bridge",K18,"")</f>
        <v/>
      </c>
      <c r="R18" s="0" t="n">
        <f aca="false">IF(C18="comparison",K18,"")</f>
        <v>0.307470262050629</v>
      </c>
      <c r="S18" s="0" t="str">
        <f aca="false">IF(C18="bridge",L18,"")</f>
        <v/>
      </c>
      <c r="T18" s="0" t="n">
        <f aca="false">IF(C18="comparison",L18,"")</f>
        <v>0</v>
      </c>
      <c r="U18" s="0" t="str">
        <f aca="false">IF(C18="bridge",M18,"")</f>
        <v/>
      </c>
      <c r="V18" s="0" t="n">
        <f aca="false">IF(C18="comparison",M18,"")</f>
        <v>0</v>
      </c>
      <c r="W18" s="0" t="str">
        <f aca="false">IF(C18="bridge",N18,"")</f>
        <v/>
      </c>
      <c r="X18" s="0" t="n">
        <f aca="false">IF(C18="comparison",N18,"")</f>
        <v>0</v>
      </c>
    </row>
    <row r="19" customFormat="false" ht="13.8" hidden="false" customHeight="false" outlineLevel="0" collapsed="false">
      <c r="A19" s="9" t="s">
        <v>3741</v>
      </c>
      <c r="B19" s="0" t="s">
        <v>3742</v>
      </c>
      <c r="C19" s="0" t="s">
        <v>17</v>
      </c>
      <c r="D19" s="0" t="s">
        <v>6809</v>
      </c>
      <c r="E19" s="0" t="s">
        <v>8609</v>
      </c>
      <c r="F19" s="0" t="s">
        <v>6810</v>
      </c>
      <c r="H19" s="0" t="s">
        <v>3747</v>
      </c>
      <c r="I19" s="0" t="s">
        <v>8609</v>
      </c>
      <c r="J19" s="0" t="n">
        <v>0.722014725208283</v>
      </c>
      <c r="K19" s="0" t="n">
        <v>0.619034111499786</v>
      </c>
      <c r="L19" s="0" t="n">
        <v>0.333333333333333</v>
      </c>
      <c r="M19" s="0" t="n">
        <v>0.333333333333333</v>
      </c>
      <c r="N19" s="0" t="n">
        <v>0.425925925925926</v>
      </c>
      <c r="O19" s="13" t="n">
        <f aca="false">IF(C19="bridge",J19,"")</f>
        <v>0.722014725208283</v>
      </c>
      <c r="P19" s="0" t="str">
        <f aca="false">IF(C19="comparison",J19,"")</f>
        <v/>
      </c>
      <c r="Q19" s="0" t="n">
        <f aca="false">IF(C19="bridge",K19,"")</f>
        <v>0.619034111499786</v>
      </c>
      <c r="R19" s="0" t="str">
        <f aca="false">IF(C19="comparison",K19,"")</f>
        <v/>
      </c>
      <c r="S19" s="0" t="n">
        <f aca="false">IF(C19="bridge",L19,"")</f>
        <v>0.333333333333333</v>
      </c>
      <c r="T19" s="0" t="str">
        <f aca="false">IF(C19="comparison",L19,"")</f>
        <v/>
      </c>
      <c r="U19" s="0" t="n">
        <f aca="false">IF(C19="bridge",M19,"")</f>
        <v>0.333333333333333</v>
      </c>
      <c r="V19" s="0" t="str">
        <f aca="false">IF(C19="comparison",M19,"")</f>
        <v/>
      </c>
      <c r="W19" s="0" t="n">
        <f aca="false">IF(C19="bridge",N19,"")</f>
        <v>0.425925925925926</v>
      </c>
      <c r="X19" s="0" t="str">
        <f aca="false">IF(C19="comparison",N19,"")</f>
        <v/>
      </c>
    </row>
    <row r="20" customFormat="false" ht="13.8" hidden="false" customHeight="false" outlineLevel="0" collapsed="false">
      <c r="A20" s="9" t="s">
        <v>3748</v>
      </c>
      <c r="B20" s="0" t="s">
        <v>3749</v>
      </c>
      <c r="C20" s="0" t="s">
        <v>17</v>
      </c>
      <c r="D20" s="0" t="s">
        <v>6811</v>
      </c>
      <c r="F20" s="0" t="s">
        <v>6812</v>
      </c>
      <c r="G20" s="0" t="s">
        <v>8610</v>
      </c>
      <c r="H20" s="0" t="s">
        <v>3753</v>
      </c>
      <c r="I20" s="0" t="s">
        <v>8610</v>
      </c>
      <c r="J20" s="0" t="n">
        <v>0.611687123775482</v>
      </c>
      <c r="K20" s="0" t="n">
        <v>0.4175825715065</v>
      </c>
      <c r="L20" s="0" t="n">
        <v>0</v>
      </c>
      <c r="M20" s="0" t="n">
        <v>0</v>
      </c>
      <c r="N20" s="0" t="n">
        <v>0</v>
      </c>
      <c r="O20" s="13" t="n">
        <f aca="false">IF(C20="bridge",J20,"")</f>
        <v>0.611687123775482</v>
      </c>
      <c r="P20" s="0" t="str">
        <f aca="false">IF(C20="comparison",J20,"")</f>
        <v/>
      </c>
      <c r="Q20" s="0" t="n">
        <f aca="false">IF(C20="bridge",K20,"")</f>
        <v>0.4175825715065</v>
      </c>
      <c r="R20" s="0" t="str">
        <f aca="false">IF(C20="comparison",K20,"")</f>
        <v/>
      </c>
      <c r="S20" s="0" t="n">
        <f aca="false">IF(C20="bridge",L20,"")</f>
        <v>0</v>
      </c>
      <c r="T20" s="0" t="str">
        <f aca="false">IF(C20="comparison",L20,"")</f>
        <v/>
      </c>
      <c r="U20" s="0" t="n">
        <f aca="false">IF(C20="bridge",M20,"")</f>
        <v>0</v>
      </c>
      <c r="V20" s="0" t="str">
        <f aca="false">IF(C20="comparison",M20,"")</f>
        <v/>
      </c>
      <c r="W20" s="0" t="n">
        <f aca="false">IF(C20="bridge",N20,"")</f>
        <v>0</v>
      </c>
      <c r="X20" s="0" t="str">
        <f aca="false">IF(C20="comparison",N20,"")</f>
        <v/>
      </c>
    </row>
    <row r="21" customFormat="false" ht="13.8" hidden="false" customHeight="false" outlineLevel="0" collapsed="false">
      <c r="A21" s="9" t="s">
        <v>3754</v>
      </c>
      <c r="B21" s="0" t="s">
        <v>3755</v>
      </c>
      <c r="C21" s="0" t="s">
        <v>17</v>
      </c>
      <c r="D21" s="0" t="s">
        <v>6813</v>
      </c>
      <c r="F21" s="0" t="s">
        <v>3546</v>
      </c>
      <c r="G21" s="0" t="s">
        <v>8611</v>
      </c>
      <c r="H21" s="0" t="s">
        <v>3759</v>
      </c>
      <c r="I21" s="0" t="s">
        <v>8611</v>
      </c>
      <c r="J21" s="0" t="n">
        <v>0.835334599018097</v>
      </c>
      <c r="K21" s="0" t="n">
        <v>0.632606387138367</v>
      </c>
      <c r="L21" s="0" t="n">
        <v>0</v>
      </c>
      <c r="M21" s="0" t="n">
        <v>0</v>
      </c>
      <c r="N21" s="0" t="n">
        <v>0</v>
      </c>
      <c r="O21" s="13" t="n">
        <f aca="false">IF(C21="bridge",J21,"")</f>
        <v>0.835334599018097</v>
      </c>
      <c r="P21" s="0" t="str">
        <f aca="false">IF(C21="comparison",J21,"")</f>
        <v/>
      </c>
      <c r="Q21" s="0" t="n">
        <f aca="false">IF(C21="bridge",K21,"")</f>
        <v>0.632606387138367</v>
      </c>
      <c r="R21" s="0" t="str">
        <f aca="false">IF(C21="comparison",K21,"")</f>
        <v/>
      </c>
      <c r="S21" s="0" t="n">
        <f aca="false">IF(C21="bridge",L21,"")</f>
        <v>0</v>
      </c>
      <c r="T21" s="0" t="str">
        <f aca="false">IF(C21="comparison",L21,"")</f>
        <v/>
      </c>
      <c r="U21" s="0" t="n">
        <f aca="false">IF(C21="bridge",M21,"")</f>
        <v>0</v>
      </c>
      <c r="V21" s="0" t="str">
        <f aca="false">IF(C21="comparison",M21,"")</f>
        <v/>
      </c>
      <c r="W21" s="0" t="n">
        <f aca="false">IF(C21="bridge",N21,"")</f>
        <v>0</v>
      </c>
      <c r="X21" s="0" t="str">
        <f aca="false">IF(C21="comparison",N21,"")</f>
        <v/>
      </c>
    </row>
    <row r="22" customFormat="false" ht="13.8" hidden="false" customHeight="false" outlineLevel="0" collapsed="false">
      <c r="A22" s="9" t="s">
        <v>3760</v>
      </c>
      <c r="B22" s="0" t="s">
        <v>3761</v>
      </c>
      <c r="C22" s="0" t="s">
        <v>17</v>
      </c>
      <c r="D22" s="0" t="s">
        <v>6815</v>
      </c>
      <c r="E22" s="0" t="s">
        <v>3765</v>
      </c>
      <c r="F22" s="0" t="s">
        <v>6816</v>
      </c>
      <c r="G22" s="0" t="s">
        <v>3765</v>
      </c>
      <c r="H22" s="0" t="s">
        <v>3765</v>
      </c>
      <c r="I22" s="0" t="s">
        <v>3765</v>
      </c>
      <c r="J22" s="0" t="n">
        <v>0.98250025510788</v>
      </c>
      <c r="K22" s="0" t="n">
        <v>1</v>
      </c>
      <c r="L22" s="0" t="n">
        <v>1</v>
      </c>
      <c r="M22" s="0" t="n">
        <v>1</v>
      </c>
      <c r="N22" s="0" t="n">
        <v>0.9375</v>
      </c>
      <c r="O22" s="13" t="n">
        <f aca="false">IF(C22="bridge",J22,"")</f>
        <v>0.98250025510788</v>
      </c>
      <c r="P22" s="0" t="str">
        <f aca="false">IF(C22="comparison",J22,"")</f>
        <v/>
      </c>
      <c r="Q22" s="0" t="n">
        <f aca="false">IF(C22="bridge",K22,"")</f>
        <v>1</v>
      </c>
      <c r="R22" s="0" t="str">
        <f aca="false">IF(C22="comparison",K22,"")</f>
        <v/>
      </c>
      <c r="S22" s="0" t="n">
        <f aca="false">IF(C22="bridge",L22,"")</f>
        <v>1</v>
      </c>
      <c r="T22" s="0" t="str">
        <f aca="false">IF(C22="comparison",L22,"")</f>
        <v/>
      </c>
      <c r="U22" s="0" t="n">
        <f aca="false">IF(C22="bridge",M22,"")</f>
        <v>1</v>
      </c>
      <c r="V22" s="0" t="str">
        <f aca="false">IF(C22="comparison",M22,"")</f>
        <v/>
      </c>
      <c r="W22" s="0" t="n">
        <f aca="false">IF(C22="bridge",N22,"")</f>
        <v>0.9375</v>
      </c>
      <c r="X22" s="0" t="str">
        <f aca="false">IF(C22="comparison",N22,"")</f>
        <v/>
      </c>
    </row>
    <row r="23" customFormat="false" ht="13.8" hidden="false" customHeight="false" outlineLevel="0" collapsed="false">
      <c r="A23" s="9" t="s">
        <v>3766</v>
      </c>
      <c r="B23" s="0" t="s">
        <v>3767</v>
      </c>
      <c r="C23" s="0" t="s">
        <v>17</v>
      </c>
      <c r="D23" s="0" t="s">
        <v>6817</v>
      </c>
      <c r="E23" s="0" t="s">
        <v>8612</v>
      </c>
      <c r="F23" s="0" t="s">
        <v>6819</v>
      </c>
      <c r="H23" s="0" t="s">
        <v>3772</v>
      </c>
      <c r="I23" s="0" t="s">
        <v>8612</v>
      </c>
      <c r="J23" s="0" t="n">
        <v>0.376333206892013</v>
      </c>
      <c r="K23" s="0" t="n">
        <v>0.24400720000267</v>
      </c>
      <c r="L23" s="0" t="n">
        <v>0</v>
      </c>
      <c r="M23" s="0" t="n">
        <v>0</v>
      </c>
      <c r="N23" s="0" t="n">
        <v>0</v>
      </c>
      <c r="O23" s="13" t="n">
        <f aca="false">IF(C23="bridge",J23,"")</f>
        <v>0.376333206892013</v>
      </c>
      <c r="P23" s="0" t="str">
        <f aca="false">IF(C23="comparison",J23,"")</f>
        <v/>
      </c>
      <c r="Q23" s="0" t="n">
        <f aca="false">IF(C23="bridge",K23,"")</f>
        <v>0.24400720000267</v>
      </c>
      <c r="R23" s="0" t="str">
        <f aca="false">IF(C23="comparison",K23,"")</f>
        <v/>
      </c>
      <c r="S23" s="0" t="n">
        <f aca="false">IF(C23="bridge",L23,"")</f>
        <v>0</v>
      </c>
      <c r="T23" s="0" t="str">
        <f aca="false">IF(C23="comparison",L23,"")</f>
        <v/>
      </c>
      <c r="U23" s="0" t="n">
        <f aca="false">IF(C23="bridge",M23,"")</f>
        <v>0</v>
      </c>
      <c r="V23" s="0" t="str">
        <f aca="false">IF(C23="comparison",M23,"")</f>
        <v/>
      </c>
      <c r="W23" s="0" t="n">
        <f aca="false">IF(C23="bridge",N23,"")</f>
        <v>0</v>
      </c>
      <c r="X23" s="0" t="str">
        <f aca="false">IF(C23="comparison",N23,"")</f>
        <v/>
      </c>
    </row>
    <row r="24" customFormat="false" ht="13.8" hidden="false" customHeight="false" outlineLevel="0" collapsed="false">
      <c r="A24" s="9" t="s">
        <v>3773</v>
      </c>
      <c r="B24" s="0" t="s">
        <v>3774</v>
      </c>
      <c r="C24" s="0" t="s">
        <v>18</v>
      </c>
      <c r="D24" s="0" t="s">
        <v>6820</v>
      </c>
      <c r="E24" s="0" t="s">
        <v>331</v>
      </c>
      <c r="F24" s="0" t="s">
        <v>6821</v>
      </c>
      <c r="H24" s="0" t="s">
        <v>665</v>
      </c>
      <c r="I24" s="0" t="s">
        <v>331</v>
      </c>
      <c r="J24" s="0" t="n">
        <v>0.733442723751068</v>
      </c>
      <c r="K24" s="0" t="n">
        <v>0.311389833688736</v>
      </c>
      <c r="L24" s="0" t="n">
        <v>0</v>
      </c>
      <c r="M24" s="0" t="n">
        <v>0</v>
      </c>
      <c r="N24" s="0" t="n">
        <v>0</v>
      </c>
      <c r="O24" s="13" t="str">
        <f aca="false">IF(C24="bridge",J24,"")</f>
        <v/>
      </c>
      <c r="P24" s="0" t="n">
        <f aca="false">IF(C24="comparison",J24,"")</f>
        <v>0.733442723751068</v>
      </c>
      <c r="Q24" s="0" t="str">
        <f aca="false">IF(C24="bridge",K24,"")</f>
        <v/>
      </c>
      <c r="R24" s="0" t="n">
        <f aca="false">IF(C24="comparison",K24,"")</f>
        <v>0.311389833688736</v>
      </c>
      <c r="S24" s="0" t="str">
        <f aca="false">IF(C24="bridge",L24,"")</f>
        <v/>
      </c>
      <c r="T24" s="0" t="n">
        <f aca="false">IF(C24="comparison",L24,"")</f>
        <v>0</v>
      </c>
      <c r="U24" s="0" t="str">
        <f aca="false">IF(C24="bridge",M24,"")</f>
        <v/>
      </c>
      <c r="V24" s="0" t="n">
        <f aca="false">IF(C24="comparison",M24,"")</f>
        <v>0</v>
      </c>
      <c r="W24" s="0" t="str">
        <f aca="false">IF(C24="bridge",N24,"")</f>
        <v/>
      </c>
      <c r="X24" s="0" t="n">
        <f aca="false">IF(C24="comparison",N24,"")</f>
        <v>0</v>
      </c>
    </row>
    <row r="25" customFormat="false" ht="13.8" hidden="false" customHeight="false" outlineLevel="0" collapsed="false">
      <c r="A25" s="9" t="s">
        <v>3779</v>
      </c>
      <c r="B25" s="0" t="s">
        <v>3780</v>
      </c>
      <c r="C25" s="0" t="s">
        <v>17</v>
      </c>
      <c r="D25" s="0" t="s">
        <v>6822</v>
      </c>
      <c r="F25" s="0" t="s">
        <v>6823</v>
      </c>
      <c r="G25" s="0" t="s">
        <v>331</v>
      </c>
      <c r="H25" s="0" t="s">
        <v>3784</v>
      </c>
      <c r="I25" s="0" t="s">
        <v>331</v>
      </c>
      <c r="J25" s="0" t="n">
        <v>0.503231883049011</v>
      </c>
      <c r="K25" s="0" t="n">
        <v>0.171969458460808</v>
      </c>
      <c r="L25" s="0" t="n">
        <v>0</v>
      </c>
      <c r="M25" s="0" t="n">
        <v>0</v>
      </c>
      <c r="N25" s="0" t="n">
        <v>0</v>
      </c>
      <c r="O25" s="13" t="n">
        <f aca="false">IF(C25="bridge",J25,"")</f>
        <v>0.503231883049011</v>
      </c>
      <c r="P25" s="0" t="str">
        <f aca="false">IF(C25="comparison",J25,"")</f>
        <v/>
      </c>
      <c r="Q25" s="0" t="n">
        <f aca="false">IF(C25="bridge",K25,"")</f>
        <v>0.171969458460808</v>
      </c>
      <c r="R25" s="0" t="str">
        <f aca="false">IF(C25="comparison",K25,"")</f>
        <v/>
      </c>
      <c r="S25" s="0" t="n">
        <f aca="false">IF(C25="bridge",L25,"")</f>
        <v>0</v>
      </c>
      <c r="T25" s="0" t="str">
        <f aca="false">IF(C25="comparison",L25,"")</f>
        <v/>
      </c>
      <c r="U25" s="0" t="n">
        <f aca="false">IF(C25="bridge",M25,"")</f>
        <v>0</v>
      </c>
      <c r="V25" s="0" t="str">
        <f aca="false">IF(C25="comparison",M25,"")</f>
        <v/>
      </c>
      <c r="W25" s="0" t="n">
        <f aca="false">IF(C25="bridge",N25,"")</f>
        <v>0</v>
      </c>
      <c r="X25" s="0" t="str">
        <f aca="false">IF(C25="comparison",N25,"")</f>
        <v/>
      </c>
    </row>
    <row r="26" customFormat="false" ht="13.8" hidden="false" customHeight="false" outlineLevel="0" collapsed="false">
      <c r="A26" s="9" t="s">
        <v>3785</v>
      </c>
      <c r="B26" s="0" t="s">
        <v>3786</v>
      </c>
      <c r="C26" s="0" t="s">
        <v>17</v>
      </c>
      <c r="D26" s="0" t="s">
        <v>6824</v>
      </c>
      <c r="F26" s="0" t="s">
        <v>6825</v>
      </c>
      <c r="G26" s="0" t="s">
        <v>8613</v>
      </c>
      <c r="H26" s="0" t="s">
        <v>3791</v>
      </c>
      <c r="I26" s="0" t="s">
        <v>8613</v>
      </c>
      <c r="J26" s="0" t="n">
        <v>0.420585453510284</v>
      </c>
      <c r="K26" s="0" t="n">
        <v>0.179583072662353</v>
      </c>
      <c r="L26" s="0" t="n">
        <v>0</v>
      </c>
      <c r="M26" s="0" t="n">
        <v>0.25</v>
      </c>
      <c r="N26" s="0" t="n">
        <v>0</v>
      </c>
      <c r="O26" s="13" t="n">
        <f aca="false">IF(C26="bridge",J26,"")</f>
        <v>0.420585453510284</v>
      </c>
      <c r="P26" s="0" t="str">
        <f aca="false">IF(C26="comparison",J26,"")</f>
        <v/>
      </c>
      <c r="Q26" s="0" t="n">
        <f aca="false">IF(C26="bridge",K26,"")</f>
        <v>0.179583072662353</v>
      </c>
      <c r="R26" s="0" t="str">
        <f aca="false">IF(C26="comparison",K26,"")</f>
        <v/>
      </c>
      <c r="S26" s="0" t="n">
        <f aca="false">IF(C26="bridge",L26,"")</f>
        <v>0</v>
      </c>
      <c r="T26" s="0" t="str">
        <f aca="false">IF(C26="comparison",L26,"")</f>
        <v/>
      </c>
      <c r="U26" s="0" t="n">
        <f aca="false">IF(C26="bridge",M26,"")</f>
        <v>0.25</v>
      </c>
      <c r="V26" s="0" t="str">
        <f aca="false">IF(C26="comparison",M26,"")</f>
        <v/>
      </c>
      <c r="W26" s="0" t="n">
        <f aca="false">IF(C26="bridge",N26,"")</f>
        <v>0</v>
      </c>
      <c r="X26" s="0" t="str">
        <f aca="false">IF(C26="comparison",N26,"")</f>
        <v/>
      </c>
    </row>
    <row r="27" customFormat="false" ht="13.8" hidden="false" customHeight="false" outlineLevel="0" collapsed="false">
      <c r="A27" s="9" t="s">
        <v>3792</v>
      </c>
      <c r="B27" s="0" t="s">
        <v>3793</v>
      </c>
      <c r="C27" s="0" t="s">
        <v>17</v>
      </c>
      <c r="D27" s="0" t="s">
        <v>6827</v>
      </c>
      <c r="E27" s="0" t="s">
        <v>8614</v>
      </c>
      <c r="F27" s="0" t="s">
        <v>6828</v>
      </c>
      <c r="H27" s="0" t="s">
        <v>3797</v>
      </c>
      <c r="I27" s="0" t="s">
        <v>8614</v>
      </c>
      <c r="J27" s="0" t="n">
        <v>0.411241382360458</v>
      </c>
      <c r="K27" s="0" t="n">
        <v>0.154219463467598</v>
      </c>
      <c r="L27" s="0" t="n">
        <v>0</v>
      </c>
      <c r="M27" s="0" t="n">
        <v>0</v>
      </c>
      <c r="N27" s="0" t="n">
        <v>0</v>
      </c>
      <c r="O27" s="13" t="n">
        <f aca="false">IF(C27="bridge",J27,"")</f>
        <v>0.411241382360458</v>
      </c>
      <c r="P27" s="0" t="str">
        <f aca="false">IF(C27="comparison",J27,"")</f>
        <v/>
      </c>
      <c r="Q27" s="0" t="n">
        <f aca="false">IF(C27="bridge",K27,"")</f>
        <v>0.154219463467598</v>
      </c>
      <c r="R27" s="0" t="str">
        <f aca="false">IF(C27="comparison",K27,"")</f>
        <v/>
      </c>
      <c r="S27" s="0" t="n">
        <f aca="false">IF(C27="bridge",L27,"")</f>
        <v>0</v>
      </c>
      <c r="T27" s="0" t="str">
        <f aca="false">IF(C27="comparison",L27,"")</f>
        <v/>
      </c>
      <c r="U27" s="0" t="n">
        <f aca="false">IF(C27="bridge",M27,"")</f>
        <v>0</v>
      </c>
      <c r="V27" s="0" t="str">
        <f aca="false">IF(C27="comparison",M27,"")</f>
        <v/>
      </c>
      <c r="W27" s="0" t="n">
        <f aca="false">IF(C27="bridge",N27,"")</f>
        <v>0</v>
      </c>
      <c r="X27" s="0" t="str">
        <f aca="false">IF(C27="comparison",N27,"")</f>
        <v/>
      </c>
    </row>
    <row r="28" customFormat="false" ht="13.8" hidden="false" customHeight="false" outlineLevel="0" collapsed="false">
      <c r="A28" s="9" t="s">
        <v>3798</v>
      </c>
      <c r="B28" s="0" t="s">
        <v>3799</v>
      </c>
      <c r="C28" s="0" t="s">
        <v>17</v>
      </c>
      <c r="D28" s="0" t="s">
        <v>6829</v>
      </c>
      <c r="F28" s="0" t="s">
        <v>6830</v>
      </c>
      <c r="G28" s="0" t="s">
        <v>7874</v>
      </c>
      <c r="H28" s="0" t="s">
        <v>3804</v>
      </c>
      <c r="I28" s="0" t="s">
        <v>7874</v>
      </c>
      <c r="J28" s="0" t="n">
        <v>0.579502880573273</v>
      </c>
      <c r="K28" s="0" t="n">
        <v>0.49384018778801</v>
      </c>
      <c r="L28" s="0" t="n">
        <v>0</v>
      </c>
      <c r="M28" s="0" t="n">
        <v>0</v>
      </c>
      <c r="N28" s="0" t="n">
        <v>0</v>
      </c>
      <c r="O28" s="13" t="n">
        <f aca="false">IF(C28="bridge",J28,"")</f>
        <v>0.579502880573273</v>
      </c>
      <c r="P28" s="0" t="str">
        <f aca="false">IF(C28="comparison",J28,"")</f>
        <v/>
      </c>
      <c r="Q28" s="0" t="n">
        <f aca="false">IF(C28="bridge",K28,"")</f>
        <v>0.49384018778801</v>
      </c>
      <c r="R28" s="0" t="str">
        <f aca="false">IF(C28="comparison",K28,"")</f>
        <v/>
      </c>
      <c r="S28" s="0" t="n">
        <f aca="false">IF(C28="bridge",L28,"")</f>
        <v>0</v>
      </c>
      <c r="T28" s="0" t="str">
        <f aca="false">IF(C28="comparison",L28,"")</f>
        <v/>
      </c>
      <c r="U28" s="0" t="n">
        <f aca="false">IF(C28="bridge",M28,"")</f>
        <v>0</v>
      </c>
      <c r="V28" s="0" t="str">
        <f aca="false">IF(C28="comparison",M28,"")</f>
        <v/>
      </c>
      <c r="W28" s="0" t="n">
        <f aca="false">IF(C28="bridge",N28,"")</f>
        <v>0</v>
      </c>
      <c r="X28" s="0" t="str">
        <f aca="false">IF(C28="comparison",N28,"")</f>
        <v/>
      </c>
    </row>
    <row r="29" customFormat="false" ht="13.8" hidden="false" customHeight="false" outlineLevel="0" collapsed="false">
      <c r="A29" s="9" t="s">
        <v>3805</v>
      </c>
      <c r="B29" s="0" t="s">
        <v>3806</v>
      </c>
      <c r="C29" s="0" t="s">
        <v>17</v>
      </c>
      <c r="D29" s="0" t="s">
        <v>6831</v>
      </c>
      <c r="E29" s="0" t="s">
        <v>8615</v>
      </c>
      <c r="F29" s="0" t="s">
        <v>6832</v>
      </c>
      <c r="H29" s="0" t="s">
        <v>3811</v>
      </c>
      <c r="I29" s="0" t="s">
        <v>8615</v>
      </c>
      <c r="J29" s="0" t="n">
        <v>0.340160638093948</v>
      </c>
      <c r="K29" s="0" t="n">
        <v>0.15562430024147</v>
      </c>
      <c r="L29" s="0" t="n">
        <v>0</v>
      </c>
      <c r="M29" s="0" t="n">
        <v>0</v>
      </c>
      <c r="N29" s="0" t="n">
        <v>0</v>
      </c>
      <c r="O29" s="13" t="n">
        <f aca="false">IF(C29="bridge",J29,"")</f>
        <v>0.340160638093948</v>
      </c>
      <c r="P29" s="0" t="str">
        <f aca="false">IF(C29="comparison",J29,"")</f>
        <v/>
      </c>
      <c r="Q29" s="0" t="n">
        <f aca="false">IF(C29="bridge",K29,"")</f>
        <v>0.15562430024147</v>
      </c>
      <c r="R29" s="0" t="str">
        <f aca="false">IF(C29="comparison",K29,"")</f>
        <v/>
      </c>
      <c r="S29" s="0" t="n">
        <f aca="false">IF(C29="bridge",L29,"")</f>
        <v>0</v>
      </c>
      <c r="T29" s="0" t="str">
        <f aca="false">IF(C29="comparison",L29,"")</f>
        <v/>
      </c>
      <c r="U29" s="0" t="n">
        <f aca="false">IF(C29="bridge",M29,"")</f>
        <v>0</v>
      </c>
      <c r="V29" s="0" t="str">
        <f aca="false">IF(C29="comparison",M29,"")</f>
        <v/>
      </c>
      <c r="W29" s="0" t="n">
        <f aca="false">IF(C29="bridge",N29,"")</f>
        <v>0</v>
      </c>
      <c r="X29" s="0" t="str">
        <f aca="false">IF(C29="comparison",N29,"")</f>
        <v/>
      </c>
    </row>
    <row r="30" customFormat="false" ht="13.8" hidden="false" customHeight="false" outlineLevel="0" collapsed="false">
      <c r="A30" s="9" t="s">
        <v>3812</v>
      </c>
      <c r="B30" s="0" t="s">
        <v>3813</v>
      </c>
      <c r="C30" s="0" t="s">
        <v>17</v>
      </c>
      <c r="D30" s="0" t="s">
        <v>6833</v>
      </c>
      <c r="E30" s="0" t="s">
        <v>8616</v>
      </c>
      <c r="F30" s="0" t="s">
        <v>6834</v>
      </c>
      <c r="H30" s="0" t="s">
        <v>3818</v>
      </c>
      <c r="I30" s="0" t="s">
        <v>8616</v>
      </c>
      <c r="J30" s="0" t="n">
        <v>0.451263904571533</v>
      </c>
      <c r="K30" s="0" t="n">
        <v>0.35980612039566</v>
      </c>
      <c r="L30" s="0" t="n">
        <v>0</v>
      </c>
      <c r="M30" s="0" t="n">
        <v>0</v>
      </c>
      <c r="N30" s="0" t="n">
        <v>0</v>
      </c>
      <c r="O30" s="13" t="n">
        <f aca="false">IF(C30="bridge",J30,"")</f>
        <v>0.451263904571533</v>
      </c>
      <c r="P30" s="0" t="str">
        <f aca="false">IF(C30="comparison",J30,"")</f>
        <v/>
      </c>
      <c r="Q30" s="0" t="n">
        <f aca="false">IF(C30="bridge",K30,"")</f>
        <v>0.35980612039566</v>
      </c>
      <c r="R30" s="0" t="str">
        <f aca="false">IF(C30="comparison",K30,"")</f>
        <v/>
      </c>
      <c r="S30" s="0" t="n">
        <f aca="false">IF(C30="bridge",L30,"")</f>
        <v>0</v>
      </c>
      <c r="T30" s="0" t="str">
        <f aca="false">IF(C30="comparison",L30,"")</f>
        <v/>
      </c>
      <c r="U30" s="0" t="n">
        <f aca="false">IF(C30="bridge",M30,"")</f>
        <v>0</v>
      </c>
      <c r="V30" s="0" t="str">
        <f aca="false">IF(C30="comparison",M30,"")</f>
        <v/>
      </c>
      <c r="W30" s="0" t="n">
        <f aca="false">IF(C30="bridge",N30,"")</f>
        <v>0</v>
      </c>
      <c r="X30" s="0" t="str">
        <f aca="false">IF(C30="comparison",N30,"")</f>
        <v/>
      </c>
    </row>
    <row r="31" customFormat="false" ht="13.8" hidden="false" customHeight="false" outlineLevel="0" collapsed="false">
      <c r="A31" s="9" t="s">
        <v>3819</v>
      </c>
      <c r="B31" s="0" t="s">
        <v>3820</v>
      </c>
      <c r="C31" s="0" t="s">
        <v>18</v>
      </c>
      <c r="D31" s="0" t="s">
        <v>6835</v>
      </c>
      <c r="E31" s="0" t="s">
        <v>3825</v>
      </c>
      <c r="F31" s="0" t="s">
        <v>6836</v>
      </c>
      <c r="H31" s="0" t="s">
        <v>3825</v>
      </c>
      <c r="I31" s="0" t="s">
        <v>3825</v>
      </c>
      <c r="J31" s="0" t="n">
        <v>0.988377034664154</v>
      </c>
      <c r="K31" s="0" t="n">
        <v>0.99999988079071</v>
      </c>
      <c r="L31" s="0" t="n">
        <v>1</v>
      </c>
      <c r="M31" s="0" t="n">
        <v>1</v>
      </c>
      <c r="N31" s="0" t="n">
        <v>0.5</v>
      </c>
      <c r="O31" s="13" t="str">
        <f aca="false">IF(C31="bridge",J31,"")</f>
        <v/>
      </c>
      <c r="P31" s="0" t="n">
        <f aca="false">IF(C31="comparison",J31,"")</f>
        <v>0.988377034664154</v>
      </c>
      <c r="Q31" s="0" t="str">
        <f aca="false">IF(C31="bridge",K31,"")</f>
        <v/>
      </c>
      <c r="R31" s="0" t="n">
        <f aca="false">IF(C31="comparison",K31,"")</f>
        <v>0.99999988079071</v>
      </c>
      <c r="S31" s="0" t="str">
        <f aca="false">IF(C31="bridge",L31,"")</f>
        <v/>
      </c>
      <c r="T31" s="0" t="n">
        <f aca="false">IF(C31="comparison",L31,"")</f>
        <v>1</v>
      </c>
      <c r="U31" s="0" t="str">
        <f aca="false">IF(C31="bridge",M31,"")</f>
        <v/>
      </c>
      <c r="V31" s="0" t="n">
        <f aca="false">IF(C31="comparison",M31,"")</f>
        <v>1</v>
      </c>
      <c r="W31" s="0" t="str">
        <f aca="false">IF(C31="bridge",N31,"")</f>
        <v/>
      </c>
      <c r="X31" s="0" t="n">
        <f aca="false">IF(C31="comparison",N31,"")</f>
        <v>0.5</v>
      </c>
    </row>
    <row r="32" customFormat="false" ht="13.8" hidden="false" customHeight="false" outlineLevel="0" collapsed="false">
      <c r="A32" s="9" t="s">
        <v>691</v>
      </c>
      <c r="B32" s="0" t="s">
        <v>692</v>
      </c>
      <c r="C32" s="0" t="s">
        <v>17</v>
      </c>
      <c r="D32" s="0" t="s">
        <v>1647</v>
      </c>
      <c r="F32" s="0" t="s">
        <v>1648</v>
      </c>
      <c r="G32" s="0" t="s">
        <v>1990</v>
      </c>
      <c r="H32" s="0" t="s">
        <v>697</v>
      </c>
      <c r="I32" s="0" t="s">
        <v>1990</v>
      </c>
      <c r="J32" s="0" t="n">
        <v>0.411736994981766</v>
      </c>
      <c r="K32" s="0" t="n">
        <v>0.275833606719971</v>
      </c>
      <c r="L32" s="0" t="n">
        <v>0</v>
      </c>
      <c r="M32" s="0" t="n">
        <v>0</v>
      </c>
      <c r="N32" s="0" t="n">
        <v>0</v>
      </c>
      <c r="O32" s="13" t="n">
        <f aca="false">IF(C32="bridge",J32,"")</f>
        <v>0.411736994981766</v>
      </c>
      <c r="P32" s="0" t="str">
        <f aca="false">IF(C32="comparison",J32,"")</f>
        <v/>
      </c>
      <c r="Q32" s="0" t="n">
        <f aca="false">IF(C32="bridge",K32,"")</f>
        <v>0.275833606719971</v>
      </c>
      <c r="R32" s="0" t="str">
        <f aca="false">IF(C32="comparison",K32,"")</f>
        <v/>
      </c>
      <c r="S32" s="0" t="n">
        <f aca="false">IF(C32="bridge",L32,"")</f>
        <v>0</v>
      </c>
      <c r="T32" s="0" t="str">
        <f aca="false">IF(C32="comparison",L32,"")</f>
        <v/>
      </c>
      <c r="U32" s="0" t="n">
        <f aca="false">IF(C32="bridge",M32,"")</f>
        <v>0</v>
      </c>
      <c r="V32" s="0" t="str">
        <f aca="false">IF(C32="comparison",M32,"")</f>
        <v/>
      </c>
      <c r="W32" s="0" t="n">
        <f aca="false">IF(C32="bridge",N32,"")</f>
        <v>0</v>
      </c>
      <c r="X32" s="0" t="str">
        <f aca="false">IF(C32="comparison",N32,"")</f>
        <v/>
      </c>
    </row>
    <row r="33" customFormat="false" ht="13.8" hidden="false" customHeight="false" outlineLevel="0" collapsed="false">
      <c r="A33" s="9" t="s">
        <v>3826</v>
      </c>
      <c r="B33" s="0" t="s">
        <v>3827</v>
      </c>
      <c r="C33" s="0" t="s">
        <v>17</v>
      </c>
      <c r="D33" s="0" t="s">
        <v>6837</v>
      </c>
      <c r="F33" s="0" t="s">
        <v>6838</v>
      </c>
      <c r="G33" s="0" t="s">
        <v>7917</v>
      </c>
      <c r="H33" s="0" t="s">
        <v>3832</v>
      </c>
      <c r="I33" s="0" t="s">
        <v>7917</v>
      </c>
      <c r="J33" s="0" t="n">
        <v>0.859358727931976</v>
      </c>
      <c r="K33" s="0" t="n">
        <v>0.767643928527832</v>
      </c>
      <c r="L33" s="0" t="n">
        <v>0</v>
      </c>
      <c r="M33" s="0" t="n">
        <v>0</v>
      </c>
      <c r="N33" s="0" t="n">
        <v>0</v>
      </c>
      <c r="O33" s="13" t="n">
        <f aca="false">IF(C33="bridge",J33,"")</f>
        <v>0.859358727931976</v>
      </c>
      <c r="P33" s="0" t="str">
        <f aca="false">IF(C33="comparison",J33,"")</f>
        <v/>
      </c>
      <c r="Q33" s="0" t="n">
        <f aca="false">IF(C33="bridge",K33,"")</f>
        <v>0.767643928527832</v>
      </c>
      <c r="R33" s="0" t="str">
        <f aca="false">IF(C33="comparison",K33,"")</f>
        <v/>
      </c>
      <c r="S33" s="0" t="n">
        <f aca="false">IF(C33="bridge",L33,"")</f>
        <v>0</v>
      </c>
      <c r="T33" s="0" t="str">
        <f aca="false">IF(C33="comparison",L33,"")</f>
        <v/>
      </c>
      <c r="U33" s="0" t="n">
        <f aca="false">IF(C33="bridge",M33,"")</f>
        <v>0</v>
      </c>
      <c r="V33" s="0" t="str">
        <f aca="false">IF(C33="comparison",M33,"")</f>
        <v/>
      </c>
      <c r="W33" s="0" t="n">
        <f aca="false">IF(C33="bridge",N33,"")</f>
        <v>0</v>
      </c>
      <c r="X33" s="0" t="str">
        <f aca="false">IF(C33="comparison",N33,"")</f>
        <v/>
      </c>
    </row>
    <row r="34" customFormat="false" ht="13.8" hidden="false" customHeight="false" outlineLevel="0" collapsed="false">
      <c r="A34" s="9" t="s">
        <v>3833</v>
      </c>
      <c r="B34" s="0" t="s">
        <v>3834</v>
      </c>
      <c r="C34" s="0" t="s">
        <v>17</v>
      </c>
      <c r="D34" s="0" t="s">
        <v>6839</v>
      </c>
      <c r="F34" s="0" t="s">
        <v>6840</v>
      </c>
      <c r="G34" s="0" t="s">
        <v>8617</v>
      </c>
      <c r="H34" s="0" t="s">
        <v>3839</v>
      </c>
      <c r="I34" s="0" t="s">
        <v>8617</v>
      </c>
      <c r="J34" s="0" t="n">
        <v>0.855539083480835</v>
      </c>
      <c r="K34" s="0" t="n">
        <v>0.742641627788544</v>
      </c>
      <c r="L34" s="0" t="n">
        <v>0</v>
      </c>
      <c r="M34" s="0" t="n">
        <v>0</v>
      </c>
      <c r="N34" s="0" t="n">
        <v>0</v>
      </c>
      <c r="O34" s="13" t="n">
        <f aca="false">IF(C34="bridge",J34,"")</f>
        <v>0.855539083480835</v>
      </c>
      <c r="P34" s="0" t="str">
        <f aca="false">IF(C34="comparison",J34,"")</f>
        <v/>
      </c>
      <c r="Q34" s="0" t="n">
        <f aca="false">IF(C34="bridge",K34,"")</f>
        <v>0.742641627788544</v>
      </c>
      <c r="R34" s="0" t="str">
        <f aca="false">IF(C34="comparison",K34,"")</f>
        <v/>
      </c>
      <c r="S34" s="0" t="n">
        <f aca="false">IF(C34="bridge",L34,"")</f>
        <v>0</v>
      </c>
      <c r="T34" s="0" t="str">
        <f aca="false">IF(C34="comparison",L34,"")</f>
        <v/>
      </c>
      <c r="U34" s="0" t="n">
        <f aca="false">IF(C34="bridge",M34,"")</f>
        <v>0</v>
      </c>
      <c r="V34" s="0" t="str">
        <f aca="false">IF(C34="comparison",M34,"")</f>
        <v/>
      </c>
      <c r="W34" s="0" t="n">
        <f aca="false">IF(C34="bridge",N34,"")</f>
        <v>0</v>
      </c>
      <c r="X34" s="0" t="str">
        <f aca="false">IF(C34="comparison",N34,"")</f>
        <v/>
      </c>
    </row>
    <row r="35" customFormat="false" ht="13.8" hidden="false" customHeight="false" outlineLevel="0" collapsed="false">
      <c r="A35" s="9" t="s">
        <v>3840</v>
      </c>
      <c r="B35" s="0" t="s">
        <v>3841</v>
      </c>
      <c r="C35" s="0" t="s">
        <v>17</v>
      </c>
      <c r="D35" s="0" t="s">
        <v>6841</v>
      </c>
      <c r="E35" s="0" t="s">
        <v>7920</v>
      </c>
      <c r="F35" s="0" t="s">
        <v>6842</v>
      </c>
      <c r="H35" s="0" t="s">
        <v>3845</v>
      </c>
      <c r="I35" s="0" t="s">
        <v>7920</v>
      </c>
      <c r="J35" s="0" t="n">
        <v>0.527109205722809</v>
      </c>
      <c r="K35" s="0" t="n">
        <v>0.169396072626114</v>
      </c>
      <c r="L35" s="0" t="n">
        <v>0</v>
      </c>
      <c r="M35" s="0" t="n">
        <v>0</v>
      </c>
      <c r="N35" s="0" t="n">
        <v>0</v>
      </c>
      <c r="O35" s="13" t="n">
        <f aca="false">IF(C35="bridge",J35,"")</f>
        <v>0.527109205722809</v>
      </c>
      <c r="P35" s="0" t="str">
        <f aca="false">IF(C35="comparison",J35,"")</f>
        <v/>
      </c>
      <c r="Q35" s="0" t="n">
        <f aca="false">IF(C35="bridge",K35,"")</f>
        <v>0.169396072626114</v>
      </c>
      <c r="R35" s="0" t="str">
        <f aca="false">IF(C35="comparison",K35,"")</f>
        <v/>
      </c>
      <c r="S35" s="0" t="n">
        <f aca="false">IF(C35="bridge",L35,"")</f>
        <v>0</v>
      </c>
      <c r="T35" s="0" t="str">
        <f aca="false">IF(C35="comparison",L35,"")</f>
        <v/>
      </c>
      <c r="U35" s="0" t="n">
        <f aca="false">IF(C35="bridge",M35,"")</f>
        <v>0</v>
      </c>
      <c r="V35" s="0" t="str">
        <f aca="false">IF(C35="comparison",M35,"")</f>
        <v/>
      </c>
      <c r="W35" s="0" t="n">
        <f aca="false">IF(C35="bridge",N35,"")</f>
        <v>0</v>
      </c>
      <c r="X35" s="0" t="str">
        <f aca="false">IF(C35="comparison",N35,"")</f>
        <v/>
      </c>
    </row>
    <row r="36" customFormat="false" ht="13.8" hidden="false" customHeight="false" outlineLevel="0" collapsed="false">
      <c r="A36" s="9" t="s">
        <v>3846</v>
      </c>
      <c r="B36" s="0" t="s">
        <v>3847</v>
      </c>
      <c r="C36" s="0" t="s">
        <v>18</v>
      </c>
      <c r="D36" s="0" t="s">
        <v>6843</v>
      </c>
      <c r="F36" s="0" t="s">
        <v>6844</v>
      </c>
      <c r="G36" s="0" t="s">
        <v>3851</v>
      </c>
      <c r="H36" s="0" t="s">
        <v>3851</v>
      </c>
      <c r="I36" s="0" t="s">
        <v>3851</v>
      </c>
      <c r="J36" s="0" t="n">
        <v>0.990585148334503</v>
      </c>
      <c r="K36" s="0" t="n">
        <v>0.999999940395355</v>
      </c>
      <c r="L36" s="0" t="n">
        <v>1</v>
      </c>
      <c r="M36" s="0" t="n">
        <v>1</v>
      </c>
      <c r="N36" s="0" t="n">
        <v>0.9375</v>
      </c>
      <c r="O36" s="13" t="str">
        <f aca="false">IF(C36="bridge",J36,"")</f>
        <v/>
      </c>
      <c r="P36" s="0" t="n">
        <f aca="false">IF(C36="comparison",J36,"")</f>
        <v>0.990585148334503</v>
      </c>
      <c r="Q36" s="0" t="str">
        <f aca="false">IF(C36="bridge",K36,"")</f>
        <v/>
      </c>
      <c r="R36" s="0" t="n">
        <f aca="false">IF(C36="comparison",K36,"")</f>
        <v>0.999999940395355</v>
      </c>
      <c r="S36" s="0" t="str">
        <f aca="false">IF(C36="bridge",L36,"")</f>
        <v/>
      </c>
      <c r="T36" s="0" t="n">
        <f aca="false">IF(C36="comparison",L36,"")</f>
        <v>1</v>
      </c>
      <c r="U36" s="0" t="str">
        <f aca="false">IF(C36="bridge",M36,"")</f>
        <v/>
      </c>
      <c r="V36" s="0" t="n">
        <f aca="false">IF(C36="comparison",M36,"")</f>
        <v>1</v>
      </c>
      <c r="W36" s="0" t="str">
        <f aca="false">IF(C36="bridge",N36,"")</f>
        <v/>
      </c>
      <c r="X36" s="0" t="n">
        <f aca="false">IF(C36="comparison",N36,"")</f>
        <v>0.9375</v>
      </c>
    </row>
    <row r="37" customFormat="false" ht="13.8" hidden="false" customHeight="false" outlineLevel="0" collapsed="false">
      <c r="A37" s="9" t="s">
        <v>3852</v>
      </c>
      <c r="B37" s="0" t="s">
        <v>3853</v>
      </c>
      <c r="C37" s="0" t="s">
        <v>17</v>
      </c>
      <c r="D37" s="0" t="s">
        <v>6845</v>
      </c>
      <c r="E37" s="0" t="s">
        <v>8618</v>
      </c>
      <c r="F37" s="0" t="s">
        <v>6846</v>
      </c>
      <c r="H37" s="0" t="s">
        <v>3858</v>
      </c>
      <c r="I37" s="0" t="s">
        <v>8618</v>
      </c>
      <c r="J37" s="0" t="n">
        <v>0.57115650177002</v>
      </c>
      <c r="K37" s="0" t="n">
        <v>0.245205372571945</v>
      </c>
      <c r="L37" s="0" t="n">
        <v>0</v>
      </c>
      <c r="M37" s="0" t="n">
        <v>0</v>
      </c>
      <c r="N37" s="0" t="n">
        <v>0</v>
      </c>
      <c r="O37" s="13" t="n">
        <f aca="false">IF(C37="bridge",J37,"")</f>
        <v>0.57115650177002</v>
      </c>
      <c r="P37" s="0" t="str">
        <f aca="false">IF(C37="comparison",J37,"")</f>
        <v/>
      </c>
      <c r="Q37" s="0" t="n">
        <f aca="false">IF(C37="bridge",K37,"")</f>
        <v>0.245205372571945</v>
      </c>
      <c r="R37" s="0" t="str">
        <f aca="false">IF(C37="comparison",K37,"")</f>
        <v/>
      </c>
      <c r="S37" s="0" t="n">
        <f aca="false">IF(C37="bridge",L37,"")</f>
        <v>0</v>
      </c>
      <c r="T37" s="0" t="str">
        <f aca="false">IF(C37="comparison",L37,"")</f>
        <v/>
      </c>
      <c r="U37" s="0" t="n">
        <f aca="false">IF(C37="bridge",M37,"")</f>
        <v>0</v>
      </c>
      <c r="V37" s="0" t="str">
        <f aca="false">IF(C37="comparison",M37,"")</f>
        <v/>
      </c>
      <c r="W37" s="0" t="n">
        <f aca="false">IF(C37="bridge",N37,"")</f>
        <v>0</v>
      </c>
      <c r="X37" s="0" t="str">
        <f aca="false">IF(C37="comparison",N37,"")</f>
        <v/>
      </c>
    </row>
    <row r="38" customFormat="false" ht="13.8" hidden="false" customHeight="false" outlineLevel="0" collapsed="false">
      <c r="A38" s="9" t="s">
        <v>3859</v>
      </c>
      <c r="B38" s="0" t="s">
        <v>3860</v>
      </c>
      <c r="C38" s="0" t="s">
        <v>18</v>
      </c>
      <c r="D38" s="0" t="s">
        <v>6847</v>
      </c>
      <c r="F38" s="0" t="s">
        <v>6848</v>
      </c>
      <c r="G38" s="0" t="s">
        <v>8619</v>
      </c>
      <c r="H38" s="0" t="s">
        <v>3864</v>
      </c>
      <c r="I38" s="0" t="s">
        <v>8619</v>
      </c>
      <c r="J38" s="0" t="n">
        <v>0.921942293643951</v>
      </c>
      <c r="K38" s="0" t="n">
        <v>0.931751191616058</v>
      </c>
      <c r="L38" s="0" t="n">
        <v>0</v>
      </c>
      <c r="M38" s="0" t="n">
        <v>1</v>
      </c>
      <c r="N38" s="0" t="n">
        <v>0</v>
      </c>
      <c r="O38" s="13" t="str">
        <f aca="false">IF(C38="bridge",J38,"")</f>
        <v/>
      </c>
      <c r="P38" s="0" t="n">
        <f aca="false">IF(C38="comparison",J38,"")</f>
        <v>0.921942293643951</v>
      </c>
      <c r="Q38" s="0" t="str">
        <f aca="false">IF(C38="bridge",K38,"")</f>
        <v/>
      </c>
      <c r="R38" s="0" t="n">
        <f aca="false">IF(C38="comparison",K38,"")</f>
        <v>0.931751191616058</v>
      </c>
      <c r="S38" s="0" t="str">
        <f aca="false">IF(C38="bridge",L38,"")</f>
        <v/>
      </c>
      <c r="T38" s="0" t="n">
        <f aca="false">IF(C38="comparison",L38,"")</f>
        <v>0</v>
      </c>
      <c r="U38" s="0" t="str">
        <f aca="false">IF(C38="bridge",M38,"")</f>
        <v/>
      </c>
      <c r="V38" s="0" t="n">
        <f aca="false">IF(C38="comparison",M38,"")</f>
        <v>1</v>
      </c>
      <c r="W38" s="0" t="str">
        <f aca="false">IF(C38="bridge",N38,"")</f>
        <v/>
      </c>
      <c r="X38" s="0" t="n">
        <f aca="false">IF(C38="comparison",N38,"")</f>
        <v>0</v>
      </c>
    </row>
    <row r="39" customFormat="false" ht="13.8" hidden="false" customHeight="false" outlineLevel="0" collapsed="false">
      <c r="A39" s="9" t="s">
        <v>3865</v>
      </c>
      <c r="B39" s="0" t="s">
        <v>3866</v>
      </c>
      <c r="C39" s="0" t="s">
        <v>18</v>
      </c>
      <c r="D39" s="0" t="s">
        <v>6849</v>
      </c>
      <c r="E39" s="0" t="s">
        <v>331</v>
      </c>
      <c r="F39" s="0" t="s">
        <v>6850</v>
      </c>
      <c r="G39" s="0" t="s">
        <v>331</v>
      </c>
      <c r="H39" s="0" t="s">
        <v>136</v>
      </c>
      <c r="I39" s="0" t="s">
        <v>331</v>
      </c>
      <c r="J39" s="0" t="n">
        <v>0.706222057342529</v>
      </c>
      <c r="K39" s="0" t="n">
        <v>0.367919325828552</v>
      </c>
      <c r="L39" s="0" t="n">
        <v>0</v>
      </c>
      <c r="M39" s="0" t="n">
        <v>0</v>
      </c>
      <c r="N39" s="0" t="n">
        <v>0</v>
      </c>
      <c r="O39" s="13" t="str">
        <f aca="false">IF(C39="bridge",J39,"")</f>
        <v/>
      </c>
      <c r="P39" s="0" t="n">
        <f aca="false">IF(C39="comparison",J39,"")</f>
        <v>0.706222057342529</v>
      </c>
      <c r="Q39" s="0" t="str">
        <f aca="false">IF(C39="bridge",K39,"")</f>
        <v/>
      </c>
      <c r="R39" s="0" t="n">
        <f aca="false">IF(C39="comparison",K39,"")</f>
        <v>0.367919325828552</v>
      </c>
      <c r="S39" s="0" t="str">
        <f aca="false">IF(C39="bridge",L39,"")</f>
        <v/>
      </c>
      <c r="T39" s="0" t="n">
        <f aca="false">IF(C39="comparison",L39,"")</f>
        <v>0</v>
      </c>
      <c r="U39" s="0" t="str">
        <f aca="false">IF(C39="bridge",M39,"")</f>
        <v/>
      </c>
      <c r="V39" s="0" t="n">
        <f aca="false">IF(C39="comparison",M39,"")</f>
        <v>0</v>
      </c>
      <c r="W39" s="0" t="str">
        <f aca="false">IF(C39="bridge",N39,"")</f>
        <v/>
      </c>
      <c r="X39" s="0" t="n">
        <f aca="false">IF(C39="comparison",N39,"")</f>
        <v>0</v>
      </c>
    </row>
    <row r="40" customFormat="false" ht="13.8" hidden="false" customHeight="false" outlineLevel="0" collapsed="false">
      <c r="A40" s="9" t="s">
        <v>3870</v>
      </c>
      <c r="B40" s="0" t="s">
        <v>3871</v>
      </c>
      <c r="C40" s="0" t="s">
        <v>17</v>
      </c>
      <c r="D40" s="0" t="s">
        <v>6852</v>
      </c>
      <c r="F40" s="0" t="s">
        <v>6853</v>
      </c>
      <c r="G40" s="0" t="s">
        <v>8117</v>
      </c>
      <c r="H40" s="0" t="s">
        <v>3466</v>
      </c>
      <c r="I40" s="0" t="s">
        <v>8117</v>
      </c>
      <c r="J40" s="0" t="n">
        <v>0.806220591068268</v>
      </c>
      <c r="K40" s="0" t="n">
        <v>0.681316614151001</v>
      </c>
      <c r="L40" s="0" t="n">
        <v>0</v>
      </c>
      <c r="M40" s="0" t="n">
        <v>0</v>
      </c>
      <c r="N40" s="0" t="n">
        <v>0</v>
      </c>
      <c r="O40" s="13" t="n">
        <f aca="false">IF(C40="bridge",J40,"")</f>
        <v>0.806220591068268</v>
      </c>
      <c r="P40" s="0" t="str">
        <f aca="false">IF(C40="comparison",J40,"")</f>
        <v/>
      </c>
      <c r="Q40" s="0" t="n">
        <f aca="false">IF(C40="bridge",K40,"")</f>
        <v>0.681316614151001</v>
      </c>
      <c r="R40" s="0" t="str">
        <f aca="false">IF(C40="comparison",K40,"")</f>
        <v/>
      </c>
      <c r="S40" s="0" t="n">
        <f aca="false">IF(C40="bridge",L40,"")</f>
        <v>0</v>
      </c>
      <c r="T40" s="0" t="str">
        <f aca="false">IF(C40="comparison",L40,"")</f>
        <v/>
      </c>
      <c r="U40" s="0" t="n">
        <f aca="false">IF(C40="bridge",M40,"")</f>
        <v>0</v>
      </c>
      <c r="V40" s="0" t="str">
        <f aca="false">IF(C40="comparison",M40,"")</f>
        <v/>
      </c>
      <c r="W40" s="0" t="n">
        <f aca="false">IF(C40="bridge",N40,"")</f>
        <v>0</v>
      </c>
      <c r="X40" s="0" t="str">
        <f aca="false">IF(C40="comparison",N40,"")</f>
        <v/>
      </c>
    </row>
    <row r="41" customFormat="false" ht="13.8" hidden="false" customHeight="false" outlineLevel="0" collapsed="false">
      <c r="A41" s="9" t="s">
        <v>3876</v>
      </c>
      <c r="B41" s="0" t="s">
        <v>3877</v>
      </c>
      <c r="C41" s="0" t="s">
        <v>17</v>
      </c>
      <c r="D41" s="0" t="s">
        <v>6854</v>
      </c>
      <c r="E41" s="0" t="s">
        <v>2908</v>
      </c>
      <c r="F41" s="0" t="s">
        <v>6855</v>
      </c>
      <c r="H41" s="0" t="s">
        <v>3882</v>
      </c>
      <c r="I41" s="0" t="s">
        <v>2908</v>
      </c>
      <c r="J41" s="0" t="n">
        <v>0.389808595180511</v>
      </c>
      <c r="K41" s="0" t="n">
        <v>0.263042390346527</v>
      </c>
      <c r="L41" s="0" t="n">
        <v>0</v>
      </c>
      <c r="M41" s="0" t="n">
        <v>0</v>
      </c>
      <c r="N41" s="0" t="n">
        <v>0</v>
      </c>
      <c r="O41" s="13" t="n">
        <f aca="false">IF(C41="bridge",J41,"")</f>
        <v>0.389808595180511</v>
      </c>
      <c r="P41" s="0" t="str">
        <f aca="false">IF(C41="comparison",J41,"")</f>
        <v/>
      </c>
      <c r="Q41" s="0" t="n">
        <f aca="false">IF(C41="bridge",K41,"")</f>
        <v>0.263042390346527</v>
      </c>
      <c r="R41" s="0" t="str">
        <f aca="false">IF(C41="comparison",K41,"")</f>
        <v/>
      </c>
      <c r="S41" s="0" t="n">
        <f aca="false">IF(C41="bridge",L41,"")</f>
        <v>0</v>
      </c>
      <c r="T41" s="0" t="str">
        <f aca="false">IF(C41="comparison",L41,"")</f>
        <v/>
      </c>
      <c r="U41" s="0" t="n">
        <f aca="false">IF(C41="bridge",M41,"")</f>
        <v>0</v>
      </c>
      <c r="V41" s="0" t="str">
        <f aca="false">IF(C41="comparison",M41,"")</f>
        <v/>
      </c>
      <c r="W41" s="0" t="n">
        <f aca="false">IF(C41="bridge",N41,"")</f>
        <v>0</v>
      </c>
      <c r="X41" s="0" t="str">
        <f aca="false">IF(C41="comparison",N41,"")</f>
        <v/>
      </c>
    </row>
    <row r="42" customFormat="false" ht="13.8" hidden="false" customHeight="false" outlineLevel="0" collapsed="false">
      <c r="A42" s="9" t="s">
        <v>3883</v>
      </c>
      <c r="B42" s="0" t="s">
        <v>3884</v>
      </c>
      <c r="C42" s="0" t="s">
        <v>18</v>
      </c>
      <c r="D42" s="0" t="s">
        <v>6856</v>
      </c>
      <c r="F42" s="0" t="s">
        <v>6857</v>
      </c>
      <c r="G42" s="0" t="s">
        <v>7885</v>
      </c>
      <c r="H42" s="0" t="s">
        <v>3888</v>
      </c>
      <c r="I42" s="0" t="s">
        <v>7885</v>
      </c>
      <c r="J42" s="0" t="n">
        <v>0.277054041624069</v>
      </c>
      <c r="K42" s="0" t="n">
        <v>0.321247220039368</v>
      </c>
      <c r="L42" s="0" t="n">
        <v>0</v>
      </c>
      <c r="M42" s="0" t="n">
        <v>0</v>
      </c>
      <c r="N42" s="0" t="n">
        <v>0</v>
      </c>
      <c r="O42" s="13" t="str">
        <f aca="false">IF(C42="bridge",J42,"")</f>
        <v/>
      </c>
      <c r="P42" s="0" t="n">
        <f aca="false">IF(C42="comparison",J42,"")</f>
        <v>0.277054041624069</v>
      </c>
      <c r="Q42" s="0" t="str">
        <f aca="false">IF(C42="bridge",K42,"")</f>
        <v/>
      </c>
      <c r="R42" s="0" t="n">
        <f aca="false">IF(C42="comparison",K42,"")</f>
        <v>0.321247220039368</v>
      </c>
      <c r="S42" s="0" t="str">
        <f aca="false">IF(C42="bridge",L42,"")</f>
        <v/>
      </c>
      <c r="T42" s="0" t="n">
        <f aca="false">IF(C42="comparison",L42,"")</f>
        <v>0</v>
      </c>
      <c r="U42" s="0" t="str">
        <f aca="false">IF(C42="bridge",M42,"")</f>
        <v/>
      </c>
      <c r="V42" s="0" t="n">
        <f aca="false">IF(C42="comparison",M42,"")</f>
        <v>0</v>
      </c>
      <c r="W42" s="0" t="str">
        <f aca="false">IF(C42="bridge",N42,"")</f>
        <v/>
      </c>
      <c r="X42" s="0" t="n">
        <f aca="false">IF(C42="comparison",N42,"")</f>
        <v>0</v>
      </c>
    </row>
    <row r="43" customFormat="false" ht="13.8" hidden="false" customHeight="false" outlineLevel="0" collapsed="false">
      <c r="A43" s="9" t="s">
        <v>3889</v>
      </c>
      <c r="B43" s="0" t="s">
        <v>3890</v>
      </c>
      <c r="C43" s="0" t="s">
        <v>17</v>
      </c>
      <c r="D43" s="0" t="s">
        <v>6858</v>
      </c>
      <c r="E43" s="0" t="s">
        <v>7929</v>
      </c>
      <c r="F43" s="0" t="s">
        <v>6859</v>
      </c>
      <c r="H43" s="0" t="s">
        <v>3895</v>
      </c>
      <c r="I43" s="0" t="s">
        <v>7929</v>
      </c>
      <c r="J43" s="0" t="n">
        <v>0.817675054073334</v>
      </c>
      <c r="K43" s="0" t="n">
        <v>0.718344807624817</v>
      </c>
      <c r="L43" s="0" t="n">
        <v>0.111565080074215</v>
      </c>
      <c r="M43" s="0" t="n">
        <v>0.571428571428571</v>
      </c>
      <c r="N43" s="0" t="n">
        <v>0.106382978723404</v>
      </c>
      <c r="O43" s="13" t="n">
        <f aca="false">IF(C43="bridge",J43,"")</f>
        <v>0.817675054073334</v>
      </c>
      <c r="P43" s="0" t="str">
        <f aca="false">IF(C43="comparison",J43,"")</f>
        <v/>
      </c>
      <c r="Q43" s="0" t="n">
        <f aca="false">IF(C43="bridge",K43,"")</f>
        <v>0.718344807624817</v>
      </c>
      <c r="R43" s="0" t="str">
        <f aca="false">IF(C43="comparison",K43,"")</f>
        <v/>
      </c>
      <c r="S43" s="0" t="n">
        <f aca="false">IF(C43="bridge",L43,"")</f>
        <v>0.111565080074215</v>
      </c>
      <c r="T43" s="0" t="str">
        <f aca="false">IF(C43="comparison",L43,"")</f>
        <v/>
      </c>
      <c r="U43" s="0" t="n">
        <f aca="false">IF(C43="bridge",M43,"")</f>
        <v>0.571428571428571</v>
      </c>
      <c r="V43" s="0" t="str">
        <f aca="false">IF(C43="comparison",M43,"")</f>
        <v/>
      </c>
      <c r="W43" s="0" t="n">
        <f aca="false">IF(C43="bridge",N43,"")</f>
        <v>0.106382978723404</v>
      </c>
      <c r="X43" s="0" t="str">
        <f aca="false">IF(C43="comparison",N43,"")</f>
        <v/>
      </c>
    </row>
    <row r="44" customFormat="false" ht="13.8" hidden="false" customHeight="false" outlineLevel="0" collapsed="false">
      <c r="A44" s="9" t="s">
        <v>3896</v>
      </c>
      <c r="B44" s="0" t="s">
        <v>3897</v>
      </c>
      <c r="C44" s="0" t="s">
        <v>17</v>
      </c>
      <c r="D44" s="0" t="s">
        <v>6860</v>
      </c>
      <c r="F44" s="0" t="s">
        <v>6862</v>
      </c>
      <c r="G44" s="0" t="s">
        <v>8620</v>
      </c>
      <c r="H44" s="0" t="s">
        <v>3902</v>
      </c>
      <c r="I44" s="0" t="s">
        <v>8620</v>
      </c>
      <c r="J44" s="0" t="n">
        <v>0.576596021652222</v>
      </c>
      <c r="K44" s="0" t="n">
        <v>0.34113398194313</v>
      </c>
      <c r="L44" s="0" t="n">
        <v>0</v>
      </c>
      <c r="M44" s="0" t="n">
        <v>0</v>
      </c>
      <c r="N44" s="0" t="n">
        <v>0</v>
      </c>
      <c r="O44" s="13" t="n">
        <f aca="false">IF(C44="bridge",J44,"")</f>
        <v>0.576596021652222</v>
      </c>
      <c r="P44" s="0" t="str">
        <f aca="false">IF(C44="comparison",J44,"")</f>
        <v/>
      </c>
      <c r="Q44" s="0" t="n">
        <f aca="false">IF(C44="bridge",K44,"")</f>
        <v>0.34113398194313</v>
      </c>
      <c r="R44" s="0" t="str">
        <f aca="false">IF(C44="comparison",K44,"")</f>
        <v/>
      </c>
      <c r="S44" s="0" t="n">
        <f aca="false">IF(C44="bridge",L44,"")</f>
        <v>0</v>
      </c>
      <c r="T44" s="0" t="str">
        <f aca="false">IF(C44="comparison",L44,"")</f>
        <v/>
      </c>
      <c r="U44" s="0" t="n">
        <f aca="false">IF(C44="bridge",M44,"")</f>
        <v>0</v>
      </c>
      <c r="V44" s="0" t="str">
        <f aca="false">IF(C44="comparison",M44,"")</f>
        <v/>
      </c>
      <c r="W44" s="0" t="n">
        <f aca="false">IF(C44="bridge",N44,"")</f>
        <v>0</v>
      </c>
      <c r="X44" s="0" t="str">
        <f aca="false">IF(C44="comparison",N44,"")</f>
        <v/>
      </c>
    </row>
    <row r="45" customFormat="false" ht="13.8" hidden="false" customHeight="false" outlineLevel="0" collapsed="false">
      <c r="A45" s="9" t="s">
        <v>3903</v>
      </c>
      <c r="B45" s="0" t="s">
        <v>3904</v>
      </c>
      <c r="C45" s="0" t="s">
        <v>17</v>
      </c>
      <c r="D45" s="0" t="s">
        <v>6863</v>
      </c>
      <c r="E45" s="0" t="s">
        <v>2072</v>
      </c>
      <c r="F45" s="0" t="s">
        <v>6864</v>
      </c>
      <c r="H45" s="0" t="s">
        <v>3909</v>
      </c>
      <c r="I45" s="0" t="s">
        <v>2072</v>
      </c>
      <c r="J45" s="0" t="n">
        <v>0.48370823264122</v>
      </c>
      <c r="K45" s="0" t="n">
        <v>0.449136197566986</v>
      </c>
      <c r="L45" s="0" t="n">
        <v>0</v>
      </c>
      <c r="M45" s="0" t="n">
        <v>0</v>
      </c>
      <c r="N45" s="0" t="n">
        <v>0</v>
      </c>
      <c r="O45" s="13" t="n">
        <f aca="false">IF(C45="bridge",J45,"")</f>
        <v>0.48370823264122</v>
      </c>
      <c r="P45" s="0" t="str">
        <f aca="false">IF(C45="comparison",J45,"")</f>
        <v/>
      </c>
      <c r="Q45" s="0" t="n">
        <f aca="false">IF(C45="bridge",K45,"")</f>
        <v>0.449136197566986</v>
      </c>
      <c r="R45" s="0" t="str">
        <f aca="false">IF(C45="comparison",K45,"")</f>
        <v/>
      </c>
      <c r="S45" s="0" t="n">
        <f aca="false">IF(C45="bridge",L45,"")</f>
        <v>0</v>
      </c>
      <c r="T45" s="0" t="str">
        <f aca="false">IF(C45="comparison",L45,"")</f>
        <v/>
      </c>
      <c r="U45" s="0" t="n">
        <f aca="false">IF(C45="bridge",M45,"")</f>
        <v>0</v>
      </c>
      <c r="V45" s="0" t="str">
        <f aca="false">IF(C45="comparison",M45,"")</f>
        <v/>
      </c>
      <c r="W45" s="0" t="n">
        <f aca="false">IF(C45="bridge",N45,"")</f>
        <v>0</v>
      </c>
      <c r="X45" s="0" t="str">
        <f aca="false">IF(C45="comparison",N45,"")</f>
        <v/>
      </c>
    </row>
    <row r="46" customFormat="false" ht="13.8" hidden="false" customHeight="false" outlineLevel="0" collapsed="false">
      <c r="A46" s="9" t="s">
        <v>745</v>
      </c>
      <c r="B46" s="0" t="s">
        <v>746</v>
      </c>
      <c r="C46" s="0" t="s">
        <v>18</v>
      </c>
      <c r="D46" s="0" t="s">
        <v>1666</v>
      </c>
      <c r="F46" s="0" t="s">
        <v>1667</v>
      </c>
      <c r="G46" s="0" t="s">
        <v>2227</v>
      </c>
      <c r="H46" s="0" t="s">
        <v>751</v>
      </c>
      <c r="I46" s="0" t="s">
        <v>2227</v>
      </c>
      <c r="J46" s="0" t="n">
        <v>0.572778761386871</v>
      </c>
      <c r="K46" s="0" t="n">
        <v>0.389085948467255</v>
      </c>
      <c r="L46" s="0" t="n">
        <v>0</v>
      </c>
      <c r="M46" s="0" t="n">
        <v>0</v>
      </c>
      <c r="N46" s="0" t="n">
        <v>0</v>
      </c>
      <c r="O46" s="13" t="str">
        <f aca="false">IF(C46="bridge",J46,"")</f>
        <v/>
      </c>
      <c r="P46" s="0" t="n">
        <f aca="false">IF(C46="comparison",J46,"")</f>
        <v>0.572778761386871</v>
      </c>
      <c r="Q46" s="0" t="str">
        <f aca="false">IF(C46="bridge",K46,"")</f>
        <v/>
      </c>
      <c r="R46" s="0" t="n">
        <f aca="false">IF(C46="comparison",K46,"")</f>
        <v>0.389085948467255</v>
      </c>
      <c r="S46" s="0" t="str">
        <f aca="false">IF(C46="bridge",L46,"")</f>
        <v/>
      </c>
      <c r="T46" s="0" t="n">
        <f aca="false">IF(C46="comparison",L46,"")</f>
        <v>0</v>
      </c>
      <c r="U46" s="0" t="str">
        <f aca="false">IF(C46="bridge",M46,"")</f>
        <v/>
      </c>
      <c r="V46" s="0" t="n">
        <f aca="false">IF(C46="comparison",M46,"")</f>
        <v>0</v>
      </c>
      <c r="W46" s="0" t="str">
        <f aca="false">IF(C46="bridge",N46,"")</f>
        <v/>
      </c>
      <c r="X46" s="0" t="n">
        <f aca="false">IF(C46="comparison",N46,"")</f>
        <v>0</v>
      </c>
    </row>
    <row r="47" customFormat="false" ht="13.8" hidden="false" customHeight="false" outlineLevel="0" collapsed="false">
      <c r="A47" s="9" t="s">
        <v>3910</v>
      </c>
      <c r="B47" s="0" t="s">
        <v>3911</v>
      </c>
      <c r="C47" s="0" t="s">
        <v>17</v>
      </c>
      <c r="D47" s="0" t="s">
        <v>6865</v>
      </c>
      <c r="E47" s="0" t="s">
        <v>8621</v>
      </c>
      <c r="F47" s="0" t="s">
        <v>6866</v>
      </c>
      <c r="H47" s="0" t="s">
        <v>3916</v>
      </c>
      <c r="I47" s="0" t="s">
        <v>8621</v>
      </c>
      <c r="J47" s="0" t="n">
        <v>0.377360552549362</v>
      </c>
      <c r="K47" s="0" t="n">
        <v>0.130548477172852</v>
      </c>
      <c r="L47" s="0" t="n">
        <v>0</v>
      </c>
      <c r="M47" s="0" t="n">
        <v>0</v>
      </c>
      <c r="N47" s="0" t="n">
        <v>0</v>
      </c>
      <c r="O47" s="13" t="n">
        <f aca="false">IF(C47="bridge",J47,"")</f>
        <v>0.377360552549362</v>
      </c>
      <c r="P47" s="0" t="str">
        <f aca="false">IF(C47="comparison",J47,"")</f>
        <v/>
      </c>
      <c r="Q47" s="0" t="n">
        <f aca="false">IF(C47="bridge",K47,"")</f>
        <v>0.130548477172852</v>
      </c>
      <c r="R47" s="0" t="str">
        <f aca="false">IF(C47="comparison",K47,"")</f>
        <v/>
      </c>
      <c r="S47" s="0" t="n">
        <f aca="false">IF(C47="bridge",L47,"")</f>
        <v>0</v>
      </c>
      <c r="T47" s="0" t="str">
        <f aca="false">IF(C47="comparison",L47,"")</f>
        <v/>
      </c>
      <c r="U47" s="0" t="n">
        <f aca="false">IF(C47="bridge",M47,"")</f>
        <v>0</v>
      </c>
      <c r="V47" s="0" t="str">
        <f aca="false">IF(C47="comparison",M47,"")</f>
        <v/>
      </c>
      <c r="W47" s="0" t="n">
        <f aca="false">IF(C47="bridge",N47,"")</f>
        <v>0</v>
      </c>
      <c r="X47" s="0" t="str">
        <f aca="false">IF(C47="comparison",N47,"")</f>
        <v/>
      </c>
    </row>
    <row r="48" customFormat="false" ht="13.8" hidden="false" customHeight="false" outlineLevel="0" collapsed="false">
      <c r="A48" s="9" t="s">
        <v>3917</v>
      </c>
      <c r="B48" s="0" t="s">
        <v>3918</v>
      </c>
      <c r="C48" s="0" t="s">
        <v>17</v>
      </c>
      <c r="D48" s="0" t="s">
        <v>6867</v>
      </c>
      <c r="E48" s="0" t="s">
        <v>5595</v>
      </c>
      <c r="F48" s="0" t="s">
        <v>6868</v>
      </c>
      <c r="H48" s="0" t="s">
        <v>3923</v>
      </c>
      <c r="I48" s="0" t="s">
        <v>5595</v>
      </c>
      <c r="J48" s="0" t="n">
        <v>0.610072910785675</v>
      </c>
      <c r="K48" s="0" t="n">
        <v>0.325624167919159</v>
      </c>
      <c r="L48" s="0" t="n">
        <v>0</v>
      </c>
      <c r="M48" s="0" t="n">
        <v>0</v>
      </c>
      <c r="N48" s="0" t="n">
        <v>0</v>
      </c>
      <c r="O48" s="13" t="n">
        <f aca="false">IF(C48="bridge",J48,"")</f>
        <v>0.610072910785675</v>
      </c>
      <c r="P48" s="0" t="str">
        <f aca="false">IF(C48="comparison",J48,"")</f>
        <v/>
      </c>
      <c r="Q48" s="0" t="n">
        <f aca="false">IF(C48="bridge",K48,"")</f>
        <v>0.325624167919159</v>
      </c>
      <c r="R48" s="0" t="str">
        <f aca="false">IF(C48="comparison",K48,"")</f>
        <v/>
      </c>
      <c r="S48" s="0" t="n">
        <f aca="false">IF(C48="bridge",L48,"")</f>
        <v>0</v>
      </c>
      <c r="T48" s="0" t="str">
        <f aca="false">IF(C48="comparison",L48,"")</f>
        <v/>
      </c>
      <c r="U48" s="0" t="n">
        <f aca="false">IF(C48="bridge",M48,"")</f>
        <v>0</v>
      </c>
      <c r="V48" s="0" t="str">
        <f aca="false">IF(C48="comparison",M48,"")</f>
        <v/>
      </c>
      <c r="W48" s="0" t="n">
        <f aca="false">IF(C48="bridge",N48,"")</f>
        <v>0</v>
      </c>
      <c r="X48" s="0" t="str">
        <f aca="false">IF(C48="comparison",N48,"")</f>
        <v/>
      </c>
    </row>
    <row r="49" customFormat="false" ht="13.8" hidden="false" customHeight="false" outlineLevel="0" collapsed="false">
      <c r="A49" s="9" t="s">
        <v>3924</v>
      </c>
      <c r="B49" s="0" t="s">
        <v>3925</v>
      </c>
      <c r="C49" s="0" t="s">
        <v>17</v>
      </c>
      <c r="D49" s="0" t="s">
        <v>6869</v>
      </c>
      <c r="F49" s="0" t="s">
        <v>6870</v>
      </c>
      <c r="G49" s="0" t="s">
        <v>8622</v>
      </c>
      <c r="H49" s="0" t="s">
        <v>3929</v>
      </c>
      <c r="I49" s="0" t="s">
        <v>8622</v>
      </c>
      <c r="J49" s="0" t="n">
        <v>0.334507554769516</v>
      </c>
      <c r="K49" s="0" t="n">
        <v>0.104073502123356</v>
      </c>
      <c r="L49" s="0" t="n">
        <v>0</v>
      </c>
      <c r="M49" s="0" t="n">
        <v>0</v>
      </c>
      <c r="N49" s="0" t="n">
        <v>0</v>
      </c>
      <c r="O49" s="13" t="n">
        <f aca="false">IF(C49="bridge",J49,"")</f>
        <v>0.334507554769516</v>
      </c>
      <c r="P49" s="0" t="str">
        <f aca="false">IF(C49="comparison",J49,"")</f>
        <v/>
      </c>
      <c r="Q49" s="0" t="n">
        <f aca="false">IF(C49="bridge",K49,"")</f>
        <v>0.104073502123356</v>
      </c>
      <c r="R49" s="0" t="str">
        <f aca="false">IF(C49="comparison",K49,"")</f>
        <v/>
      </c>
      <c r="S49" s="0" t="n">
        <f aca="false">IF(C49="bridge",L49,"")</f>
        <v>0</v>
      </c>
      <c r="T49" s="0" t="str">
        <f aca="false">IF(C49="comparison",L49,"")</f>
        <v/>
      </c>
      <c r="U49" s="0" t="n">
        <f aca="false">IF(C49="bridge",M49,"")</f>
        <v>0</v>
      </c>
      <c r="V49" s="0" t="str">
        <f aca="false">IF(C49="comparison",M49,"")</f>
        <v/>
      </c>
      <c r="W49" s="0" t="n">
        <f aca="false">IF(C49="bridge",N49,"")</f>
        <v>0</v>
      </c>
      <c r="X49" s="0" t="str">
        <f aca="false">IF(C49="comparison",N49,"")</f>
        <v/>
      </c>
    </row>
    <row r="50" customFormat="false" ht="13.8" hidden="false" customHeight="false" outlineLevel="0" collapsed="false">
      <c r="A50" s="9" t="s">
        <v>3930</v>
      </c>
      <c r="B50" s="0" t="s">
        <v>3931</v>
      </c>
      <c r="C50" s="0" t="s">
        <v>17</v>
      </c>
      <c r="D50" s="0" t="s">
        <v>6871</v>
      </c>
      <c r="E50" s="0" t="s">
        <v>8623</v>
      </c>
      <c r="F50" s="0" t="s">
        <v>6872</v>
      </c>
      <c r="H50" s="0" t="s">
        <v>3936</v>
      </c>
      <c r="I50" s="0" t="s">
        <v>8623</v>
      </c>
      <c r="J50" s="0" t="n">
        <v>0.452899932861328</v>
      </c>
      <c r="K50" s="0" t="n">
        <v>0.361856937408447</v>
      </c>
      <c r="L50" s="0" t="n">
        <v>0</v>
      </c>
      <c r="M50" s="0" t="n">
        <v>0</v>
      </c>
      <c r="N50" s="0" t="n">
        <v>0</v>
      </c>
      <c r="O50" s="13" t="n">
        <f aca="false">IF(C50="bridge",J50,"")</f>
        <v>0.452899932861328</v>
      </c>
      <c r="P50" s="0" t="str">
        <f aca="false">IF(C50="comparison",J50,"")</f>
        <v/>
      </c>
      <c r="Q50" s="0" t="n">
        <f aca="false">IF(C50="bridge",K50,"")</f>
        <v>0.361856937408447</v>
      </c>
      <c r="R50" s="0" t="str">
        <f aca="false">IF(C50="comparison",K50,"")</f>
        <v/>
      </c>
      <c r="S50" s="0" t="n">
        <f aca="false">IF(C50="bridge",L50,"")</f>
        <v>0</v>
      </c>
      <c r="T50" s="0" t="str">
        <f aca="false">IF(C50="comparison",L50,"")</f>
        <v/>
      </c>
      <c r="U50" s="0" t="n">
        <f aca="false">IF(C50="bridge",M50,"")</f>
        <v>0</v>
      </c>
      <c r="V50" s="0" t="str">
        <f aca="false">IF(C50="comparison",M50,"")</f>
        <v/>
      </c>
      <c r="W50" s="0" t="n">
        <f aca="false">IF(C50="bridge",N50,"")</f>
        <v>0</v>
      </c>
      <c r="X50" s="0" t="str">
        <f aca="false">IF(C50="comparison",N50,"")</f>
        <v/>
      </c>
    </row>
    <row r="51" customFormat="false" ht="13.8" hidden="false" customHeight="false" outlineLevel="0" collapsed="false">
      <c r="A51" s="9" t="s">
        <v>3937</v>
      </c>
      <c r="B51" s="0" t="s">
        <v>3938</v>
      </c>
      <c r="C51" s="0" t="s">
        <v>17</v>
      </c>
      <c r="D51" s="0" t="s">
        <v>6873</v>
      </c>
      <c r="E51" s="0" t="s">
        <v>3942</v>
      </c>
      <c r="F51" s="0" t="s">
        <v>6874</v>
      </c>
      <c r="H51" s="0" t="s">
        <v>3943</v>
      </c>
      <c r="I51" s="0" t="s">
        <v>3942</v>
      </c>
      <c r="J51" s="0" t="n">
        <v>0.880833506584168</v>
      </c>
      <c r="K51" s="0" t="n">
        <v>0.747931957244873</v>
      </c>
      <c r="L51" s="0" t="n">
        <v>0.5</v>
      </c>
      <c r="M51" s="0" t="n">
        <v>0.5</v>
      </c>
      <c r="N51" s="0" t="n">
        <v>0.9375</v>
      </c>
      <c r="O51" s="13" t="n">
        <f aca="false">IF(C51="bridge",J51,"")</f>
        <v>0.880833506584168</v>
      </c>
      <c r="P51" s="0" t="str">
        <f aca="false">IF(C51="comparison",J51,"")</f>
        <v/>
      </c>
      <c r="Q51" s="0" t="n">
        <f aca="false">IF(C51="bridge",K51,"")</f>
        <v>0.747931957244873</v>
      </c>
      <c r="R51" s="0" t="str">
        <f aca="false">IF(C51="comparison",K51,"")</f>
        <v/>
      </c>
      <c r="S51" s="0" t="n">
        <f aca="false">IF(C51="bridge",L51,"")</f>
        <v>0.5</v>
      </c>
      <c r="T51" s="0" t="str">
        <f aca="false">IF(C51="comparison",L51,"")</f>
        <v/>
      </c>
      <c r="U51" s="0" t="n">
        <f aca="false">IF(C51="bridge",M51,"")</f>
        <v>0.5</v>
      </c>
      <c r="V51" s="0" t="str">
        <f aca="false">IF(C51="comparison",M51,"")</f>
        <v/>
      </c>
      <c r="W51" s="0" t="n">
        <f aca="false">IF(C51="bridge",N51,"")</f>
        <v>0.9375</v>
      </c>
      <c r="X51" s="0" t="str">
        <f aca="false">IF(C51="comparison",N51,"")</f>
        <v/>
      </c>
    </row>
    <row r="52" customFormat="false" ht="13.8" hidden="false" customHeight="false" outlineLevel="0" collapsed="false">
      <c r="A52" s="9" t="s">
        <v>3944</v>
      </c>
      <c r="B52" s="0" t="s">
        <v>3945</v>
      </c>
      <c r="C52" s="0" t="s">
        <v>17</v>
      </c>
      <c r="D52" s="0" t="s">
        <v>6875</v>
      </c>
      <c r="E52" s="0" t="s">
        <v>404</v>
      </c>
      <c r="F52" s="0" t="s">
        <v>6876</v>
      </c>
      <c r="H52" s="0" t="s">
        <v>3949</v>
      </c>
      <c r="I52" s="0" t="s">
        <v>404</v>
      </c>
      <c r="J52" s="0" t="n">
        <v>0.837694764137268</v>
      </c>
      <c r="K52" s="0" t="n">
        <v>0.371021151542664</v>
      </c>
      <c r="L52" s="0" t="n">
        <v>0</v>
      </c>
      <c r="M52" s="0" t="n">
        <v>0</v>
      </c>
      <c r="N52" s="0" t="n">
        <v>0</v>
      </c>
      <c r="O52" s="13" t="n">
        <f aca="false">IF(C52="bridge",J52,"")</f>
        <v>0.837694764137268</v>
      </c>
      <c r="P52" s="0" t="str">
        <f aca="false">IF(C52="comparison",J52,"")</f>
        <v/>
      </c>
      <c r="Q52" s="0" t="n">
        <f aca="false">IF(C52="bridge",K52,"")</f>
        <v>0.371021151542664</v>
      </c>
      <c r="R52" s="0" t="str">
        <f aca="false">IF(C52="comparison",K52,"")</f>
        <v/>
      </c>
      <c r="S52" s="0" t="n">
        <f aca="false">IF(C52="bridge",L52,"")</f>
        <v>0</v>
      </c>
      <c r="T52" s="0" t="str">
        <f aca="false">IF(C52="comparison",L52,"")</f>
        <v/>
      </c>
      <c r="U52" s="0" t="n">
        <f aca="false">IF(C52="bridge",M52,"")</f>
        <v>0</v>
      </c>
      <c r="V52" s="0" t="str">
        <f aca="false">IF(C52="comparison",M52,"")</f>
        <v/>
      </c>
      <c r="W52" s="0" t="n">
        <f aca="false">IF(C52="bridge",N52,"")</f>
        <v>0</v>
      </c>
      <c r="X52" s="0" t="str">
        <f aca="false">IF(C52="comparison",N52,"")</f>
        <v/>
      </c>
    </row>
    <row r="53" customFormat="false" ht="13.8" hidden="false" customHeight="false" outlineLevel="0" collapsed="false">
      <c r="A53" s="9" t="s">
        <v>3950</v>
      </c>
      <c r="B53" s="0" t="s">
        <v>3951</v>
      </c>
      <c r="C53" s="0" t="s">
        <v>17</v>
      </c>
      <c r="D53" s="0" t="s">
        <v>6877</v>
      </c>
      <c r="E53" s="0" t="s">
        <v>7943</v>
      </c>
      <c r="F53" s="0" t="s">
        <v>6878</v>
      </c>
      <c r="H53" s="0" t="s">
        <v>3956</v>
      </c>
      <c r="I53" s="0" t="s">
        <v>7943</v>
      </c>
      <c r="J53" s="0" t="n">
        <v>0.407916098833084</v>
      </c>
      <c r="K53" s="0" t="n">
        <v>0.143479734659195</v>
      </c>
      <c r="L53" s="0" t="n">
        <v>0</v>
      </c>
      <c r="M53" s="0" t="n">
        <v>0</v>
      </c>
      <c r="N53" s="0" t="n">
        <v>0</v>
      </c>
      <c r="O53" s="13" t="n">
        <f aca="false">IF(C53="bridge",J53,"")</f>
        <v>0.407916098833084</v>
      </c>
      <c r="P53" s="0" t="str">
        <f aca="false">IF(C53="comparison",J53,"")</f>
        <v/>
      </c>
      <c r="Q53" s="0" t="n">
        <f aca="false">IF(C53="bridge",K53,"")</f>
        <v>0.143479734659195</v>
      </c>
      <c r="R53" s="0" t="str">
        <f aca="false">IF(C53="comparison",K53,"")</f>
        <v/>
      </c>
      <c r="S53" s="0" t="n">
        <f aca="false">IF(C53="bridge",L53,"")</f>
        <v>0</v>
      </c>
      <c r="T53" s="0" t="str">
        <f aca="false">IF(C53="comparison",L53,"")</f>
        <v/>
      </c>
      <c r="U53" s="0" t="n">
        <f aca="false">IF(C53="bridge",M53,"")</f>
        <v>0</v>
      </c>
      <c r="V53" s="0" t="str">
        <f aca="false">IF(C53="comparison",M53,"")</f>
        <v/>
      </c>
      <c r="W53" s="0" t="n">
        <f aca="false">IF(C53="bridge",N53,"")</f>
        <v>0</v>
      </c>
      <c r="X53" s="0" t="str">
        <f aca="false">IF(C53="comparison",N53,"")</f>
        <v/>
      </c>
    </row>
    <row r="54" customFormat="false" ht="13.8" hidden="false" customHeight="false" outlineLevel="0" collapsed="false">
      <c r="A54" s="9" t="s">
        <v>3957</v>
      </c>
      <c r="B54" s="0" t="s">
        <v>3958</v>
      </c>
      <c r="C54" s="0" t="s">
        <v>17</v>
      </c>
      <c r="D54" s="0" t="s">
        <v>6879</v>
      </c>
      <c r="E54" s="0" t="s">
        <v>8624</v>
      </c>
      <c r="F54" s="0" t="s">
        <v>6880</v>
      </c>
      <c r="H54" s="0" t="s">
        <v>3963</v>
      </c>
      <c r="I54" s="0" t="s">
        <v>8624</v>
      </c>
      <c r="J54" s="0" t="n">
        <v>0.44246831536293</v>
      </c>
      <c r="K54" s="0" t="n">
        <v>0.267454266548157</v>
      </c>
      <c r="L54" s="0" t="n">
        <v>0</v>
      </c>
      <c r="M54" s="0" t="n">
        <v>0</v>
      </c>
      <c r="N54" s="0" t="n">
        <v>0</v>
      </c>
      <c r="O54" s="13" t="n">
        <f aca="false">IF(C54="bridge",J54,"")</f>
        <v>0.44246831536293</v>
      </c>
      <c r="P54" s="0" t="str">
        <f aca="false">IF(C54="comparison",J54,"")</f>
        <v/>
      </c>
      <c r="Q54" s="0" t="n">
        <f aca="false">IF(C54="bridge",K54,"")</f>
        <v>0.267454266548157</v>
      </c>
      <c r="R54" s="0" t="str">
        <f aca="false">IF(C54="comparison",K54,"")</f>
        <v/>
      </c>
      <c r="S54" s="0" t="n">
        <f aca="false">IF(C54="bridge",L54,"")</f>
        <v>0</v>
      </c>
      <c r="T54" s="0" t="str">
        <f aca="false">IF(C54="comparison",L54,"")</f>
        <v/>
      </c>
      <c r="U54" s="0" t="n">
        <f aca="false">IF(C54="bridge",M54,"")</f>
        <v>0</v>
      </c>
      <c r="V54" s="0" t="str">
        <f aca="false">IF(C54="comparison",M54,"")</f>
        <v/>
      </c>
      <c r="W54" s="0" t="n">
        <f aca="false">IF(C54="bridge",N54,"")</f>
        <v>0</v>
      </c>
      <c r="X54" s="0" t="str">
        <f aca="false">IF(C54="comparison",N54,"")</f>
        <v/>
      </c>
    </row>
    <row r="55" customFormat="false" ht="13.8" hidden="false" customHeight="false" outlineLevel="0" collapsed="false">
      <c r="A55" s="9" t="s">
        <v>3964</v>
      </c>
      <c r="B55" s="0" t="s">
        <v>3965</v>
      </c>
      <c r="C55" s="0" t="s">
        <v>17</v>
      </c>
      <c r="D55" s="0" t="s">
        <v>6882</v>
      </c>
      <c r="E55" s="0" t="s">
        <v>7947</v>
      </c>
      <c r="F55" s="0" t="s">
        <v>6883</v>
      </c>
      <c r="H55" s="0" t="s">
        <v>3970</v>
      </c>
      <c r="I55" s="0" t="s">
        <v>7947</v>
      </c>
      <c r="J55" s="0" t="n">
        <v>0.902093052864075</v>
      </c>
      <c r="K55" s="0" t="n">
        <v>0.927399873733521</v>
      </c>
      <c r="L55" s="0" t="n">
        <v>0.606530659712633</v>
      </c>
      <c r="M55" s="0" t="n">
        <v>0.8</v>
      </c>
      <c r="N55" s="0" t="n">
        <v>0.344827586206896</v>
      </c>
      <c r="O55" s="13" t="n">
        <f aca="false">IF(C55="bridge",J55,"")</f>
        <v>0.902093052864075</v>
      </c>
      <c r="P55" s="0" t="str">
        <f aca="false">IF(C55="comparison",J55,"")</f>
        <v/>
      </c>
      <c r="Q55" s="0" t="n">
        <f aca="false">IF(C55="bridge",K55,"")</f>
        <v>0.927399873733521</v>
      </c>
      <c r="R55" s="0" t="str">
        <f aca="false">IF(C55="comparison",K55,"")</f>
        <v/>
      </c>
      <c r="S55" s="0" t="n">
        <f aca="false">IF(C55="bridge",L55,"")</f>
        <v>0.606530659712633</v>
      </c>
      <c r="T55" s="0" t="str">
        <f aca="false">IF(C55="comparison",L55,"")</f>
        <v/>
      </c>
      <c r="U55" s="0" t="n">
        <f aca="false">IF(C55="bridge",M55,"")</f>
        <v>0.8</v>
      </c>
      <c r="V55" s="0" t="str">
        <f aca="false">IF(C55="comparison",M55,"")</f>
        <v/>
      </c>
      <c r="W55" s="0" t="n">
        <f aca="false">IF(C55="bridge",N55,"")</f>
        <v>0.344827586206896</v>
      </c>
      <c r="X55" s="0" t="str">
        <f aca="false">IF(C55="comparison",N55,"")</f>
        <v/>
      </c>
    </row>
    <row r="56" customFormat="false" ht="13.8" hidden="false" customHeight="false" outlineLevel="0" collapsed="false">
      <c r="A56" s="9" t="s">
        <v>3971</v>
      </c>
      <c r="B56" s="0" t="s">
        <v>3972</v>
      </c>
      <c r="C56" s="0" t="s">
        <v>17</v>
      </c>
      <c r="D56" s="0" t="s">
        <v>6884</v>
      </c>
      <c r="E56" s="0" t="s">
        <v>7949</v>
      </c>
      <c r="F56" s="0" t="s">
        <v>6885</v>
      </c>
      <c r="H56" s="0" t="s">
        <v>3976</v>
      </c>
      <c r="I56" s="0" t="s">
        <v>7949</v>
      </c>
      <c r="J56" s="0" t="n">
        <v>0.597857654094696</v>
      </c>
      <c r="K56" s="0" t="n">
        <v>0.378716796636581</v>
      </c>
      <c r="L56" s="0" t="n">
        <v>0</v>
      </c>
      <c r="M56" s="0" t="n">
        <v>0</v>
      </c>
      <c r="N56" s="0" t="n">
        <v>0</v>
      </c>
      <c r="O56" s="13" t="n">
        <f aca="false">IF(C56="bridge",J56,"")</f>
        <v>0.597857654094696</v>
      </c>
      <c r="P56" s="0" t="str">
        <f aca="false">IF(C56="comparison",J56,"")</f>
        <v/>
      </c>
      <c r="Q56" s="0" t="n">
        <f aca="false">IF(C56="bridge",K56,"")</f>
        <v>0.378716796636581</v>
      </c>
      <c r="R56" s="0" t="str">
        <f aca="false">IF(C56="comparison",K56,"")</f>
        <v/>
      </c>
      <c r="S56" s="0" t="n">
        <f aca="false">IF(C56="bridge",L56,"")</f>
        <v>0</v>
      </c>
      <c r="T56" s="0" t="str">
        <f aca="false">IF(C56="comparison",L56,"")</f>
        <v/>
      </c>
      <c r="U56" s="0" t="n">
        <f aca="false">IF(C56="bridge",M56,"")</f>
        <v>0</v>
      </c>
      <c r="V56" s="0" t="str">
        <f aca="false">IF(C56="comparison",M56,"")</f>
        <v/>
      </c>
      <c r="W56" s="0" t="n">
        <f aca="false">IF(C56="bridge",N56,"")</f>
        <v>0</v>
      </c>
      <c r="X56" s="0" t="str">
        <f aca="false">IF(C56="comparison",N56,"")</f>
        <v/>
      </c>
    </row>
    <row r="57" customFormat="false" ht="13.8" hidden="false" customHeight="false" outlineLevel="0" collapsed="false">
      <c r="A57" s="9" t="s">
        <v>3977</v>
      </c>
      <c r="B57" s="0" t="s">
        <v>3978</v>
      </c>
      <c r="C57" s="0" t="s">
        <v>17</v>
      </c>
      <c r="D57" s="0" t="s">
        <v>6886</v>
      </c>
      <c r="E57" s="0" t="s">
        <v>8625</v>
      </c>
      <c r="F57" s="0" t="s">
        <v>6887</v>
      </c>
      <c r="H57" s="0" t="s">
        <v>3983</v>
      </c>
      <c r="I57" s="0" t="s">
        <v>8625</v>
      </c>
      <c r="J57" s="0" t="n">
        <v>0.524084568023682</v>
      </c>
      <c r="K57" s="0" t="n">
        <v>0.313719779253006</v>
      </c>
      <c r="L57" s="0" t="n">
        <v>0</v>
      </c>
      <c r="M57" s="0" t="n">
        <v>0</v>
      </c>
      <c r="N57" s="0" t="n">
        <v>0</v>
      </c>
      <c r="O57" s="13" t="n">
        <f aca="false">IF(C57="bridge",J57,"")</f>
        <v>0.524084568023682</v>
      </c>
      <c r="P57" s="0" t="str">
        <f aca="false">IF(C57="comparison",J57,"")</f>
        <v/>
      </c>
      <c r="Q57" s="0" t="n">
        <f aca="false">IF(C57="bridge",K57,"")</f>
        <v>0.313719779253006</v>
      </c>
      <c r="R57" s="0" t="str">
        <f aca="false">IF(C57="comparison",K57,"")</f>
        <v/>
      </c>
      <c r="S57" s="0" t="n">
        <f aca="false">IF(C57="bridge",L57,"")</f>
        <v>0</v>
      </c>
      <c r="T57" s="0" t="str">
        <f aca="false">IF(C57="comparison",L57,"")</f>
        <v/>
      </c>
      <c r="U57" s="0" t="n">
        <f aca="false">IF(C57="bridge",M57,"")</f>
        <v>0</v>
      </c>
      <c r="V57" s="0" t="str">
        <f aca="false">IF(C57="comparison",M57,"")</f>
        <v/>
      </c>
      <c r="W57" s="0" t="n">
        <f aca="false">IF(C57="bridge",N57,"")</f>
        <v>0</v>
      </c>
      <c r="X57" s="0" t="str">
        <f aca="false">IF(C57="comparison",N57,"")</f>
        <v/>
      </c>
    </row>
    <row r="58" customFormat="false" ht="13.8" hidden="false" customHeight="false" outlineLevel="0" collapsed="false">
      <c r="A58" s="9" t="s">
        <v>3984</v>
      </c>
      <c r="B58" s="0" t="s">
        <v>3985</v>
      </c>
      <c r="C58" s="0" t="s">
        <v>17</v>
      </c>
      <c r="D58" s="0" t="s">
        <v>6888</v>
      </c>
      <c r="F58" s="0" t="s">
        <v>6889</v>
      </c>
      <c r="G58" s="0" t="s">
        <v>8626</v>
      </c>
      <c r="H58" s="0" t="s">
        <v>3990</v>
      </c>
      <c r="I58" s="0" t="s">
        <v>8626</v>
      </c>
      <c r="J58" s="0" t="n">
        <v>0.494109898805618</v>
      </c>
      <c r="K58" s="0" t="n">
        <v>0.443924695253372</v>
      </c>
      <c r="L58" s="0" t="n">
        <v>0</v>
      </c>
      <c r="M58" s="0" t="n">
        <v>0</v>
      </c>
      <c r="N58" s="0" t="n">
        <v>0</v>
      </c>
      <c r="O58" s="13" t="n">
        <f aca="false">IF(C58="bridge",J58,"")</f>
        <v>0.494109898805618</v>
      </c>
      <c r="P58" s="0" t="str">
        <f aca="false">IF(C58="comparison",J58,"")</f>
        <v/>
      </c>
      <c r="Q58" s="0" t="n">
        <f aca="false">IF(C58="bridge",K58,"")</f>
        <v>0.443924695253372</v>
      </c>
      <c r="R58" s="0" t="str">
        <f aca="false">IF(C58="comparison",K58,"")</f>
        <v/>
      </c>
      <c r="S58" s="0" t="n">
        <f aca="false">IF(C58="bridge",L58,"")</f>
        <v>0</v>
      </c>
      <c r="T58" s="0" t="str">
        <f aca="false">IF(C58="comparison",L58,"")</f>
        <v/>
      </c>
      <c r="U58" s="0" t="n">
        <f aca="false">IF(C58="bridge",M58,"")</f>
        <v>0</v>
      </c>
      <c r="V58" s="0" t="str">
        <f aca="false">IF(C58="comparison",M58,"")</f>
        <v/>
      </c>
      <c r="W58" s="0" t="n">
        <f aca="false">IF(C58="bridge",N58,"")</f>
        <v>0</v>
      </c>
      <c r="X58" s="0" t="str">
        <f aca="false">IF(C58="comparison",N58,"")</f>
        <v/>
      </c>
    </row>
    <row r="59" customFormat="false" ht="13.8" hidden="false" customHeight="false" outlineLevel="0" collapsed="false">
      <c r="A59" s="9" t="s">
        <v>3991</v>
      </c>
      <c r="B59" s="0" t="s">
        <v>3992</v>
      </c>
      <c r="C59" s="0" t="s">
        <v>17</v>
      </c>
      <c r="D59" s="0" t="s">
        <v>6891</v>
      </c>
      <c r="F59" s="0" t="s">
        <v>6892</v>
      </c>
      <c r="G59" s="0" t="s">
        <v>8627</v>
      </c>
      <c r="H59" s="0" t="s">
        <v>3996</v>
      </c>
      <c r="I59" s="0" t="s">
        <v>8627</v>
      </c>
      <c r="J59" s="0" t="n">
        <v>0.560414373874664</v>
      </c>
      <c r="K59" s="0" t="n">
        <v>0.275082468986511</v>
      </c>
      <c r="L59" s="0" t="n">
        <v>0</v>
      </c>
      <c r="M59" s="0" t="n">
        <v>0</v>
      </c>
      <c r="N59" s="0" t="n">
        <v>0</v>
      </c>
      <c r="O59" s="13" t="n">
        <f aca="false">IF(C59="bridge",J59,"")</f>
        <v>0.560414373874664</v>
      </c>
      <c r="P59" s="0" t="str">
        <f aca="false">IF(C59="comparison",J59,"")</f>
        <v/>
      </c>
      <c r="Q59" s="0" t="n">
        <f aca="false">IF(C59="bridge",K59,"")</f>
        <v>0.275082468986511</v>
      </c>
      <c r="R59" s="0" t="str">
        <f aca="false">IF(C59="comparison",K59,"")</f>
        <v/>
      </c>
      <c r="S59" s="0" t="n">
        <f aca="false">IF(C59="bridge",L59,"")</f>
        <v>0</v>
      </c>
      <c r="T59" s="0" t="str">
        <f aca="false">IF(C59="comparison",L59,"")</f>
        <v/>
      </c>
      <c r="U59" s="0" t="n">
        <f aca="false">IF(C59="bridge",M59,"")</f>
        <v>0</v>
      </c>
      <c r="V59" s="0" t="str">
        <f aca="false">IF(C59="comparison",M59,"")</f>
        <v/>
      </c>
      <c r="W59" s="0" t="n">
        <f aca="false">IF(C59="bridge",N59,"")</f>
        <v>0</v>
      </c>
      <c r="X59" s="0" t="str">
        <f aca="false">IF(C59="comparison",N59,"")</f>
        <v/>
      </c>
    </row>
    <row r="60" customFormat="false" ht="13.8" hidden="false" customHeight="false" outlineLevel="0" collapsed="false">
      <c r="A60" s="9" t="s">
        <v>3997</v>
      </c>
      <c r="B60" s="0" t="s">
        <v>3998</v>
      </c>
      <c r="C60" s="0" t="s">
        <v>18</v>
      </c>
      <c r="D60" s="0" t="s">
        <v>6893</v>
      </c>
      <c r="E60" s="0" t="s">
        <v>331</v>
      </c>
      <c r="F60" s="0" t="s">
        <v>6895</v>
      </c>
      <c r="H60" s="0" t="s">
        <v>136</v>
      </c>
      <c r="I60" s="0" t="s">
        <v>331</v>
      </c>
      <c r="J60" s="0" t="n">
        <v>0.706222057342529</v>
      </c>
      <c r="K60" s="0" t="n">
        <v>0.367919325828552</v>
      </c>
      <c r="L60" s="0" t="n">
        <v>0</v>
      </c>
      <c r="M60" s="0" t="n">
        <v>0</v>
      </c>
      <c r="N60" s="0" t="n">
        <v>0</v>
      </c>
      <c r="O60" s="13" t="str">
        <f aca="false">IF(C60="bridge",J60,"")</f>
        <v/>
      </c>
      <c r="P60" s="0" t="n">
        <f aca="false">IF(C60="comparison",J60,"")</f>
        <v>0.706222057342529</v>
      </c>
      <c r="Q60" s="0" t="str">
        <f aca="false">IF(C60="bridge",K60,"")</f>
        <v/>
      </c>
      <c r="R60" s="0" t="n">
        <f aca="false">IF(C60="comparison",K60,"")</f>
        <v>0.367919325828552</v>
      </c>
      <c r="S60" s="0" t="str">
        <f aca="false">IF(C60="bridge",L60,"")</f>
        <v/>
      </c>
      <c r="T60" s="0" t="n">
        <f aca="false">IF(C60="comparison",L60,"")</f>
        <v>0</v>
      </c>
      <c r="U60" s="0" t="str">
        <f aca="false">IF(C60="bridge",M60,"")</f>
        <v/>
      </c>
      <c r="V60" s="0" t="n">
        <f aca="false">IF(C60="comparison",M60,"")</f>
        <v>0</v>
      </c>
      <c r="W60" s="0" t="str">
        <f aca="false">IF(C60="bridge",N60,"")</f>
        <v/>
      </c>
      <c r="X60" s="0" t="n">
        <f aca="false">IF(C60="comparison",N60,"")</f>
        <v>0</v>
      </c>
    </row>
    <row r="61" customFormat="false" ht="13.8" hidden="false" customHeight="false" outlineLevel="0" collapsed="false">
      <c r="A61" s="9" t="s">
        <v>4003</v>
      </c>
      <c r="B61" s="0" t="s">
        <v>4004</v>
      </c>
      <c r="C61" s="0" t="s">
        <v>18</v>
      </c>
      <c r="D61" s="0" t="s">
        <v>6896</v>
      </c>
      <c r="E61" s="0" t="s">
        <v>331</v>
      </c>
      <c r="F61" s="0" t="s">
        <v>6897</v>
      </c>
      <c r="G61" s="0" t="s">
        <v>331</v>
      </c>
      <c r="H61" s="0" t="s">
        <v>136</v>
      </c>
      <c r="I61" s="0" t="s">
        <v>331</v>
      </c>
      <c r="J61" s="0" t="n">
        <v>0.706222057342529</v>
      </c>
      <c r="K61" s="0" t="n">
        <v>0.367919325828552</v>
      </c>
      <c r="L61" s="0" t="n">
        <v>0</v>
      </c>
      <c r="M61" s="0" t="n">
        <v>0</v>
      </c>
      <c r="N61" s="0" t="n">
        <v>0</v>
      </c>
      <c r="O61" s="13" t="str">
        <f aca="false">IF(C61="bridge",J61,"")</f>
        <v/>
      </c>
      <c r="P61" s="0" t="n">
        <f aca="false">IF(C61="comparison",J61,"")</f>
        <v>0.706222057342529</v>
      </c>
      <c r="Q61" s="0" t="str">
        <f aca="false">IF(C61="bridge",K61,"")</f>
        <v/>
      </c>
      <c r="R61" s="0" t="n">
        <f aca="false">IF(C61="comparison",K61,"")</f>
        <v>0.367919325828552</v>
      </c>
      <c r="S61" s="0" t="str">
        <f aca="false">IF(C61="bridge",L61,"")</f>
        <v/>
      </c>
      <c r="T61" s="0" t="n">
        <f aca="false">IF(C61="comparison",L61,"")</f>
        <v>0</v>
      </c>
      <c r="U61" s="0" t="str">
        <f aca="false">IF(C61="bridge",M61,"")</f>
        <v/>
      </c>
      <c r="V61" s="0" t="n">
        <f aca="false">IF(C61="comparison",M61,"")</f>
        <v>0</v>
      </c>
      <c r="W61" s="0" t="str">
        <f aca="false">IF(C61="bridge",N61,"")</f>
        <v/>
      </c>
      <c r="X61" s="0" t="n">
        <f aca="false">IF(C61="comparison",N61,"")</f>
        <v>0</v>
      </c>
    </row>
    <row r="62" customFormat="false" ht="13.8" hidden="false" customHeight="false" outlineLevel="0" collapsed="false">
      <c r="A62" s="9" t="s">
        <v>4009</v>
      </c>
      <c r="B62" s="0" t="s">
        <v>4010</v>
      </c>
      <c r="C62" s="0" t="s">
        <v>18</v>
      </c>
      <c r="D62" s="0" t="s">
        <v>6899</v>
      </c>
      <c r="F62" s="0" t="s">
        <v>6900</v>
      </c>
      <c r="G62" s="0" t="s">
        <v>4015</v>
      </c>
      <c r="H62" s="0" t="s">
        <v>4015</v>
      </c>
      <c r="I62" s="0" t="s">
        <v>4015</v>
      </c>
      <c r="J62" s="0" t="n">
        <v>0.970499277114868</v>
      </c>
      <c r="K62" s="0" t="n">
        <v>1.00000011920929</v>
      </c>
      <c r="L62" s="0" t="n">
        <v>1</v>
      </c>
      <c r="M62" s="0" t="n">
        <v>1</v>
      </c>
      <c r="N62" s="0" t="n">
        <v>0.9921875</v>
      </c>
      <c r="O62" s="13" t="str">
        <f aca="false">IF(C62="bridge",J62,"")</f>
        <v/>
      </c>
      <c r="P62" s="0" t="n">
        <f aca="false">IF(C62="comparison",J62,"")</f>
        <v>0.970499277114868</v>
      </c>
      <c r="Q62" s="0" t="str">
        <f aca="false">IF(C62="bridge",K62,"")</f>
        <v/>
      </c>
      <c r="R62" s="0" t="n">
        <f aca="false">IF(C62="comparison",K62,"")</f>
        <v>1.00000011920929</v>
      </c>
      <c r="S62" s="0" t="str">
        <f aca="false">IF(C62="bridge",L62,"")</f>
        <v/>
      </c>
      <c r="T62" s="0" t="n">
        <f aca="false">IF(C62="comparison",L62,"")</f>
        <v>1</v>
      </c>
      <c r="U62" s="0" t="str">
        <f aca="false">IF(C62="bridge",M62,"")</f>
        <v/>
      </c>
      <c r="V62" s="0" t="n">
        <f aca="false">IF(C62="comparison",M62,"")</f>
        <v>1</v>
      </c>
      <c r="W62" s="0" t="str">
        <f aca="false">IF(C62="bridge",N62,"")</f>
        <v/>
      </c>
      <c r="X62" s="0" t="n">
        <f aca="false">IF(C62="comparison",N62,"")</f>
        <v>0.9921875</v>
      </c>
    </row>
    <row r="63" customFormat="false" ht="13.8" hidden="false" customHeight="false" outlineLevel="0" collapsed="false">
      <c r="A63" s="9" t="s">
        <v>4016</v>
      </c>
      <c r="B63" s="0" t="s">
        <v>4017</v>
      </c>
      <c r="C63" s="0" t="s">
        <v>18</v>
      </c>
      <c r="D63" s="0" t="s">
        <v>6901</v>
      </c>
      <c r="F63" s="0" t="s">
        <v>6902</v>
      </c>
      <c r="G63" s="0" t="s">
        <v>8628</v>
      </c>
      <c r="H63" s="0" t="s">
        <v>4022</v>
      </c>
      <c r="I63" s="0" t="s">
        <v>8628</v>
      </c>
      <c r="J63" s="0" t="n">
        <v>0.4944728910923</v>
      </c>
      <c r="K63" s="0" t="n">
        <v>0.432183384895325</v>
      </c>
      <c r="L63" s="0" t="n">
        <v>0</v>
      </c>
      <c r="M63" s="0" t="n">
        <v>0</v>
      </c>
      <c r="N63" s="0" t="n">
        <v>0</v>
      </c>
      <c r="O63" s="13" t="str">
        <f aca="false">IF(C63="bridge",J63,"")</f>
        <v/>
      </c>
      <c r="P63" s="0" t="n">
        <f aca="false">IF(C63="comparison",J63,"")</f>
        <v>0.4944728910923</v>
      </c>
      <c r="Q63" s="0" t="str">
        <f aca="false">IF(C63="bridge",K63,"")</f>
        <v/>
      </c>
      <c r="R63" s="0" t="n">
        <f aca="false">IF(C63="comparison",K63,"")</f>
        <v>0.432183384895325</v>
      </c>
      <c r="S63" s="0" t="str">
        <f aca="false">IF(C63="bridge",L63,"")</f>
        <v/>
      </c>
      <c r="T63" s="0" t="n">
        <f aca="false">IF(C63="comparison",L63,"")</f>
        <v>0</v>
      </c>
      <c r="U63" s="0" t="str">
        <f aca="false">IF(C63="bridge",M63,"")</f>
        <v/>
      </c>
      <c r="V63" s="0" t="n">
        <f aca="false">IF(C63="comparison",M63,"")</f>
        <v>0</v>
      </c>
      <c r="W63" s="0" t="str">
        <f aca="false">IF(C63="bridge",N63,"")</f>
        <v/>
      </c>
      <c r="X63" s="0" t="n">
        <f aca="false">IF(C63="comparison",N63,"")</f>
        <v>0</v>
      </c>
    </row>
    <row r="64" customFormat="false" ht="13.8" hidden="false" customHeight="false" outlineLevel="0" collapsed="false">
      <c r="A64" s="9" t="s">
        <v>4023</v>
      </c>
      <c r="B64" s="0" t="s">
        <v>4024</v>
      </c>
      <c r="C64" s="0" t="s">
        <v>18</v>
      </c>
      <c r="D64" s="0" t="s">
        <v>6903</v>
      </c>
      <c r="F64" s="0" t="s">
        <v>6904</v>
      </c>
      <c r="G64" s="0" t="s">
        <v>373</v>
      </c>
      <c r="H64" s="0" t="s">
        <v>4029</v>
      </c>
      <c r="I64" s="0" t="s">
        <v>373</v>
      </c>
      <c r="J64" s="0" t="n">
        <v>0.444604694843292</v>
      </c>
      <c r="K64" s="0" t="n">
        <v>0.31394761800766</v>
      </c>
      <c r="L64" s="0" t="n">
        <v>0</v>
      </c>
      <c r="M64" s="0" t="n">
        <v>0</v>
      </c>
      <c r="N64" s="0" t="n">
        <v>0</v>
      </c>
      <c r="O64" s="13" t="str">
        <f aca="false">IF(C64="bridge",J64,"")</f>
        <v/>
      </c>
      <c r="P64" s="0" t="n">
        <f aca="false">IF(C64="comparison",J64,"")</f>
        <v>0.444604694843292</v>
      </c>
      <c r="Q64" s="0" t="str">
        <f aca="false">IF(C64="bridge",K64,"")</f>
        <v/>
      </c>
      <c r="R64" s="0" t="n">
        <f aca="false">IF(C64="comparison",K64,"")</f>
        <v>0.31394761800766</v>
      </c>
      <c r="S64" s="0" t="str">
        <f aca="false">IF(C64="bridge",L64,"")</f>
        <v/>
      </c>
      <c r="T64" s="0" t="n">
        <f aca="false">IF(C64="comparison",L64,"")</f>
        <v>0</v>
      </c>
      <c r="U64" s="0" t="str">
        <f aca="false">IF(C64="bridge",M64,"")</f>
        <v/>
      </c>
      <c r="V64" s="0" t="n">
        <f aca="false">IF(C64="comparison",M64,"")</f>
        <v>0</v>
      </c>
      <c r="W64" s="0" t="str">
        <f aca="false">IF(C64="bridge",N64,"")</f>
        <v/>
      </c>
      <c r="X64" s="0" t="n">
        <f aca="false">IF(C64="comparison",N64,"")</f>
        <v>0</v>
      </c>
    </row>
    <row r="65" customFormat="false" ht="13.8" hidden="false" customHeight="false" outlineLevel="0" collapsed="false">
      <c r="A65" s="9" t="s">
        <v>4030</v>
      </c>
      <c r="B65" s="0" t="s">
        <v>4031</v>
      </c>
      <c r="C65" s="0" t="s">
        <v>17</v>
      </c>
      <c r="D65" s="0" t="s">
        <v>6905</v>
      </c>
      <c r="F65" s="0" t="s">
        <v>6906</v>
      </c>
      <c r="G65" s="0" t="s">
        <v>8629</v>
      </c>
      <c r="H65" s="0" t="s">
        <v>2120</v>
      </c>
      <c r="I65" s="0" t="s">
        <v>8629</v>
      </c>
      <c r="J65" s="0" t="n">
        <v>0.842506468296051</v>
      </c>
      <c r="K65" s="0" t="n">
        <v>0.547666013240814</v>
      </c>
      <c r="L65" s="0" t="n">
        <v>0</v>
      </c>
      <c r="M65" s="0" t="n">
        <v>0</v>
      </c>
      <c r="N65" s="0" t="n">
        <v>0</v>
      </c>
      <c r="O65" s="13" t="n">
        <f aca="false">IF(C65="bridge",J65,"")</f>
        <v>0.842506468296051</v>
      </c>
      <c r="P65" s="0" t="str">
        <f aca="false">IF(C65="comparison",J65,"")</f>
        <v/>
      </c>
      <c r="Q65" s="0" t="n">
        <f aca="false">IF(C65="bridge",K65,"")</f>
        <v>0.547666013240814</v>
      </c>
      <c r="R65" s="0" t="str">
        <f aca="false">IF(C65="comparison",K65,"")</f>
        <v/>
      </c>
      <c r="S65" s="0" t="n">
        <f aca="false">IF(C65="bridge",L65,"")</f>
        <v>0</v>
      </c>
      <c r="T65" s="0" t="str">
        <f aca="false">IF(C65="comparison",L65,"")</f>
        <v/>
      </c>
      <c r="U65" s="0" t="n">
        <f aca="false">IF(C65="bridge",M65,"")</f>
        <v>0</v>
      </c>
      <c r="V65" s="0" t="str">
        <f aca="false">IF(C65="comparison",M65,"")</f>
        <v/>
      </c>
      <c r="W65" s="0" t="n">
        <f aca="false">IF(C65="bridge",N65,"")</f>
        <v>0</v>
      </c>
      <c r="X65" s="0" t="str">
        <f aca="false">IF(C65="comparison",N65,"")</f>
        <v/>
      </c>
    </row>
    <row r="66" customFormat="false" ht="13.8" hidden="false" customHeight="false" outlineLevel="0" collapsed="false">
      <c r="A66" s="9" t="s">
        <v>4035</v>
      </c>
      <c r="B66" s="0" t="s">
        <v>4036</v>
      </c>
      <c r="C66" s="0" t="s">
        <v>17</v>
      </c>
      <c r="D66" s="0" t="s">
        <v>6907</v>
      </c>
      <c r="E66" s="0" t="s">
        <v>8630</v>
      </c>
      <c r="F66" s="0" t="s">
        <v>6909</v>
      </c>
      <c r="H66" s="0" t="s">
        <v>4041</v>
      </c>
      <c r="I66" s="0" t="s">
        <v>8630</v>
      </c>
      <c r="J66" s="0" t="n">
        <v>0.584941029548645</v>
      </c>
      <c r="K66" s="0" t="n">
        <v>0.209966033697128</v>
      </c>
      <c r="L66" s="0" t="n">
        <v>0</v>
      </c>
      <c r="M66" s="0" t="n">
        <v>0</v>
      </c>
      <c r="N66" s="0" t="n">
        <v>0</v>
      </c>
      <c r="O66" s="13" t="n">
        <f aca="false">IF(C66="bridge",J66,"")</f>
        <v>0.584941029548645</v>
      </c>
      <c r="P66" s="0" t="str">
        <f aca="false">IF(C66="comparison",J66,"")</f>
        <v/>
      </c>
      <c r="Q66" s="0" t="n">
        <f aca="false">IF(C66="bridge",K66,"")</f>
        <v>0.209966033697128</v>
      </c>
      <c r="R66" s="0" t="str">
        <f aca="false">IF(C66="comparison",K66,"")</f>
        <v/>
      </c>
      <c r="S66" s="0" t="n">
        <f aca="false">IF(C66="bridge",L66,"")</f>
        <v>0</v>
      </c>
      <c r="T66" s="0" t="str">
        <f aca="false">IF(C66="comparison",L66,"")</f>
        <v/>
      </c>
      <c r="U66" s="0" t="n">
        <f aca="false">IF(C66="bridge",M66,"")</f>
        <v>0</v>
      </c>
      <c r="V66" s="0" t="str">
        <f aca="false">IF(C66="comparison",M66,"")</f>
        <v/>
      </c>
      <c r="W66" s="0" t="n">
        <f aca="false">IF(C66="bridge",N66,"")</f>
        <v>0</v>
      </c>
      <c r="X66" s="0" t="str">
        <f aca="false">IF(C66="comparison",N66,"")</f>
        <v/>
      </c>
    </row>
    <row r="67" customFormat="false" ht="13.8" hidden="false" customHeight="false" outlineLevel="0" collapsed="false">
      <c r="A67" s="9" t="s">
        <v>4042</v>
      </c>
      <c r="B67" s="0" t="s">
        <v>4043</v>
      </c>
      <c r="C67" s="0" t="s">
        <v>17</v>
      </c>
      <c r="D67" s="0" t="s">
        <v>6910</v>
      </c>
      <c r="E67" s="0" t="s">
        <v>8631</v>
      </c>
      <c r="F67" s="0" t="s">
        <v>6911</v>
      </c>
      <c r="H67" s="0" t="s">
        <v>4048</v>
      </c>
      <c r="I67" s="0" t="s">
        <v>8631</v>
      </c>
      <c r="J67" s="0" t="n">
        <v>0.699968278408051</v>
      </c>
      <c r="K67" s="0" t="n">
        <v>0.342751026153564</v>
      </c>
      <c r="L67" s="0" t="n">
        <v>0</v>
      </c>
      <c r="M67" s="0" t="n">
        <v>0</v>
      </c>
      <c r="N67" s="0" t="n">
        <v>0</v>
      </c>
      <c r="O67" s="13" t="n">
        <f aca="false">IF(C67="bridge",J67,"")</f>
        <v>0.699968278408051</v>
      </c>
      <c r="P67" s="0" t="str">
        <f aca="false">IF(C67="comparison",J67,"")</f>
        <v/>
      </c>
      <c r="Q67" s="0" t="n">
        <f aca="false">IF(C67="bridge",K67,"")</f>
        <v>0.342751026153564</v>
      </c>
      <c r="R67" s="0" t="str">
        <f aca="false">IF(C67="comparison",K67,"")</f>
        <v/>
      </c>
      <c r="S67" s="0" t="n">
        <f aca="false">IF(C67="bridge",L67,"")</f>
        <v>0</v>
      </c>
      <c r="T67" s="0" t="str">
        <f aca="false">IF(C67="comparison",L67,"")</f>
        <v/>
      </c>
      <c r="U67" s="0" t="n">
        <f aca="false">IF(C67="bridge",M67,"")</f>
        <v>0</v>
      </c>
      <c r="V67" s="0" t="str">
        <f aca="false">IF(C67="comparison",M67,"")</f>
        <v/>
      </c>
      <c r="W67" s="0" t="n">
        <f aca="false">IF(C67="bridge",N67,"")</f>
        <v>0</v>
      </c>
      <c r="X67" s="0" t="str">
        <f aca="false">IF(C67="comparison",N67,"")</f>
        <v/>
      </c>
    </row>
    <row r="68" customFormat="false" ht="13.8" hidden="false" customHeight="false" outlineLevel="0" collapsed="false">
      <c r="A68" s="9" t="s">
        <v>4049</v>
      </c>
      <c r="B68" s="0" t="s">
        <v>4050</v>
      </c>
      <c r="C68" s="0" t="s">
        <v>17</v>
      </c>
      <c r="D68" s="0" t="s">
        <v>6912</v>
      </c>
      <c r="E68" s="0" t="s">
        <v>8632</v>
      </c>
      <c r="F68" s="0" t="s">
        <v>6913</v>
      </c>
      <c r="H68" s="0" t="s">
        <v>4055</v>
      </c>
      <c r="I68" s="0" t="s">
        <v>8632</v>
      </c>
      <c r="J68" s="0" t="n">
        <v>0.270794808864593</v>
      </c>
      <c r="K68" s="0" t="n">
        <v>0.383349120616913</v>
      </c>
      <c r="L68" s="0" t="n">
        <v>0</v>
      </c>
      <c r="M68" s="0" t="n">
        <v>0</v>
      </c>
      <c r="N68" s="0" t="n">
        <v>0</v>
      </c>
      <c r="O68" s="13" t="n">
        <f aca="false">IF(C68="bridge",J68,"")</f>
        <v>0.270794808864593</v>
      </c>
      <c r="P68" s="0" t="str">
        <f aca="false">IF(C68="comparison",J68,"")</f>
        <v/>
      </c>
      <c r="Q68" s="0" t="n">
        <f aca="false">IF(C68="bridge",K68,"")</f>
        <v>0.383349120616913</v>
      </c>
      <c r="R68" s="0" t="str">
        <f aca="false">IF(C68="comparison",K68,"")</f>
        <v/>
      </c>
      <c r="S68" s="0" t="n">
        <f aca="false">IF(C68="bridge",L68,"")</f>
        <v>0</v>
      </c>
      <c r="T68" s="0" t="str">
        <f aca="false">IF(C68="comparison",L68,"")</f>
        <v/>
      </c>
      <c r="U68" s="0" t="n">
        <f aca="false">IF(C68="bridge",M68,"")</f>
        <v>0</v>
      </c>
      <c r="V68" s="0" t="str">
        <f aca="false">IF(C68="comparison",M68,"")</f>
        <v/>
      </c>
      <c r="W68" s="0" t="n">
        <f aca="false">IF(C68="bridge",N68,"")</f>
        <v>0</v>
      </c>
      <c r="X68" s="0" t="str">
        <f aca="false">IF(C68="comparison",N68,"")</f>
        <v/>
      </c>
    </row>
    <row r="69" customFormat="false" ht="13.8" hidden="false" customHeight="false" outlineLevel="0" collapsed="false">
      <c r="A69" s="9" t="s">
        <v>4056</v>
      </c>
      <c r="B69" s="0" t="s">
        <v>4057</v>
      </c>
      <c r="C69" s="0" t="s">
        <v>17</v>
      </c>
      <c r="D69" s="0" t="s">
        <v>6914</v>
      </c>
      <c r="E69" s="0" t="s">
        <v>8633</v>
      </c>
      <c r="F69" s="0" t="s">
        <v>6915</v>
      </c>
      <c r="H69" s="0" t="s">
        <v>4061</v>
      </c>
      <c r="I69" s="0" t="s">
        <v>8633</v>
      </c>
      <c r="J69" s="0" t="n">
        <v>0.461399734020233</v>
      </c>
      <c r="K69" s="0" t="n">
        <v>0.132433697581291</v>
      </c>
      <c r="L69" s="0" t="n">
        <v>0</v>
      </c>
      <c r="M69" s="0" t="n">
        <v>0</v>
      </c>
      <c r="N69" s="0" t="n">
        <v>0</v>
      </c>
      <c r="O69" s="13" t="n">
        <f aca="false">IF(C69="bridge",J69,"")</f>
        <v>0.461399734020233</v>
      </c>
      <c r="P69" s="0" t="str">
        <f aca="false">IF(C69="comparison",J69,"")</f>
        <v/>
      </c>
      <c r="Q69" s="0" t="n">
        <f aca="false">IF(C69="bridge",K69,"")</f>
        <v>0.132433697581291</v>
      </c>
      <c r="R69" s="0" t="str">
        <f aca="false">IF(C69="comparison",K69,"")</f>
        <v/>
      </c>
      <c r="S69" s="0" t="n">
        <f aca="false">IF(C69="bridge",L69,"")</f>
        <v>0</v>
      </c>
      <c r="T69" s="0" t="str">
        <f aca="false">IF(C69="comparison",L69,"")</f>
        <v/>
      </c>
      <c r="U69" s="0" t="n">
        <f aca="false">IF(C69="bridge",M69,"")</f>
        <v>0</v>
      </c>
      <c r="V69" s="0" t="str">
        <f aca="false">IF(C69="comparison",M69,"")</f>
        <v/>
      </c>
      <c r="W69" s="0" t="n">
        <f aca="false">IF(C69="bridge",N69,"")</f>
        <v>0</v>
      </c>
      <c r="X69" s="0" t="str">
        <f aca="false">IF(C69="comparison",N69,"")</f>
        <v/>
      </c>
    </row>
    <row r="70" customFormat="false" ht="13.8" hidden="false" customHeight="false" outlineLevel="0" collapsed="false">
      <c r="A70" s="9" t="s">
        <v>4062</v>
      </c>
      <c r="B70" s="0" t="s">
        <v>4063</v>
      </c>
      <c r="C70" s="0" t="s">
        <v>17</v>
      </c>
      <c r="D70" s="0" t="s">
        <v>6916</v>
      </c>
      <c r="E70" s="0" t="s">
        <v>7969</v>
      </c>
      <c r="F70" s="0" t="s">
        <v>6918</v>
      </c>
      <c r="H70" s="0" t="s">
        <v>4068</v>
      </c>
      <c r="I70" s="0" t="s">
        <v>7969</v>
      </c>
      <c r="J70" s="0" t="n">
        <v>0.585410356521606</v>
      </c>
      <c r="K70" s="0" t="n">
        <v>0.470034301280975</v>
      </c>
      <c r="L70" s="0" t="n">
        <v>0</v>
      </c>
      <c r="M70" s="0" t="n">
        <v>0</v>
      </c>
      <c r="N70" s="0" t="n">
        <v>0</v>
      </c>
      <c r="O70" s="13" t="n">
        <f aca="false">IF(C70="bridge",J70,"")</f>
        <v>0.585410356521606</v>
      </c>
      <c r="P70" s="0" t="str">
        <f aca="false">IF(C70="comparison",J70,"")</f>
        <v/>
      </c>
      <c r="Q70" s="0" t="n">
        <f aca="false">IF(C70="bridge",K70,"")</f>
        <v>0.470034301280975</v>
      </c>
      <c r="R70" s="0" t="str">
        <f aca="false">IF(C70="comparison",K70,"")</f>
        <v/>
      </c>
      <c r="S70" s="0" t="n">
        <f aca="false">IF(C70="bridge",L70,"")</f>
        <v>0</v>
      </c>
      <c r="T70" s="0" t="str">
        <f aca="false">IF(C70="comparison",L70,"")</f>
        <v/>
      </c>
      <c r="U70" s="0" t="n">
        <f aca="false">IF(C70="bridge",M70,"")</f>
        <v>0</v>
      </c>
      <c r="V70" s="0" t="str">
        <f aca="false">IF(C70="comparison",M70,"")</f>
        <v/>
      </c>
      <c r="W70" s="0" t="n">
        <f aca="false">IF(C70="bridge",N70,"")</f>
        <v>0</v>
      </c>
      <c r="X70" s="0" t="str">
        <f aca="false">IF(C70="comparison",N70,"")</f>
        <v/>
      </c>
    </row>
    <row r="71" customFormat="false" ht="13.8" hidden="false" customHeight="false" outlineLevel="0" collapsed="false">
      <c r="A71" s="9" t="s">
        <v>4069</v>
      </c>
      <c r="B71" s="0" t="s">
        <v>4070</v>
      </c>
      <c r="C71" s="0" t="s">
        <v>17</v>
      </c>
      <c r="D71" s="0" t="s">
        <v>6919</v>
      </c>
      <c r="E71" s="0" t="s">
        <v>8634</v>
      </c>
      <c r="F71" s="0" t="s">
        <v>6920</v>
      </c>
      <c r="H71" s="0" t="s">
        <v>4075</v>
      </c>
      <c r="I71" s="0" t="s">
        <v>8634</v>
      </c>
      <c r="J71" s="0" t="n">
        <v>0.351903408765793</v>
      </c>
      <c r="K71" s="0" t="n">
        <v>0.191455021500587</v>
      </c>
      <c r="L71" s="0" t="n">
        <v>0</v>
      </c>
      <c r="M71" s="0" t="n">
        <v>0</v>
      </c>
      <c r="N71" s="0" t="n">
        <v>0</v>
      </c>
      <c r="O71" s="13" t="n">
        <f aca="false">IF(C71="bridge",J71,"")</f>
        <v>0.351903408765793</v>
      </c>
      <c r="P71" s="0" t="str">
        <f aca="false">IF(C71="comparison",J71,"")</f>
        <v/>
      </c>
      <c r="Q71" s="0" t="n">
        <f aca="false">IF(C71="bridge",K71,"")</f>
        <v>0.191455021500587</v>
      </c>
      <c r="R71" s="0" t="str">
        <f aca="false">IF(C71="comparison",K71,"")</f>
        <v/>
      </c>
      <c r="S71" s="0" t="n">
        <f aca="false">IF(C71="bridge",L71,"")</f>
        <v>0</v>
      </c>
      <c r="T71" s="0" t="str">
        <f aca="false">IF(C71="comparison",L71,"")</f>
        <v/>
      </c>
      <c r="U71" s="0" t="n">
        <f aca="false">IF(C71="bridge",M71,"")</f>
        <v>0</v>
      </c>
      <c r="V71" s="0" t="str">
        <f aca="false">IF(C71="comparison",M71,"")</f>
        <v/>
      </c>
      <c r="W71" s="0" t="n">
        <f aca="false">IF(C71="bridge",N71,"")</f>
        <v>0</v>
      </c>
      <c r="X71" s="0" t="str">
        <f aca="false">IF(C71="comparison",N71,"")</f>
        <v/>
      </c>
    </row>
    <row r="72" customFormat="false" ht="13.8" hidden="false" customHeight="false" outlineLevel="0" collapsed="false">
      <c r="A72" s="9" t="s">
        <v>4076</v>
      </c>
      <c r="B72" s="0" t="s">
        <v>4077</v>
      </c>
      <c r="C72" s="0" t="s">
        <v>17</v>
      </c>
      <c r="D72" s="0" t="s">
        <v>6921</v>
      </c>
      <c r="E72" s="0" t="s">
        <v>8635</v>
      </c>
      <c r="F72" s="0" t="s">
        <v>6922</v>
      </c>
      <c r="H72" s="0" t="s">
        <v>4082</v>
      </c>
      <c r="I72" s="0" t="s">
        <v>8635</v>
      </c>
      <c r="J72" s="0" t="n">
        <v>0.689832866191864</v>
      </c>
      <c r="K72" s="0" t="n">
        <v>0.421474575996399</v>
      </c>
      <c r="L72" s="0" t="n">
        <v>0</v>
      </c>
      <c r="M72" s="0" t="n">
        <v>0</v>
      </c>
      <c r="N72" s="0" t="n">
        <v>0</v>
      </c>
      <c r="O72" s="13" t="n">
        <f aca="false">IF(C72="bridge",J72,"")</f>
        <v>0.689832866191864</v>
      </c>
      <c r="P72" s="0" t="str">
        <f aca="false">IF(C72="comparison",J72,"")</f>
        <v/>
      </c>
      <c r="Q72" s="0" t="n">
        <f aca="false">IF(C72="bridge",K72,"")</f>
        <v>0.421474575996399</v>
      </c>
      <c r="R72" s="0" t="str">
        <f aca="false">IF(C72="comparison",K72,"")</f>
        <v/>
      </c>
      <c r="S72" s="0" t="n">
        <f aca="false">IF(C72="bridge",L72,"")</f>
        <v>0</v>
      </c>
      <c r="T72" s="0" t="str">
        <f aca="false">IF(C72="comparison",L72,"")</f>
        <v/>
      </c>
      <c r="U72" s="0" t="n">
        <f aca="false">IF(C72="bridge",M72,"")</f>
        <v>0</v>
      </c>
      <c r="V72" s="0" t="str">
        <f aca="false">IF(C72="comparison",M72,"")</f>
        <v/>
      </c>
      <c r="W72" s="0" t="n">
        <f aca="false">IF(C72="bridge",N72,"")</f>
        <v>0</v>
      </c>
      <c r="X72" s="0" t="str">
        <f aca="false">IF(C72="comparison",N72,"")</f>
        <v/>
      </c>
    </row>
    <row r="73" customFormat="false" ht="13.8" hidden="false" customHeight="false" outlineLevel="0" collapsed="false">
      <c r="A73" s="9" t="s">
        <v>4083</v>
      </c>
      <c r="B73" s="0" t="s">
        <v>4084</v>
      </c>
      <c r="C73" s="0" t="s">
        <v>17</v>
      </c>
      <c r="D73" s="0" t="s">
        <v>6923</v>
      </c>
      <c r="E73" s="0" t="s">
        <v>8636</v>
      </c>
      <c r="F73" s="0" t="s">
        <v>6924</v>
      </c>
      <c r="H73" s="0" t="s">
        <v>4089</v>
      </c>
      <c r="I73" s="0" t="s">
        <v>8636</v>
      </c>
      <c r="J73" s="0" t="n">
        <v>0.665859222412109</v>
      </c>
      <c r="K73" s="0" t="n">
        <v>0.276995539665222</v>
      </c>
      <c r="L73" s="0" t="n">
        <v>0</v>
      </c>
      <c r="M73" s="0" t="n">
        <v>0</v>
      </c>
      <c r="N73" s="0" t="n">
        <v>0</v>
      </c>
      <c r="O73" s="13" t="n">
        <f aca="false">IF(C73="bridge",J73,"")</f>
        <v>0.665859222412109</v>
      </c>
      <c r="P73" s="0" t="str">
        <f aca="false">IF(C73="comparison",J73,"")</f>
        <v/>
      </c>
      <c r="Q73" s="0" t="n">
        <f aca="false">IF(C73="bridge",K73,"")</f>
        <v>0.276995539665222</v>
      </c>
      <c r="R73" s="0" t="str">
        <f aca="false">IF(C73="comparison",K73,"")</f>
        <v/>
      </c>
      <c r="S73" s="0" t="n">
        <f aca="false">IF(C73="bridge",L73,"")</f>
        <v>0</v>
      </c>
      <c r="T73" s="0" t="str">
        <f aca="false">IF(C73="comparison",L73,"")</f>
        <v/>
      </c>
      <c r="U73" s="0" t="n">
        <f aca="false">IF(C73="bridge",M73,"")</f>
        <v>0</v>
      </c>
      <c r="V73" s="0" t="str">
        <f aca="false">IF(C73="comparison",M73,"")</f>
        <v/>
      </c>
      <c r="W73" s="0" t="n">
        <f aca="false">IF(C73="bridge",N73,"")</f>
        <v>0</v>
      </c>
      <c r="X73" s="0" t="str">
        <f aca="false">IF(C73="comparison",N73,"")</f>
        <v/>
      </c>
    </row>
    <row r="74" customFormat="false" ht="13.8" hidden="false" customHeight="false" outlineLevel="0" collapsed="false">
      <c r="A74" s="9" t="s">
        <v>4090</v>
      </c>
      <c r="B74" s="0" t="s">
        <v>4091</v>
      </c>
      <c r="C74" s="0" t="s">
        <v>17</v>
      </c>
      <c r="D74" s="0" t="s">
        <v>6925</v>
      </c>
      <c r="E74" s="0" t="s">
        <v>8637</v>
      </c>
      <c r="F74" s="0" t="s">
        <v>6926</v>
      </c>
      <c r="H74" s="0" t="s">
        <v>4096</v>
      </c>
      <c r="I74" s="0" t="s">
        <v>8637</v>
      </c>
      <c r="J74" s="0" t="n">
        <v>0.540077924728394</v>
      </c>
      <c r="K74" s="0" t="n">
        <v>0.366101235151291</v>
      </c>
      <c r="L74" s="0" t="n">
        <v>0</v>
      </c>
      <c r="M74" s="0" t="n">
        <v>0</v>
      </c>
      <c r="N74" s="0" t="n">
        <v>0</v>
      </c>
      <c r="O74" s="13" t="n">
        <f aca="false">IF(C74="bridge",J74,"")</f>
        <v>0.540077924728394</v>
      </c>
      <c r="P74" s="0" t="str">
        <f aca="false">IF(C74="comparison",J74,"")</f>
        <v/>
      </c>
      <c r="Q74" s="0" t="n">
        <f aca="false">IF(C74="bridge",K74,"")</f>
        <v>0.366101235151291</v>
      </c>
      <c r="R74" s="0" t="str">
        <f aca="false">IF(C74="comparison",K74,"")</f>
        <v/>
      </c>
      <c r="S74" s="0" t="n">
        <f aca="false">IF(C74="bridge",L74,"")</f>
        <v>0</v>
      </c>
      <c r="T74" s="0" t="str">
        <f aca="false">IF(C74="comparison",L74,"")</f>
        <v/>
      </c>
      <c r="U74" s="0" t="n">
        <f aca="false">IF(C74="bridge",M74,"")</f>
        <v>0</v>
      </c>
      <c r="V74" s="0" t="str">
        <f aca="false">IF(C74="comparison",M74,"")</f>
        <v/>
      </c>
      <c r="W74" s="0" t="n">
        <f aca="false">IF(C74="bridge",N74,"")</f>
        <v>0</v>
      </c>
      <c r="X74" s="0" t="str">
        <f aca="false">IF(C74="comparison",N74,"")</f>
        <v/>
      </c>
    </row>
    <row r="75" customFormat="false" ht="13.8" hidden="false" customHeight="false" outlineLevel="0" collapsed="false">
      <c r="A75" s="9" t="s">
        <v>4097</v>
      </c>
      <c r="B75" s="0" t="s">
        <v>4098</v>
      </c>
      <c r="C75" s="0" t="s">
        <v>17</v>
      </c>
      <c r="D75" s="0" t="s">
        <v>6927</v>
      </c>
      <c r="F75" s="0" t="s">
        <v>6928</v>
      </c>
      <c r="G75" s="0" t="s">
        <v>7979</v>
      </c>
      <c r="H75" s="0" t="s">
        <v>4102</v>
      </c>
      <c r="I75" s="0" t="s">
        <v>7979</v>
      </c>
      <c r="J75" s="0" t="n">
        <v>0.692546188831329</v>
      </c>
      <c r="K75" s="0" t="n">
        <v>0.553759098052979</v>
      </c>
      <c r="L75" s="0" t="n">
        <v>0</v>
      </c>
      <c r="M75" s="0" t="n">
        <v>0</v>
      </c>
      <c r="N75" s="0" t="n">
        <v>0.135135135135135</v>
      </c>
      <c r="O75" s="13" t="n">
        <f aca="false">IF(C75="bridge",J75,"")</f>
        <v>0.692546188831329</v>
      </c>
      <c r="P75" s="0" t="str">
        <f aca="false">IF(C75="comparison",J75,"")</f>
        <v/>
      </c>
      <c r="Q75" s="0" t="n">
        <f aca="false">IF(C75="bridge",K75,"")</f>
        <v>0.553759098052979</v>
      </c>
      <c r="R75" s="0" t="str">
        <f aca="false">IF(C75="comparison",K75,"")</f>
        <v/>
      </c>
      <c r="S75" s="0" t="n">
        <f aca="false">IF(C75="bridge",L75,"")</f>
        <v>0</v>
      </c>
      <c r="T75" s="0" t="str">
        <f aca="false">IF(C75="comparison",L75,"")</f>
        <v/>
      </c>
      <c r="U75" s="0" t="n">
        <f aca="false">IF(C75="bridge",M75,"")</f>
        <v>0</v>
      </c>
      <c r="V75" s="0" t="str">
        <f aca="false">IF(C75="comparison",M75,"")</f>
        <v/>
      </c>
      <c r="W75" s="0" t="n">
        <f aca="false">IF(C75="bridge",N75,"")</f>
        <v>0.135135135135135</v>
      </c>
      <c r="X75" s="0" t="str">
        <f aca="false">IF(C75="comparison",N75,"")</f>
        <v/>
      </c>
    </row>
    <row r="76" customFormat="false" ht="13.8" hidden="false" customHeight="false" outlineLevel="0" collapsed="false">
      <c r="A76" s="9" t="s">
        <v>4103</v>
      </c>
      <c r="B76" s="0" t="s">
        <v>4104</v>
      </c>
      <c r="C76" s="0" t="s">
        <v>17</v>
      </c>
      <c r="D76" s="0" t="s">
        <v>6929</v>
      </c>
      <c r="E76" s="0" t="s">
        <v>8638</v>
      </c>
      <c r="F76" s="0" t="s">
        <v>6930</v>
      </c>
      <c r="H76" s="0" t="s">
        <v>4109</v>
      </c>
      <c r="I76" s="0" t="s">
        <v>8638</v>
      </c>
      <c r="J76" s="0" t="n">
        <v>0.555028200149536</v>
      </c>
      <c r="K76" s="0" t="n">
        <v>0.229843616485596</v>
      </c>
      <c r="L76" s="0" t="n">
        <v>0</v>
      </c>
      <c r="M76" s="0" t="n">
        <v>0</v>
      </c>
      <c r="N76" s="0" t="n">
        <v>0</v>
      </c>
      <c r="O76" s="13" t="n">
        <f aca="false">IF(C76="bridge",J76,"")</f>
        <v>0.555028200149536</v>
      </c>
      <c r="P76" s="0" t="str">
        <f aca="false">IF(C76="comparison",J76,"")</f>
        <v/>
      </c>
      <c r="Q76" s="0" t="n">
        <f aca="false">IF(C76="bridge",K76,"")</f>
        <v>0.229843616485596</v>
      </c>
      <c r="R76" s="0" t="str">
        <f aca="false">IF(C76="comparison",K76,"")</f>
        <v/>
      </c>
      <c r="S76" s="0" t="n">
        <f aca="false">IF(C76="bridge",L76,"")</f>
        <v>0</v>
      </c>
      <c r="T76" s="0" t="str">
        <f aca="false">IF(C76="comparison",L76,"")</f>
        <v/>
      </c>
      <c r="U76" s="0" t="n">
        <f aca="false">IF(C76="bridge",M76,"")</f>
        <v>0</v>
      </c>
      <c r="V76" s="0" t="str">
        <f aca="false">IF(C76="comparison",M76,"")</f>
        <v/>
      </c>
      <c r="W76" s="0" t="n">
        <f aca="false">IF(C76="bridge",N76,"")</f>
        <v>0</v>
      </c>
      <c r="X76" s="0" t="str">
        <f aca="false">IF(C76="comparison",N76,"")</f>
        <v/>
      </c>
    </row>
    <row r="77" customFormat="false" ht="13.8" hidden="false" customHeight="false" outlineLevel="0" collapsed="false">
      <c r="A77" s="9" t="s">
        <v>4110</v>
      </c>
      <c r="B77" s="0" t="s">
        <v>4111</v>
      </c>
      <c r="C77" s="0" t="s">
        <v>17</v>
      </c>
      <c r="D77" s="0" t="s">
        <v>6931</v>
      </c>
      <c r="E77" s="0" t="s">
        <v>7982</v>
      </c>
      <c r="F77" s="0" t="s">
        <v>6932</v>
      </c>
      <c r="H77" s="0" t="s">
        <v>4041</v>
      </c>
      <c r="I77" s="0" t="s">
        <v>7982</v>
      </c>
      <c r="J77" s="0" t="n">
        <v>0.571217715740204</v>
      </c>
      <c r="K77" s="0" t="n">
        <v>0.297964036464691</v>
      </c>
      <c r="L77" s="0" t="n">
        <v>0</v>
      </c>
      <c r="M77" s="0" t="n">
        <v>0</v>
      </c>
      <c r="N77" s="0" t="n">
        <v>0</v>
      </c>
      <c r="O77" s="13" t="n">
        <f aca="false">IF(C77="bridge",J77,"")</f>
        <v>0.571217715740204</v>
      </c>
      <c r="P77" s="0" t="str">
        <f aca="false">IF(C77="comparison",J77,"")</f>
        <v/>
      </c>
      <c r="Q77" s="0" t="n">
        <f aca="false">IF(C77="bridge",K77,"")</f>
        <v>0.297964036464691</v>
      </c>
      <c r="R77" s="0" t="str">
        <f aca="false">IF(C77="comparison",K77,"")</f>
        <v/>
      </c>
      <c r="S77" s="0" t="n">
        <f aca="false">IF(C77="bridge",L77,"")</f>
        <v>0</v>
      </c>
      <c r="T77" s="0" t="str">
        <f aca="false">IF(C77="comparison",L77,"")</f>
        <v/>
      </c>
      <c r="U77" s="0" t="n">
        <f aca="false">IF(C77="bridge",M77,"")</f>
        <v>0</v>
      </c>
      <c r="V77" s="0" t="str">
        <f aca="false">IF(C77="comparison",M77,"")</f>
        <v/>
      </c>
      <c r="W77" s="0" t="n">
        <f aca="false">IF(C77="bridge",N77,"")</f>
        <v>0</v>
      </c>
      <c r="X77" s="0" t="str">
        <f aca="false">IF(C77="comparison",N77,"")</f>
        <v/>
      </c>
    </row>
    <row r="78" customFormat="false" ht="13.8" hidden="false" customHeight="false" outlineLevel="0" collapsed="false">
      <c r="A78" s="9" t="s">
        <v>4115</v>
      </c>
      <c r="B78" s="0" t="s">
        <v>4116</v>
      </c>
      <c r="C78" s="0" t="s">
        <v>17</v>
      </c>
      <c r="D78" s="0" t="s">
        <v>6933</v>
      </c>
      <c r="F78" s="0" t="s">
        <v>6934</v>
      </c>
      <c r="G78" s="0" t="s">
        <v>8059</v>
      </c>
      <c r="H78" s="0" t="s">
        <v>4121</v>
      </c>
      <c r="I78" s="0" t="s">
        <v>8059</v>
      </c>
      <c r="J78" s="0" t="n">
        <v>0.547549843788147</v>
      </c>
      <c r="K78" s="0" t="n">
        <v>0.283841669559479</v>
      </c>
      <c r="L78" s="0" t="n">
        <v>0</v>
      </c>
      <c r="M78" s="0" t="n">
        <v>0</v>
      </c>
      <c r="N78" s="0" t="n">
        <v>0</v>
      </c>
      <c r="O78" s="13" t="n">
        <f aca="false">IF(C78="bridge",J78,"")</f>
        <v>0.547549843788147</v>
      </c>
      <c r="P78" s="0" t="str">
        <f aca="false">IF(C78="comparison",J78,"")</f>
        <v/>
      </c>
      <c r="Q78" s="0" t="n">
        <f aca="false">IF(C78="bridge",K78,"")</f>
        <v>0.283841669559479</v>
      </c>
      <c r="R78" s="0" t="str">
        <f aca="false">IF(C78="comparison",K78,"")</f>
        <v/>
      </c>
      <c r="S78" s="0" t="n">
        <f aca="false">IF(C78="bridge",L78,"")</f>
        <v>0</v>
      </c>
      <c r="T78" s="0" t="str">
        <f aca="false">IF(C78="comparison",L78,"")</f>
        <v/>
      </c>
      <c r="U78" s="0" t="n">
        <f aca="false">IF(C78="bridge",M78,"")</f>
        <v>0</v>
      </c>
      <c r="V78" s="0" t="str">
        <f aca="false">IF(C78="comparison",M78,"")</f>
        <v/>
      </c>
      <c r="W78" s="0" t="n">
        <f aca="false">IF(C78="bridge",N78,"")</f>
        <v>0</v>
      </c>
      <c r="X78" s="0" t="str">
        <f aca="false">IF(C78="comparison",N78,"")</f>
        <v/>
      </c>
    </row>
    <row r="79" customFormat="false" ht="13.8" hidden="false" customHeight="false" outlineLevel="0" collapsed="false">
      <c r="A79" s="9" t="s">
        <v>4122</v>
      </c>
      <c r="B79" s="0" t="s">
        <v>4123</v>
      </c>
      <c r="C79" s="0" t="s">
        <v>18</v>
      </c>
      <c r="D79" s="0" t="s">
        <v>6936</v>
      </c>
      <c r="E79" s="0" t="s">
        <v>4126</v>
      </c>
      <c r="F79" s="0" t="s">
        <v>6937</v>
      </c>
      <c r="H79" s="0" t="s">
        <v>4126</v>
      </c>
      <c r="I79" s="0" t="s">
        <v>4126</v>
      </c>
      <c r="J79" s="0" t="n">
        <v>0.967718303203583</v>
      </c>
      <c r="K79" s="0" t="n">
        <v>1</v>
      </c>
      <c r="L79" s="0" t="n">
        <v>1</v>
      </c>
      <c r="M79" s="0" t="n">
        <v>1</v>
      </c>
      <c r="N79" s="0" t="n">
        <v>0.9921875</v>
      </c>
      <c r="O79" s="13" t="str">
        <f aca="false">IF(C79="bridge",J79,"")</f>
        <v/>
      </c>
      <c r="P79" s="0" t="n">
        <f aca="false">IF(C79="comparison",J79,"")</f>
        <v>0.967718303203583</v>
      </c>
      <c r="Q79" s="0" t="str">
        <f aca="false">IF(C79="bridge",K79,"")</f>
        <v/>
      </c>
      <c r="R79" s="0" t="n">
        <f aca="false">IF(C79="comparison",K79,"")</f>
        <v>1</v>
      </c>
      <c r="S79" s="0" t="str">
        <f aca="false">IF(C79="bridge",L79,"")</f>
        <v/>
      </c>
      <c r="T79" s="0" t="n">
        <f aca="false">IF(C79="comparison",L79,"")</f>
        <v>1</v>
      </c>
      <c r="U79" s="0" t="str">
        <f aca="false">IF(C79="bridge",M79,"")</f>
        <v/>
      </c>
      <c r="V79" s="0" t="n">
        <f aca="false">IF(C79="comparison",M79,"")</f>
        <v>1</v>
      </c>
      <c r="W79" s="0" t="str">
        <f aca="false">IF(C79="bridge",N79,"")</f>
        <v/>
      </c>
      <c r="X79" s="0" t="n">
        <f aca="false">IF(C79="comparison",N79,"")</f>
        <v>0.9921875</v>
      </c>
    </row>
    <row r="80" customFormat="false" ht="13.8" hidden="false" customHeight="false" outlineLevel="0" collapsed="false">
      <c r="A80" s="9" t="s">
        <v>4127</v>
      </c>
      <c r="B80" s="0" t="s">
        <v>4128</v>
      </c>
      <c r="C80" s="0" t="s">
        <v>18</v>
      </c>
      <c r="D80" s="0" t="s">
        <v>6938</v>
      </c>
      <c r="F80" s="0" t="s">
        <v>6939</v>
      </c>
      <c r="G80" s="0" t="s">
        <v>331</v>
      </c>
      <c r="H80" s="0" t="s">
        <v>136</v>
      </c>
      <c r="I80" s="0" t="s">
        <v>331</v>
      </c>
      <c r="J80" s="0" t="n">
        <v>0.706222057342529</v>
      </c>
      <c r="K80" s="0" t="n">
        <v>0.367919325828552</v>
      </c>
      <c r="L80" s="0" t="n">
        <v>0</v>
      </c>
      <c r="M80" s="0" t="n">
        <v>0</v>
      </c>
      <c r="N80" s="0" t="n">
        <v>0</v>
      </c>
      <c r="O80" s="13" t="str">
        <f aca="false">IF(C80="bridge",J80,"")</f>
        <v/>
      </c>
      <c r="P80" s="0" t="n">
        <f aca="false">IF(C80="comparison",J80,"")</f>
        <v>0.706222057342529</v>
      </c>
      <c r="Q80" s="0" t="str">
        <f aca="false">IF(C80="bridge",K80,"")</f>
        <v/>
      </c>
      <c r="R80" s="0" t="n">
        <f aca="false">IF(C80="comparison",K80,"")</f>
        <v>0.367919325828552</v>
      </c>
      <c r="S80" s="0" t="str">
        <f aca="false">IF(C80="bridge",L80,"")</f>
        <v/>
      </c>
      <c r="T80" s="0" t="n">
        <f aca="false">IF(C80="comparison",L80,"")</f>
        <v>0</v>
      </c>
      <c r="U80" s="0" t="str">
        <f aca="false">IF(C80="bridge",M80,"")</f>
        <v/>
      </c>
      <c r="V80" s="0" t="n">
        <f aca="false">IF(C80="comparison",M80,"")</f>
        <v>0</v>
      </c>
      <c r="W80" s="0" t="str">
        <f aca="false">IF(C80="bridge",N80,"")</f>
        <v/>
      </c>
      <c r="X80" s="0" t="n">
        <f aca="false">IF(C80="comparison",N80,"")</f>
        <v>0</v>
      </c>
    </row>
    <row r="81" customFormat="false" ht="13.8" hidden="false" customHeight="false" outlineLevel="0" collapsed="false">
      <c r="A81" s="9" t="s">
        <v>4133</v>
      </c>
      <c r="B81" s="0" t="s">
        <v>4134</v>
      </c>
      <c r="C81" s="0" t="s">
        <v>17</v>
      </c>
      <c r="D81" s="0" t="s">
        <v>6940</v>
      </c>
      <c r="E81" s="0" t="s">
        <v>3550</v>
      </c>
      <c r="F81" s="0" t="s">
        <v>6941</v>
      </c>
      <c r="H81" s="0" t="s">
        <v>4139</v>
      </c>
      <c r="I81" s="0" t="s">
        <v>3550</v>
      </c>
      <c r="J81" s="0" t="n">
        <v>0.312916100025177</v>
      </c>
      <c r="K81" s="0" t="n">
        <v>0.164354532957077</v>
      </c>
      <c r="L81" s="0" t="n">
        <v>0</v>
      </c>
      <c r="M81" s="0" t="n">
        <v>0</v>
      </c>
      <c r="N81" s="0" t="n">
        <v>0</v>
      </c>
      <c r="O81" s="13" t="n">
        <f aca="false">IF(C81="bridge",J81,"")</f>
        <v>0.312916100025177</v>
      </c>
      <c r="P81" s="0" t="str">
        <f aca="false">IF(C81="comparison",J81,"")</f>
        <v/>
      </c>
      <c r="Q81" s="0" t="n">
        <f aca="false">IF(C81="bridge",K81,"")</f>
        <v>0.164354532957077</v>
      </c>
      <c r="R81" s="0" t="str">
        <f aca="false">IF(C81="comparison",K81,"")</f>
        <v/>
      </c>
      <c r="S81" s="0" t="n">
        <f aca="false">IF(C81="bridge",L81,"")</f>
        <v>0</v>
      </c>
      <c r="T81" s="0" t="str">
        <f aca="false">IF(C81="comparison",L81,"")</f>
        <v/>
      </c>
      <c r="U81" s="0" t="n">
        <f aca="false">IF(C81="bridge",M81,"")</f>
        <v>0</v>
      </c>
      <c r="V81" s="0" t="str">
        <f aca="false">IF(C81="comparison",M81,"")</f>
        <v/>
      </c>
      <c r="W81" s="0" t="n">
        <f aca="false">IF(C81="bridge",N81,"")</f>
        <v>0</v>
      </c>
      <c r="X81" s="0" t="str">
        <f aca="false">IF(C81="comparison",N81,"")</f>
        <v/>
      </c>
    </row>
    <row r="82" customFormat="false" ht="13.8" hidden="false" customHeight="false" outlineLevel="0" collapsed="false">
      <c r="A82" s="9" t="s">
        <v>4140</v>
      </c>
      <c r="B82" s="0" t="s">
        <v>4141</v>
      </c>
      <c r="C82" s="0" t="s">
        <v>18</v>
      </c>
      <c r="D82" s="0" t="s">
        <v>6942</v>
      </c>
      <c r="E82" s="0" t="s">
        <v>331</v>
      </c>
      <c r="F82" s="0" t="s">
        <v>6943</v>
      </c>
      <c r="G82" s="0" t="s">
        <v>331</v>
      </c>
      <c r="H82" s="0" t="s">
        <v>665</v>
      </c>
      <c r="I82" s="0" t="s">
        <v>331</v>
      </c>
      <c r="J82" s="0" t="n">
        <v>0.733442723751068</v>
      </c>
      <c r="K82" s="0" t="n">
        <v>0.311389833688736</v>
      </c>
      <c r="L82" s="0" t="n">
        <v>0</v>
      </c>
      <c r="M82" s="0" t="n">
        <v>0</v>
      </c>
      <c r="N82" s="0" t="n">
        <v>0</v>
      </c>
      <c r="O82" s="13" t="str">
        <f aca="false">IF(C82="bridge",J82,"")</f>
        <v/>
      </c>
      <c r="P82" s="0" t="n">
        <f aca="false">IF(C82="comparison",J82,"")</f>
        <v>0.733442723751068</v>
      </c>
      <c r="Q82" s="0" t="str">
        <f aca="false">IF(C82="bridge",K82,"")</f>
        <v/>
      </c>
      <c r="R82" s="0" t="n">
        <f aca="false">IF(C82="comparison",K82,"")</f>
        <v>0.311389833688736</v>
      </c>
      <c r="S82" s="0" t="str">
        <f aca="false">IF(C82="bridge",L82,"")</f>
        <v/>
      </c>
      <c r="T82" s="0" t="n">
        <f aca="false">IF(C82="comparison",L82,"")</f>
        <v>0</v>
      </c>
      <c r="U82" s="0" t="str">
        <f aca="false">IF(C82="bridge",M82,"")</f>
        <v/>
      </c>
      <c r="V82" s="0" t="n">
        <f aca="false">IF(C82="comparison",M82,"")</f>
        <v>0</v>
      </c>
      <c r="W82" s="0" t="str">
        <f aca="false">IF(C82="bridge",N82,"")</f>
        <v/>
      </c>
      <c r="X82" s="0" t="n">
        <f aca="false">IF(C82="comparison",N82,"")</f>
        <v>0</v>
      </c>
    </row>
    <row r="83" customFormat="false" ht="13.8" hidden="false" customHeight="false" outlineLevel="0" collapsed="false">
      <c r="A83" s="9" t="s">
        <v>802</v>
      </c>
      <c r="B83" s="0" t="s">
        <v>803</v>
      </c>
      <c r="C83" s="0" t="s">
        <v>17</v>
      </c>
      <c r="D83" s="0" t="s">
        <v>1687</v>
      </c>
      <c r="E83" s="0" t="s">
        <v>2234</v>
      </c>
      <c r="F83" s="0" t="s">
        <v>1689</v>
      </c>
      <c r="H83" s="0" t="s">
        <v>807</v>
      </c>
      <c r="I83" s="0" t="s">
        <v>2234</v>
      </c>
      <c r="J83" s="0" t="n">
        <v>0.846799254417419</v>
      </c>
      <c r="K83" s="0" t="n">
        <v>0.609325528144836</v>
      </c>
      <c r="L83" s="0" t="n">
        <v>0</v>
      </c>
      <c r="M83" s="0" t="n">
        <v>0</v>
      </c>
      <c r="N83" s="0" t="n">
        <v>0</v>
      </c>
      <c r="O83" s="13" t="n">
        <f aca="false">IF(C83="bridge",J83,"")</f>
        <v>0.846799254417419</v>
      </c>
      <c r="P83" s="0" t="str">
        <f aca="false">IF(C83="comparison",J83,"")</f>
        <v/>
      </c>
      <c r="Q83" s="0" t="n">
        <f aca="false">IF(C83="bridge",K83,"")</f>
        <v>0.609325528144836</v>
      </c>
      <c r="R83" s="0" t="str">
        <f aca="false">IF(C83="comparison",K83,"")</f>
        <v/>
      </c>
      <c r="S83" s="0" t="n">
        <f aca="false">IF(C83="bridge",L83,"")</f>
        <v>0</v>
      </c>
      <c r="T83" s="0" t="str">
        <f aca="false">IF(C83="comparison",L83,"")</f>
        <v/>
      </c>
      <c r="U83" s="0" t="n">
        <f aca="false">IF(C83="bridge",M83,"")</f>
        <v>0</v>
      </c>
      <c r="V83" s="0" t="str">
        <f aca="false">IF(C83="comparison",M83,"")</f>
        <v/>
      </c>
      <c r="W83" s="0" t="n">
        <f aca="false">IF(C83="bridge",N83,"")</f>
        <v>0</v>
      </c>
      <c r="X83" s="0" t="str">
        <f aca="false">IF(C83="comparison",N83,"")</f>
        <v/>
      </c>
    </row>
    <row r="84" customFormat="false" ht="13.8" hidden="false" customHeight="false" outlineLevel="0" collapsed="false">
      <c r="A84" s="9" t="s">
        <v>4145</v>
      </c>
      <c r="B84" s="0" t="s">
        <v>4146</v>
      </c>
      <c r="C84" s="0" t="s">
        <v>17</v>
      </c>
      <c r="D84" s="0" t="s">
        <v>6944</v>
      </c>
      <c r="E84" s="0" t="s">
        <v>7989</v>
      </c>
      <c r="F84" s="0" t="s">
        <v>6945</v>
      </c>
      <c r="H84" s="0" t="s">
        <v>4151</v>
      </c>
      <c r="I84" s="0" t="s">
        <v>7989</v>
      </c>
      <c r="J84" s="0" t="n">
        <v>0.591530680656433</v>
      </c>
      <c r="K84" s="0" t="n">
        <v>0.473005473613739</v>
      </c>
      <c r="L84" s="0" t="n">
        <v>0</v>
      </c>
      <c r="M84" s="0" t="n">
        <v>0</v>
      </c>
      <c r="N84" s="0" t="n">
        <v>0</v>
      </c>
      <c r="O84" s="13" t="n">
        <f aca="false">IF(C84="bridge",J84,"")</f>
        <v>0.591530680656433</v>
      </c>
      <c r="P84" s="0" t="str">
        <f aca="false">IF(C84="comparison",J84,"")</f>
        <v/>
      </c>
      <c r="Q84" s="0" t="n">
        <f aca="false">IF(C84="bridge",K84,"")</f>
        <v>0.473005473613739</v>
      </c>
      <c r="R84" s="0" t="str">
        <f aca="false">IF(C84="comparison",K84,"")</f>
        <v/>
      </c>
      <c r="S84" s="0" t="n">
        <f aca="false">IF(C84="bridge",L84,"")</f>
        <v>0</v>
      </c>
      <c r="T84" s="0" t="str">
        <f aca="false">IF(C84="comparison",L84,"")</f>
        <v/>
      </c>
      <c r="U84" s="0" t="n">
        <f aca="false">IF(C84="bridge",M84,"")</f>
        <v>0</v>
      </c>
      <c r="V84" s="0" t="str">
        <f aca="false">IF(C84="comparison",M84,"")</f>
        <v/>
      </c>
      <c r="W84" s="0" t="n">
        <f aca="false">IF(C84="bridge",N84,"")</f>
        <v>0</v>
      </c>
      <c r="X84" s="0" t="str">
        <f aca="false">IF(C84="comparison",N84,"")</f>
        <v/>
      </c>
    </row>
    <row r="85" customFormat="false" ht="13.8" hidden="false" customHeight="false" outlineLevel="0" collapsed="false">
      <c r="A85" s="9" t="s">
        <v>4152</v>
      </c>
      <c r="B85" s="0" t="s">
        <v>4153</v>
      </c>
      <c r="C85" s="0" t="s">
        <v>17</v>
      </c>
      <c r="D85" s="0" t="s">
        <v>6947</v>
      </c>
      <c r="E85" s="0" t="s">
        <v>7992</v>
      </c>
      <c r="F85" s="0" t="s">
        <v>6949</v>
      </c>
      <c r="H85" s="0" t="s">
        <v>4158</v>
      </c>
      <c r="I85" s="0" t="s">
        <v>7992</v>
      </c>
      <c r="J85" s="0" t="n">
        <v>0.556354641914368</v>
      </c>
      <c r="K85" s="0" t="n">
        <v>0.4014892578125</v>
      </c>
      <c r="L85" s="0" t="n">
        <v>0</v>
      </c>
      <c r="M85" s="0" t="n">
        <v>0</v>
      </c>
      <c r="N85" s="0" t="n">
        <v>0</v>
      </c>
      <c r="O85" s="13" t="n">
        <f aca="false">IF(C85="bridge",J85,"")</f>
        <v>0.556354641914368</v>
      </c>
      <c r="P85" s="0" t="str">
        <f aca="false">IF(C85="comparison",J85,"")</f>
        <v/>
      </c>
      <c r="Q85" s="0" t="n">
        <f aca="false">IF(C85="bridge",K85,"")</f>
        <v>0.4014892578125</v>
      </c>
      <c r="R85" s="0" t="str">
        <f aca="false">IF(C85="comparison",K85,"")</f>
        <v/>
      </c>
      <c r="S85" s="0" t="n">
        <f aca="false">IF(C85="bridge",L85,"")</f>
        <v>0</v>
      </c>
      <c r="T85" s="0" t="str">
        <f aca="false">IF(C85="comparison",L85,"")</f>
        <v/>
      </c>
      <c r="U85" s="0" t="n">
        <f aca="false">IF(C85="bridge",M85,"")</f>
        <v>0</v>
      </c>
      <c r="V85" s="0" t="str">
        <f aca="false">IF(C85="comparison",M85,"")</f>
        <v/>
      </c>
      <c r="W85" s="0" t="n">
        <f aca="false">IF(C85="bridge",N85,"")</f>
        <v>0</v>
      </c>
      <c r="X85" s="0" t="str">
        <f aca="false">IF(C85="comparison",N85,"")</f>
        <v/>
      </c>
    </row>
    <row r="86" customFormat="false" ht="13.8" hidden="false" customHeight="false" outlineLevel="0" collapsed="false">
      <c r="A86" s="9" t="s">
        <v>4159</v>
      </c>
      <c r="B86" s="0" t="s">
        <v>4160</v>
      </c>
      <c r="C86" s="0" t="s">
        <v>17</v>
      </c>
      <c r="D86" s="0" t="s">
        <v>6950</v>
      </c>
      <c r="F86" s="0" t="s">
        <v>3546</v>
      </c>
      <c r="G86" s="0" t="s">
        <v>8611</v>
      </c>
      <c r="H86" s="0" t="s">
        <v>4164</v>
      </c>
      <c r="I86" s="0" t="s">
        <v>8611</v>
      </c>
      <c r="J86" s="0" t="n">
        <v>0.812878847122192</v>
      </c>
      <c r="K86" s="0" t="n">
        <v>0.409854590892792</v>
      </c>
      <c r="L86" s="0" t="n">
        <v>0</v>
      </c>
      <c r="M86" s="0" t="n">
        <v>0</v>
      </c>
      <c r="N86" s="0" t="n">
        <v>0</v>
      </c>
      <c r="O86" s="13" t="n">
        <f aca="false">IF(C86="bridge",J86,"")</f>
        <v>0.812878847122192</v>
      </c>
      <c r="P86" s="0" t="str">
        <f aca="false">IF(C86="comparison",J86,"")</f>
        <v/>
      </c>
      <c r="Q86" s="0" t="n">
        <f aca="false">IF(C86="bridge",K86,"")</f>
        <v>0.409854590892792</v>
      </c>
      <c r="R86" s="0" t="str">
        <f aca="false">IF(C86="comparison",K86,"")</f>
        <v/>
      </c>
      <c r="S86" s="0" t="n">
        <f aca="false">IF(C86="bridge",L86,"")</f>
        <v>0</v>
      </c>
      <c r="T86" s="0" t="str">
        <f aca="false">IF(C86="comparison",L86,"")</f>
        <v/>
      </c>
      <c r="U86" s="0" t="n">
        <f aca="false">IF(C86="bridge",M86,"")</f>
        <v>0</v>
      </c>
      <c r="V86" s="0" t="str">
        <f aca="false">IF(C86="comparison",M86,"")</f>
        <v/>
      </c>
      <c r="W86" s="0" t="n">
        <f aca="false">IF(C86="bridge",N86,"")</f>
        <v>0</v>
      </c>
      <c r="X86" s="0" t="str">
        <f aca="false">IF(C86="comparison",N86,"")</f>
        <v/>
      </c>
    </row>
    <row r="87" customFormat="false" ht="13.8" hidden="false" customHeight="false" outlineLevel="0" collapsed="false">
      <c r="A87" s="9" t="s">
        <v>4165</v>
      </c>
      <c r="B87" s="0" t="s">
        <v>4166</v>
      </c>
      <c r="C87" s="0" t="s">
        <v>17</v>
      </c>
      <c r="D87" s="0" t="s">
        <v>6951</v>
      </c>
      <c r="E87" s="0" t="s">
        <v>8639</v>
      </c>
      <c r="F87" s="0" t="s">
        <v>6953</v>
      </c>
      <c r="H87" s="0" t="s">
        <v>4171</v>
      </c>
      <c r="I87" s="0" t="s">
        <v>8639</v>
      </c>
      <c r="J87" s="0" t="n">
        <v>0.616263329982758</v>
      </c>
      <c r="K87" s="0" t="n">
        <v>0.390223681926727</v>
      </c>
      <c r="L87" s="0" t="n">
        <v>0</v>
      </c>
      <c r="M87" s="0" t="n">
        <v>0</v>
      </c>
      <c r="N87" s="0" t="n">
        <v>0</v>
      </c>
      <c r="O87" s="13" t="n">
        <f aca="false">IF(C87="bridge",J87,"")</f>
        <v>0.616263329982758</v>
      </c>
      <c r="P87" s="0" t="str">
        <f aca="false">IF(C87="comparison",J87,"")</f>
        <v/>
      </c>
      <c r="Q87" s="0" t="n">
        <f aca="false">IF(C87="bridge",K87,"")</f>
        <v>0.390223681926727</v>
      </c>
      <c r="R87" s="0" t="str">
        <f aca="false">IF(C87="comparison",K87,"")</f>
        <v/>
      </c>
      <c r="S87" s="0" t="n">
        <f aca="false">IF(C87="bridge",L87,"")</f>
        <v>0</v>
      </c>
      <c r="T87" s="0" t="str">
        <f aca="false">IF(C87="comparison",L87,"")</f>
        <v/>
      </c>
      <c r="U87" s="0" t="n">
        <f aca="false">IF(C87="bridge",M87,"")</f>
        <v>0</v>
      </c>
      <c r="V87" s="0" t="str">
        <f aca="false">IF(C87="comparison",M87,"")</f>
        <v/>
      </c>
      <c r="W87" s="0" t="n">
        <f aca="false">IF(C87="bridge",N87,"")</f>
        <v>0</v>
      </c>
      <c r="X87" s="0" t="str">
        <f aca="false">IF(C87="comparison",N87,"")</f>
        <v/>
      </c>
    </row>
    <row r="88" customFormat="false" ht="13.8" hidden="false" customHeight="false" outlineLevel="0" collapsed="false">
      <c r="A88" s="9" t="s">
        <v>4172</v>
      </c>
      <c r="B88" s="0" t="s">
        <v>4173</v>
      </c>
      <c r="C88" s="0" t="s">
        <v>17</v>
      </c>
      <c r="D88" s="0" t="s">
        <v>6954</v>
      </c>
      <c r="E88" s="0" t="s">
        <v>8640</v>
      </c>
      <c r="F88" s="0" t="s">
        <v>6955</v>
      </c>
      <c r="H88" s="0" t="s">
        <v>4178</v>
      </c>
      <c r="I88" s="0" t="s">
        <v>8640</v>
      </c>
      <c r="J88" s="0" t="n">
        <v>0.490283668041229</v>
      </c>
      <c r="K88" s="0" t="n">
        <v>0.326171815395355</v>
      </c>
      <c r="L88" s="0" t="n">
        <v>0</v>
      </c>
      <c r="M88" s="0" t="n">
        <v>0</v>
      </c>
      <c r="N88" s="0" t="n">
        <v>0</v>
      </c>
      <c r="O88" s="13" t="n">
        <f aca="false">IF(C88="bridge",J88,"")</f>
        <v>0.490283668041229</v>
      </c>
      <c r="P88" s="0" t="str">
        <f aca="false">IF(C88="comparison",J88,"")</f>
        <v/>
      </c>
      <c r="Q88" s="0" t="n">
        <f aca="false">IF(C88="bridge",K88,"")</f>
        <v>0.326171815395355</v>
      </c>
      <c r="R88" s="0" t="str">
        <f aca="false">IF(C88="comparison",K88,"")</f>
        <v/>
      </c>
      <c r="S88" s="0" t="n">
        <f aca="false">IF(C88="bridge",L88,"")</f>
        <v>0</v>
      </c>
      <c r="T88" s="0" t="str">
        <f aca="false">IF(C88="comparison",L88,"")</f>
        <v/>
      </c>
      <c r="U88" s="0" t="n">
        <f aca="false">IF(C88="bridge",M88,"")</f>
        <v>0</v>
      </c>
      <c r="V88" s="0" t="str">
        <f aca="false">IF(C88="comparison",M88,"")</f>
        <v/>
      </c>
      <c r="W88" s="0" t="n">
        <f aca="false">IF(C88="bridge",N88,"")</f>
        <v>0</v>
      </c>
      <c r="X88" s="0" t="str">
        <f aca="false">IF(C88="comparison",N88,"")</f>
        <v/>
      </c>
    </row>
    <row r="89" customFormat="false" ht="13.8" hidden="false" customHeight="false" outlineLevel="0" collapsed="false">
      <c r="A89" s="9" t="s">
        <v>4179</v>
      </c>
      <c r="B89" s="0" t="s">
        <v>4180</v>
      </c>
      <c r="C89" s="0" t="s">
        <v>17</v>
      </c>
      <c r="D89" s="0" t="s">
        <v>6956</v>
      </c>
      <c r="F89" s="0" t="s">
        <v>6957</v>
      </c>
      <c r="G89" s="0" t="s">
        <v>1821</v>
      </c>
      <c r="H89" s="0" t="s">
        <v>1318</v>
      </c>
      <c r="I89" s="0" t="s">
        <v>1821</v>
      </c>
      <c r="J89" s="0" t="n">
        <v>0.952951669692993</v>
      </c>
      <c r="K89" s="0" t="n">
        <v>0.896033763885498</v>
      </c>
      <c r="L89" s="0" t="n">
        <v>0</v>
      </c>
      <c r="M89" s="0" t="n">
        <v>0</v>
      </c>
      <c r="N89" s="0" t="n">
        <v>0</v>
      </c>
      <c r="O89" s="13" t="n">
        <f aca="false">IF(C89="bridge",J89,"")</f>
        <v>0.952951669692993</v>
      </c>
      <c r="P89" s="0" t="str">
        <f aca="false">IF(C89="comparison",J89,"")</f>
        <v/>
      </c>
      <c r="Q89" s="0" t="n">
        <f aca="false">IF(C89="bridge",K89,"")</f>
        <v>0.896033763885498</v>
      </c>
      <c r="R89" s="0" t="str">
        <f aca="false">IF(C89="comparison",K89,"")</f>
        <v/>
      </c>
      <c r="S89" s="0" t="n">
        <f aca="false">IF(C89="bridge",L89,"")</f>
        <v>0</v>
      </c>
      <c r="T89" s="0" t="str">
        <f aca="false">IF(C89="comparison",L89,"")</f>
        <v/>
      </c>
      <c r="U89" s="0" t="n">
        <f aca="false">IF(C89="bridge",M89,"")</f>
        <v>0</v>
      </c>
      <c r="V89" s="0" t="str">
        <f aca="false">IF(C89="comparison",M89,"")</f>
        <v/>
      </c>
      <c r="W89" s="0" t="n">
        <f aca="false">IF(C89="bridge",N89,"")</f>
        <v>0</v>
      </c>
      <c r="X89" s="0" t="str">
        <f aca="false">IF(C89="comparison",N89,"")</f>
        <v/>
      </c>
    </row>
    <row r="90" customFormat="false" ht="13.8" hidden="false" customHeight="false" outlineLevel="0" collapsed="false">
      <c r="A90" s="9" t="s">
        <v>4184</v>
      </c>
      <c r="B90" s="0" t="s">
        <v>4185</v>
      </c>
      <c r="C90" s="0" t="s">
        <v>17</v>
      </c>
      <c r="D90" s="0" t="s">
        <v>6958</v>
      </c>
      <c r="F90" s="0" t="s">
        <v>6959</v>
      </c>
      <c r="G90" s="0" t="s">
        <v>8641</v>
      </c>
      <c r="H90" s="0" t="s">
        <v>4190</v>
      </c>
      <c r="I90" s="0" t="s">
        <v>8641</v>
      </c>
      <c r="J90" s="0" t="n">
        <v>0.371722221374512</v>
      </c>
      <c r="K90" s="0" t="n">
        <v>0.169859200716019</v>
      </c>
      <c r="L90" s="0" t="n">
        <v>0</v>
      </c>
      <c r="M90" s="0" t="n">
        <v>0</v>
      </c>
      <c r="N90" s="0" t="n">
        <v>0</v>
      </c>
      <c r="O90" s="13" t="n">
        <f aca="false">IF(C90="bridge",J90,"")</f>
        <v>0.371722221374512</v>
      </c>
      <c r="P90" s="0" t="str">
        <f aca="false">IF(C90="comparison",J90,"")</f>
        <v/>
      </c>
      <c r="Q90" s="0" t="n">
        <f aca="false">IF(C90="bridge",K90,"")</f>
        <v>0.169859200716019</v>
      </c>
      <c r="R90" s="0" t="str">
        <f aca="false">IF(C90="comparison",K90,"")</f>
        <v/>
      </c>
      <c r="S90" s="0" t="n">
        <f aca="false">IF(C90="bridge",L90,"")</f>
        <v>0</v>
      </c>
      <c r="T90" s="0" t="str">
        <f aca="false">IF(C90="comparison",L90,"")</f>
        <v/>
      </c>
      <c r="U90" s="0" t="n">
        <f aca="false">IF(C90="bridge",M90,"")</f>
        <v>0</v>
      </c>
      <c r="V90" s="0" t="str">
        <f aca="false">IF(C90="comparison",M90,"")</f>
        <v/>
      </c>
      <c r="W90" s="0" t="n">
        <f aca="false">IF(C90="bridge",N90,"")</f>
        <v>0</v>
      </c>
      <c r="X90" s="0" t="str">
        <f aca="false">IF(C90="comparison",N90,"")</f>
        <v/>
      </c>
    </row>
    <row r="91" customFormat="false" ht="13.8" hidden="false" customHeight="false" outlineLevel="0" collapsed="false">
      <c r="A91" s="9" t="s">
        <v>4191</v>
      </c>
      <c r="B91" s="0" t="s">
        <v>4192</v>
      </c>
      <c r="C91" s="0" t="s">
        <v>17</v>
      </c>
      <c r="D91" s="0" t="s">
        <v>6961</v>
      </c>
      <c r="F91" s="0" t="s">
        <v>6962</v>
      </c>
      <c r="G91" s="0" t="s">
        <v>8642</v>
      </c>
      <c r="H91" s="0" t="s">
        <v>4196</v>
      </c>
      <c r="I91" s="0" t="s">
        <v>8642</v>
      </c>
      <c r="J91" s="0" t="n">
        <v>0.377218037843704</v>
      </c>
      <c r="K91" s="0" t="n">
        <v>0.341916263103485</v>
      </c>
      <c r="L91" s="0" t="n">
        <v>0</v>
      </c>
      <c r="M91" s="0" t="n">
        <v>0</v>
      </c>
      <c r="N91" s="0" t="n">
        <v>0</v>
      </c>
      <c r="O91" s="13" t="n">
        <f aca="false">IF(C91="bridge",J91,"")</f>
        <v>0.377218037843704</v>
      </c>
      <c r="P91" s="0" t="str">
        <f aca="false">IF(C91="comparison",J91,"")</f>
        <v/>
      </c>
      <c r="Q91" s="0" t="n">
        <f aca="false">IF(C91="bridge",K91,"")</f>
        <v>0.341916263103485</v>
      </c>
      <c r="R91" s="0" t="str">
        <f aca="false">IF(C91="comparison",K91,"")</f>
        <v/>
      </c>
      <c r="S91" s="0" t="n">
        <f aca="false">IF(C91="bridge",L91,"")</f>
        <v>0</v>
      </c>
      <c r="T91" s="0" t="str">
        <f aca="false">IF(C91="comparison",L91,"")</f>
        <v/>
      </c>
      <c r="U91" s="0" t="n">
        <f aca="false">IF(C91="bridge",M91,"")</f>
        <v>0</v>
      </c>
      <c r="V91" s="0" t="str">
        <f aca="false">IF(C91="comparison",M91,"")</f>
        <v/>
      </c>
      <c r="W91" s="0" t="n">
        <f aca="false">IF(C91="bridge",N91,"")</f>
        <v>0</v>
      </c>
      <c r="X91" s="0" t="str">
        <f aca="false">IF(C91="comparison",N91,"")</f>
        <v/>
      </c>
    </row>
    <row r="92" customFormat="false" ht="13.8" hidden="false" customHeight="false" outlineLevel="0" collapsed="false">
      <c r="A92" s="9" t="s">
        <v>4197</v>
      </c>
      <c r="B92" s="0" t="s">
        <v>4198</v>
      </c>
      <c r="C92" s="0" t="s">
        <v>17</v>
      </c>
      <c r="D92" s="0" t="s">
        <v>6964</v>
      </c>
      <c r="F92" s="0" t="s">
        <v>6965</v>
      </c>
      <c r="G92" s="0" t="s">
        <v>2513</v>
      </c>
      <c r="H92" s="0" t="s">
        <v>4203</v>
      </c>
      <c r="I92" s="0" t="s">
        <v>2513</v>
      </c>
      <c r="J92" s="0" t="n">
        <v>0.604683637619019</v>
      </c>
      <c r="K92" s="0" t="n">
        <v>0.217951655387878</v>
      </c>
      <c r="L92" s="0" t="n">
        <v>0</v>
      </c>
      <c r="M92" s="0" t="n">
        <v>0</v>
      </c>
      <c r="N92" s="0" t="n">
        <v>0</v>
      </c>
      <c r="O92" s="13" t="n">
        <f aca="false">IF(C92="bridge",J92,"")</f>
        <v>0.604683637619019</v>
      </c>
      <c r="P92" s="0" t="str">
        <f aca="false">IF(C92="comparison",J92,"")</f>
        <v/>
      </c>
      <c r="Q92" s="0" t="n">
        <f aca="false">IF(C92="bridge",K92,"")</f>
        <v>0.217951655387878</v>
      </c>
      <c r="R92" s="0" t="str">
        <f aca="false">IF(C92="comparison",K92,"")</f>
        <v/>
      </c>
      <c r="S92" s="0" t="n">
        <f aca="false">IF(C92="bridge",L92,"")</f>
        <v>0</v>
      </c>
      <c r="T92" s="0" t="str">
        <f aca="false">IF(C92="comparison",L92,"")</f>
        <v/>
      </c>
      <c r="U92" s="0" t="n">
        <f aca="false">IF(C92="bridge",M92,"")</f>
        <v>0</v>
      </c>
      <c r="V92" s="0" t="str">
        <f aca="false">IF(C92="comparison",M92,"")</f>
        <v/>
      </c>
      <c r="W92" s="0" t="n">
        <f aca="false">IF(C92="bridge",N92,"")</f>
        <v>0</v>
      </c>
      <c r="X92" s="0" t="str">
        <f aca="false">IF(C92="comparison",N92,"")</f>
        <v/>
      </c>
    </row>
    <row r="93" customFormat="false" ht="13.8" hidden="false" customHeight="false" outlineLevel="0" collapsed="false">
      <c r="A93" s="9" t="s">
        <v>4204</v>
      </c>
      <c r="B93" s="0" t="s">
        <v>4205</v>
      </c>
      <c r="C93" s="0" t="s">
        <v>18</v>
      </c>
      <c r="D93" s="0" t="s">
        <v>6966</v>
      </c>
      <c r="E93" s="0" t="s">
        <v>331</v>
      </c>
      <c r="F93" s="0" t="s">
        <v>6967</v>
      </c>
      <c r="G93" s="0" t="s">
        <v>331</v>
      </c>
      <c r="H93" s="0" t="s">
        <v>665</v>
      </c>
      <c r="I93" s="0" t="s">
        <v>331</v>
      </c>
      <c r="J93" s="0" t="n">
        <v>0.733442723751068</v>
      </c>
      <c r="K93" s="0" t="n">
        <v>0.311389833688736</v>
      </c>
      <c r="L93" s="0" t="n">
        <v>0</v>
      </c>
      <c r="M93" s="0" t="n">
        <v>0</v>
      </c>
      <c r="N93" s="0" t="n">
        <v>0</v>
      </c>
      <c r="O93" s="13" t="str">
        <f aca="false">IF(C93="bridge",J93,"")</f>
        <v/>
      </c>
      <c r="P93" s="0" t="n">
        <f aca="false">IF(C93="comparison",J93,"")</f>
        <v>0.733442723751068</v>
      </c>
      <c r="Q93" s="0" t="str">
        <f aca="false">IF(C93="bridge",K93,"")</f>
        <v/>
      </c>
      <c r="R93" s="0" t="n">
        <f aca="false">IF(C93="comparison",K93,"")</f>
        <v>0.311389833688736</v>
      </c>
      <c r="S93" s="0" t="str">
        <f aca="false">IF(C93="bridge",L93,"")</f>
        <v/>
      </c>
      <c r="T93" s="0" t="n">
        <f aca="false">IF(C93="comparison",L93,"")</f>
        <v>0</v>
      </c>
      <c r="U93" s="0" t="str">
        <f aca="false">IF(C93="bridge",M93,"")</f>
        <v/>
      </c>
      <c r="V93" s="0" t="n">
        <f aca="false">IF(C93="comparison",M93,"")</f>
        <v>0</v>
      </c>
      <c r="W93" s="0" t="str">
        <f aca="false">IF(C93="bridge",N93,"")</f>
        <v/>
      </c>
      <c r="X93" s="0" t="n">
        <f aca="false">IF(C93="comparison",N93,"")</f>
        <v>0</v>
      </c>
    </row>
    <row r="94" customFormat="false" ht="13.8" hidden="false" customHeight="false" outlineLevel="0" collapsed="false">
      <c r="A94" s="9" t="s">
        <v>4210</v>
      </c>
      <c r="B94" s="0" t="s">
        <v>4211</v>
      </c>
      <c r="C94" s="0" t="s">
        <v>18</v>
      </c>
      <c r="D94" s="0" t="s">
        <v>6968</v>
      </c>
      <c r="E94" s="0" t="s">
        <v>331</v>
      </c>
      <c r="F94" s="0" t="s">
        <v>6969</v>
      </c>
      <c r="G94" s="0" t="s">
        <v>331</v>
      </c>
      <c r="H94" s="0" t="s">
        <v>665</v>
      </c>
      <c r="I94" s="0" t="s">
        <v>331</v>
      </c>
      <c r="J94" s="0" t="n">
        <v>0.733442723751068</v>
      </c>
      <c r="K94" s="0" t="n">
        <v>0.311389833688736</v>
      </c>
      <c r="L94" s="0" t="n">
        <v>0</v>
      </c>
      <c r="M94" s="0" t="n">
        <v>0</v>
      </c>
      <c r="N94" s="0" t="n">
        <v>0</v>
      </c>
      <c r="O94" s="13" t="str">
        <f aca="false">IF(C94="bridge",J94,"")</f>
        <v/>
      </c>
      <c r="P94" s="0" t="n">
        <f aca="false">IF(C94="comparison",J94,"")</f>
        <v>0.733442723751068</v>
      </c>
      <c r="Q94" s="0" t="str">
        <f aca="false">IF(C94="bridge",K94,"")</f>
        <v/>
      </c>
      <c r="R94" s="0" t="n">
        <f aca="false">IF(C94="comparison",K94,"")</f>
        <v>0.311389833688736</v>
      </c>
      <c r="S94" s="0" t="str">
        <f aca="false">IF(C94="bridge",L94,"")</f>
        <v/>
      </c>
      <c r="T94" s="0" t="n">
        <f aca="false">IF(C94="comparison",L94,"")</f>
        <v>0</v>
      </c>
      <c r="U94" s="0" t="str">
        <f aca="false">IF(C94="bridge",M94,"")</f>
        <v/>
      </c>
      <c r="V94" s="0" t="n">
        <f aca="false">IF(C94="comparison",M94,"")</f>
        <v>0</v>
      </c>
      <c r="W94" s="0" t="str">
        <f aca="false">IF(C94="bridge",N94,"")</f>
        <v/>
      </c>
      <c r="X94" s="0" t="n">
        <f aca="false">IF(C94="comparison",N94,"")</f>
        <v>0</v>
      </c>
    </row>
    <row r="95" customFormat="false" ht="13.8" hidden="false" customHeight="false" outlineLevel="0" collapsed="false">
      <c r="A95" s="9" t="s">
        <v>4215</v>
      </c>
      <c r="B95" s="0" t="s">
        <v>4216</v>
      </c>
      <c r="C95" s="0" t="s">
        <v>17</v>
      </c>
      <c r="D95" s="0" t="s">
        <v>6970</v>
      </c>
      <c r="F95" s="0" t="s">
        <v>6971</v>
      </c>
      <c r="G95" s="0" t="s">
        <v>8643</v>
      </c>
      <c r="H95" s="0" t="s">
        <v>4221</v>
      </c>
      <c r="I95" s="0" t="s">
        <v>8643</v>
      </c>
      <c r="J95" s="0" t="n">
        <v>0.568349123001099</v>
      </c>
      <c r="K95" s="0" t="n">
        <v>0.338543057441711</v>
      </c>
      <c r="L95" s="0" t="n">
        <v>0</v>
      </c>
      <c r="M95" s="0" t="n">
        <v>0</v>
      </c>
      <c r="N95" s="0" t="n">
        <v>0</v>
      </c>
      <c r="O95" s="13" t="n">
        <f aca="false">IF(C95="bridge",J95,"")</f>
        <v>0.568349123001099</v>
      </c>
      <c r="P95" s="0" t="str">
        <f aca="false">IF(C95="comparison",J95,"")</f>
        <v/>
      </c>
      <c r="Q95" s="0" t="n">
        <f aca="false">IF(C95="bridge",K95,"")</f>
        <v>0.338543057441711</v>
      </c>
      <c r="R95" s="0" t="str">
        <f aca="false">IF(C95="comparison",K95,"")</f>
        <v/>
      </c>
      <c r="S95" s="0" t="n">
        <f aca="false">IF(C95="bridge",L95,"")</f>
        <v>0</v>
      </c>
      <c r="T95" s="0" t="str">
        <f aca="false">IF(C95="comparison",L95,"")</f>
        <v/>
      </c>
      <c r="U95" s="0" t="n">
        <f aca="false">IF(C95="bridge",M95,"")</f>
        <v>0</v>
      </c>
      <c r="V95" s="0" t="str">
        <f aca="false">IF(C95="comparison",M95,"")</f>
        <v/>
      </c>
      <c r="W95" s="0" t="n">
        <f aca="false">IF(C95="bridge",N95,"")</f>
        <v>0</v>
      </c>
      <c r="X95" s="0" t="str">
        <f aca="false">IF(C95="comparison",N95,"")</f>
        <v/>
      </c>
    </row>
    <row r="96" customFormat="false" ht="13.8" hidden="false" customHeight="false" outlineLevel="0" collapsed="false">
      <c r="A96" s="9" t="s">
        <v>4222</v>
      </c>
      <c r="B96" s="0" t="s">
        <v>4223</v>
      </c>
      <c r="C96" s="0" t="s">
        <v>18</v>
      </c>
      <c r="D96" s="0" t="s">
        <v>6972</v>
      </c>
      <c r="E96" s="0" t="s">
        <v>8644</v>
      </c>
      <c r="F96" s="0" t="s">
        <v>6973</v>
      </c>
      <c r="H96" s="0" t="s">
        <v>4228</v>
      </c>
      <c r="I96" s="0" t="s">
        <v>8644</v>
      </c>
      <c r="J96" s="0" t="n">
        <v>0.368881672620773</v>
      </c>
      <c r="K96" s="0" t="n">
        <v>0.326644539833069</v>
      </c>
      <c r="L96" s="0" t="n">
        <v>0</v>
      </c>
      <c r="M96" s="0" t="n">
        <v>0</v>
      </c>
      <c r="N96" s="0" t="n">
        <v>0</v>
      </c>
      <c r="O96" s="13" t="str">
        <f aca="false">IF(C96="bridge",J96,"")</f>
        <v/>
      </c>
      <c r="P96" s="0" t="n">
        <f aca="false">IF(C96="comparison",J96,"")</f>
        <v>0.368881672620773</v>
      </c>
      <c r="Q96" s="0" t="str">
        <f aca="false">IF(C96="bridge",K96,"")</f>
        <v/>
      </c>
      <c r="R96" s="0" t="n">
        <f aca="false">IF(C96="comparison",K96,"")</f>
        <v>0.326644539833069</v>
      </c>
      <c r="S96" s="0" t="str">
        <f aca="false">IF(C96="bridge",L96,"")</f>
        <v/>
      </c>
      <c r="T96" s="0" t="n">
        <f aca="false">IF(C96="comparison",L96,"")</f>
        <v>0</v>
      </c>
      <c r="U96" s="0" t="str">
        <f aca="false">IF(C96="bridge",M96,"")</f>
        <v/>
      </c>
      <c r="V96" s="0" t="n">
        <f aca="false">IF(C96="comparison",M96,"")</f>
        <v>0</v>
      </c>
      <c r="W96" s="0" t="str">
        <f aca="false">IF(C96="bridge",N96,"")</f>
        <v/>
      </c>
      <c r="X96" s="0" t="n">
        <f aca="false">IF(C96="comparison",N96,"")</f>
        <v>0</v>
      </c>
    </row>
    <row r="97" customFormat="false" ht="13.8" hidden="false" customHeight="false" outlineLevel="0" collapsed="false">
      <c r="A97" s="9" t="s">
        <v>840</v>
      </c>
      <c r="B97" s="0" t="s">
        <v>841</v>
      </c>
      <c r="C97" s="0" t="s">
        <v>18</v>
      </c>
      <c r="D97" s="0" t="s">
        <v>1702</v>
      </c>
      <c r="E97" s="0" t="s">
        <v>2237</v>
      </c>
      <c r="F97" s="0" t="s">
        <v>1703</v>
      </c>
      <c r="H97" s="0" t="s">
        <v>845</v>
      </c>
      <c r="I97" s="0" t="s">
        <v>2237</v>
      </c>
      <c r="J97" s="0" t="n">
        <v>0.553909003734589</v>
      </c>
      <c r="K97" s="0" t="n">
        <v>0.61582338809967</v>
      </c>
      <c r="L97" s="0" t="n">
        <v>0</v>
      </c>
      <c r="M97" s="0" t="n">
        <v>0</v>
      </c>
      <c r="N97" s="0" t="n">
        <v>0</v>
      </c>
      <c r="O97" s="13" t="str">
        <f aca="false">IF(C97="bridge",J97,"")</f>
        <v/>
      </c>
      <c r="P97" s="0" t="n">
        <f aca="false">IF(C97="comparison",J97,"")</f>
        <v>0.553909003734589</v>
      </c>
      <c r="Q97" s="0" t="str">
        <f aca="false">IF(C97="bridge",K97,"")</f>
        <v/>
      </c>
      <c r="R97" s="0" t="n">
        <f aca="false">IF(C97="comparison",K97,"")</f>
        <v>0.61582338809967</v>
      </c>
      <c r="S97" s="0" t="str">
        <f aca="false">IF(C97="bridge",L97,"")</f>
        <v/>
      </c>
      <c r="T97" s="0" t="n">
        <f aca="false">IF(C97="comparison",L97,"")</f>
        <v>0</v>
      </c>
      <c r="U97" s="0" t="str">
        <f aca="false">IF(C97="bridge",M97,"")</f>
        <v/>
      </c>
      <c r="V97" s="0" t="n">
        <f aca="false">IF(C97="comparison",M97,"")</f>
        <v>0</v>
      </c>
      <c r="W97" s="0" t="str">
        <f aca="false">IF(C97="bridge",N97,"")</f>
        <v/>
      </c>
      <c r="X97" s="0" t="n">
        <f aca="false">IF(C97="comparison",N97,"")</f>
        <v>0</v>
      </c>
    </row>
    <row r="98" customFormat="false" ht="13.8" hidden="false" customHeight="false" outlineLevel="0" collapsed="false">
      <c r="A98" s="9" t="s">
        <v>4229</v>
      </c>
      <c r="B98" s="0" t="s">
        <v>4230</v>
      </c>
      <c r="C98" s="0" t="s">
        <v>18</v>
      </c>
      <c r="D98" s="0" t="s">
        <v>6974</v>
      </c>
      <c r="E98" s="0" t="s">
        <v>331</v>
      </c>
      <c r="F98" s="0" t="s">
        <v>6975</v>
      </c>
      <c r="G98" s="0" t="s">
        <v>331</v>
      </c>
      <c r="H98" s="0" t="s">
        <v>4235</v>
      </c>
      <c r="I98" s="0" t="s">
        <v>331</v>
      </c>
      <c r="J98" s="0" t="n">
        <v>0.4904405772686</v>
      </c>
      <c r="K98" s="0" t="n">
        <v>0.0745484828948975</v>
      </c>
      <c r="L98" s="0" t="n">
        <v>0</v>
      </c>
      <c r="M98" s="0" t="n">
        <v>0</v>
      </c>
      <c r="N98" s="0" t="n">
        <v>0</v>
      </c>
      <c r="O98" s="13" t="str">
        <f aca="false">IF(C98="bridge",J98,"")</f>
        <v/>
      </c>
      <c r="P98" s="0" t="n">
        <f aca="false">IF(C98="comparison",J98,"")</f>
        <v>0.4904405772686</v>
      </c>
      <c r="Q98" s="0" t="str">
        <f aca="false">IF(C98="bridge",K98,"")</f>
        <v/>
      </c>
      <c r="R98" s="0" t="n">
        <f aca="false">IF(C98="comparison",K98,"")</f>
        <v>0.0745484828948975</v>
      </c>
      <c r="S98" s="0" t="str">
        <f aca="false">IF(C98="bridge",L98,"")</f>
        <v/>
      </c>
      <c r="T98" s="0" t="n">
        <f aca="false">IF(C98="comparison",L98,"")</f>
        <v>0</v>
      </c>
      <c r="U98" s="0" t="str">
        <f aca="false">IF(C98="bridge",M98,"")</f>
        <v/>
      </c>
      <c r="V98" s="0" t="n">
        <f aca="false">IF(C98="comparison",M98,"")</f>
        <v>0</v>
      </c>
      <c r="W98" s="0" t="str">
        <f aca="false">IF(C98="bridge",N98,"")</f>
        <v/>
      </c>
      <c r="X98" s="0" t="n">
        <f aca="false">IF(C98="comparison",N98,"")</f>
        <v>0</v>
      </c>
    </row>
    <row r="99" customFormat="false" ht="13.8" hidden="false" customHeight="false" outlineLevel="0" collapsed="false">
      <c r="A99" s="9" t="s">
        <v>4236</v>
      </c>
      <c r="B99" s="0" t="s">
        <v>4237</v>
      </c>
      <c r="C99" s="0" t="s">
        <v>17</v>
      </c>
      <c r="D99" s="0" t="s">
        <v>6976</v>
      </c>
      <c r="E99" s="0" t="s">
        <v>599</v>
      </c>
      <c r="F99" s="0" t="s">
        <v>6978</v>
      </c>
      <c r="H99" s="0" t="s">
        <v>4242</v>
      </c>
      <c r="I99" s="0" t="s">
        <v>599</v>
      </c>
      <c r="J99" s="0" t="n">
        <v>0.501618146896362</v>
      </c>
      <c r="K99" s="0" t="n">
        <v>0.318742364645004</v>
      </c>
      <c r="L99" s="0" t="n">
        <v>0</v>
      </c>
      <c r="M99" s="0" t="n">
        <v>0</v>
      </c>
      <c r="N99" s="0" t="n">
        <v>0</v>
      </c>
      <c r="O99" s="13" t="n">
        <f aca="false">IF(C99="bridge",J99,"")</f>
        <v>0.501618146896362</v>
      </c>
      <c r="P99" s="0" t="str">
        <f aca="false">IF(C99="comparison",J99,"")</f>
        <v/>
      </c>
      <c r="Q99" s="0" t="n">
        <f aca="false">IF(C99="bridge",K99,"")</f>
        <v>0.318742364645004</v>
      </c>
      <c r="R99" s="0" t="str">
        <f aca="false">IF(C99="comparison",K99,"")</f>
        <v/>
      </c>
      <c r="S99" s="0" t="n">
        <f aca="false">IF(C99="bridge",L99,"")</f>
        <v>0</v>
      </c>
      <c r="T99" s="0" t="str">
        <f aca="false">IF(C99="comparison",L99,"")</f>
        <v/>
      </c>
      <c r="U99" s="0" t="n">
        <f aca="false">IF(C99="bridge",M99,"")</f>
        <v>0</v>
      </c>
      <c r="V99" s="0" t="str">
        <f aca="false">IF(C99="comparison",M99,"")</f>
        <v/>
      </c>
      <c r="W99" s="0" t="n">
        <f aca="false">IF(C99="bridge",N99,"")</f>
        <v>0</v>
      </c>
      <c r="X99" s="0" t="str">
        <f aca="false">IF(C99="comparison",N99,"")</f>
        <v/>
      </c>
    </row>
    <row r="100" customFormat="false" ht="13.8" hidden="false" customHeight="false" outlineLevel="0" collapsed="false">
      <c r="A100" s="9" t="s">
        <v>4243</v>
      </c>
      <c r="B100" s="0" t="s">
        <v>4244</v>
      </c>
      <c r="C100" s="0" t="s">
        <v>17</v>
      </c>
      <c r="D100" s="0" t="s">
        <v>6979</v>
      </c>
      <c r="F100" s="0" t="s">
        <v>6980</v>
      </c>
      <c r="G100" s="0" t="s">
        <v>8645</v>
      </c>
      <c r="H100" s="0" t="s">
        <v>4249</v>
      </c>
      <c r="I100" s="0" t="s">
        <v>8645</v>
      </c>
      <c r="J100" s="0" t="n">
        <v>0.487196892499924</v>
      </c>
      <c r="K100" s="0" t="n">
        <v>0.501056790351868</v>
      </c>
      <c r="L100" s="0" t="n">
        <v>0</v>
      </c>
      <c r="M100" s="0" t="n">
        <v>0</v>
      </c>
      <c r="N100" s="0" t="n">
        <v>0</v>
      </c>
      <c r="O100" s="13" t="n">
        <f aca="false">IF(C100="bridge",J100,"")</f>
        <v>0.487196892499924</v>
      </c>
      <c r="P100" s="0" t="str">
        <f aca="false">IF(C100="comparison",J100,"")</f>
        <v/>
      </c>
      <c r="Q100" s="0" t="n">
        <f aca="false">IF(C100="bridge",K100,"")</f>
        <v>0.501056790351868</v>
      </c>
      <c r="R100" s="0" t="str">
        <f aca="false">IF(C100="comparison",K100,"")</f>
        <v/>
      </c>
      <c r="S100" s="0" t="n">
        <f aca="false">IF(C100="bridge",L100,"")</f>
        <v>0</v>
      </c>
      <c r="T100" s="0" t="str">
        <f aca="false">IF(C100="comparison",L100,"")</f>
        <v/>
      </c>
      <c r="U100" s="0" t="n">
        <f aca="false">IF(C100="bridge",M100,"")</f>
        <v>0</v>
      </c>
      <c r="V100" s="0" t="str">
        <f aca="false">IF(C100="comparison",M100,"")</f>
        <v/>
      </c>
      <c r="W100" s="0" t="n">
        <f aca="false">IF(C100="bridge",N100,"")</f>
        <v>0</v>
      </c>
      <c r="X100" s="0" t="str">
        <f aca="false">IF(C100="comparison",N100,"")</f>
        <v/>
      </c>
    </row>
    <row r="101" customFormat="false" ht="13.8" hidden="false" customHeight="false" outlineLevel="0" collapsed="false">
      <c r="A101" s="9" t="s">
        <v>4250</v>
      </c>
      <c r="B101" s="0" t="s">
        <v>4251</v>
      </c>
      <c r="C101" s="0" t="s">
        <v>17</v>
      </c>
      <c r="D101" s="0" t="s">
        <v>6981</v>
      </c>
      <c r="F101" s="0" t="s">
        <v>6982</v>
      </c>
      <c r="G101" s="0" t="s">
        <v>8646</v>
      </c>
      <c r="H101" s="0" t="s">
        <v>2222</v>
      </c>
      <c r="I101" s="0" t="s">
        <v>8646</v>
      </c>
      <c r="J101" s="0" t="n">
        <v>0.621163368225098</v>
      </c>
      <c r="K101" s="0" t="n">
        <v>0.464736104011536</v>
      </c>
      <c r="L101" s="0" t="n">
        <v>0</v>
      </c>
      <c r="M101" s="0" t="n">
        <v>0</v>
      </c>
      <c r="N101" s="0" t="n">
        <v>0</v>
      </c>
      <c r="O101" s="13" t="n">
        <f aca="false">IF(C101="bridge",J101,"")</f>
        <v>0.621163368225098</v>
      </c>
      <c r="P101" s="0" t="str">
        <f aca="false">IF(C101="comparison",J101,"")</f>
        <v/>
      </c>
      <c r="Q101" s="0" t="n">
        <f aca="false">IF(C101="bridge",K101,"")</f>
        <v>0.464736104011536</v>
      </c>
      <c r="R101" s="0" t="str">
        <f aca="false">IF(C101="comparison",K101,"")</f>
        <v/>
      </c>
      <c r="S101" s="0" t="n">
        <f aca="false">IF(C101="bridge",L101,"")</f>
        <v>0</v>
      </c>
      <c r="T101" s="0" t="str">
        <f aca="false">IF(C101="comparison",L101,"")</f>
        <v/>
      </c>
      <c r="U101" s="0" t="n">
        <f aca="false">IF(C101="bridge",M101,"")</f>
        <v>0</v>
      </c>
      <c r="V101" s="0" t="str">
        <f aca="false">IF(C101="comparison",M101,"")</f>
        <v/>
      </c>
      <c r="W101" s="0" t="n">
        <f aca="false">IF(C101="bridge",N101,"")</f>
        <v>0</v>
      </c>
      <c r="X101" s="0" t="str">
        <f aca="false">IF(C101="comparison",N101,"")</f>
        <v/>
      </c>
    </row>
    <row r="102" customFormat="false" ht="13.8" hidden="false" customHeight="false" outlineLevel="0" collapsed="false">
      <c r="A102" s="9" t="s">
        <v>4256</v>
      </c>
      <c r="B102" s="0" t="s">
        <v>4257</v>
      </c>
      <c r="C102" s="0" t="s">
        <v>17</v>
      </c>
      <c r="D102" s="0" t="s">
        <v>6983</v>
      </c>
      <c r="F102" s="0" t="s">
        <v>6985</v>
      </c>
      <c r="G102" s="0" t="s">
        <v>8647</v>
      </c>
      <c r="H102" s="0" t="s">
        <v>4262</v>
      </c>
      <c r="I102" s="0" t="s">
        <v>8647</v>
      </c>
      <c r="J102" s="0" t="n">
        <v>0.45399597287178</v>
      </c>
      <c r="K102" s="0" t="n">
        <v>0.509795188903809</v>
      </c>
      <c r="L102" s="0" t="n">
        <v>0.00610521296291139</v>
      </c>
      <c r="M102" s="0" t="n">
        <v>0.111111111111111</v>
      </c>
      <c r="N102" s="0" t="n">
        <v>0.036231884057971</v>
      </c>
      <c r="O102" s="13" t="n">
        <f aca="false">IF(C102="bridge",J102,"")</f>
        <v>0.45399597287178</v>
      </c>
      <c r="P102" s="0" t="str">
        <f aca="false">IF(C102="comparison",J102,"")</f>
        <v/>
      </c>
      <c r="Q102" s="0" t="n">
        <f aca="false">IF(C102="bridge",K102,"")</f>
        <v>0.509795188903809</v>
      </c>
      <c r="R102" s="0" t="str">
        <f aca="false">IF(C102="comparison",K102,"")</f>
        <v/>
      </c>
      <c r="S102" s="0" t="n">
        <f aca="false">IF(C102="bridge",L102,"")</f>
        <v>0.00610521296291139</v>
      </c>
      <c r="T102" s="0" t="str">
        <f aca="false">IF(C102="comparison",L102,"")</f>
        <v/>
      </c>
      <c r="U102" s="0" t="n">
        <f aca="false">IF(C102="bridge",M102,"")</f>
        <v>0.111111111111111</v>
      </c>
      <c r="V102" s="0" t="str">
        <f aca="false">IF(C102="comparison",M102,"")</f>
        <v/>
      </c>
      <c r="W102" s="0" t="n">
        <f aca="false">IF(C102="bridge",N102,"")</f>
        <v>0.036231884057971</v>
      </c>
      <c r="X102" s="0" t="str">
        <f aca="false">IF(C102="comparison",N102,"")</f>
        <v/>
      </c>
    </row>
    <row r="103" customFormat="false" ht="13.8" hidden="false" customHeight="false" outlineLevel="0" collapsed="false">
      <c r="A103" s="9" t="s">
        <v>4263</v>
      </c>
      <c r="B103" s="0" t="s">
        <v>4264</v>
      </c>
      <c r="C103" s="0" t="s">
        <v>17</v>
      </c>
      <c r="D103" s="0" t="s">
        <v>6986</v>
      </c>
      <c r="E103" s="0" t="s">
        <v>8648</v>
      </c>
      <c r="F103" s="0" t="s">
        <v>6987</v>
      </c>
      <c r="H103" s="0" t="s">
        <v>4269</v>
      </c>
      <c r="I103" s="0" t="s">
        <v>8648</v>
      </c>
      <c r="J103" s="0" t="n">
        <v>0.481640249490738</v>
      </c>
      <c r="K103" s="0" t="n">
        <v>0.257153332233429</v>
      </c>
      <c r="L103" s="0" t="n">
        <v>0</v>
      </c>
      <c r="M103" s="0" t="n">
        <v>0</v>
      </c>
      <c r="N103" s="0" t="n">
        <v>0</v>
      </c>
      <c r="O103" s="13" t="n">
        <f aca="false">IF(C103="bridge",J103,"")</f>
        <v>0.481640249490738</v>
      </c>
      <c r="P103" s="0" t="str">
        <f aca="false">IF(C103="comparison",J103,"")</f>
        <v/>
      </c>
      <c r="Q103" s="0" t="n">
        <f aca="false">IF(C103="bridge",K103,"")</f>
        <v>0.257153332233429</v>
      </c>
      <c r="R103" s="0" t="str">
        <f aca="false">IF(C103="comparison",K103,"")</f>
        <v/>
      </c>
      <c r="S103" s="0" t="n">
        <f aca="false">IF(C103="bridge",L103,"")</f>
        <v>0</v>
      </c>
      <c r="T103" s="0" t="str">
        <f aca="false">IF(C103="comparison",L103,"")</f>
        <v/>
      </c>
      <c r="U103" s="0" t="n">
        <f aca="false">IF(C103="bridge",M103,"")</f>
        <v>0</v>
      </c>
      <c r="V103" s="0" t="str">
        <f aca="false">IF(C103="comparison",M103,"")</f>
        <v/>
      </c>
      <c r="W103" s="0" t="n">
        <f aca="false">IF(C103="bridge",N103,"")</f>
        <v>0</v>
      </c>
      <c r="X103" s="0" t="str">
        <f aca="false">IF(C103="comparison",N103,"")</f>
        <v/>
      </c>
    </row>
    <row r="104" customFormat="false" ht="13.8" hidden="false" customHeight="false" outlineLevel="0" collapsed="false">
      <c r="A104" s="9" t="s">
        <v>4270</v>
      </c>
      <c r="B104" s="0" t="s">
        <v>4271</v>
      </c>
      <c r="C104" s="0" t="s">
        <v>17</v>
      </c>
      <c r="D104" s="0" t="s">
        <v>6988</v>
      </c>
      <c r="F104" s="0" t="s">
        <v>6989</v>
      </c>
      <c r="G104" s="0" t="s">
        <v>8649</v>
      </c>
      <c r="H104" s="0" t="s">
        <v>4276</v>
      </c>
      <c r="I104" s="0" t="s">
        <v>8649</v>
      </c>
      <c r="J104" s="0" t="n">
        <v>0.520397961139679</v>
      </c>
      <c r="K104" s="0" t="n">
        <v>0.263305813074112</v>
      </c>
      <c r="L104" s="0" t="n">
        <v>0</v>
      </c>
      <c r="M104" s="0" t="n">
        <v>0</v>
      </c>
      <c r="N104" s="0" t="n">
        <v>0</v>
      </c>
      <c r="O104" s="13" t="n">
        <f aca="false">IF(C104="bridge",J104,"")</f>
        <v>0.520397961139679</v>
      </c>
      <c r="P104" s="0" t="str">
        <f aca="false">IF(C104="comparison",J104,"")</f>
        <v/>
      </c>
      <c r="Q104" s="0" t="n">
        <f aca="false">IF(C104="bridge",K104,"")</f>
        <v>0.263305813074112</v>
      </c>
      <c r="R104" s="0" t="str">
        <f aca="false">IF(C104="comparison",K104,"")</f>
        <v/>
      </c>
      <c r="S104" s="0" t="n">
        <f aca="false">IF(C104="bridge",L104,"")</f>
        <v>0</v>
      </c>
      <c r="T104" s="0" t="str">
        <f aca="false">IF(C104="comparison",L104,"")</f>
        <v/>
      </c>
      <c r="U104" s="0" t="n">
        <f aca="false">IF(C104="bridge",M104,"")</f>
        <v>0</v>
      </c>
      <c r="V104" s="0" t="str">
        <f aca="false">IF(C104="comparison",M104,"")</f>
        <v/>
      </c>
      <c r="W104" s="0" t="n">
        <f aca="false">IF(C104="bridge",N104,"")</f>
        <v>0</v>
      </c>
      <c r="X104" s="0" t="str">
        <f aca="false">IF(C104="comparison",N104,"")</f>
        <v/>
      </c>
    </row>
    <row r="105" customFormat="false" ht="13.8" hidden="false" customHeight="false" outlineLevel="0" collapsed="false">
      <c r="A105" s="9" t="s">
        <v>4277</v>
      </c>
      <c r="B105" s="0" t="s">
        <v>4278</v>
      </c>
      <c r="C105" s="0" t="s">
        <v>17</v>
      </c>
      <c r="D105" s="0" t="s">
        <v>6990</v>
      </c>
      <c r="E105" s="0" t="s">
        <v>1416</v>
      </c>
      <c r="F105" s="0" t="s">
        <v>6991</v>
      </c>
      <c r="H105" s="0" t="s">
        <v>4282</v>
      </c>
      <c r="I105" s="0" t="s">
        <v>1416</v>
      </c>
      <c r="J105" s="0" t="n">
        <v>0.812864542007446</v>
      </c>
      <c r="K105" s="0" t="n">
        <v>0.536549627780914</v>
      </c>
      <c r="L105" s="0" t="n">
        <v>0</v>
      </c>
      <c r="M105" s="0" t="n">
        <v>0</v>
      </c>
      <c r="N105" s="0" t="n">
        <v>0</v>
      </c>
      <c r="O105" s="13" t="n">
        <f aca="false">IF(C105="bridge",J105,"")</f>
        <v>0.812864542007446</v>
      </c>
      <c r="P105" s="0" t="str">
        <f aca="false">IF(C105="comparison",J105,"")</f>
        <v/>
      </c>
      <c r="Q105" s="0" t="n">
        <f aca="false">IF(C105="bridge",K105,"")</f>
        <v>0.536549627780914</v>
      </c>
      <c r="R105" s="0" t="str">
        <f aca="false">IF(C105="comparison",K105,"")</f>
        <v/>
      </c>
      <c r="S105" s="0" t="n">
        <f aca="false">IF(C105="bridge",L105,"")</f>
        <v>0</v>
      </c>
      <c r="T105" s="0" t="str">
        <f aca="false">IF(C105="comparison",L105,"")</f>
        <v/>
      </c>
      <c r="U105" s="0" t="n">
        <f aca="false">IF(C105="bridge",M105,"")</f>
        <v>0</v>
      </c>
      <c r="V105" s="0" t="str">
        <f aca="false">IF(C105="comparison",M105,"")</f>
        <v/>
      </c>
      <c r="W105" s="0" t="n">
        <f aca="false">IF(C105="bridge",N105,"")</f>
        <v>0</v>
      </c>
      <c r="X105" s="0" t="str">
        <f aca="false">IF(C105="comparison",N105,"")</f>
        <v/>
      </c>
    </row>
    <row r="106" customFormat="false" ht="13.8" hidden="false" customHeight="false" outlineLevel="0" collapsed="false">
      <c r="A106" s="9" t="s">
        <v>4283</v>
      </c>
      <c r="B106" s="0" t="s">
        <v>4284</v>
      </c>
      <c r="C106" s="0" t="s">
        <v>17</v>
      </c>
      <c r="D106" s="0" t="s">
        <v>6992</v>
      </c>
      <c r="F106" s="0" t="s">
        <v>6993</v>
      </c>
      <c r="G106" s="0" t="s">
        <v>8650</v>
      </c>
      <c r="H106" s="0" t="s">
        <v>4289</v>
      </c>
      <c r="I106" s="0" t="s">
        <v>8650</v>
      </c>
      <c r="J106" s="0" t="n">
        <v>0.4628726541996</v>
      </c>
      <c r="K106" s="0" t="n">
        <v>0.274202525615692</v>
      </c>
      <c r="L106" s="0" t="n">
        <v>0</v>
      </c>
      <c r="M106" s="0" t="n">
        <v>0</v>
      </c>
      <c r="N106" s="0" t="n">
        <v>0</v>
      </c>
      <c r="O106" s="13" t="n">
        <f aca="false">IF(C106="bridge",J106,"")</f>
        <v>0.4628726541996</v>
      </c>
      <c r="P106" s="0" t="str">
        <f aca="false">IF(C106="comparison",J106,"")</f>
        <v/>
      </c>
      <c r="Q106" s="0" t="n">
        <f aca="false">IF(C106="bridge",K106,"")</f>
        <v>0.274202525615692</v>
      </c>
      <c r="R106" s="0" t="str">
        <f aca="false">IF(C106="comparison",K106,"")</f>
        <v/>
      </c>
      <c r="S106" s="0" t="n">
        <f aca="false">IF(C106="bridge",L106,"")</f>
        <v>0</v>
      </c>
      <c r="T106" s="0" t="str">
        <f aca="false">IF(C106="comparison",L106,"")</f>
        <v/>
      </c>
      <c r="U106" s="0" t="n">
        <f aca="false">IF(C106="bridge",M106,"")</f>
        <v>0</v>
      </c>
      <c r="V106" s="0" t="str">
        <f aca="false">IF(C106="comparison",M106,"")</f>
        <v/>
      </c>
      <c r="W106" s="0" t="n">
        <f aca="false">IF(C106="bridge",N106,"")</f>
        <v>0</v>
      </c>
      <c r="X106" s="0" t="str">
        <f aca="false">IF(C106="comparison",N106,"")</f>
        <v/>
      </c>
    </row>
    <row r="107" customFormat="false" ht="13.8" hidden="false" customHeight="false" outlineLevel="0" collapsed="false">
      <c r="A107" s="9" t="s">
        <v>4290</v>
      </c>
      <c r="B107" s="0" t="s">
        <v>4291</v>
      </c>
      <c r="C107" s="0" t="s">
        <v>18</v>
      </c>
      <c r="D107" s="0" t="s">
        <v>6994</v>
      </c>
      <c r="F107" s="0" t="s">
        <v>6995</v>
      </c>
      <c r="G107" s="0" t="s">
        <v>8023</v>
      </c>
      <c r="H107" s="0" t="s">
        <v>954</v>
      </c>
      <c r="I107" s="0" t="s">
        <v>8023</v>
      </c>
      <c r="J107" s="0" t="n">
        <v>0.794973194599152</v>
      </c>
      <c r="K107" s="0" t="n">
        <v>0.702428698539734</v>
      </c>
      <c r="L107" s="0" t="n">
        <v>0.5</v>
      </c>
      <c r="M107" s="0" t="n">
        <v>0.666666666666667</v>
      </c>
      <c r="N107" s="0" t="n">
        <v>0.454545454545454</v>
      </c>
      <c r="O107" s="13" t="str">
        <f aca="false">IF(C107="bridge",J107,"")</f>
        <v/>
      </c>
      <c r="P107" s="0" t="n">
        <f aca="false">IF(C107="comparison",J107,"")</f>
        <v>0.794973194599152</v>
      </c>
      <c r="Q107" s="0" t="str">
        <f aca="false">IF(C107="bridge",K107,"")</f>
        <v/>
      </c>
      <c r="R107" s="0" t="n">
        <f aca="false">IF(C107="comparison",K107,"")</f>
        <v>0.702428698539734</v>
      </c>
      <c r="S107" s="0" t="str">
        <f aca="false">IF(C107="bridge",L107,"")</f>
        <v/>
      </c>
      <c r="T107" s="0" t="n">
        <f aca="false">IF(C107="comparison",L107,"")</f>
        <v>0.5</v>
      </c>
      <c r="U107" s="0" t="str">
        <f aca="false">IF(C107="bridge",M107,"")</f>
        <v/>
      </c>
      <c r="V107" s="0" t="n">
        <f aca="false">IF(C107="comparison",M107,"")</f>
        <v>0.666666666666667</v>
      </c>
      <c r="W107" s="0" t="str">
        <f aca="false">IF(C107="bridge",N107,"")</f>
        <v/>
      </c>
      <c r="X107" s="0" t="n">
        <f aca="false">IF(C107="comparison",N107,"")</f>
        <v>0.454545454545454</v>
      </c>
    </row>
    <row r="108" customFormat="false" ht="13.8" hidden="false" customHeight="false" outlineLevel="0" collapsed="false">
      <c r="A108" s="9" t="s">
        <v>4295</v>
      </c>
      <c r="B108" s="0" t="s">
        <v>4296</v>
      </c>
      <c r="C108" s="0" t="s">
        <v>17</v>
      </c>
      <c r="D108" s="0" t="s">
        <v>6996</v>
      </c>
      <c r="E108" s="0" t="s">
        <v>8025</v>
      </c>
      <c r="F108" s="0" t="s">
        <v>6998</v>
      </c>
      <c r="H108" s="0" t="s">
        <v>4301</v>
      </c>
      <c r="I108" s="0" t="s">
        <v>8025</v>
      </c>
      <c r="J108" s="0" t="n">
        <v>0.827231228351593</v>
      </c>
      <c r="K108" s="0" t="n">
        <v>0.876642942428589</v>
      </c>
      <c r="L108" s="0" t="n">
        <v>0.2</v>
      </c>
      <c r="M108" s="0" t="n">
        <v>0.666666666666667</v>
      </c>
      <c r="N108" s="0" t="n">
        <v>0.121951219512195</v>
      </c>
      <c r="O108" s="13" t="n">
        <f aca="false">IF(C108="bridge",J108,"")</f>
        <v>0.827231228351593</v>
      </c>
      <c r="P108" s="0" t="str">
        <f aca="false">IF(C108="comparison",J108,"")</f>
        <v/>
      </c>
      <c r="Q108" s="0" t="n">
        <f aca="false">IF(C108="bridge",K108,"")</f>
        <v>0.876642942428589</v>
      </c>
      <c r="R108" s="0" t="str">
        <f aca="false">IF(C108="comparison",K108,"")</f>
        <v/>
      </c>
      <c r="S108" s="0" t="n">
        <f aca="false">IF(C108="bridge",L108,"")</f>
        <v>0.2</v>
      </c>
      <c r="T108" s="0" t="str">
        <f aca="false">IF(C108="comparison",L108,"")</f>
        <v/>
      </c>
      <c r="U108" s="0" t="n">
        <f aca="false">IF(C108="bridge",M108,"")</f>
        <v>0.666666666666667</v>
      </c>
      <c r="V108" s="0" t="str">
        <f aca="false">IF(C108="comparison",M108,"")</f>
        <v/>
      </c>
      <c r="W108" s="0" t="n">
        <f aca="false">IF(C108="bridge",N108,"")</f>
        <v>0.121951219512195</v>
      </c>
      <c r="X108" s="0" t="str">
        <f aca="false">IF(C108="comparison",N108,"")</f>
        <v/>
      </c>
    </row>
    <row r="109" customFormat="false" ht="13.8" hidden="false" customHeight="false" outlineLevel="0" collapsed="false">
      <c r="A109" s="9" t="s">
        <v>4302</v>
      </c>
      <c r="B109" s="0" t="s">
        <v>4303</v>
      </c>
      <c r="C109" s="0" t="s">
        <v>17</v>
      </c>
      <c r="D109" s="0" t="s">
        <v>6999</v>
      </c>
      <c r="E109" s="0" t="s">
        <v>8026</v>
      </c>
      <c r="F109" s="0" t="s">
        <v>7000</v>
      </c>
      <c r="H109" s="0" t="s">
        <v>4308</v>
      </c>
      <c r="I109" s="0" t="s">
        <v>8026</v>
      </c>
      <c r="J109" s="0" t="n">
        <v>0.769411981105804</v>
      </c>
      <c r="K109" s="0" t="n">
        <v>0.353103756904602</v>
      </c>
      <c r="L109" s="0" t="n">
        <v>0</v>
      </c>
      <c r="M109" s="0" t="n">
        <v>0</v>
      </c>
      <c r="N109" s="0" t="n">
        <v>0</v>
      </c>
      <c r="O109" s="13" t="n">
        <f aca="false">IF(C109="bridge",J109,"")</f>
        <v>0.769411981105804</v>
      </c>
      <c r="P109" s="0" t="str">
        <f aca="false">IF(C109="comparison",J109,"")</f>
        <v/>
      </c>
      <c r="Q109" s="0" t="n">
        <f aca="false">IF(C109="bridge",K109,"")</f>
        <v>0.353103756904602</v>
      </c>
      <c r="R109" s="0" t="str">
        <f aca="false">IF(C109="comparison",K109,"")</f>
        <v/>
      </c>
      <c r="S109" s="0" t="n">
        <f aca="false">IF(C109="bridge",L109,"")</f>
        <v>0</v>
      </c>
      <c r="T109" s="0" t="str">
        <f aca="false">IF(C109="comparison",L109,"")</f>
        <v/>
      </c>
      <c r="U109" s="0" t="n">
        <f aca="false">IF(C109="bridge",M109,"")</f>
        <v>0</v>
      </c>
      <c r="V109" s="0" t="str">
        <f aca="false">IF(C109="comparison",M109,"")</f>
        <v/>
      </c>
      <c r="W109" s="0" t="n">
        <f aca="false">IF(C109="bridge",N109,"")</f>
        <v>0</v>
      </c>
      <c r="X109" s="0" t="str">
        <f aca="false">IF(C109="comparison",N109,"")</f>
        <v/>
      </c>
    </row>
    <row r="110" customFormat="false" ht="13.8" hidden="false" customHeight="false" outlineLevel="0" collapsed="false">
      <c r="A110" s="9" t="s">
        <v>4309</v>
      </c>
      <c r="B110" s="0" t="s">
        <v>4310</v>
      </c>
      <c r="C110" s="0" t="s">
        <v>17</v>
      </c>
      <c r="D110" s="0" t="s">
        <v>7001</v>
      </c>
      <c r="F110" s="0" t="s">
        <v>7002</v>
      </c>
      <c r="G110" s="0" t="s">
        <v>8651</v>
      </c>
      <c r="H110" s="0" t="s">
        <v>4315</v>
      </c>
      <c r="I110" s="0" t="s">
        <v>8651</v>
      </c>
      <c r="J110" s="0" t="n">
        <v>0.707259476184845</v>
      </c>
      <c r="K110" s="0" t="n">
        <v>0.474591135978699</v>
      </c>
      <c r="L110" s="0" t="n">
        <v>0</v>
      </c>
      <c r="M110" s="0" t="n">
        <v>0</v>
      </c>
      <c r="N110" s="0" t="n">
        <v>0</v>
      </c>
      <c r="O110" s="13" t="n">
        <f aca="false">IF(C110="bridge",J110,"")</f>
        <v>0.707259476184845</v>
      </c>
      <c r="P110" s="0" t="str">
        <f aca="false">IF(C110="comparison",J110,"")</f>
        <v/>
      </c>
      <c r="Q110" s="0" t="n">
        <f aca="false">IF(C110="bridge",K110,"")</f>
        <v>0.474591135978699</v>
      </c>
      <c r="R110" s="0" t="str">
        <f aca="false">IF(C110="comparison",K110,"")</f>
        <v/>
      </c>
      <c r="S110" s="0" t="n">
        <f aca="false">IF(C110="bridge",L110,"")</f>
        <v>0</v>
      </c>
      <c r="T110" s="0" t="str">
        <f aca="false">IF(C110="comparison",L110,"")</f>
        <v/>
      </c>
      <c r="U110" s="0" t="n">
        <f aca="false">IF(C110="bridge",M110,"")</f>
        <v>0</v>
      </c>
      <c r="V110" s="0" t="str">
        <f aca="false">IF(C110="comparison",M110,"")</f>
        <v/>
      </c>
      <c r="W110" s="0" t="n">
        <f aca="false">IF(C110="bridge",N110,"")</f>
        <v>0</v>
      </c>
      <c r="X110" s="0" t="str">
        <f aca="false">IF(C110="comparison",N110,"")</f>
        <v/>
      </c>
    </row>
    <row r="111" customFormat="false" ht="13.8" hidden="false" customHeight="false" outlineLevel="0" collapsed="false">
      <c r="A111" s="9" t="s">
        <v>4316</v>
      </c>
      <c r="B111" s="0" t="s">
        <v>4317</v>
      </c>
      <c r="C111" s="0" t="s">
        <v>17</v>
      </c>
      <c r="D111" s="0" t="s">
        <v>7003</v>
      </c>
      <c r="E111" s="0" t="s">
        <v>8652</v>
      </c>
      <c r="F111" s="0" t="s">
        <v>7004</v>
      </c>
      <c r="H111" s="0" t="s">
        <v>4320</v>
      </c>
      <c r="I111" s="0" t="s">
        <v>8652</v>
      </c>
      <c r="J111" s="0" t="n">
        <v>0.537677884101868</v>
      </c>
      <c r="K111" s="0" t="n">
        <v>0.246912404894829</v>
      </c>
      <c r="L111" s="0" t="n">
        <v>0</v>
      </c>
      <c r="M111" s="0" t="n">
        <v>0</v>
      </c>
      <c r="N111" s="0" t="n">
        <v>0</v>
      </c>
      <c r="O111" s="13" t="n">
        <f aca="false">IF(C111="bridge",J111,"")</f>
        <v>0.537677884101868</v>
      </c>
      <c r="P111" s="0" t="str">
        <f aca="false">IF(C111="comparison",J111,"")</f>
        <v/>
      </c>
      <c r="Q111" s="0" t="n">
        <f aca="false">IF(C111="bridge",K111,"")</f>
        <v>0.246912404894829</v>
      </c>
      <c r="R111" s="0" t="str">
        <f aca="false">IF(C111="comparison",K111,"")</f>
        <v/>
      </c>
      <c r="S111" s="0" t="n">
        <f aca="false">IF(C111="bridge",L111,"")</f>
        <v>0</v>
      </c>
      <c r="T111" s="0" t="str">
        <f aca="false">IF(C111="comparison",L111,"")</f>
        <v/>
      </c>
      <c r="U111" s="0" t="n">
        <f aca="false">IF(C111="bridge",M111,"")</f>
        <v>0</v>
      </c>
      <c r="V111" s="0" t="str">
        <f aca="false">IF(C111="comparison",M111,"")</f>
        <v/>
      </c>
      <c r="W111" s="0" t="n">
        <f aca="false">IF(C111="bridge",N111,"")</f>
        <v>0</v>
      </c>
      <c r="X111" s="0" t="str">
        <f aca="false">IF(C111="comparison",N111,"")</f>
        <v/>
      </c>
    </row>
    <row r="112" customFormat="false" ht="13.8" hidden="false" customHeight="false" outlineLevel="0" collapsed="false">
      <c r="A112" s="9" t="s">
        <v>4321</v>
      </c>
      <c r="B112" s="0" t="s">
        <v>4322</v>
      </c>
      <c r="C112" s="0" t="s">
        <v>18</v>
      </c>
      <c r="D112" s="0" t="s">
        <v>7005</v>
      </c>
      <c r="E112" s="0" t="s">
        <v>1268</v>
      </c>
      <c r="F112" s="0" t="s">
        <v>7006</v>
      </c>
      <c r="H112" s="0" t="s">
        <v>1268</v>
      </c>
      <c r="I112" s="0" t="s">
        <v>1268</v>
      </c>
      <c r="J112" s="0" t="n">
        <v>0.985263645648956</v>
      </c>
      <c r="K112" s="0" t="n">
        <v>1</v>
      </c>
      <c r="L112" s="0" t="n">
        <v>1</v>
      </c>
      <c r="M112" s="0" t="n">
        <v>1</v>
      </c>
      <c r="N112" s="0" t="n">
        <v>0.5</v>
      </c>
      <c r="O112" s="13" t="str">
        <f aca="false">IF(C112="bridge",J112,"")</f>
        <v/>
      </c>
      <c r="P112" s="0" t="n">
        <f aca="false">IF(C112="comparison",J112,"")</f>
        <v>0.985263645648956</v>
      </c>
      <c r="Q112" s="0" t="str">
        <f aca="false">IF(C112="bridge",K112,"")</f>
        <v/>
      </c>
      <c r="R112" s="0" t="n">
        <f aca="false">IF(C112="comparison",K112,"")</f>
        <v>1</v>
      </c>
      <c r="S112" s="0" t="str">
        <f aca="false">IF(C112="bridge",L112,"")</f>
        <v/>
      </c>
      <c r="T112" s="0" t="n">
        <f aca="false">IF(C112="comparison",L112,"")</f>
        <v>1</v>
      </c>
      <c r="U112" s="0" t="str">
        <f aca="false">IF(C112="bridge",M112,"")</f>
        <v/>
      </c>
      <c r="V112" s="0" t="n">
        <f aca="false">IF(C112="comparison",M112,"")</f>
        <v>1</v>
      </c>
      <c r="W112" s="0" t="str">
        <f aca="false">IF(C112="bridge",N112,"")</f>
        <v/>
      </c>
      <c r="X112" s="0" t="n">
        <f aca="false">IF(C112="comparison",N112,"")</f>
        <v>0.5</v>
      </c>
    </row>
    <row r="113" customFormat="false" ht="13.8" hidden="false" customHeight="false" outlineLevel="0" collapsed="false">
      <c r="A113" s="9" t="s">
        <v>4325</v>
      </c>
      <c r="B113" s="0" t="s">
        <v>4326</v>
      </c>
      <c r="C113" s="0" t="s">
        <v>17</v>
      </c>
      <c r="D113" s="0" t="s">
        <v>7008</v>
      </c>
      <c r="E113" s="0" t="s">
        <v>8032</v>
      </c>
      <c r="F113" s="0" t="s">
        <v>7009</v>
      </c>
      <c r="H113" s="0" t="s">
        <v>4331</v>
      </c>
      <c r="I113" s="0" t="s">
        <v>8032</v>
      </c>
      <c r="J113" s="0" t="n">
        <v>0.422519087791443</v>
      </c>
      <c r="K113" s="0" t="n">
        <v>0.33141279220581</v>
      </c>
      <c r="L113" s="0" t="n">
        <v>0</v>
      </c>
      <c r="M113" s="0" t="n">
        <v>0</v>
      </c>
      <c r="N113" s="0" t="n">
        <v>0</v>
      </c>
      <c r="O113" s="13" t="n">
        <f aca="false">IF(C113="bridge",J113,"")</f>
        <v>0.422519087791443</v>
      </c>
      <c r="P113" s="0" t="str">
        <f aca="false">IF(C113="comparison",J113,"")</f>
        <v/>
      </c>
      <c r="Q113" s="0" t="n">
        <f aca="false">IF(C113="bridge",K113,"")</f>
        <v>0.33141279220581</v>
      </c>
      <c r="R113" s="0" t="str">
        <f aca="false">IF(C113="comparison",K113,"")</f>
        <v/>
      </c>
      <c r="S113" s="0" t="n">
        <f aca="false">IF(C113="bridge",L113,"")</f>
        <v>0</v>
      </c>
      <c r="T113" s="0" t="str">
        <f aca="false">IF(C113="comparison",L113,"")</f>
        <v/>
      </c>
      <c r="U113" s="0" t="n">
        <f aca="false">IF(C113="bridge",M113,"")</f>
        <v>0</v>
      </c>
      <c r="V113" s="0" t="str">
        <f aca="false">IF(C113="comparison",M113,"")</f>
        <v/>
      </c>
      <c r="W113" s="0" t="n">
        <f aca="false">IF(C113="bridge",N113,"")</f>
        <v>0</v>
      </c>
      <c r="X113" s="0" t="str">
        <f aca="false">IF(C113="comparison",N113,"")</f>
        <v/>
      </c>
    </row>
    <row r="114" customFormat="false" ht="13.8" hidden="false" customHeight="false" outlineLevel="0" collapsed="false">
      <c r="A114" s="9" t="s">
        <v>4332</v>
      </c>
      <c r="B114" s="0" t="s">
        <v>4333</v>
      </c>
      <c r="C114" s="0" t="s">
        <v>17</v>
      </c>
      <c r="D114" s="0" t="s">
        <v>7011</v>
      </c>
      <c r="F114" s="0" t="s">
        <v>7012</v>
      </c>
      <c r="G114" s="0" t="s">
        <v>8653</v>
      </c>
      <c r="H114" s="0" t="s">
        <v>4338</v>
      </c>
      <c r="I114" s="0" t="s">
        <v>8653</v>
      </c>
      <c r="J114" s="0" t="n">
        <v>0.353239864110947</v>
      </c>
      <c r="K114" s="0" t="n">
        <v>0.241875827312469</v>
      </c>
      <c r="L114" s="0" t="n">
        <v>0</v>
      </c>
      <c r="M114" s="0" t="n">
        <v>0</v>
      </c>
      <c r="N114" s="0" t="n">
        <v>0</v>
      </c>
      <c r="O114" s="13" t="n">
        <f aca="false">IF(C114="bridge",J114,"")</f>
        <v>0.353239864110947</v>
      </c>
      <c r="P114" s="0" t="str">
        <f aca="false">IF(C114="comparison",J114,"")</f>
        <v/>
      </c>
      <c r="Q114" s="0" t="n">
        <f aca="false">IF(C114="bridge",K114,"")</f>
        <v>0.241875827312469</v>
      </c>
      <c r="R114" s="0" t="str">
        <f aca="false">IF(C114="comparison",K114,"")</f>
        <v/>
      </c>
      <c r="S114" s="0" t="n">
        <f aca="false">IF(C114="bridge",L114,"")</f>
        <v>0</v>
      </c>
      <c r="T114" s="0" t="str">
        <f aca="false">IF(C114="comparison",L114,"")</f>
        <v/>
      </c>
      <c r="U114" s="0" t="n">
        <f aca="false">IF(C114="bridge",M114,"")</f>
        <v>0</v>
      </c>
      <c r="V114" s="0" t="str">
        <f aca="false">IF(C114="comparison",M114,"")</f>
        <v/>
      </c>
      <c r="W114" s="0" t="n">
        <f aca="false">IF(C114="bridge",N114,"")</f>
        <v>0</v>
      </c>
      <c r="X114" s="0" t="str">
        <f aca="false">IF(C114="comparison",N114,"")</f>
        <v/>
      </c>
    </row>
    <row r="115" customFormat="false" ht="13.8" hidden="false" customHeight="false" outlineLevel="0" collapsed="false">
      <c r="A115" s="9" t="s">
        <v>4339</v>
      </c>
      <c r="B115" s="0" t="s">
        <v>4340</v>
      </c>
      <c r="C115" s="0" t="s">
        <v>17</v>
      </c>
      <c r="D115" s="0" t="s">
        <v>7014</v>
      </c>
      <c r="F115" s="0" t="s">
        <v>7015</v>
      </c>
      <c r="G115" s="0" t="s">
        <v>8654</v>
      </c>
      <c r="H115" s="0" t="s">
        <v>4345</v>
      </c>
      <c r="I115" s="0" t="s">
        <v>8654</v>
      </c>
      <c r="J115" s="0" t="n">
        <v>0.420306831598282</v>
      </c>
      <c r="K115" s="0" t="n">
        <v>0.425345778465271</v>
      </c>
      <c r="L115" s="0" t="n">
        <v>0</v>
      </c>
      <c r="M115" s="0" t="n">
        <v>0</v>
      </c>
      <c r="N115" s="0" t="n">
        <v>0</v>
      </c>
      <c r="O115" s="13" t="n">
        <f aca="false">IF(C115="bridge",J115,"")</f>
        <v>0.420306831598282</v>
      </c>
      <c r="P115" s="0" t="str">
        <f aca="false">IF(C115="comparison",J115,"")</f>
        <v/>
      </c>
      <c r="Q115" s="0" t="n">
        <f aca="false">IF(C115="bridge",K115,"")</f>
        <v>0.425345778465271</v>
      </c>
      <c r="R115" s="0" t="str">
        <f aca="false">IF(C115="comparison",K115,"")</f>
        <v/>
      </c>
      <c r="S115" s="0" t="n">
        <f aca="false">IF(C115="bridge",L115,"")</f>
        <v>0</v>
      </c>
      <c r="T115" s="0" t="str">
        <f aca="false">IF(C115="comparison",L115,"")</f>
        <v/>
      </c>
      <c r="U115" s="0" t="n">
        <f aca="false">IF(C115="bridge",M115,"")</f>
        <v>0</v>
      </c>
      <c r="V115" s="0" t="str">
        <f aca="false">IF(C115="comparison",M115,"")</f>
        <v/>
      </c>
      <c r="W115" s="0" t="n">
        <f aca="false">IF(C115="bridge",N115,"")</f>
        <v>0</v>
      </c>
      <c r="X115" s="0" t="str">
        <f aca="false">IF(C115="comparison",N115,"")</f>
        <v/>
      </c>
    </row>
    <row r="116" customFormat="false" ht="13.8" hidden="false" customHeight="false" outlineLevel="0" collapsed="false">
      <c r="A116" s="9" t="s">
        <v>4346</v>
      </c>
      <c r="B116" s="0" t="s">
        <v>4347</v>
      </c>
      <c r="C116" s="0" t="s">
        <v>17</v>
      </c>
      <c r="D116" s="0" t="s">
        <v>7016</v>
      </c>
      <c r="E116" s="0" t="s">
        <v>8655</v>
      </c>
      <c r="F116" s="0" t="s">
        <v>7017</v>
      </c>
      <c r="H116" s="0" t="s">
        <v>4352</v>
      </c>
      <c r="I116" s="0" t="s">
        <v>8655</v>
      </c>
      <c r="J116" s="0" t="n">
        <v>0.54187285900116</v>
      </c>
      <c r="K116" s="0" t="n">
        <v>0.643599510192871</v>
      </c>
      <c r="L116" s="0" t="n">
        <v>0</v>
      </c>
      <c r="M116" s="0" t="n">
        <v>0</v>
      </c>
      <c r="N116" s="0" t="n">
        <v>0</v>
      </c>
      <c r="O116" s="13" t="n">
        <f aca="false">IF(C116="bridge",J116,"")</f>
        <v>0.54187285900116</v>
      </c>
      <c r="P116" s="0" t="str">
        <f aca="false">IF(C116="comparison",J116,"")</f>
        <v/>
      </c>
      <c r="Q116" s="0" t="n">
        <f aca="false">IF(C116="bridge",K116,"")</f>
        <v>0.643599510192871</v>
      </c>
      <c r="R116" s="0" t="str">
        <f aca="false">IF(C116="comparison",K116,"")</f>
        <v/>
      </c>
      <c r="S116" s="0" t="n">
        <f aca="false">IF(C116="bridge",L116,"")</f>
        <v>0</v>
      </c>
      <c r="T116" s="0" t="str">
        <f aca="false">IF(C116="comparison",L116,"")</f>
        <v/>
      </c>
      <c r="U116" s="0" t="n">
        <f aca="false">IF(C116="bridge",M116,"")</f>
        <v>0</v>
      </c>
      <c r="V116" s="0" t="str">
        <f aca="false">IF(C116="comparison",M116,"")</f>
        <v/>
      </c>
      <c r="W116" s="0" t="n">
        <f aca="false">IF(C116="bridge",N116,"")</f>
        <v>0</v>
      </c>
      <c r="X116" s="0" t="str">
        <f aca="false">IF(C116="comparison",N116,"")</f>
        <v/>
      </c>
    </row>
    <row r="117" customFormat="false" ht="13.8" hidden="false" customHeight="false" outlineLevel="0" collapsed="false">
      <c r="A117" s="9" t="s">
        <v>4353</v>
      </c>
      <c r="B117" s="0" t="s">
        <v>4354</v>
      </c>
      <c r="C117" s="0" t="s">
        <v>17</v>
      </c>
      <c r="D117" s="0" t="s">
        <v>7018</v>
      </c>
      <c r="E117" s="0" t="s">
        <v>8656</v>
      </c>
      <c r="F117" s="0" t="s">
        <v>7019</v>
      </c>
      <c r="H117" s="0" t="s">
        <v>4359</v>
      </c>
      <c r="I117" s="0" t="s">
        <v>8656</v>
      </c>
      <c r="J117" s="0" t="n">
        <v>0.544541001319885</v>
      </c>
      <c r="K117" s="0" t="n">
        <v>0.322351932525635</v>
      </c>
      <c r="L117" s="0" t="n">
        <v>0</v>
      </c>
      <c r="M117" s="0" t="n">
        <v>0</v>
      </c>
      <c r="N117" s="0" t="n">
        <v>0</v>
      </c>
      <c r="O117" s="13" t="n">
        <f aca="false">IF(C117="bridge",J117,"")</f>
        <v>0.544541001319885</v>
      </c>
      <c r="P117" s="0" t="str">
        <f aca="false">IF(C117="comparison",J117,"")</f>
        <v/>
      </c>
      <c r="Q117" s="0" t="n">
        <f aca="false">IF(C117="bridge",K117,"")</f>
        <v>0.322351932525635</v>
      </c>
      <c r="R117" s="0" t="str">
        <f aca="false">IF(C117="comparison",K117,"")</f>
        <v/>
      </c>
      <c r="S117" s="0" t="n">
        <f aca="false">IF(C117="bridge",L117,"")</f>
        <v>0</v>
      </c>
      <c r="T117" s="0" t="str">
        <f aca="false">IF(C117="comparison",L117,"")</f>
        <v/>
      </c>
      <c r="U117" s="0" t="n">
        <f aca="false">IF(C117="bridge",M117,"")</f>
        <v>0</v>
      </c>
      <c r="V117" s="0" t="str">
        <f aca="false">IF(C117="comparison",M117,"")</f>
        <v/>
      </c>
      <c r="W117" s="0" t="n">
        <f aca="false">IF(C117="bridge",N117,"")</f>
        <v>0</v>
      </c>
      <c r="X117" s="0" t="str">
        <f aca="false">IF(C117="comparison",N117,"")</f>
        <v/>
      </c>
    </row>
    <row r="118" customFormat="false" ht="13.8" hidden="false" customHeight="false" outlineLevel="0" collapsed="false">
      <c r="A118" s="9" t="s">
        <v>4360</v>
      </c>
      <c r="B118" s="0" t="s">
        <v>4361</v>
      </c>
      <c r="C118" s="0" t="s">
        <v>18</v>
      </c>
      <c r="D118" s="0" t="s">
        <v>7020</v>
      </c>
      <c r="E118" s="0" t="s">
        <v>331</v>
      </c>
      <c r="F118" s="0" t="s">
        <v>7021</v>
      </c>
      <c r="G118" s="0" t="s">
        <v>331</v>
      </c>
      <c r="H118" s="0" t="s">
        <v>665</v>
      </c>
      <c r="I118" s="0" t="s">
        <v>331</v>
      </c>
      <c r="J118" s="0" t="n">
        <v>0.733442723751068</v>
      </c>
      <c r="K118" s="0" t="n">
        <v>0.311389833688736</v>
      </c>
      <c r="L118" s="0" t="n">
        <v>0</v>
      </c>
      <c r="M118" s="0" t="n">
        <v>0</v>
      </c>
      <c r="N118" s="0" t="n">
        <v>0</v>
      </c>
      <c r="O118" s="13" t="str">
        <f aca="false">IF(C118="bridge",J118,"")</f>
        <v/>
      </c>
      <c r="P118" s="0" t="n">
        <f aca="false">IF(C118="comparison",J118,"")</f>
        <v>0.733442723751068</v>
      </c>
      <c r="Q118" s="0" t="str">
        <f aca="false">IF(C118="bridge",K118,"")</f>
        <v/>
      </c>
      <c r="R118" s="0" t="n">
        <f aca="false">IF(C118="comparison",K118,"")</f>
        <v>0.311389833688736</v>
      </c>
      <c r="S118" s="0" t="str">
        <f aca="false">IF(C118="bridge",L118,"")</f>
        <v/>
      </c>
      <c r="T118" s="0" t="n">
        <f aca="false">IF(C118="comparison",L118,"")</f>
        <v>0</v>
      </c>
      <c r="U118" s="0" t="str">
        <f aca="false">IF(C118="bridge",M118,"")</f>
        <v/>
      </c>
      <c r="V118" s="0" t="n">
        <f aca="false">IF(C118="comparison",M118,"")</f>
        <v>0</v>
      </c>
      <c r="W118" s="0" t="str">
        <f aca="false">IF(C118="bridge",N118,"")</f>
        <v/>
      </c>
      <c r="X118" s="0" t="n">
        <f aca="false">IF(C118="comparison",N118,"")</f>
        <v>0</v>
      </c>
    </row>
    <row r="119" customFormat="false" ht="13.8" hidden="false" customHeight="false" outlineLevel="0" collapsed="false">
      <c r="A119" s="9" t="s">
        <v>53</v>
      </c>
      <c r="B119" s="0" t="s">
        <v>54</v>
      </c>
      <c r="C119" s="0" t="s">
        <v>17</v>
      </c>
      <c r="D119" s="0" t="s">
        <v>246</v>
      </c>
      <c r="E119" s="0" t="s">
        <v>367</v>
      </c>
      <c r="F119" s="0" t="s">
        <v>247</v>
      </c>
      <c r="H119" s="0" t="s">
        <v>58</v>
      </c>
      <c r="I119" s="0" t="s">
        <v>367</v>
      </c>
      <c r="J119" s="0" t="n">
        <v>0.357834011316299</v>
      </c>
      <c r="K119" s="0" t="n">
        <v>0.229733675718307</v>
      </c>
      <c r="L119" s="0" t="n">
        <v>0</v>
      </c>
      <c r="M119" s="0" t="n">
        <v>0</v>
      </c>
      <c r="N119" s="0" t="n">
        <v>0</v>
      </c>
      <c r="O119" s="13" t="n">
        <f aca="false">IF(C119="bridge",J119,"")</f>
        <v>0.357834011316299</v>
      </c>
      <c r="P119" s="0" t="str">
        <f aca="false">IF(C119="comparison",J119,"")</f>
        <v/>
      </c>
      <c r="Q119" s="0" t="n">
        <f aca="false">IF(C119="bridge",K119,"")</f>
        <v>0.229733675718307</v>
      </c>
      <c r="R119" s="0" t="str">
        <f aca="false">IF(C119="comparison",K119,"")</f>
        <v/>
      </c>
      <c r="S119" s="0" t="n">
        <f aca="false">IF(C119="bridge",L119,"")</f>
        <v>0</v>
      </c>
      <c r="T119" s="0" t="str">
        <f aca="false">IF(C119="comparison",L119,"")</f>
        <v/>
      </c>
      <c r="U119" s="0" t="n">
        <f aca="false">IF(C119="bridge",M119,"")</f>
        <v>0</v>
      </c>
      <c r="V119" s="0" t="str">
        <f aca="false">IF(C119="comparison",M119,"")</f>
        <v/>
      </c>
      <c r="W119" s="0" t="n">
        <f aca="false">IF(C119="bridge",N119,"")</f>
        <v>0</v>
      </c>
      <c r="X119" s="0" t="str">
        <f aca="false">IF(C119="comparison",N119,"")</f>
        <v/>
      </c>
    </row>
    <row r="120" customFormat="false" ht="13.8" hidden="false" customHeight="false" outlineLevel="0" collapsed="false">
      <c r="A120" s="9" t="s">
        <v>4365</v>
      </c>
      <c r="B120" s="0" t="s">
        <v>4366</v>
      </c>
      <c r="C120" s="0" t="s">
        <v>17</v>
      </c>
      <c r="D120" s="0" t="s">
        <v>7023</v>
      </c>
      <c r="E120" s="0" t="s">
        <v>8657</v>
      </c>
      <c r="F120" s="0" t="s">
        <v>7024</v>
      </c>
      <c r="H120" s="0" t="s">
        <v>4371</v>
      </c>
      <c r="I120" s="0" t="s">
        <v>8657</v>
      </c>
      <c r="J120" s="0" t="n">
        <v>0.328424006700516</v>
      </c>
      <c r="K120" s="0" t="n">
        <v>0.211694717407227</v>
      </c>
      <c r="L120" s="0" t="n">
        <v>0</v>
      </c>
      <c r="M120" s="0" t="n">
        <v>0</v>
      </c>
      <c r="N120" s="0" t="n">
        <v>0</v>
      </c>
      <c r="O120" s="13" t="n">
        <f aca="false">IF(C120="bridge",J120,"")</f>
        <v>0.328424006700516</v>
      </c>
      <c r="P120" s="0" t="str">
        <f aca="false">IF(C120="comparison",J120,"")</f>
        <v/>
      </c>
      <c r="Q120" s="0" t="n">
        <f aca="false">IF(C120="bridge",K120,"")</f>
        <v>0.211694717407227</v>
      </c>
      <c r="R120" s="0" t="str">
        <f aca="false">IF(C120="comparison",K120,"")</f>
        <v/>
      </c>
      <c r="S120" s="0" t="n">
        <f aca="false">IF(C120="bridge",L120,"")</f>
        <v>0</v>
      </c>
      <c r="T120" s="0" t="str">
        <f aca="false">IF(C120="comparison",L120,"")</f>
        <v/>
      </c>
      <c r="U120" s="0" t="n">
        <f aca="false">IF(C120="bridge",M120,"")</f>
        <v>0</v>
      </c>
      <c r="V120" s="0" t="str">
        <f aca="false">IF(C120="comparison",M120,"")</f>
        <v/>
      </c>
      <c r="W120" s="0" t="n">
        <f aca="false">IF(C120="bridge",N120,"")</f>
        <v>0</v>
      </c>
      <c r="X120" s="0" t="str">
        <f aca="false">IF(C120="comparison",N120,"")</f>
        <v/>
      </c>
    </row>
    <row r="121" customFormat="false" ht="13.8" hidden="false" customHeight="false" outlineLevel="0" collapsed="false">
      <c r="A121" s="9" t="s">
        <v>4372</v>
      </c>
      <c r="B121" s="0" t="s">
        <v>4373</v>
      </c>
      <c r="C121" s="0" t="s">
        <v>17</v>
      </c>
      <c r="D121" s="0" t="s">
        <v>7025</v>
      </c>
      <c r="F121" s="0" t="s">
        <v>7026</v>
      </c>
      <c r="G121" s="0" t="s">
        <v>8658</v>
      </c>
      <c r="H121" s="0" t="s">
        <v>4378</v>
      </c>
      <c r="I121" s="0" t="s">
        <v>8658</v>
      </c>
      <c r="J121" s="0" t="n">
        <v>0.52203905582428</v>
      </c>
      <c r="K121" s="0" t="n">
        <v>0.30086362361908</v>
      </c>
      <c r="L121" s="0" t="n">
        <v>0.0909090909090909</v>
      </c>
      <c r="M121" s="0" t="n">
        <v>0.307692307692308</v>
      </c>
      <c r="N121" s="0" t="n">
        <v>0.178571428571429</v>
      </c>
      <c r="O121" s="13" t="n">
        <f aca="false">IF(C121="bridge",J121,"")</f>
        <v>0.52203905582428</v>
      </c>
      <c r="P121" s="0" t="str">
        <f aca="false">IF(C121="comparison",J121,"")</f>
        <v/>
      </c>
      <c r="Q121" s="0" t="n">
        <f aca="false">IF(C121="bridge",K121,"")</f>
        <v>0.30086362361908</v>
      </c>
      <c r="R121" s="0" t="str">
        <f aca="false">IF(C121="comparison",K121,"")</f>
        <v/>
      </c>
      <c r="S121" s="0" t="n">
        <f aca="false">IF(C121="bridge",L121,"")</f>
        <v>0.0909090909090909</v>
      </c>
      <c r="T121" s="0" t="str">
        <f aca="false">IF(C121="comparison",L121,"")</f>
        <v/>
      </c>
      <c r="U121" s="0" t="n">
        <f aca="false">IF(C121="bridge",M121,"")</f>
        <v>0.307692307692308</v>
      </c>
      <c r="V121" s="0" t="str">
        <f aca="false">IF(C121="comparison",M121,"")</f>
        <v/>
      </c>
      <c r="W121" s="0" t="n">
        <f aca="false">IF(C121="bridge",N121,"")</f>
        <v>0.178571428571429</v>
      </c>
      <c r="X121" s="0" t="str">
        <f aca="false">IF(C121="comparison",N121,"")</f>
        <v/>
      </c>
    </row>
    <row r="122" customFormat="false" ht="13.8" hidden="false" customHeight="false" outlineLevel="0" collapsed="false">
      <c r="A122" s="9" t="s">
        <v>4379</v>
      </c>
      <c r="B122" s="0" t="s">
        <v>4380</v>
      </c>
      <c r="C122" s="0" t="s">
        <v>17</v>
      </c>
      <c r="D122" s="0" t="s">
        <v>7028</v>
      </c>
      <c r="E122" s="0" t="s">
        <v>8659</v>
      </c>
      <c r="F122" s="0" t="s">
        <v>7030</v>
      </c>
      <c r="H122" s="0" t="s">
        <v>4385</v>
      </c>
      <c r="I122" s="0" t="s">
        <v>8659</v>
      </c>
      <c r="J122" s="0" t="n">
        <v>0.659865319728851</v>
      </c>
      <c r="K122" s="0" t="n">
        <v>0.419520378112793</v>
      </c>
      <c r="L122" s="0" t="n">
        <v>0</v>
      </c>
      <c r="M122" s="0" t="n">
        <v>0</v>
      </c>
      <c r="N122" s="0" t="n">
        <v>0</v>
      </c>
      <c r="O122" s="13" t="n">
        <f aca="false">IF(C122="bridge",J122,"")</f>
        <v>0.659865319728851</v>
      </c>
      <c r="P122" s="0" t="str">
        <f aca="false">IF(C122="comparison",J122,"")</f>
        <v/>
      </c>
      <c r="Q122" s="0" t="n">
        <f aca="false">IF(C122="bridge",K122,"")</f>
        <v>0.419520378112793</v>
      </c>
      <c r="R122" s="0" t="str">
        <f aca="false">IF(C122="comparison",K122,"")</f>
        <v/>
      </c>
      <c r="S122" s="0" t="n">
        <f aca="false">IF(C122="bridge",L122,"")</f>
        <v>0</v>
      </c>
      <c r="T122" s="0" t="str">
        <f aca="false">IF(C122="comparison",L122,"")</f>
        <v/>
      </c>
      <c r="U122" s="0" t="n">
        <f aca="false">IF(C122="bridge",M122,"")</f>
        <v>0</v>
      </c>
      <c r="V122" s="0" t="str">
        <f aca="false">IF(C122="comparison",M122,"")</f>
        <v/>
      </c>
      <c r="W122" s="0" t="n">
        <f aca="false">IF(C122="bridge",N122,"")</f>
        <v>0</v>
      </c>
      <c r="X122" s="0" t="str">
        <f aca="false">IF(C122="comparison",N122,"")</f>
        <v/>
      </c>
    </row>
    <row r="123" customFormat="false" ht="13.8" hidden="false" customHeight="false" outlineLevel="0" collapsed="false">
      <c r="A123" s="9" t="s">
        <v>4386</v>
      </c>
      <c r="B123" s="0" t="s">
        <v>4387</v>
      </c>
      <c r="C123" s="0" t="s">
        <v>17</v>
      </c>
      <c r="D123" s="0" t="s">
        <v>7031</v>
      </c>
      <c r="F123" s="0" t="s">
        <v>7032</v>
      </c>
      <c r="G123" s="0" t="s">
        <v>8660</v>
      </c>
      <c r="H123" s="0" t="s">
        <v>4391</v>
      </c>
      <c r="I123" s="0" t="s">
        <v>8660</v>
      </c>
      <c r="J123" s="0" t="n">
        <v>0.770338654518127</v>
      </c>
      <c r="K123" s="0" t="n">
        <v>0.613408982753754</v>
      </c>
      <c r="L123" s="0" t="n">
        <v>0</v>
      </c>
      <c r="M123" s="0" t="n">
        <v>0</v>
      </c>
      <c r="N123" s="0" t="n">
        <v>0</v>
      </c>
      <c r="O123" s="13" t="n">
        <f aca="false">IF(C123="bridge",J123,"")</f>
        <v>0.770338654518127</v>
      </c>
      <c r="P123" s="0" t="str">
        <f aca="false">IF(C123="comparison",J123,"")</f>
        <v/>
      </c>
      <c r="Q123" s="0" t="n">
        <f aca="false">IF(C123="bridge",K123,"")</f>
        <v>0.613408982753754</v>
      </c>
      <c r="R123" s="0" t="str">
        <f aca="false">IF(C123="comparison",K123,"")</f>
        <v/>
      </c>
      <c r="S123" s="0" t="n">
        <f aca="false">IF(C123="bridge",L123,"")</f>
        <v>0</v>
      </c>
      <c r="T123" s="0" t="str">
        <f aca="false">IF(C123="comparison",L123,"")</f>
        <v/>
      </c>
      <c r="U123" s="0" t="n">
        <f aca="false">IF(C123="bridge",M123,"")</f>
        <v>0</v>
      </c>
      <c r="V123" s="0" t="str">
        <f aca="false">IF(C123="comparison",M123,"")</f>
        <v/>
      </c>
      <c r="W123" s="0" t="n">
        <f aca="false">IF(C123="bridge",N123,"")</f>
        <v>0</v>
      </c>
      <c r="X123" s="0" t="str">
        <f aca="false">IF(C123="comparison",N123,"")</f>
        <v/>
      </c>
    </row>
    <row r="124" customFormat="false" ht="13.8" hidden="false" customHeight="false" outlineLevel="0" collapsed="false">
      <c r="A124" s="9" t="s">
        <v>4392</v>
      </c>
      <c r="B124" s="0" t="s">
        <v>4393</v>
      </c>
      <c r="C124" s="0" t="s">
        <v>17</v>
      </c>
      <c r="D124" s="0" t="s">
        <v>7033</v>
      </c>
      <c r="E124" s="0" t="s">
        <v>8047</v>
      </c>
      <c r="F124" s="0" t="s">
        <v>7034</v>
      </c>
      <c r="H124" s="0" t="s">
        <v>4398</v>
      </c>
      <c r="I124" s="0" t="s">
        <v>8047</v>
      </c>
      <c r="J124" s="0" t="n">
        <v>0.536799192428589</v>
      </c>
      <c r="K124" s="0" t="n">
        <v>0.162048369646072</v>
      </c>
      <c r="L124" s="0" t="n">
        <v>0</v>
      </c>
      <c r="M124" s="0" t="n">
        <v>0</v>
      </c>
      <c r="N124" s="0" t="n">
        <v>0</v>
      </c>
      <c r="O124" s="13" t="n">
        <f aca="false">IF(C124="bridge",J124,"")</f>
        <v>0.536799192428589</v>
      </c>
      <c r="P124" s="0" t="str">
        <f aca="false">IF(C124="comparison",J124,"")</f>
        <v/>
      </c>
      <c r="Q124" s="0" t="n">
        <f aca="false">IF(C124="bridge",K124,"")</f>
        <v>0.162048369646072</v>
      </c>
      <c r="R124" s="0" t="str">
        <f aca="false">IF(C124="comparison",K124,"")</f>
        <v/>
      </c>
      <c r="S124" s="0" t="n">
        <f aca="false">IF(C124="bridge",L124,"")</f>
        <v>0</v>
      </c>
      <c r="T124" s="0" t="str">
        <f aca="false">IF(C124="comparison",L124,"")</f>
        <v/>
      </c>
      <c r="U124" s="0" t="n">
        <f aca="false">IF(C124="bridge",M124,"")</f>
        <v>0</v>
      </c>
      <c r="V124" s="0" t="str">
        <f aca="false">IF(C124="comparison",M124,"")</f>
        <v/>
      </c>
      <c r="W124" s="0" t="n">
        <f aca="false">IF(C124="bridge",N124,"")</f>
        <v>0</v>
      </c>
      <c r="X124" s="0" t="str">
        <f aca="false">IF(C124="comparison",N124,"")</f>
        <v/>
      </c>
    </row>
    <row r="125" customFormat="false" ht="13.8" hidden="false" customHeight="false" outlineLevel="0" collapsed="false">
      <c r="A125" s="9" t="s">
        <v>4399</v>
      </c>
      <c r="B125" s="0" t="s">
        <v>4400</v>
      </c>
      <c r="C125" s="0" t="s">
        <v>17</v>
      </c>
      <c r="D125" s="0" t="s">
        <v>7035</v>
      </c>
      <c r="F125" s="0" t="s">
        <v>7036</v>
      </c>
      <c r="G125" s="0" t="s">
        <v>6814</v>
      </c>
      <c r="H125" s="0" t="s">
        <v>4404</v>
      </c>
      <c r="I125" s="0" t="s">
        <v>6814</v>
      </c>
      <c r="J125" s="0" t="n">
        <v>0.905907392501831</v>
      </c>
      <c r="K125" s="0" t="n">
        <v>0.632063746452332</v>
      </c>
      <c r="L125" s="0" t="n">
        <v>0</v>
      </c>
      <c r="M125" s="0" t="n">
        <v>0</v>
      </c>
      <c r="N125" s="0" t="n">
        <v>0</v>
      </c>
      <c r="O125" s="13" t="n">
        <f aca="false">IF(C125="bridge",J125,"")</f>
        <v>0.905907392501831</v>
      </c>
      <c r="P125" s="0" t="str">
        <f aca="false">IF(C125="comparison",J125,"")</f>
        <v/>
      </c>
      <c r="Q125" s="0" t="n">
        <f aca="false">IF(C125="bridge",K125,"")</f>
        <v>0.632063746452332</v>
      </c>
      <c r="R125" s="0" t="str">
        <f aca="false">IF(C125="comparison",K125,"")</f>
        <v/>
      </c>
      <c r="S125" s="0" t="n">
        <f aca="false">IF(C125="bridge",L125,"")</f>
        <v>0</v>
      </c>
      <c r="T125" s="0" t="str">
        <f aca="false">IF(C125="comparison",L125,"")</f>
        <v/>
      </c>
      <c r="U125" s="0" t="n">
        <f aca="false">IF(C125="bridge",M125,"")</f>
        <v>0</v>
      </c>
      <c r="V125" s="0" t="str">
        <f aca="false">IF(C125="comparison",M125,"")</f>
        <v/>
      </c>
      <c r="W125" s="0" t="n">
        <f aca="false">IF(C125="bridge",N125,"")</f>
        <v>0</v>
      </c>
      <c r="X125" s="0" t="str">
        <f aca="false">IF(C125="comparison",N125,"")</f>
        <v/>
      </c>
    </row>
    <row r="126" customFormat="false" ht="13.8" hidden="false" customHeight="false" outlineLevel="0" collapsed="false">
      <c r="A126" s="9" t="s">
        <v>4405</v>
      </c>
      <c r="B126" s="0" t="s">
        <v>4406</v>
      </c>
      <c r="C126" s="0" t="s">
        <v>17</v>
      </c>
      <c r="D126" s="0" t="s">
        <v>7037</v>
      </c>
      <c r="E126" s="0" t="s">
        <v>8051</v>
      </c>
      <c r="F126" s="0" t="s">
        <v>7038</v>
      </c>
      <c r="H126" s="0" t="s">
        <v>4411</v>
      </c>
      <c r="I126" s="0" t="s">
        <v>8051</v>
      </c>
      <c r="J126" s="0" t="n">
        <v>0.714963436126709</v>
      </c>
      <c r="K126" s="0" t="n">
        <v>0.380904227495193</v>
      </c>
      <c r="L126" s="0" t="n">
        <v>0</v>
      </c>
      <c r="M126" s="0" t="n">
        <v>0</v>
      </c>
      <c r="N126" s="0" t="n">
        <v>0</v>
      </c>
      <c r="O126" s="13" t="n">
        <f aca="false">IF(C126="bridge",J126,"")</f>
        <v>0.714963436126709</v>
      </c>
      <c r="P126" s="0" t="str">
        <f aca="false">IF(C126="comparison",J126,"")</f>
        <v/>
      </c>
      <c r="Q126" s="0" t="n">
        <f aca="false">IF(C126="bridge",K126,"")</f>
        <v>0.380904227495193</v>
      </c>
      <c r="R126" s="0" t="str">
        <f aca="false">IF(C126="comparison",K126,"")</f>
        <v/>
      </c>
      <c r="S126" s="0" t="n">
        <f aca="false">IF(C126="bridge",L126,"")</f>
        <v>0</v>
      </c>
      <c r="T126" s="0" t="str">
        <f aca="false">IF(C126="comparison",L126,"")</f>
        <v/>
      </c>
      <c r="U126" s="0" t="n">
        <f aca="false">IF(C126="bridge",M126,"")</f>
        <v>0</v>
      </c>
      <c r="V126" s="0" t="str">
        <f aca="false">IF(C126="comparison",M126,"")</f>
        <v/>
      </c>
      <c r="W126" s="0" t="n">
        <f aca="false">IF(C126="bridge",N126,"")</f>
        <v>0</v>
      </c>
      <c r="X126" s="0" t="str">
        <f aca="false">IF(C126="comparison",N126,"")</f>
        <v/>
      </c>
    </row>
    <row r="127" customFormat="false" ht="13.8" hidden="false" customHeight="false" outlineLevel="0" collapsed="false">
      <c r="A127" s="9" t="s">
        <v>4412</v>
      </c>
      <c r="B127" s="0" t="s">
        <v>4413</v>
      </c>
      <c r="C127" s="0" t="s">
        <v>18</v>
      </c>
      <c r="D127" s="0" t="s">
        <v>7039</v>
      </c>
      <c r="F127" s="0" t="s">
        <v>7040</v>
      </c>
      <c r="G127" s="0" t="s">
        <v>8661</v>
      </c>
      <c r="H127" s="0" t="s">
        <v>4417</v>
      </c>
      <c r="I127" s="0" t="s">
        <v>8661</v>
      </c>
      <c r="J127" s="0" t="n">
        <v>0.645321309566498</v>
      </c>
      <c r="K127" s="0" t="n">
        <v>0.398210823535919</v>
      </c>
      <c r="L127" s="0" t="n">
        <v>0</v>
      </c>
      <c r="M127" s="0" t="n">
        <v>0</v>
      </c>
      <c r="N127" s="0" t="n">
        <v>0</v>
      </c>
      <c r="O127" s="13" t="str">
        <f aca="false">IF(C127="bridge",J127,"")</f>
        <v/>
      </c>
      <c r="P127" s="0" t="n">
        <f aca="false">IF(C127="comparison",J127,"")</f>
        <v>0.645321309566498</v>
      </c>
      <c r="Q127" s="0" t="str">
        <f aca="false">IF(C127="bridge",K127,"")</f>
        <v/>
      </c>
      <c r="R127" s="0" t="n">
        <f aca="false">IF(C127="comparison",K127,"")</f>
        <v>0.398210823535919</v>
      </c>
      <c r="S127" s="0" t="str">
        <f aca="false">IF(C127="bridge",L127,"")</f>
        <v/>
      </c>
      <c r="T127" s="0" t="n">
        <f aca="false">IF(C127="comparison",L127,"")</f>
        <v>0</v>
      </c>
      <c r="U127" s="0" t="str">
        <f aca="false">IF(C127="bridge",M127,"")</f>
        <v/>
      </c>
      <c r="V127" s="0" t="n">
        <f aca="false">IF(C127="comparison",M127,"")</f>
        <v>0</v>
      </c>
      <c r="W127" s="0" t="str">
        <f aca="false">IF(C127="bridge",N127,"")</f>
        <v/>
      </c>
      <c r="X127" s="0" t="n">
        <f aca="false">IF(C127="comparison",N127,"")</f>
        <v>0</v>
      </c>
    </row>
    <row r="128" customFormat="false" ht="13.8" hidden="false" customHeight="false" outlineLevel="0" collapsed="false">
      <c r="A128" s="9" t="s">
        <v>4418</v>
      </c>
      <c r="B128" s="0" t="s">
        <v>4419</v>
      </c>
      <c r="C128" s="0" t="s">
        <v>18</v>
      </c>
      <c r="D128" s="0" t="s">
        <v>7041</v>
      </c>
      <c r="F128" s="0" t="s">
        <v>7042</v>
      </c>
      <c r="G128" s="0" t="s">
        <v>8662</v>
      </c>
      <c r="H128" s="0" t="s">
        <v>4424</v>
      </c>
      <c r="I128" s="0" t="s">
        <v>8662</v>
      </c>
      <c r="J128" s="0" t="n">
        <v>0.739546775817871</v>
      </c>
      <c r="K128" s="0" t="n">
        <v>0.561423897743225</v>
      </c>
      <c r="L128" s="0" t="n">
        <v>0</v>
      </c>
      <c r="M128" s="0" t="n">
        <v>0</v>
      </c>
      <c r="N128" s="0" t="n">
        <v>0.178571428571429</v>
      </c>
      <c r="O128" s="13" t="str">
        <f aca="false">IF(C128="bridge",J128,"")</f>
        <v/>
      </c>
      <c r="P128" s="0" t="n">
        <f aca="false">IF(C128="comparison",J128,"")</f>
        <v>0.739546775817871</v>
      </c>
      <c r="Q128" s="0" t="str">
        <f aca="false">IF(C128="bridge",K128,"")</f>
        <v/>
      </c>
      <c r="R128" s="0" t="n">
        <f aca="false">IF(C128="comparison",K128,"")</f>
        <v>0.561423897743225</v>
      </c>
      <c r="S128" s="0" t="str">
        <f aca="false">IF(C128="bridge",L128,"")</f>
        <v/>
      </c>
      <c r="T128" s="0" t="n">
        <f aca="false">IF(C128="comparison",L128,"")</f>
        <v>0</v>
      </c>
      <c r="U128" s="0" t="str">
        <f aca="false">IF(C128="bridge",M128,"")</f>
        <v/>
      </c>
      <c r="V128" s="0" t="n">
        <f aca="false">IF(C128="comparison",M128,"")</f>
        <v>0</v>
      </c>
      <c r="W128" s="0" t="str">
        <f aca="false">IF(C128="bridge",N128,"")</f>
        <v/>
      </c>
      <c r="X128" s="0" t="n">
        <f aca="false">IF(C128="comparison",N128,"")</f>
        <v>0.178571428571429</v>
      </c>
    </row>
    <row r="129" customFormat="false" ht="13.8" hidden="false" customHeight="false" outlineLevel="0" collapsed="false">
      <c r="A129" s="9" t="s">
        <v>4425</v>
      </c>
      <c r="B129" s="0" t="s">
        <v>4426</v>
      </c>
      <c r="C129" s="0" t="s">
        <v>17</v>
      </c>
      <c r="D129" s="0" t="s">
        <v>7043</v>
      </c>
      <c r="E129" s="0" t="s">
        <v>8057</v>
      </c>
      <c r="F129" s="0" t="s">
        <v>7044</v>
      </c>
      <c r="H129" s="0" t="s">
        <v>4431</v>
      </c>
      <c r="I129" s="0" t="s">
        <v>8057</v>
      </c>
      <c r="J129" s="0" t="n">
        <v>0.730807840824127</v>
      </c>
      <c r="K129" s="0" t="n">
        <v>0.803448498249054</v>
      </c>
      <c r="L129" s="0" t="n">
        <v>0.333333333333333</v>
      </c>
      <c r="M129" s="0" t="n">
        <v>0.333333333333333</v>
      </c>
      <c r="N129" s="0" t="n">
        <v>0.166666666666667</v>
      </c>
      <c r="O129" s="13" t="n">
        <f aca="false">IF(C129="bridge",J129,"")</f>
        <v>0.730807840824127</v>
      </c>
      <c r="P129" s="0" t="str">
        <f aca="false">IF(C129="comparison",J129,"")</f>
        <v/>
      </c>
      <c r="Q129" s="0" t="n">
        <f aca="false">IF(C129="bridge",K129,"")</f>
        <v>0.803448498249054</v>
      </c>
      <c r="R129" s="0" t="str">
        <f aca="false">IF(C129="comparison",K129,"")</f>
        <v/>
      </c>
      <c r="S129" s="0" t="n">
        <f aca="false">IF(C129="bridge",L129,"")</f>
        <v>0.333333333333333</v>
      </c>
      <c r="T129" s="0" t="str">
        <f aca="false">IF(C129="comparison",L129,"")</f>
        <v/>
      </c>
      <c r="U129" s="0" t="n">
        <f aca="false">IF(C129="bridge",M129,"")</f>
        <v>0.333333333333333</v>
      </c>
      <c r="V129" s="0" t="str">
        <f aca="false">IF(C129="comparison",M129,"")</f>
        <v/>
      </c>
      <c r="W129" s="0" t="n">
        <f aca="false">IF(C129="bridge",N129,"")</f>
        <v>0.166666666666667</v>
      </c>
      <c r="X129" s="0" t="str">
        <f aca="false">IF(C129="comparison",N129,"")</f>
        <v/>
      </c>
    </row>
    <row r="130" customFormat="false" ht="13.8" hidden="false" customHeight="false" outlineLevel="0" collapsed="false">
      <c r="A130" s="9" t="s">
        <v>4432</v>
      </c>
      <c r="B130" s="0" t="s">
        <v>4433</v>
      </c>
      <c r="C130" s="0" t="s">
        <v>18</v>
      </c>
      <c r="D130" s="0" t="s">
        <v>6775</v>
      </c>
      <c r="F130" s="0" t="s">
        <v>7046</v>
      </c>
      <c r="G130" s="0" t="s">
        <v>8663</v>
      </c>
      <c r="H130" s="0" t="s">
        <v>4438</v>
      </c>
      <c r="I130" s="0" t="s">
        <v>8663</v>
      </c>
      <c r="J130" s="0" t="n">
        <v>0.754933714866638</v>
      </c>
      <c r="K130" s="0" t="n">
        <v>0.566003382205963</v>
      </c>
      <c r="L130" s="0" t="n">
        <v>0.135335283236613</v>
      </c>
      <c r="M130" s="0" t="n">
        <v>0.5</v>
      </c>
      <c r="N130" s="0" t="n">
        <v>0.178571428571429</v>
      </c>
      <c r="O130" s="13" t="str">
        <f aca="false">IF(C130="bridge",J130,"")</f>
        <v/>
      </c>
      <c r="P130" s="0" t="n">
        <f aca="false">IF(C130="comparison",J130,"")</f>
        <v>0.754933714866638</v>
      </c>
      <c r="Q130" s="0" t="str">
        <f aca="false">IF(C130="bridge",K130,"")</f>
        <v/>
      </c>
      <c r="R130" s="0" t="n">
        <f aca="false">IF(C130="comparison",K130,"")</f>
        <v>0.566003382205963</v>
      </c>
      <c r="S130" s="0" t="str">
        <f aca="false">IF(C130="bridge",L130,"")</f>
        <v/>
      </c>
      <c r="T130" s="0" t="n">
        <f aca="false">IF(C130="comparison",L130,"")</f>
        <v>0.135335283236613</v>
      </c>
      <c r="U130" s="0" t="str">
        <f aca="false">IF(C130="bridge",M130,"")</f>
        <v/>
      </c>
      <c r="V130" s="0" t="n">
        <f aca="false">IF(C130="comparison",M130,"")</f>
        <v>0.5</v>
      </c>
      <c r="W130" s="0" t="str">
        <f aca="false">IF(C130="bridge",N130,"")</f>
        <v/>
      </c>
      <c r="X130" s="0" t="n">
        <f aca="false">IF(C130="comparison",N130,"")</f>
        <v>0.178571428571429</v>
      </c>
    </row>
    <row r="131" customFormat="false" ht="13.8" hidden="false" customHeight="false" outlineLevel="0" collapsed="false">
      <c r="A131" s="9" t="s">
        <v>4439</v>
      </c>
      <c r="B131" s="0" t="s">
        <v>4440</v>
      </c>
      <c r="C131" s="0" t="s">
        <v>17</v>
      </c>
      <c r="D131" s="0" t="s">
        <v>7047</v>
      </c>
      <c r="E131" s="0" t="s">
        <v>8664</v>
      </c>
      <c r="F131" s="0" t="s">
        <v>7049</v>
      </c>
      <c r="H131" s="0" t="s">
        <v>4445</v>
      </c>
      <c r="I131" s="0" t="s">
        <v>8664</v>
      </c>
      <c r="J131" s="0" t="n">
        <v>0.530039608478546</v>
      </c>
      <c r="K131" s="0" t="n">
        <v>0.271610170602798</v>
      </c>
      <c r="L131" s="0" t="n">
        <v>0</v>
      </c>
      <c r="M131" s="0" t="n">
        <v>0</v>
      </c>
      <c r="N131" s="0" t="n">
        <v>0</v>
      </c>
      <c r="O131" s="13" t="n">
        <f aca="false">IF(C131="bridge",J131,"")</f>
        <v>0.530039608478546</v>
      </c>
      <c r="P131" s="0" t="str">
        <f aca="false">IF(C131="comparison",J131,"")</f>
        <v/>
      </c>
      <c r="Q131" s="0" t="n">
        <f aca="false">IF(C131="bridge",K131,"")</f>
        <v>0.271610170602798</v>
      </c>
      <c r="R131" s="0" t="str">
        <f aca="false">IF(C131="comparison",K131,"")</f>
        <v/>
      </c>
      <c r="S131" s="0" t="n">
        <f aca="false">IF(C131="bridge",L131,"")</f>
        <v>0</v>
      </c>
      <c r="T131" s="0" t="str">
        <f aca="false">IF(C131="comparison",L131,"")</f>
        <v/>
      </c>
      <c r="U131" s="0" t="n">
        <f aca="false">IF(C131="bridge",M131,"")</f>
        <v>0</v>
      </c>
      <c r="V131" s="0" t="str">
        <f aca="false">IF(C131="comparison",M131,"")</f>
        <v/>
      </c>
      <c r="W131" s="0" t="n">
        <f aca="false">IF(C131="bridge",N131,"")</f>
        <v>0</v>
      </c>
      <c r="X131" s="0" t="str">
        <f aca="false">IF(C131="comparison",N131,"")</f>
        <v/>
      </c>
    </row>
    <row r="132" customFormat="false" ht="13.8" hidden="false" customHeight="false" outlineLevel="0" collapsed="false">
      <c r="A132" s="9" t="s">
        <v>4446</v>
      </c>
      <c r="B132" s="0" t="s">
        <v>4447</v>
      </c>
      <c r="C132" s="0" t="s">
        <v>18</v>
      </c>
      <c r="D132" s="0" t="s">
        <v>7050</v>
      </c>
      <c r="F132" s="0" t="s">
        <v>7052</v>
      </c>
      <c r="G132" s="0" t="s">
        <v>8063</v>
      </c>
      <c r="H132" s="0" t="s">
        <v>4450</v>
      </c>
      <c r="I132" s="0" t="s">
        <v>8063</v>
      </c>
      <c r="J132" s="0" t="n">
        <v>0.917896270751953</v>
      </c>
      <c r="K132" s="0" t="n">
        <v>0.892319142818451</v>
      </c>
      <c r="L132" s="0" t="n">
        <v>0.5</v>
      </c>
      <c r="M132" s="0" t="n">
        <v>0.5</v>
      </c>
      <c r="N132" s="0" t="n">
        <v>0.25</v>
      </c>
      <c r="O132" s="13" t="str">
        <f aca="false">IF(C132="bridge",J132,"")</f>
        <v/>
      </c>
      <c r="P132" s="0" t="n">
        <f aca="false">IF(C132="comparison",J132,"")</f>
        <v>0.917896270751953</v>
      </c>
      <c r="Q132" s="0" t="str">
        <f aca="false">IF(C132="bridge",K132,"")</f>
        <v/>
      </c>
      <c r="R132" s="0" t="n">
        <f aca="false">IF(C132="comparison",K132,"")</f>
        <v>0.892319142818451</v>
      </c>
      <c r="S132" s="0" t="str">
        <f aca="false">IF(C132="bridge",L132,"")</f>
        <v/>
      </c>
      <c r="T132" s="0" t="n">
        <f aca="false">IF(C132="comparison",L132,"")</f>
        <v>0.5</v>
      </c>
      <c r="U132" s="0" t="str">
        <f aca="false">IF(C132="bridge",M132,"")</f>
        <v/>
      </c>
      <c r="V132" s="0" t="n">
        <f aca="false">IF(C132="comparison",M132,"")</f>
        <v>0.5</v>
      </c>
      <c r="W132" s="0" t="str">
        <f aca="false">IF(C132="bridge",N132,"")</f>
        <v/>
      </c>
      <c r="X132" s="0" t="n">
        <f aca="false">IF(C132="comparison",N132,"")</f>
        <v>0.25</v>
      </c>
    </row>
    <row r="133" customFormat="false" ht="13.8" hidden="false" customHeight="false" outlineLevel="0" collapsed="false">
      <c r="A133" s="9" t="s">
        <v>4451</v>
      </c>
      <c r="B133" s="0" t="s">
        <v>4452</v>
      </c>
      <c r="C133" s="0" t="s">
        <v>18</v>
      </c>
      <c r="D133" s="0" t="s">
        <v>7053</v>
      </c>
      <c r="F133" s="0" t="s">
        <v>7054</v>
      </c>
      <c r="G133" s="0" t="s">
        <v>8665</v>
      </c>
      <c r="H133" s="0" t="s">
        <v>3466</v>
      </c>
      <c r="I133" s="0" t="s">
        <v>8665</v>
      </c>
      <c r="J133" s="0" t="n">
        <v>0.712036848068237</v>
      </c>
      <c r="K133" s="0" t="n">
        <v>0.673599183559418</v>
      </c>
      <c r="L133" s="0" t="n">
        <v>0</v>
      </c>
      <c r="M133" s="0" t="n">
        <v>0</v>
      </c>
      <c r="N133" s="0" t="n">
        <v>0</v>
      </c>
      <c r="O133" s="13" t="str">
        <f aca="false">IF(C133="bridge",J133,"")</f>
        <v/>
      </c>
      <c r="P133" s="0" t="n">
        <f aca="false">IF(C133="comparison",J133,"")</f>
        <v>0.712036848068237</v>
      </c>
      <c r="Q133" s="0" t="str">
        <f aca="false">IF(C133="bridge",K133,"")</f>
        <v/>
      </c>
      <c r="R133" s="0" t="n">
        <f aca="false">IF(C133="comparison",K133,"")</f>
        <v>0.673599183559418</v>
      </c>
      <c r="S133" s="0" t="str">
        <f aca="false">IF(C133="bridge",L133,"")</f>
        <v/>
      </c>
      <c r="T133" s="0" t="n">
        <f aca="false">IF(C133="comparison",L133,"")</f>
        <v>0</v>
      </c>
      <c r="U133" s="0" t="str">
        <f aca="false">IF(C133="bridge",M133,"")</f>
        <v/>
      </c>
      <c r="V133" s="0" t="n">
        <f aca="false">IF(C133="comparison",M133,"")</f>
        <v>0</v>
      </c>
      <c r="W133" s="0" t="str">
        <f aca="false">IF(C133="bridge",N133,"")</f>
        <v/>
      </c>
      <c r="X133" s="0" t="n">
        <f aca="false">IF(C133="comparison",N133,"")</f>
        <v>0</v>
      </c>
    </row>
    <row r="134" customFormat="false" ht="13.8" hidden="false" customHeight="false" outlineLevel="0" collapsed="false">
      <c r="A134" s="9" t="s">
        <v>4457</v>
      </c>
      <c r="B134" s="0" t="s">
        <v>4458</v>
      </c>
      <c r="C134" s="0" t="s">
        <v>17</v>
      </c>
      <c r="D134" s="0" t="s">
        <v>7055</v>
      </c>
      <c r="E134" s="0" t="s">
        <v>8666</v>
      </c>
      <c r="F134" s="0" t="s">
        <v>7056</v>
      </c>
      <c r="G134" s="0" t="s">
        <v>8666</v>
      </c>
      <c r="H134" s="0" t="s">
        <v>4463</v>
      </c>
      <c r="I134" s="0" t="s">
        <v>8666</v>
      </c>
      <c r="J134" s="0" t="n">
        <v>0.632244467735291</v>
      </c>
      <c r="K134" s="0" t="n">
        <v>0.471866488456726</v>
      </c>
      <c r="L134" s="0" t="n">
        <v>0.0497870683678639</v>
      </c>
      <c r="M134" s="0" t="n">
        <v>0.444444444444444</v>
      </c>
      <c r="N134" s="0" t="n">
        <v>0.253378378378378</v>
      </c>
      <c r="O134" s="13" t="n">
        <f aca="false">IF(C134="bridge",J134,"")</f>
        <v>0.632244467735291</v>
      </c>
      <c r="P134" s="0" t="str">
        <f aca="false">IF(C134="comparison",J134,"")</f>
        <v/>
      </c>
      <c r="Q134" s="0" t="n">
        <f aca="false">IF(C134="bridge",K134,"")</f>
        <v>0.471866488456726</v>
      </c>
      <c r="R134" s="0" t="str">
        <f aca="false">IF(C134="comparison",K134,"")</f>
        <v/>
      </c>
      <c r="S134" s="0" t="n">
        <f aca="false">IF(C134="bridge",L134,"")</f>
        <v>0.0497870683678639</v>
      </c>
      <c r="T134" s="0" t="str">
        <f aca="false">IF(C134="comparison",L134,"")</f>
        <v/>
      </c>
      <c r="U134" s="0" t="n">
        <f aca="false">IF(C134="bridge",M134,"")</f>
        <v>0.444444444444444</v>
      </c>
      <c r="V134" s="0" t="str">
        <f aca="false">IF(C134="comparison",M134,"")</f>
        <v/>
      </c>
      <c r="W134" s="0" t="n">
        <f aca="false">IF(C134="bridge",N134,"")</f>
        <v>0.253378378378378</v>
      </c>
      <c r="X134" s="0" t="str">
        <f aca="false">IF(C134="comparison",N134,"")</f>
        <v/>
      </c>
    </row>
    <row r="135" customFormat="false" ht="13.8" hidden="false" customHeight="false" outlineLevel="0" collapsed="false">
      <c r="A135" s="9" t="s">
        <v>4464</v>
      </c>
      <c r="B135" s="0" t="s">
        <v>4465</v>
      </c>
      <c r="C135" s="0" t="s">
        <v>17</v>
      </c>
      <c r="D135" s="0" t="s">
        <v>7057</v>
      </c>
      <c r="E135" s="0" t="s">
        <v>8667</v>
      </c>
      <c r="F135" s="0" t="s">
        <v>7058</v>
      </c>
      <c r="H135" s="0" t="s">
        <v>4470</v>
      </c>
      <c r="I135" s="0" t="s">
        <v>8667</v>
      </c>
      <c r="J135" s="0" t="n">
        <v>0.334662288427353</v>
      </c>
      <c r="K135" s="0" t="n">
        <v>0.229113355278969</v>
      </c>
      <c r="L135" s="0" t="n">
        <v>0</v>
      </c>
      <c r="M135" s="0" t="n">
        <v>0</v>
      </c>
      <c r="N135" s="0" t="n">
        <v>0</v>
      </c>
      <c r="O135" s="13" t="n">
        <f aca="false">IF(C135="bridge",J135,"")</f>
        <v>0.334662288427353</v>
      </c>
      <c r="P135" s="0" t="str">
        <f aca="false">IF(C135="comparison",J135,"")</f>
        <v/>
      </c>
      <c r="Q135" s="0" t="n">
        <f aca="false">IF(C135="bridge",K135,"")</f>
        <v>0.229113355278969</v>
      </c>
      <c r="R135" s="0" t="str">
        <f aca="false">IF(C135="comparison",K135,"")</f>
        <v/>
      </c>
      <c r="S135" s="0" t="n">
        <f aca="false">IF(C135="bridge",L135,"")</f>
        <v>0</v>
      </c>
      <c r="T135" s="0" t="str">
        <f aca="false">IF(C135="comparison",L135,"")</f>
        <v/>
      </c>
      <c r="U135" s="0" t="n">
        <f aca="false">IF(C135="bridge",M135,"")</f>
        <v>0</v>
      </c>
      <c r="V135" s="0" t="str">
        <f aca="false">IF(C135="comparison",M135,"")</f>
        <v/>
      </c>
      <c r="W135" s="0" t="n">
        <f aca="false">IF(C135="bridge",N135,"")</f>
        <v>0</v>
      </c>
      <c r="X135" s="0" t="str">
        <f aca="false">IF(C135="comparison",N135,"")</f>
        <v/>
      </c>
    </row>
    <row r="136" customFormat="false" ht="13.8" hidden="false" customHeight="false" outlineLevel="0" collapsed="false">
      <c r="A136" s="9" t="s">
        <v>4471</v>
      </c>
      <c r="B136" s="0" t="s">
        <v>4472</v>
      </c>
      <c r="C136" s="0" t="s">
        <v>17</v>
      </c>
      <c r="D136" s="0" t="s">
        <v>7060</v>
      </c>
      <c r="E136" s="0" t="s">
        <v>8668</v>
      </c>
      <c r="F136" s="0" t="s">
        <v>7061</v>
      </c>
      <c r="H136" s="0" t="s">
        <v>4477</v>
      </c>
      <c r="I136" s="0" t="s">
        <v>8668</v>
      </c>
      <c r="J136" s="0" t="n">
        <v>0.615786552429199</v>
      </c>
      <c r="K136" s="0" t="n">
        <v>0.293005645275116</v>
      </c>
      <c r="L136" s="0" t="n">
        <v>0</v>
      </c>
      <c r="M136" s="0" t="n">
        <v>0</v>
      </c>
      <c r="N136" s="0" t="n">
        <v>0</v>
      </c>
      <c r="O136" s="13" t="n">
        <f aca="false">IF(C136="bridge",J136,"")</f>
        <v>0.615786552429199</v>
      </c>
      <c r="P136" s="0" t="str">
        <f aca="false">IF(C136="comparison",J136,"")</f>
        <v/>
      </c>
      <c r="Q136" s="0" t="n">
        <f aca="false">IF(C136="bridge",K136,"")</f>
        <v>0.293005645275116</v>
      </c>
      <c r="R136" s="0" t="str">
        <f aca="false">IF(C136="comparison",K136,"")</f>
        <v/>
      </c>
      <c r="S136" s="0" t="n">
        <f aca="false">IF(C136="bridge",L136,"")</f>
        <v>0</v>
      </c>
      <c r="T136" s="0" t="str">
        <f aca="false">IF(C136="comparison",L136,"")</f>
        <v/>
      </c>
      <c r="U136" s="0" t="n">
        <f aca="false">IF(C136="bridge",M136,"")</f>
        <v>0</v>
      </c>
      <c r="V136" s="0" t="str">
        <f aca="false">IF(C136="comparison",M136,"")</f>
        <v/>
      </c>
      <c r="W136" s="0" t="n">
        <f aca="false">IF(C136="bridge",N136,"")</f>
        <v>0</v>
      </c>
      <c r="X136" s="0" t="str">
        <f aca="false">IF(C136="comparison",N136,"")</f>
        <v/>
      </c>
    </row>
    <row r="137" customFormat="false" ht="13.8" hidden="false" customHeight="false" outlineLevel="0" collapsed="false">
      <c r="A137" s="9" t="s">
        <v>4478</v>
      </c>
      <c r="B137" s="0" t="s">
        <v>4479</v>
      </c>
      <c r="C137" s="0" t="s">
        <v>17</v>
      </c>
      <c r="D137" s="0" t="s">
        <v>7063</v>
      </c>
      <c r="E137" s="0" t="s">
        <v>8669</v>
      </c>
      <c r="F137" s="0" t="s">
        <v>7064</v>
      </c>
      <c r="H137" s="0" t="s">
        <v>4484</v>
      </c>
      <c r="I137" s="0" t="s">
        <v>8669</v>
      </c>
      <c r="J137" s="0" t="n">
        <v>0.462035119533539</v>
      </c>
      <c r="K137" s="0" t="n">
        <v>0.264895468950272</v>
      </c>
      <c r="L137" s="0" t="n">
        <v>0</v>
      </c>
      <c r="M137" s="0" t="n">
        <v>0</v>
      </c>
      <c r="N137" s="0" t="n">
        <v>0</v>
      </c>
      <c r="O137" s="13" t="n">
        <f aca="false">IF(C137="bridge",J137,"")</f>
        <v>0.462035119533539</v>
      </c>
      <c r="P137" s="0" t="str">
        <f aca="false">IF(C137="comparison",J137,"")</f>
        <v/>
      </c>
      <c r="Q137" s="0" t="n">
        <f aca="false">IF(C137="bridge",K137,"")</f>
        <v>0.264895468950272</v>
      </c>
      <c r="R137" s="0" t="str">
        <f aca="false">IF(C137="comparison",K137,"")</f>
        <v/>
      </c>
      <c r="S137" s="0" t="n">
        <f aca="false">IF(C137="bridge",L137,"")</f>
        <v>0</v>
      </c>
      <c r="T137" s="0" t="str">
        <f aca="false">IF(C137="comparison",L137,"")</f>
        <v/>
      </c>
      <c r="U137" s="0" t="n">
        <f aca="false">IF(C137="bridge",M137,"")</f>
        <v>0</v>
      </c>
      <c r="V137" s="0" t="str">
        <f aca="false">IF(C137="comparison",M137,"")</f>
        <v/>
      </c>
      <c r="W137" s="0" t="n">
        <f aca="false">IF(C137="bridge",N137,"")</f>
        <v>0</v>
      </c>
      <c r="X137" s="0" t="str">
        <f aca="false">IF(C137="comparison",N137,"")</f>
        <v/>
      </c>
    </row>
    <row r="138" customFormat="false" ht="13.8" hidden="false" customHeight="false" outlineLevel="0" collapsed="false">
      <c r="A138" s="9" t="s">
        <v>4485</v>
      </c>
      <c r="B138" s="0" t="s">
        <v>4486</v>
      </c>
      <c r="C138" s="0" t="s">
        <v>17</v>
      </c>
      <c r="D138" s="0" t="s">
        <v>7066</v>
      </c>
      <c r="E138" s="0" t="s">
        <v>8670</v>
      </c>
      <c r="F138" s="0" t="s">
        <v>7067</v>
      </c>
      <c r="H138" s="0" t="s">
        <v>4490</v>
      </c>
      <c r="I138" s="0" t="s">
        <v>8670</v>
      </c>
      <c r="J138" s="0" t="n">
        <v>0.52011114358902</v>
      </c>
      <c r="K138" s="0" t="n">
        <v>0.556027889251709</v>
      </c>
      <c r="L138" s="0" t="n">
        <v>0</v>
      </c>
      <c r="M138" s="0" t="n">
        <v>0</v>
      </c>
      <c r="N138" s="0" t="n">
        <v>0</v>
      </c>
      <c r="O138" s="13" t="n">
        <f aca="false">IF(C138="bridge",J138,"")</f>
        <v>0.52011114358902</v>
      </c>
      <c r="P138" s="0" t="str">
        <f aca="false">IF(C138="comparison",J138,"")</f>
        <v/>
      </c>
      <c r="Q138" s="0" t="n">
        <f aca="false">IF(C138="bridge",K138,"")</f>
        <v>0.556027889251709</v>
      </c>
      <c r="R138" s="0" t="str">
        <f aca="false">IF(C138="comparison",K138,"")</f>
        <v/>
      </c>
      <c r="S138" s="0" t="n">
        <f aca="false">IF(C138="bridge",L138,"")</f>
        <v>0</v>
      </c>
      <c r="T138" s="0" t="str">
        <f aca="false">IF(C138="comparison",L138,"")</f>
        <v/>
      </c>
      <c r="U138" s="0" t="n">
        <f aca="false">IF(C138="bridge",M138,"")</f>
        <v>0</v>
      </c>
      <c r="V138" s="0" t="str">
        <f aca="false">IF(C138="comparison",M138,"")</f>
        <v/>
      </c>
      <c r="W138" s="0" t="n">
        <f aca="false">IF(C138="bridge",N138,"")</f>
        <v>0</v>
      </c>
      <c r="X138" s="0" t="str">
        <f aca="false">IF(C138="comparison",N138,"")</f>
        <v/>
      </c>
    </row>
    <row r="139" customFormat="false" ht="13.8" hidden="false" customHeight="false" outlineLevel="0" collapsed="false">
      <c r="A139" s="9" t="s">
        <v>4491</v>
      </c>
      <c r="B139" s="0" t="s">
        <v>4492</v>
      </c>
      <c r="C139" s="0" t="s">
        <v>17</v>
      </c>
      <c r="D139" s="0" t="s">
        <v>7068</v>
      </c>
      <c r="F139" s="0" t="s">
        <v>7070</v>
      </c>
      <c r="G139" s="0" t="s">
        <v>8671</v>
      </c>
      <c r="H139" s="0" t="s">
        <v>4497</v>
      </c>
      <c r="I139" s="0" t="s">
        <v>8671</v>
      </c>
      <c r="J139" s="0" t="n">
        <v>0.551562666893005</v>
      </c>
      <c r="K139" s="0" t="n">
        <v>0.542237997055054</v>
      </c>
      <c r="L139" s="0" t="n">
        <v>0.0497870683678639</v>
      </c>
      <c r="M139" s="0" t="n">
        <v>0.4</v>
      </c>
      <c r="N139" s="0" t="n">
        <v>0.135135135135135</v>
      </c>
      <c r="O139" s="13" t="n">
        <f aca="false">IF(C139="bridge",J139,"")</f>
        <v>0.551562666893005</v>
      </c>
      <c r="P139" s="0" t="str">
        <f aca="false">IF(C139="comparison",J139,"")</f>
        <v/>
      </c>
      <c r="Q139" s="0" t="n">
        <f aca="false">IF(C139="bridge",K139,"")</f>
        <v>0.542237997055054</v>
      </c>
      <c r="R139" s="0" t="str">
        <f aca="false">IF(C139="comparison",K139,"")</f>
        <v/>
      </c>
      <c r="S139" s="0" t="n">
        <f aca="false">IF(C139="bridge",L139,"")</f>
        <v>0.0497870683678639</v>
      </c>
      <c r="T139" s="0" t="str">
        <f aca="false">IF(C139="comparison",L139,"")</f>
        <v/>
      </c>
      <c r="U139" s="0" t="n">
        <f aca="false">IF(C139="bridge",M139,"")</f>
        <v>0.4</v>
      </c>
      <c r="V139" s="0" t="str">
        <f aca="false">IF(C139="comparison",M139,"")</f>
        <v/>
      </c>
      <c r="W139" s="0" t="n">
        <f aca="false">IF(C139="bridge",N139,"")</f>
        <v>0.135135135135135</v>
      </c>
      <c r="X139" s="0" t="str">
        <f aca="false">IF(C139="comparison",N139,"")</f>
        <v/>
      </c>
    </row>
    <row r="140" customFormat="false" ht="13.8" hidden="false" customHeight="false" outlineLevel="0" collapsed="false">
      <c r="A140" s="9" t="s">
        <v>4498</v>
      </c>
      <c r="B140" s="0" t="s">
        <v>4499</v>
      </c>
      <c r="C140" s="0" t="s">
        <v>17</v>
      </c>
      <c r="D140" s="0" t="s">
        <v>7071</v>
      </c>
      <c r="E140" s="0" t="s">
        <v>8672</v>
      </c>
      <c r="F140" s="0" t="s">
        <v>7072</v>
      </c>
      <c r="H140" s="0" t="s">
        <v>4503</v>
      </c>
      <c r="I140" s="0" t="s">
        <v>8672</v>
      </c>
      <c r="J140" s="0" t="n">
        <v>0.60921323299408</v>
      </c>
      <c r="K140" s="0" t="n">
        <v>0.782514750957489</v>
      </c>
      <c r="L140" s="0" t="n">
        <v>0</v>
      </c>
      <c r="M140" s="0" t="n">
        <v>0.333333333333333</v>
      </c>
      <c r="N140" s="0" t="n">
        <v>0</v>
      </c>
      <c r="O140" s="13" t="n">
        <f aca="false">IF(C140="bridge",J140,"")</f>
        <v>0.60921323299408</v>
      </c>
      <c r="P140" s="0" t="str">
        <f aca="false">IF(C140="comparison",J140,"")</f>
        <v/>
      </c>
      <c r="Q140" s="0" t="n">
        <f aca="false">IF(C140="bridge",K140,"")</f>
        <v>0.782514750957489</v>
      </c>
      <c r="R140" s="0" t="str">
        <f aca="false">IF(C140="comparison",K140,"")</f>
        <v/>
      </c>
      <c r="S140" s="0" t="n">
        <f aca="false">IF(C140="bridge",L140,"")</f>
        <v>0</v>
      </c>
      <c r="T140" s="0" t="str">
        <f aca="false">IF(C140="comparison",L140,"")</f>
        <v/>
      </c>
      <c r="U140" s="0" t="n">
        <f aca="false">IF(C140="bridge",M140,"")</f>
        <v>0.333333333333333</v>
      </c>
      <c r="V140" s="0" t="str">
        <f aca="false">IF(C140="comparison",M140,"")</f>
        <v/>
      </c>
      <c r="W140" s="0" t="n">
        <f aca="false">IF(C140="bridge",N140,"")</f>
        <v>0</v>
      </c>
      <c r="X140" s="0" t="str">
        <f aca="false">IF(C140="comparison",N140,"")</f>
        <v/>
      </c>
    </row>
    <row r="141" customFormat="false" ht="13.8" hidden="false" customHeight="false" outlineLevel="0" collapsed="false">
      <c r="A141" s="9" t="s">
        <v>4504</v>
      </c>
      <c r="B141" s="0" t="s">
        <v>4505</v>
      </c>
      <c r="C141" s="0" t="s">
        <v>17</v>
      </c>
      <c r="D141" s="0" t="s">
        <v>7073</v>
      </c>
      <c r="E141" s="0" t="s">
        <v>4510</v>
      </c>
      <c r="F141" s="0" t="s">
        <v>7074</v>
      </c>
      <c r="H141" s="0" t="s">
        <v>4510</v>
      </c>
      <c r="I141" s="0" t="s">
        <v>4510</v>
      </c>
      <c r="J141" s="0" t="n">
        <v>0.983144521713257</v>
      </c>
      <c r="K141" s="0" t="n">
        <v>1.00000011920929</v>
      </c>
      <c r="L141" s="0" t="n">
        <v>1</v>
      </c>
      <c r="M141" s="0" t="n">
        <v>1</v>
      </c>
      <c r="N141" s="0" t="n">
        <v>0.5</v>
      </c>
      <c r="O141" s="13" t="n">
        <f aca="false">IF(C141="bridge",J141,"")</f>
        <v>0.983144521713257</v>
      </c>
      <c r="P141" s="0" t="str">
        <f aca="false">IF(C141="comparison",J141,"")</f>
        <v/>
      </c>
      <c r="Q141" s="0" t="n">
        <f aca="false">IF(C141="bridge",K141,"")</f>
        <v>1.00000011920929</v>
      </c>
      <c r="R141" s="0" t="str">
        <f aca="false">IF(C141="comparison",K141,"")</f>
        <v/>
      </c>
      <c r="S141" s="0" t="n">
        <f aca="false">IF(C141="bridge",L141,"")</f>
        <v>1</v>
      </c>
      <c r="T141" s="0" t="str">
        <f aca="false">IF(C141="comparison",L141,"")</f>
        <v/>
      </c>
      <c r="U141" s="0" t="n">
        <f aca="false">IF(C141="bridge",M141,"")</f>
        <v>1</v>
      </c>
      <c r="V141" s="0" t="str">
        <f aca="false">IF(C141="comparison",M141,"")</f>
        <v/>
      </c>
      <c r="W141" s="0" t="n">
        <f aca="false">IF(C141="bridge",N141,"")</f>
        <v>0.5</v>
      </c>
      <c r="X141" s="0" t="str">
        <f aca="false">IF(C141="comparison",N141,"")</f>
        <v/>
      </c>
    </row>
    <row r="142" customFormat="false" ht="13.8" hidden="false" customHeight="false" outlineLevel="0" collapsed="false">
      <c r="A142" s="9" t="s">
        <v>4511</v>
      </c>
      <c r="B142" s="0" t="s">
        <v>4512</v>
      </c>
      <c r="C142" s="0" t="s">
        <v>17</v>
      </c>
      <c r="D142" s="0" t="s">
        <v>7075</v>
      </c>
      <c r="F142" s="0" t="s">
        <v>7076</v>
      </c>
      <c r="G142" s="0" t="s">
        <v>8673</v>
      </c>
      <c r="H142" s="0" t="s">
        <v>4517</v>
      </c>
      <c r="I142" s="0" t="s">
        <v>8673</v>
      </c>
      <c r="J142" s="0" t="n">
        <v>0.591055393218994</v>
      </c>
      <c r="K142" s="0" t="n">
        <v>0.190296530723572</v>
      </c>
      <c r="L142" s="0" t="n">
        <v>0</v>
      </c>
      <c r="M142" s="0" t="n">
        <v>0</v>
      </c>
      <c r="N142" s="0" t="n">
        <v>0</v>
      </c>
      <c r="O142" s="13" t="n">
        <f aca="false">IF(C142="bridge",J142,"")</f>
        <v>0.591055393218994</v>
      </c>
      <c r="P142" s="0" t="str">
        <f aca="false">IF(C142="comparison",J142,"")</f>
        <v/>
      </c>
      <c r="Q142" s="0" t="n">
        <f aca="false">IF(C142="bridge",K142,"")</f>
        <v>0.190296530723572</v>
      </c>
      <c r="R142" s="0" t="str">
        <f aca="false">IF(C142="comparison",K142,"")</f>
        <v/>
      </c>
      <c r="S142" s="0" t="n">
        <f aca="false">IF(C142="bridge",L142,"")</f>
        <v>0</v>
      </c>
      <c r="T142" s="0" t="str">
        <f aca="false">IF(C142="comparison",L142,"")</f>
        <v/>
      </c>
      <c r="U142" s="0" t="n">
        <f aca="false">IF(C142="bridge",M142,"")</f>
        <v>0</v>
      </c>
      <c r="V142" s="0" t="str">
        <f aca="false">IF(C142="comparison",M142,"")</f>
        <v/>
      </c>
      <c r="W142" s="0" t="n">
        <f aca="false">IF(C142="bridge",N142,"")</f>
        <v>0</v>
      </c>
      <c r="X142" s="0" t="str">
        <f aca="false">IF(C142="comparison",N142,"")</f>
        <v/>
      </c>
    </row>
    <row r="143" customFormat="false" ht="13.8" hidden="false" customHeight="false" outlineLevel="0" collapsed="false">
      <c r="A143" s="9" t="s">
        <v>4518</v>
      </c>
      <c r="B143" s="0" t="s">
        <v>4519</v>
      </c>
      <c r="C143" s="0" t="s">
        <v>17</v>
      </c>
      <c r="D143" s="0" t="s">
        <v>7078</v>
      </c>
      <c r="E143" s="0" t="s">
        <v>455</v>
      </c>
      <c r="F143" s="0" t="s">
        <v>7079</v>
      </c>
      <c r="G143" s="0" t="s">
        <v>455</v>
      </c>
      <c r="H143" s="0" t="s">
        <v>4523</v>
      </c>
      <c r="I143" s="0" t="s">
        <v>455</v>
      </c>
      <c r="J143" s="0" t="n">
        <v>0.481217682361603</v>
      </c>
      <c r="K143" s="0" t="n">
        <v>0.503619968891144</v>
      </c>
      <c r="L143" s="0" t="n">
        <v>0</v>
      </c>
      <c r="M143" s="0" t="n">
        <v>0</v>
      </c>
      <c r="N143" s="0" t="n">
        <v>0</v>
      </c>
      <c r="O143" s="13" t="n">
        <f aca="false">IF(C143="bridge",J143,"")</f>
        <v>0.481217682361603</v>
      </c>
      <c r="P143" s="0" t="str">
        <f aca="false">IF(C143="comparison",J143,"")</f>
        <v/>
      </c>
      <c r="Q143" s="0" t="n">
        <f aca="false">IF(C143="bridge",K143,"")</f>
        <v>0.503619968891144</v>
      </c>
      <c r="R143" s="0" t="str">
        <f aca="false">IF(C143="comparison",K143,"")</f>
        <v/>
      </c>
      <c r="S143" s="0" t="n">
        <f aca="false">IF(C143="bridge",L143,"")</f>
        <v>0</v>
      </c>
      <c r="T143" s="0" t="str">
        <f aca="false">IF(C143="comparison",L143,"")</f>
        <v/>
      </c>
      <c r="U143" s="0" t="n">
        <f aca="false">IF(C143="bridge",M143,"")</f>
        <v>0</v>
      </c>
      <c r="V143" s="0" t="str">
        <f aca="false">IF(C143="comparison",M143,"")</f>
        <v/>
      </c>
      <c r="W143" s="0" t="n">
        <f aca="false">IF(C143="bridge",N143,"")</f>
        <v>0</v>
      </c>
      <c r="X143" s="0" t="str">
        <f aca="false">IF(C143="comparison",N143,"")</f>
        <v/>
      </c>
    </row>
    <row r="144" customFormat="false" ht="13.8" hidden="false" customHeight="false" outlineLevel="0" collapsed="false">
      <c r="A144" s="9" t="s">
        <v>4524</v>
      </c>
      <c r="B144" s="0" t="s">
        <v>4525</v>
      </c>
      <c r="C144" s="0" t="s">
        <v>17</v>
      </c>
      <c r="D144" s="0" t="s">
        <v>7080</v>
      </c>
      <c r="E144" s="0" t="s">
        <v>8674</v>
      </c>
      <c r="F144" s="0" t="s">
        <v>7081</v>
      </c>
      <c r="H144" s="0" t="s">
        <v>4530</v>
      </c>
      <c r="I144" s="0" t="s">
        <v>8674</v>
      </c>
      <c r="J144" s="0" t="n">
        <v>0.470478445291519</v>
      </c>
      <c r="K144" s="0" t="n">
        <v>0.459480941295624</v>
      </c>
      <c r="L144" s="0" t="n">
        <v>0</v>
      </c>
      <c r="M144" s="0" t="n">
        <v>0</v>
      </c>
      <c r="N144" s="0" t="n">
        <v>0</v>
      </c>
      <c r="O144" s="13" t="n">
        <f aca="false">IF(C144="bridge",J144,"")</f>
        <v>0.470478445291519</v>
      </c>
      <c r="P144" s="0" t="str">
        <f aca="false">IF(C144="comparison",J144,"")</f>
        <v/>
      </c>
      <c r="Q144" s="0" t="n">
        <f aca="false">IF(C144="bridge",K144,"")</f>
        <v>0.459480941295624</v>
      </c>
      <c r="R144" s="0" t="str">
        <f aca="false">IF(C144="comparison",K144,"")</f>
        <v/>
      </c>
      <c r="S144" s="0" t="n">
        <f aca="false">IF(C144="bridge",L144,"")</f>
        <v>0</v>
      </c>
      <c r="T144" s="0" t="str">
        <f aca="false">IF(C144="comparison",L144,"")</f>
        <v/>
      </c>
      <c r="U144" s="0" t="n">
        <f aca="false">IF(C144="bridge",M144,"")</f>
        <v>0</v>
      </c>
      <c r="V144" s="0" t="str">
        <f aca="false">IF(C144="comparison",M144,"")</f>
        <v/>
      </c>
      <c r="W144" s="0" t="n">
        <f aca="false">IF(C144="bridge",N144,"")</f>
        <v>0</v>
      </c>
      <c r="X144" s="0" t="str">
        <f aca="false">IF(C144="comparison",N144,"")</f>
        <v/>
      </c>
    </row>
    <row r="145" customFormat="false" ht="13.8" hidden="false" customHeight="false" outlineLevel="0" collapsed="false">
      <c r="A145" s="9" t="s">
        <v>4531</v>
      </c>
      <c r="B145" s="0" t="s">
        <v>4532</v>
      </c>
      <c r="C145" s="0" t="s">
        <v>17</v>
      </c>
      <c r="D145" s="0" t="s">
        <v>7082</v>
      </c>
      <c r="E145" s="0" t="s">
        <v>8675</v>
      </c>
      <c r="F145" s="0" t="s">
        <v>7083</v>
      </c>
      <c r="H145" s="0" t="s">
        <v>4537</v>
      </c>
      <c r="I145" s="0" t="s">
        <v>8675</v>
      </c>
      <c r="J145" s="0" t="n">
        <v>0.62075263261795</v>
      </c>
      <c r="K145" s="0" t="n">
        <v>0.29561311006546</v>
      </c>
      <c r="L145" s="0" t="n">
        <v>0</v>
      </c>
      <c r="M145" s="0" t="n">
        <v>0</v>
      </c>
      <c r="N145" s="0" t="n">
        <v>0</v>
      </c>
      <c r="O145" s="13" t="n">
        <f aca="false">IF(C145="bridge",J145,"")</f>
        <v>0.62075263261795</v>
      </c>
      <c r="P145" s="0" t="str">
        <f aca="false">IF(C145="comparison",J145,"")</f>
        <v/>
      </c>
      <c r="Q145" s="0" t="n">
        <f aca="false">IF(C145="bridge",K145,"")</f>
        <v>0.29561311006546</v>
      </c>
      <c r="R145" s="0" t="str">
        <f aca="false">IF(C145="comparison",K145,"")</f>
        <v/>
      </c>
      <c r="S145" s="0" t="n">
        <f aca="false">IF(C145="bridge",L145,"")</f>
        <v>0</v>
      </c>
      <c r="T145" s="0" t="str">
        <f aca="false">IF(C145="comparison",L145,"")</f>
        <v/>
      </c>
      <c r="U145" s="0" t="n">
        <f aca="false">IF(C145="bridge",M145,"")</f>
        <v>0</v>
      </c>
      <c r="V145" s="0" t="str">
        <f aca="false">IF(C145="comparison",M145,"")</f>
        <v/>
      </c>
      <c r="W145" s="0" t="n">
        <f aca="false">IF(C145="bridge",N145,"")</f>
        <v>0</v>
      </c>
      <c r="X145" s="0" t="str">
        <f aca="false">IF(C145="comparison",N145,"")</f>
        <v/>
      </c>
    </row>
    <row r="146" customFormat="false" ht="13.8" hidden="false" customHeight="false" outlineLevel="0" collapsed="false">
      <c r="A146" s="9" t="s">
        <v>901</v>
      </c>
      <c r="B146" s="0" t="s">
        <v>902</v>
      </c>
      <c r="C146" s="0" t="s">
        <v>17</v>
      </c>
      <c r="D146" s="0" t="s">
        <v>1721</v>
      </c>
      <c r="F146" s="0" t="s">
        <v>1722</v>
      </c>
      <c r="G146" s="0" t="s">
        <v>475</v>
      </c>
      <c r="H146" s="0" t="s">
        <v>907</v>
      </c>
      <c r="I146" s="0" t="s">
        <v>475</v>
      </c>
      <c r="J146" s="0" t="n">
        <v>0.36539089679718</v>
      </c>
      <c r="K146" s="0" t="n">
        <v>0.123293779790402</v>
      </c>
      <c r="L146" s="0" t="n">
        <v>0</v>
      </c>
      <c r="M146" s="0" t="n">
        <v>0</v>
      </c>
      <c r="N146" s="0" t="n">
        <v>0</v>
      </c>
      <c r="O146" s="13" t="n">
        <f aca="false">IF(C146="bridge",J146,"")</f>
        <v>0.36539089679718</v>
      </c>
      <c r="P146" s="0" t="str">
        <f aca="false">IF(C146="comparison",J146,"")</f>
        <v/>
      </c>
      <c r="Q146" s="0" t="n">
        <f aca="false">IF(C146="bridge",K146,"")</f>
        <v>0.123293779790402</v>
      </c>
      <c r="R146" s="0" t="str">
        <f aca="false">IF(C146="comparison",K146,"")</f>
        <v/>
      </c>
      <c r="S146" s="0" t="n">
        <f aca="false">IF(C146="bridge",L146,"")</f>
        <v>0</v>
      </c>
      <c r="T146" s="0" t="str">
        <f aca="false">IF(C146="comparison",L146,"")</f>
        <v/>
      </c>
      <c r="U146" s="0" t="n">
        <f aca="false">IF(C146="bridge",M146,"")</f>
        <v>0</v>
      </c>
      <c r="V146" s="0" t="str">
        <f aca="false">IF(C146="comparison",M146,"")</f>
        <v/>
      </c>
      <c r="W146" s="0" t="n">
        <f aca="false">IF(C146="bridge",N146,"")</f>
        <v>0</v>
      </c>
      <c r="X146" s="0" t="str">
        <f aca="false">IF(C146="comparison",N146,"")</f>
        <v/>
      </c>
    </row>
    <row r="147" customFormat="false" ht="13.8" hidden="false" customHeight="false" outlineLevel="0" collapsed="false">
      <c r="A147" s="9" t="s">
        <v>4538</v>
      </c>
      <c r="B147" s="0" t="s">
        <v>4539</v>
      </c>
      <c r="C147" s="0" t="s">
        <v>17</v>
      </c>
      <c r="D147" s="0" t="s">
        <v>7084</v>
      </c>
      <c r="F147" s="0" t="s">
        <v>7085</v>
      </c>
      <c r="G147" s="0" t="s">
        <v>8676</v>
      </c>
      <c r="H147" s="0" t="s">
        <v>4544</v>
      </c>
      <c r="I147" s="0" t="s">
        <v>8676</v>
      </c>
      <c r="J147" s="0" t="n">
        <v>0.381100177764893</v>
      </c>
      <c r="K147" s="0" t="n">
        <v>0.18692921102047</v>
      </c>
      <c r="L147" s="0" t="n">
        <v>0</v>
      </c>
      <c r="M147" s="0" t="n">
        <v>0</v>
      </c>
      <c r="N147" s="0" t="n">
        <v>0</v>
      </c>
      <c r="O147" s="13" t="n">
        <f aca="false">IF(C147="bridge",J147,"")</f>
        <v>0.381100177764893</v>
      </c>
      <c r="P147" s="0" t="str">
        <f aca="false">IF(C147="comparison",J147,"")</f>
        <v/>
      </c>
      <c r="Q147" s="0" t="n">
        <f aca="false">IF(C147="bridge",K147,"")</f>
        <v>0.18692921102047</v>
      </c>
      <c r="R147" s="0" t="str">
        <f aca="false">IF(C147="comparison",K147,"")</f>
        <v/>
      </c>
      <c r="S147" s="0" t="n">
        <f aca="false">IF(C147="bridge",L147,"")</f>
        <v>0</v>
      </c>
      <c r="T147" s="0" t="str">
        <f aca="false">IF(C147="comparison",L147,"")</f>
        <v/>
      </c>
      <c r="U147" s="0" t="n">
        <f aca="false">IF(C147="bridge",M147,"")</f>
        <v>0</v>
      </c>
      <c r="V147" s="0" t="str">
        <f aca="false">IF(C147="comparison",M147,"")</f>
        <v/>
      </c>
      <c r="W147" s="0" t="n">
        <f aca="false">IF(C147="bridge",N147,"")</f>
        <v>0</v>
      </c>
      <c r="X147" s="0" t="str">
        <f aca="false">IF(C147="comparison",N147,"")</f>
        <v/>
      </c>
    </row>
    <row r="148" customFormat="false" ht="13.8" hidden="false" customHeight="false" outlineLevel="0" collapsed="false">
      <c r="A148" s="9" t="s">
        <v>4545</v>
      </c>
      <c r="B148" s="0" t="s">
        <v>4546</v>
      </c>
      <c r="C148" s="0" t="s">
        <v>17</v>
      </c>
      <c r="D148" s="0" t="s">
        <v>7086</v>
      </c>
      <c r="E148" s="0" t="s">
        <v>495</v>
      </c>
      <c r="F148" s="0" t="s">
        <v>7087</v>
      </c>
      <c r="H148" s="0" t="s">
        <v>4550</v>
      </c>
      <c r="I148" s="0" t="s">
        <v>495</v>
      </c>
      <c r="J148" s="0" t="n">
        <v>0.545683085918427</v>
      </c>
      <c r="K148" s="0" t="n">
        <v>0.274219334125519</v>
      </c>
      <c r="L148" s="0" t="n">
        <v>0</v>
      </c>
      <c r="M148" s="0" t="n">
        <v>0</v>
      </c>
      <c r="N148" s="0" t="n">
        <v>0</v>
      </c>
      <c r="O148" s="13" t="n">
        <f aca="false">IF(C148="bridge",J148,"")</f>
        <v>0.545683085918427</v>
      </c>
      <c r="P148" s="0" t="str">
        <f aca="false">IF(C148="comparison",J148,"")</f>
        <v/>
      </c>
      <c r="Q148" s="0" t="n">
        <f aca="false">IF(C148="bridge",K148,"")</f>
        <v>0.274219334125519</v>
      </c>
      <c r="R148" s="0" t="str">
        <f aca="false">IF(C148="comparison",K148,"")</f>
        <v/>
      </c>
      <c r="S148" s="0" t="n">
        <f aca="false">IF(C148="bridge",L148,"")</f>
        <v>0</v>
      </c>
      <c r="T148" s="0" t="str">
        <f aca="false">IF(C148="comparison",L148,"")</f>
        <v/>
      </c>
      <c r="U148" s="0" t="n">
        <f aca="false">IF(C148="bridge",M148,"")</f>
        <v>0</v>
      </c>
      <c r="V148" s="0" t="str">
        <f aca="false">IF(C148="comparison",M148,"")</f>
        <v/>
      </c>
      <c r="W148" s="0" t="n">
        <f aca="false">IF(C148="bridge",N148,"")</f>
        <v>0</v>
      </c>
      <c r="X148" s="0" t="str">
        <f aca="false">IF(C148="comparison",N148,"")</f>
        <v/>
      </c>
    </row>
    <row r="149" customFormat="false" ht="13.8" hidden="false" customHeight="false" outlineLevel="0" collapsed="false">
      <c r="A149" s="9" t="s">
        <v>4551</v>
      </c>
      <c r="B149" s="0" t="s">
        <v>4552</v>
      </c>
      <c r="C149" s="0" t="s">
        <v>17</v>
      </c>
      <c r="D149" s="0" t="s">
        <v>7088</v>
      </c>
      <c r="F149" s="0" t="s">
        <v>7089</v>
      </c>
      <c r="G149" s="0" t="s">
        <v>8677</v>
      </c>
      <c r="H149" s="0" t="s">
        <v>4556</v>
      </c>
      <c r="I149" s="0" t="s">
        <v>8677</v>
      </c>
      <c r="J149" s="0" t="n">
        <v>0.442528992891312</v>
      </c>
      <c r="K149" s="0" t="n">
        <v>0.306512236595154</v>
      </c>
      <c r="L149" s="0" t="n">
        <v>0.0714285714285714</v>
      </c>
      <c r="M149" s="0" t="n">
        <v>0.125</v>
      </c>
      <c r="N149" s="0" t="n">
        <v>0.121951219512195</v>
      </c>
      <c r="O149" s="13" t="n">
        <f aca="false">IF(C149="bridge",J149,"")</f>
        <v>0.442528992891312</v>
      </c>
      <c r="P149" s="0" t="str">
        <f aca="false">IF(C149="comparison",J149,"")</f>
        <v/>
      </c>
      <c r="Q149" s="0" t="n">
        <f aca="false">IF(C149="bridge",K149,"")</f>
        <v>0.306512236595154</v>
      </c>
      <c r="R149" s="0" t="str">
        <f aca="false">IF(C149="comparison",K149,"")</f>
        <v/>
      </c>
      <c r="S149" s="0" t="n">
        <f aca="false">IF(C149="bridge",L149,"")</f>
        <v>0.0714285714285714</v>
      </c>
      <c r="T149" s="0" t="str">
        <f aca="false">IF(C149="comparison",L149,"")</f>
        <v/>
      </c>
      <c r="U149" s="0" t="n">
        <f aca="false">IF(C149="bridge",M149,"")</f>
        <v>0.125</v>
      </c>
      <c r="V149" s="0" t="str">
        <f aca="false">IF(C149="comparison",M149,"")</f>
        <v/>
      </c>
      <c r="W149" s="0" t="n">
        <f aca="false">IF(C149="bridge",N149,"")</f>
        <v>0.121951219512195</v>
      </c>
      <c r="X149" s="0" t="str">
        <f aca="false">IF(C149="comparison",N149,"")</f>
        <v/>
      </c>
    </row>
    <row r="150" customFormat="false" ht="13.8" hidden="false" customHeight="false" outlineLevel="0" collapsed="false">
      <c r="A150" s="9" t="s">
        <v>4557</v>
      </c>
      <c r="B150" s="0" t="s">
        <v>4558</v>
      </c>
      <c r="C150" s="0" t="s">
        <v>17</v>
      </c>
      <c r="D150" s="0" t="s">
        <v>7090</v>
      </c>
      <c r="E150" s="0" t="s">
        <v>8678</v>
      </c>
      <c r="F150" s="0" t="s">
        <v>7092</v>
      </c>
      <c r="H150" s="0" t="s">
        <v>4562</v>
      </c>
      <c r="I150" s="0" t="s">
        <v>8678</v>
      </c>
      <c r="J150" s="0" t="n">
        <v>0.264780461788177</v>
      </c>
      <c r="K150" s="0" t="n">
        <v>0.157386153936386</v>
      </c>
      <c r="L150" s="0" t="n">
        <v>0</v>
      </c>
      <c r="M150" s="0" t="n">
        <v>0</v>
      </c>
      <c r="N150" s="0" t="n">
        <v>0</v>
      </c>
      <c r="O150" s="13" t="n">
        <f aca="false">IF(C150="bridge",J150,"")</f>
        <v>0.264780461788177</v>
      </c>
      <c r="P150" s="0" t="str">
        <f aca="false">IF(C150="comparison",J150,"")</f>
        <v/>
      </c>
      <c r="Q150" s="0" t="n">
        <f aca="false">IF(C150="bridge",K150,"")</f>
        <v>0.157386153936386</v>
      </c>
      <c r="R150" s="0" t="str">
        <f aca="false">IF(C150="comparison",K150,"")</f>
        <v/>
      </c>
      <c r="S150" s="0" t="n">
        <f aca="false">IF(C150="bridge",L150,"")</f>
        <v>0</v>
      </c>
      <c r="T150" s="0" t="str">
        <f aca="false">IF(C150="comparison",L150,"")</f>
        <v/>
      </c>
      <c r="U150" s="0" t="n">
        <f aca="false">IF(C150="bridge",M150,"")</f>
        <v>0</v>
      </c>
      <c r="V150" s="0" t="str">
        <f aca="false">IF(C150="comparison",M150,"")</f>
        <v/>
      </c>
      <c r="W150" s="0" t="n">
        <f aca="false">IF(C150="bridge",N150,"")</f>
        <v>0</v>
      </c>
      <c r="X150" s="0" t="str">
        <f aca="false">IF(C150="comparison",N150,"")</f>
        <v/>
      </c>
    </row>
    <row r="151" customFormat="false" ht="13.8" hidden="false" customHeight="false" outlineLevel="0" collapsed="false">
      <c r="A151" s="9" t="s">
        <v>4563</v>
      </c>
      <c r="B151" s="0" t="s">
        <v>4564</v>
      </c>
      <c r="C151" s="0" t="s">
        <v>18</v>
      </c>
      <c r="D151" s="0" t="s">
        <v>6968</v>
      </c>
      <c r="E151" s="0" t="s">
        <v>331</v>
      </c>
      <c r="F151" s="0" t="s">
        <v>7093</v>
      </c>
      <c r="G151" s="0" t="s">
        <v>331</v>
      </c>
      <c r="H151" s="0" t="s">
        <v>665</v>
      </c>
      <c r="I151" s="0" t="s">
        <v>331</v>
      </c>
      <c r="J151" s="0" t="n">
        <v>0.733442723751068</v>
      </c>
      <c r="K151" s="0" t="n">
        <v>0.311389833688736</v>
      </c>
      <c r="L151" s="0" t="n">
        <v>0</v>
      </c>
      <c r="M151" s="0" t="n">
        <v>0</v>
      </c>
      <c r="N151" s="0" t="n">
        <v>0</v>
      </c>
      <c r="O151" s="13" t="str">
        <f aca="false">IF(C151="bridge",J151,"")</f>
        <v/>
      </c>
      <c r="P151" s="0" t="n">
        <f aca="false">IF(C151="comparison",J151,"")</f>
        <v>0.733442723751068</v>
      </c>
      <c r="Q151" s="0" t="str">
        <f aca="false">IF(C151="bridge",K151,"")</f>
        <v/>
      </c>
      <c r="R151" s="0" t="n">
        <f aca="false">IF(C151="comparison",K151,"")</f>
        <v>0.311389833688736</v>
      </c>
      <c r="S151" s="0" t="str">
        <f aca="false">IF(C151="bridge",L151,"")</f>
        <v/>
      </c>
      <c r="T151" s="0" t="n">
        <f aca="false">IF(C151="comparison",L151,"")</f>
        <v>0</v>
      </c>
      <c r="U151" s="0" t="str">
        <f aca="false">IF(C151="bridge",M151,"")</f>
        <v/>
      </c>
      <c r="V151" s="0" t="n">
        <f aca="false">IF(C151="comparison",M151,"")</f>
        <v>0</v>
      </c>
      <c r="W151" s="0" t="str">
        <f aca="false">IF(C151="bridge",N151,"")</f>
        <v/>
      </c>
      <c r="X151" s="0" t="n">
        <f aca="false">IF(C151="comparison",N151,"")</f>
        <v>0</v>
      </c>
    </row>
    <row r="152" customFormat="false" ht="13.8" hidden="false" customHeight="false" outlineLevel="0" collapsed="false">
      <c r="A152" s="9" t="s">
        <v>908</v>
      </c>
      <c r="B152" s="0" t="s">
        <v>909</v>
      </c>
      <c r="C152" s="0" t="s">
        <v>17</v>
      </c>
      <c r="D152" s="0" t="s">
        <v>1723</v>
      </c>
      <c r="F152" s="0" t="s">
        <v>1724</v>
      </c>
      <c r="G152" s="0" t="s">
        <v>2000</v>
      </c>
      <c r="H152" s="0" t="s">
        <v>914</v>
      </c>
      <c r="I152" s="0" t="s">
        <v>2000</v>
      </c>
      <c r="J152" s="0" t="n">
        <v>0.491093575954437</v>
      </c>
      <c r="K152" s="0" t="n">
        <v>0.266958296298981</v>
      </c>
      <c r="L152" s="0" t="n">
        <v>0</v>
      </c>
      <c r="M152" s="0" t="n">
        <v>0</v>
      </c>
      <c r="N152" s="0" t="n">
        <v>0</v>
      </c>
      <c r="O152" s="13" t="n">
        <f aca="false">IF(C152="bridge",J152,"")</f>
        <v>0.491093575954437</v>
      </c>
      <c r="P152" s="0" t="str">
        <f aca="false">IF(C152="comparison",J152,"")</f>
        <v/>
      </c>
      <c r="Q152" s="0" t="n">
        <f aca="false">IF(C152="bridge",K152,"")</f>
        <v>0.266958296298981</v>
      </c>
      <c r="R152" s="0" t="str">
        <f aca="false">IF(C152="comparison",K152,"")</f>
        <v/>
      </c>
      <c r="S152" s="0" t="n">
        <f aca="false">IF(C152="bridge",L152,"")</f>
        <v>0</v>
      </c>
      <c r="T152" s="0" t="str">
        <f aca="false">IF(C152="comparison",L152,"")</f>
        <v/>
      </c>
      <c r="U152" s="0" t="n">
        <f aca="false">IF(C152="bridge",M152,"")</f>
        <v>0</v>
      </c>
      <c r="V152" s="0" t="str">
        <f aca="false">IF(C152="comparison",M152,"")</f>
        <v/>
      </c>
      <c r="W152" s="0" t="n">
        <f aca="false">IF(C152="bridge",N152,"")</f>
        <v>0</v>
      </c>
      <c r="X152" s="0" t="str">
        <f aca="false">IF(C152="comparison",N152,"")</f>
        <v/>
      </c>
    </row>
    <row r="153" customFormat="false" ht="13.8" hidden="false" customHeight="false" outlineLevel="0" collapsed="false">
      <c r="A153" s="9" t="s">
        <v>4568</v>
      </c>
      <c r="B153" s="0" t="s">
        <v>4569</v>
      </c>
      <c r="C153" s="0" t="s">
        <v>17</v>
      </c>
      <c r="D153" s="0" t="s">
        <v>7094</v>
      </c>
      <c r="F153" s="0" t="s">
        <v>7095</v>
      </c>
      <c r="G153" s="0" t="s">
        <v>8679</v>
      </c>
      <c r="H153" s="0" t="s">
        <v>4574</v>
      </c>
      <c r="I153" s="0" t="s">
        <v>8679</v>
      </c>
      <c r="J153" s="0" t="n">
        <v>0.459740579128265</v>
      </c>
      <c r="K153" s="0" t="n">
        <v>0.206754267215729</v>
      </c>
      <c r="L153" s="0" t="n">
        <v>0</v>
      </c>
      <c r="M153" s="0" t="n">
        <v>0</v>
      </c>
      <c r="N153" s="0" t="n">
        <v>0</v>
      </c>
      <c r="O153" s="13" t="n">
        <f aca="false">IF(C153="bridge",J153,"")</f>
        <v>0.459740579128265</v>
      </c>
      <c r="P153" s="0" t="str">
        <f aca="false">IF(C153="comparison",J153,"")</f>
        <v/>
      </c>
      <c r="Q153" s="0" t="n">
        <f aca="false">IF(C153="bridge",K153,"")</f>
        <v>0.206754267215729</v>
      </c>
      <c r="R153" s="0" t="str">
        <f aca="false">IF(C153="comparison",K153,"")</f>
        <v/>
      </c>
      <c r="S153" s="0" t="n">
        <f aca="false">IF(C153="bridge",L153,"")</f>
        <v>0</v>
      </c>
      <c r="T153" s="0" t="str">
        <f aca="false">IF(C153="comparison",L153,"")</f>
        <v/>
      </c>
      <c r="U153" s="0" t="n">
        <f aca="false">IF(C153="bridge",M153,"")</f>
        <v>0</v>
      </c>
      <c r="V153" s="0" t="str">
        <f aca="false">IF(C153="comparison",M153,"")</f>
        <v/>
      </c>
      <c r="W153" s="0" t="n">
        <f aca="false">IF(C153="bridge",N153,"")</f>
        <v>0</v>
      </c>
      <c r="X153" s="0" t="str">
        <f aca="false">IF(C153="comparison",N153,"")</f>
        <v/>
      </c>
    </row>
    <row r="154" customFormat="false" ht="13.8" hidden="false" customHeight="false" outlineLevel="0" collapsed="false">
      <c r="A154" s="9" t="s">
        <v>4575</v>
      </c>
      <c r="B154" s="0" t="s">
        <v>4576</v>
      </c>
      <c r="C154" s="0" t="s">
        <v>17</v>
      </c>
      <c r="D154" s="0" t="s">
        <v>7096</v>
      </c>
      <c r="F154" s="0" t="s">
        <v>7097</v>
      </c>
      <c r="G154" s="0" t="s">
        <v>8680</v>
      </c>
      <c r="H154" s="0" t="s">
        <v>4581</v>
      </c>
      <c r="I154" s="0" t="s">
        <v>8680</v>
      </c>
      <c r="J154" s="0" t="n">
        <v>0.373598158359528</v>
      </c>
      <c r="K154" s="0" t="n">
        <v>0.361608147621155</v>
      </c>
      <c r="L154" s="0" t="n">
        <v>0</v>
      </c>
      <c r="M154" s="0" t="n">
        <v>0</v>
      </c>
      <c r="N154" s="0" t="n">
        <v>0</v>
      </c>
      <c r="O154" s="13" t="n">
        <f aca="false">IF(C154="bridge",J154,"")</f>
        <v>0.373598158359528</v>
      </c>
      <c r="P154" s="0" t="str">
        <f aca="false">IF(C154="comparison",J154,"")</f>
        <v/>
      </c>
      <c r="Q154" s="0" t="n">
        <f aca="false">IF(C154="bridge",K154,"")</f>
        <v>0.361608147621155</v>
      </c>
      <c r="R154" s="0" t="str">
        <f aca="false">IF(C154="comparison",K154,"")</f>
        <v/>
      </c>
      <c r="S154" s="0" t="n">
        <f aca="false">IF(C154="bridge",L154,"")</f>
        <v>0</v>
      </c>
      <c r="T154" s="0" t="str">
        <f aca="false">IF(C154="comparison",L154,"")</f>
        <v/>
      </c>
      <c r="U154" s="0" t="n">
        <f aca="false">IF(C154="bridge",M154,"")</f>
        <v>0</v>
      </c>
      <c r="V154" s="0" t="str">
        <f aca="false">IF(C154="comparison",M154,"")</f>
        <v/>
      </c>
      <c r="W154" s="0" t="n">
        <f aca="false">IF(C154="bridge",N154,"")</f>
        <v>0</v>
      </c>
      <c r="X154" s="0" t="str">
        <f aca="false">IF(C154="comparison",N154,"")</f>
        <v/>
      </c>
    </row>
    <row r="155" customFormat="false" ht="13.8" hidden="false" customHeight="false" outlineLevel="0" collapsed="false">
      <c r="A155" s="9" t="s">
        <v>4582</v>
      </c>
      <c r="B155" s="0" t="s">
        <v>4583</v>
      </c>
      <c r="C155" s="0" t="s">
        <v>17</v>
      </c>
      <c r="D155" s="0" t="s">
        <v>7098</v>
      </c>
      <c r="F155" s="0" t="s">
        <v>7100</v>
      </c>
      <c r="G155" s="0" t="s">
        <v>331</v>
      </c>
      <c r="H155" s="0" t="s">
        <v>4588</v>
      </c>
      <c r="I155" s="0" t="s">
        <v>331</v>
      </c>
      <c r="J155" s="0" t="n">
        <v>0.489787667989731</v>
      </c>
      <c r="K155" s="0" t="n">
        <v>0.102272436022758</v>
      </c>
      <c r="L155" s="0" t="n">
        <v>0</v>
      </c>
      <c r="M155" s="0" t="n">
        <v>0</v>
      </c>
      <c r="N155" s="0" t="n">
        <v>0</v>
      </c>
      <c r="O155" s="13" t="n">
        <f aca="false">IF(C155="bridge",J155,"")</f>
        <v>0.489787667989731</v>
      </c>
      <c r="P155" s="0" t="str">
        <f aca="false">IF(C155="comparison",J155,"")</f>
        <v/>
      </c>
      <c r="Q155" s="0" t="n">
        <f aca="false">IF(C155="bridge",K155,"")</f>
        <v>0.102272436022758</v>
      </c>
      <c r="R155" s="0" t="str">
        <f aca="false">IF(C155="comparison",K155,"")</f>
        <v/>
      </c>
      <c r="S155" s="0" t="n">
        <f aca="false">IF(C155="bridge",L155,"")</f>
        <v>0</v>
      </c>
      <c r="T155" s="0" t="str">
        <f aca="false">IF(C155="comparison",L155,"")</f>
        <v/>
      </c>
      <c r="U155" s="0" t="n">
        <f aca="false">IF(C155="bridge",M155,"")</f>
        <v>0</v>
      </c>
      <c r="V155" s="0" t="str">
        <f aca="false">IF(C155="comparison",M155,"")</f>
        <v/>
      </c>
      <c r="W155" s="0" t="n">
        <f aca="false">IF(C155="bridge",N155,"")</f>
        <v>0</v>
      </c>
      <c r="X155" s="0" t="str">
        <f aca="false">IF(C155="comparison",N155,"")</f>
        <v/>
      </c>
    </row>
    <row r="156" customFormat="false" ht="13.8" hidden="false" customHeight="false" outlineLevel="0" collapsed="false">
      <c r="A156" s="9" t="s">
        <v>929</v>
      </c>
      <c r="B156" s="0" t="s">
        <v>930</v>
      </c>
      <c r="C156" s="0" t="s">
        <v>18</v>
      </c>
      <c r="D156" s="0" t="s">
        <v>1729</v>
      </c>
      <c r="E156" s="0" t="s">
        <v>2246</v>
      </c>
      <c r="F156" s="0" t="s">
        <v>1730</v>
      </c>
      <c r="H156" s="0" t="s">
        <v>935</v>
      </c>
      <c r="I156" s="0" t="s">
        <v>2246</v>
      </c>
      <c r="J156" s="0" t="n">
        <v>0.523523211479187</v>
      </c>
      <c r="K156" s="0" t="n">
        <v>0.330632865428925</v>
      </c>
      <c r="L156" s="0" t="n">
        <v>0.25</v>
      </c>
      <c r="M156" s="0" t="n">
        <v>0.25</v>
      </c>
      <c r="N156" s="0" t="n">
        <v>0.125</v>
      </c>
      <c r="O156" s="13" t="str">
        <f aca="false">IF(C156="bridge",J156,"")</f>
        <v/>
      </c>
      <c r="P156" s="0" t="n">
        <f aca="false">IF(C156="comparison",J156,"")</f>
        <v>0.523523211479187</v>
      </c>
      <c r="Q156" s="0" t="str">
        <f aca="false">IF(C156="bridge",K156,"")</f>
        <v/>
      </c>
      <c r="R156" s="0" t="n">
        <f aca="false">IF(C156="comparison",K156,"")</f>
        <v>0.330632865428925</v>
      </c>
      <c r="S156" s="0" t="str">
        <f aca="false">IF(C156="bridge",L156,"")</f>
        <v/>
      </c>
      <c r="T156" s="0" t="n">
        <f aca="false">IF(C156="comparison",L156,"")</f>
        <v>0.25</v>
      </c>
      <c r="U156" s="0" t="str">
        <f aca="false">IF(C156="bridge",M156,"")</f>
        <v/>
      </c>
      <c r="V156" s="0" t="n">
        <f aca="false">IF(C156="comparison",M156,"")</f>
        <v>0.25</v>
      </c>
      <c r="W156" s="0" t="str">
        <f aca="false">IF(C156="bridge",N156,"")</f>
        <v/>
      </c>
      <c r="X156" s="0" t="n">
        <f aca="false">IF(C156="comparison",N156,"")</f>
        <v>0.125</v>
      </c>
    </row>
    <row r="157" customFormat="false" ht="13.8" hidden="false" customHeight="false" outlineLevel="0" collapsed="false">
      <c r="A157" s="9" t="s">
        <v>4589</v>
      </c>
      <c r="B157" s="0" t="s">
        <v>4590</v>
      </c>
      <c r="C157" s="0" t="s">
        <v>18</v>
      </c>
      <c r="D157" s="0" t="s">
        <v>7101</v>
      </c>
      <c r="E157" s="0" t="s">
        <v>8681</v>
      </c>
      <c r="F157" s="0" t="s">
        <v>7102</v>
      </c>
      <c r="H157" s="0" t="s">
        <v>4595</v>
      </c>
      <c r="I157" s="0" t="s">
        <v>8681</v>
      </c>
      <c r="J157" s="0" t="n">
        <v>0.86210709810257</v>
      </c>
      <c r="K157" s="0" t="n">
        <v>0.715727031230927</v>
      </c>
      <c r="L157" s="0" t="n">
        <v>0.5</v>
      </c>
      <c r="M157" s="0" t="n">
        <v>0.5</v>
      </c>
      <c r="N157" s="0" t="n">
        <v>0.25</v>
      </c>
      <c r="O157" s="13" t="str">
        <f aca="false">IF(C157="bridge",J157,"")</f>
        <v/>
      </c>
      <c r="P157" s="0" t="n">
        <f aca="false">IF(C157="comparison",J157,"")</f>
        <v>0.86210709810257</v>
      </c>
      <c r="Q157" s="0" t="str">
        <f aca="false">IF(C157="bridge",K157,"")</f>
        <v/>
      </c>
      <c r="R157" s="0" t="n">
        <f aca="false">IF(C157="comparison",K157,"")</f>
        <v>0.715727031230927</v>
      </c>
      <c r="S157" s="0" t="str">
        <f aca="false">IF(C157="bridge",L157,"")</f>
        <v/>
      </c>
      <c r="T157" s="0" t="n">
        <f aca="false">IF(C157="comparison",L157,"")</f>
        <v>0.5</v>
      </c>
      <c r="U157" s="0" t="str">
        <f aca="false">IF(C157="bridge",M157,"")</f>
        <v/>
      </c>
      <c r="V157" s="0" t="n">
        <f aca="false">IF(C157="comparison",M157,"")</f>
        <v>0.5</v>
      </c>
      <c r="W157" s="0" t="str">
        <f aca="false">IF(C157="bridge",N157,"")</f>
        <v/>
      </c>
      <c r="X157" s="0" t="n">
        <f aca="false">IF(C157="comparison",N157,"")</f>
        <v>0.25</v>
      </c>
    </row>
    <row r="158" customFormat="false" ht="13.8" hidden="false" customHeight="false" outlineLevel="0" collapsed="false">
      <c r="A158" s="9" t="s">
        <v>4596</v>
      </c>
      <c r="B158" s="0" t="s">
        <v>4597</v>
      </c>
      <c r="C158" s="0" t="s">
        <v>17</v>
      </c>
      <c r="D158" s="0" t="s">
        <v>7104</v>
      </c>
      <c r="F158" s="0" t="s">
        <v>7105</v>
      </c>
      <c r="G158" s="0" t="s">
        <v>8682</v>
      </c>
      <c r="H158" s="0" t="s">
        <v>4602</v>
      </c>
      <c r="I158" s="0" t="s">
        <v>8682</v>
      </c>
      <c r="J158" s="0" t="n">
        <v>0.370202094316482</v>
      </c>
      <c r="K158" s="0" t="n">
        <v>0.184560745954513</v>
      </c>
      <c r="L158" s="0" t="n">
        <v>0</v>
      </c>
      <c r="M158" s="0" t="n">
        <v>0</v>
      </c>
      <c r="N158" s="0" t="n">
        <v>0</v>
      </c>
      <c r="O158" s="13" t="n">
        <f aca="false">IF(C158="bridge",J158,"")</f>
        <v>0.370202094316482</v>
      </c>
      <c r="P158" s="0" t="str">
        <f aca="false">IF(C158="comparison",J158,"")</f>
        <v/>
      </c>
      <c r="Q158" s="0" t="n">
        <f aca="false">IF(C158="bridge",K158,"")</f>
        <v>0.184560745954513</v>
      </c>
      <c r="R158" s="0" t="str">
        <f aca="false">IF(C158="comparison",K158,"")</f>
        <v/>
      </c>
      <c r="S158" s="0" t="n">
        <f aca="false">IF(C158="bridge",L158,"")</f>
        <v>0</v>
      </c>
      <c r="T158" s="0" t="str">
        <f aca="false">IF(C158="comparison",L158,"")</f>
        <v/>
      </c>
      <c r="U158" s="0" t="n">
        <f aca="false">IF(C158="bridge",M158,"")</f>
        <v>0</v>
      </c>
      <c r="V158" s="0" t="str">
        <f aca="false">IF(C158="comparison",M158,"")</f>
        <v/>
      </c>
      <c r="W158" s="0" t="n">
        <f aca="false">IF(C158="bridge",N158,"")</f>
        <v>0</v>
      </c>
      <c r="X158" s="0" t="str">
        <f aca="false">IF(C158="comparison",N158,"")</f>
        <v/>
      </c>
    </row>
    <row r="159" customFormat="false" ht="13.8" hidden="false" customHeight="false" outlineLevel="0" collapsed="false">
      <c r="A159" s="9" t="s">
        <v>4603</v>
      </c>
      <c r="B159" s="0" t="s">
        <v>4604</v>
      </c>
      <c r="C159" s="0" t="s">
        <v>17</v>
      </c>
      <c r="D159" s="0" t="s">
        <v>7107</v>
      </c>
      <c r="F159" s="0" t="s">
        <v>7109</v>
      </c>
      <c r="G159" s="0" t="s">
        <v>8103</v>
      </c>
      <c r="H159" s="0" t="s">
        <v>4609</v>
      </c>
      <c r="I159" s="0" t="s">
        <v>8103</v>
      </c>
      <c r="J159" s="0" t="n">
        <v>0.552179932594299</v>
      </c>
      <c r="K159" s="0" t="n">
        <v>0.304876238107681</v>
      </c>
      <c r="L159" s="0" t="n">
        <v>0</v>
      </c>
      <c r="M159" s="0" t="n">
        <v>0</v>
      </c>
      <c r="N159" s="0" t="n">
        <v>0</v>
      </c>
      <c r="O159" s="13" t="n">
        <f aca="false">IF(C159="bridge",J159,"")</f>
        <v>0.552179932594299</v>
      </c>
      <c r="P159" s="0" t="str">
        <f aca="false">IF(C159="comparison",J159,"")</f>
        <v/>
      </c>
      <c r="Q159" s="0" t="n">
        <f aca="false">IF(C159="bridge",K159,"")</f>
        <v>0.304876238107681</v>
      </c>
      <c r="R159" s="0" t="str">
        <f aca="false">IF(C159="comparison",K159,"")</f>
        <v/>
      </c>
      <c r="S159" s="0" t="n">
        <f aca="false">IF(C159="bridge",L159,"")</f>
        <v>0</v>
      </c>
      <c r="T159" s="0" t="str">
        <f aca="false">IF(C159="comparison",L159,"")</f>
        <v/>
      </c>
      <c r="U159" s="0" t="n">
        <f aca="false">IF(C159="bridge",M159,"")</f>
        <v>0</v>
      </c>
      <c r="V159" s="0" t="str">
        <f aca="false">IF(C159="comparison",M159,"")</f>
        <v/>
      </c>
      <c r="W159" s="0" t="n">
        <f aca="false">IF(C159="bridge",N159,"")</f>
        <v>0</v>
      </c>
      <c r="X159" s="0" t="str">
        <f aca="false">IF(C159="comparison",N159,"")</f>
        <v/>
      </c>
    </row>
    <row r="160" customFormat="false" ht="13.8" hidden="false" customHeight="false" outlineLevel="0" collapsed="false">
      <c r="A160" s="9" t="s">
        <v>4610</v>
      </c>
      <c r="B160" s="0" t="s">
        <v>4611</v>
      </c>
      <c r="C160" s="0" t="s">
        <v>17</v>
      </c>
      <c r="D160" s="0" t="s">
        <v>7110</v>
      </c>
      <c r="E160" s="0" t="s">
        <v>8683</v>
      </c>
      <c r="F160" s="0" t="s">
        <v>7112</v>
      </c>
      <c r="H160" s="0" t="s">
        <v>4616</v>
      </c>
      <c r="I160" s="0" t="s">
        <v>8683</v>
      </c>
      <c r="J160" s="0" t="n">
        <v>0.88753467798233</v>
      </c>
      <c r="K160" s="0" t="n">
        <v>0.768962025642395</v>
      </c>
      <c r="L160" s="0" t="n">
        <v>0.5</v>
      </c>
      <c r="M160" s="0" t="n">
        <v>0.666666666666667</v>
      </c>
      <c r="N160" s="0" t="n">
        <v>0.454545454545454</v>
      </c>
      <c r="O160" s="13" t="n">
        <f aca="false">IF(C160="bridge",J160,"")</f>
        <v>0.88753467798233</v>
      </c>
      <c r="P160" s="0" t="str">
        <f aca="false">IF(C160="comparison",J160,"")</f>
        <v/>
      </c>
      <c r="Q160" s="0" t="n">
        <f aca="false">IF(C160="bridge",K160,"")</f>
        <v>0.768962025642395</v>
      </c>
      <c r="R160" s="0" t="str">
        <f aca="false">IF(C160="comparison",K160,"")</f>
        <v/>
      </c>
      <c r="S160" s="0" t="n">
        <f aca="false">IF(C160="bridge",L160,"")</f>
        <v>0.5</v>
      </c>
      <c r="T160" s="0" t="str">
        <f aca="false">IF(C160="comparison",L160,"")</f>
        <v/>
      </c>
      <c r="U160" s="0" t="n">
        <f aca="false">IF(C160="bridge",M160,"")</f>
        <v>0.666666666666667</v>
      </c>
      <c r="V160" s="0" t="str">
        <f aca="false">IF(C160="comparison",M160,"")</f>
        <v/>
      </c>
      <c r="W160" s="0" t="n">
        <f aca="false">IF(C160="bridge",N160,"")</f>
        <v>0.454545454545454</v>
      </c>
      <c r="X160" s="0" t="str">
        <f aca="false">IF(C160="comparison",N160,"")</f>
        <v/>
      </c>
    </row>
    <row r="161" customFormat="false" ht="13.8" hidden="false" customHeight="false" outlineLevel="0" collapsed="false">
      <c r="A161" s="9" t="s">
        <v>4617</v>
      </c>
      <c r="B161" s="0" t="s">
        <v>4618</v>
      </c>
      <c r="C161" s="0" t="s">
        <v>17</v>
      </c>
      <c r="D161" s="0" t="s">
        <v>7113</v>
      </c>
      <c r="E161" s="0" t="s">
        <v>8684</v>
      </c>
      <c r="F161" s="0" t="s">
        <v>7114</v>
      </c>
      <c r="H161" s="0" t="s">
        <v>4622</v>
      </c>
      <c r="I161" s="0" t="s">
        <v>8684</v>
      </c>
      <c r="J161" s="0" t="n">
        <v>0.414759278297424</v>
      </c>
      <c r="K161" s="0" t="n">
        <v>0.263579308986664</v>
      </c>
      <c r="L161" s="0" t="n">
        <v>0</v>
      </c>
      <c r="M161" s="0" t="n">
        <v>0</v>
      </c>
      <c r="N161" s="0" t="n">
        <v>0</v>
      </c>
      <c r="O161" s="13" t="n">
        <f aca="false">IF(C161="bridge",J161,"")</f>
        <v>0.414759278297424</v>
      </c>
      <c r="P161" s="0" t="str">
        <f aca="false">IF(C161="comparison",J161,"")</f>
        <v/>
      </c>
      <c r="Q161" s="0" t="n">
        <f aca="false">IF(C161="bridge",K161,"")</f>
        <v>0.263579308986664</v>
      </c>
      <c r="R161" s="0" t="str">
        <f aca="false">IF(C161="comparison",K161,"")</f>
        <v/>
      </c>
      <c r="S161" s="0" t="n">
        <f aca="false">IF(C161="bridge",L161,"")</f>
        <v>0</v>
      </c>
      <c r="T161" s="0" t="str">
        <f aca="false">IF(C161="comparison",L161,"")</f>
        <v/>
      </c>
      <c r="U161" s="0" t="n">
        <f aca="false">IF(C161="bridge",M161,"")</f>
        <v>0</v>
      </c>
      <c r="V161" s="0" t="str">
        <f aca="false">IF(C161="comparison",M161,"")</f>
        <v/>
      </c>
      <c r="W161" s="0" t="n">
        <f aca="false">IF(C161="bridge",N161,"")</f>
        <v>0</v>
      </c>
      <c r="X161" s="0" t="str">
        <f aca="false">IF(C161="comparison",N161,"")</f>
        <v/>
      </c>
    </row>
    <row r="162" customFormat="false" ht="13.8" hidden="false" customHeight="false" outlineLevel="0" collapsed="false">
      <c r="A162" s="9" t="s">
        <v>4623</v>
      </c>
      <c r="B162" s="0" t="s">
        <v>4624</v>
      </c>
      <c r="C162" s="0" t="s">
        <v>18</v>
      </c>
      <c r="D162" s="0" t="s">
        <v>7115</v>
      </c>
      <c r="E162" s="0" t="s">
        <v>331</v>
      </c>
      <c r="F162" s="0" t="s">
        <v>7116</v>
      </c>
      <c r="G162" s="0" t="s">
        <v>331</v>
      </c>
      <c r="H162" s="0" t="s">
        <v>665</v>
      </c>
      <c r="I162" s="0" t="s">
        <v>331</v>
      </c>
      <c r="J162" s="0" t="n">
        <v>0.733442723751068</v>
      </c>
      <c r="K162" s="0" t="n">
        <v>0.311389833688736</v>
      </c>
      <c r="L162" s="0" t="n">
        <v>0</v>
      </c>
      <c r="M162" s="0" t="n">
        <v>0</v>
      </c>
      <c r="N162" s="0" t="n">
        <v>0</v>
      </c>
      <c r="O162" s="13" t="str">
        <f aca="false">IF(C162="bridge",J162,"")</f>
        <v/>
      </c>
      <c r="P162" s="0" t="n">
        <f aca="false">IF(C162="comparison",J162,"")</f>
        <v>0.733442723751068</v>
      </c>
      <c r="Q162" s="0" t="str">
        <f aca="false">IF(C162="bridge",K162,"")</f>
        <v/>
      </c>
      <c r="R162" s="0" t="n">
        <f aca="false">IF(C162="comparison",K162,"")</f>
        <v>0.311389833688736</v>
      </c>
      <c r="S162" s="0" t="str">
        <f aca="false">IF(C162="bridge",L162,"")</f>
        <v/>
      </c>
      <c r="T162" s="0" t="n">
        <f aca="false">IF(C162="comparison",L162,"")</f>
        <v>0</v>
      </c>
      <c r="U162" s="0" t="str">
        <f aca="false">IF(C162="bridge",M162,"")</f>
        <v/>
      </c>
      <c r="V162" s="0" t="n">
        <f aca="false">IF(C162="comparison",M162,"")</f>
        <v>0</v>
      </c>
      <c r="W162" s="0" t="str">
        <f aca="false">IF(C162="bridge",N162,"")</f>
        <v/>
      </c>
      <c r="X162" s="0" t="n">
        <f aca="false">IF(C162="comparison",N162,"")</f>
        <v>0</v>
      </c>
    </row>
    <row r="163" customFormat="false" ht="13.8" hidden="false" customHeight="false" outlineLevel="0" collapsed="false">
      <c r="A163" s="9" t="s">
        <v>4627</v>
      </c>
      <c r="B163" s="0" t="s">
        <v>4628</v>
      </c>
      <c r="C163" s="0" t="s">
        <v>18</v>
      </c>
      <c r="D163" s="0" t="s">
        <v>7117</v>
      </c>
      <c r="F163" s="0" t="s">
        <v>7118</v>
      </c>
      <c r="G163" s="0" t="s">
        <v>8685</v>
      </c>
      <c r="H163" s="0" t="s">
        <v>4633</v>
      </c>
      <c r="I163" s="0" t="s">
        <v>8685</v>
      </c>
      <c r="J163" s="0" t="n">
        <v>0.920966446399689</v>
      </c>
      <c r="K163" s="0" t="n">
        <v>1</v>
      </c>
      <c r="L163" s="0" t="n">
        <v>0.5</v>
      </c>
      <c r="M163" s="0" t="n">
        <v>1</v>
      </c>
      <c r="N163" s="0" t="n">
        <v>0.9375</v>
      </c>
      <c r="O163" s="13" t="str">
        <f aca="false">IF(C163="bridge",J163,"")</f>
        <v/>
      </c>
      <c r="P163" s="0" t="n">
        <f aca="false">IF(C163="comparison",J163,"")</f>
        <v>0.920966446399689</v>
      </c>
      <c r="Q163" s="0" t="str">
        <f aca="false">IF(C163="bridge",K163,"")</f>
        <v/>
      </c>
      <c r="R163" s="0" t="n">
        <f aca="false">IF(C163="comparison",K163,"")</f>
        <v>1</v>
      </c>
      <c r="S163" s="0" t="str">
        <f aca="false">IF(C163="bridge",L163,"")</f>
        <v/>
      </c>
      <c r="T163" s="0" t="n">
        <f aca="false">IF(C163="comparison",L163,"")</f>
        <v>0.5</v>
      </c>
      <c r="U163" s="0" t="str">
        <f aca="false">IF(C163="bridge",M163,"")</f>
        <v/>
      </c>
      <c r="V163" s="0" t="n">
        <f aca="false">IF(C163="comparison",M163,"")</f>
        <v>1</v>
      </c>
      <c r="W163" s="0" t="str">
        <f aca="false">IF(C163="bridge",N163,"")</f>
        <v/>
      </c>
      <c r="X163" s="0" t="n">
        <f aca="false">IF(C163="comparison",N163,"")</f>
        <v>0.9375</v>
      </c>
    </row>
    <row r="164" customFormat="false" ht="13.8" hidden="false" customHeight="false" outlineLevel="0" collapsed="false">
      <c r="A164" s="9" t="s">
        <v>4634</v>
      </c>
      <c r="B164" s="0" t="s">
        <v>4635</v>
      </c>
      <c r="C164" s="0" t="s">
        <v>17</v>
      </c>
      <c r="D164" s="0" t="s">
        <v>7119</v>
      </c>
      <c r="F164" s="0" t="s">
        <v>1887</v>
      </c>
      <c r="G164" s="0" t="s">
        <v>2289</v>
      </c>
      <c r="H164" s="0" t="s">
        <v>4640</v>
      </c>
      <c r="I164" s="0" t="s">
        <v>2289</v>
      </c>
      <c r="J164" s="0" t="n">
        <v>0.567601442337036</v>
      </c>
      <c r="K164" s="0" t="n">
        <v>0.43860387802124</v>
      </c>
      <c r="L164" s="0" t="n">
        <v>0</v>
      </c>
      <c r="M164" s="0" t="n">
        <v>0</v>
      </c>
      <c r="N164" s="0" t="n">
        <v>0</v>
      </c>
      <c r="O164" s="13" t="n">
        <f aca="false">IF(C164="bridge",J164,"")</f>
        <v>0.567601442337036</v>
      </c>
      <c r="P164" s="0" t="str">
        <f aca="false">IF(C164="comparison",J164,"")</f>
        <v/>
      </c>
      <c r="Q164" s="0" t="n">
        <f aca="false">IF(C164="bridge",K164,"")</f>
        <v>0.43860387802124</v>
      </c>
      <c r="R164" s="0" t="str">
        <f aca="false">IF(C164="comparison",K164,"")</f>
        <v/>
      </c>
      <c r="S164" s="0" t="n">
        <f aca="false">IF(C164="bridge",L164,"")</f>
        <v>0</v>
      </c>
      <c r="T164" s="0" t="str">
        <f aca="false">IF(C164="comparison",L164,"")</f>
        <v/>
      </c>
      <c r="U164" s="0" t="n">
        <f aca="false">IF(C164="bridge",M164,"")</f>
        <v>0</v>
      </c>
      <c r="V164" s="0" t="str">
        <f aca="false">IF(C164="comparison",M164,"")</f>
        <v/>
      </c>
      <c r="W164" s="0" t="n">
        <f aca="false">IF(C164="bridge",N164,"")</f>
        <v>0</v>
      </c>
      <c r="X164" s="0" t="str">
        <f aca="false">IF(C164="comparison",N164,"")</f>
        <v/>
      </c>
    </row>
    <row r="165" customFormat="false" ht="13.8" hidden="false" customHeight="false" outlineLevel="0" collapsed="false">
      <c r="A165" s="9" t="s">
        <v>4641</v>
      </c>
      <c r="B165" s="0" t="s">
        <v>4642</v>
      </c>
      <c r="C165" s="0" t="s">
        <v>17</v>
      </c>
      <c r="D165" s="0" t="s">
        <v>7121</v>
      </c>
      <c r="E165" s="0" t="s">
        <v>8686</v>
      </c>
      <c r="F165" s="0" t="s">
        <v>7122</v>
      </c>
      <c r="H165" s="0" t="s">
        <v>4647</v>
      </c>
      <c r="I165" s="0" t="s">
        <v>8686</v>
      </c>
      <c r="J165" s="0" t="n">
        <v>0.485423475503922</v>
      </c>
      <c r="K165" s="0" t="n">
        <v>0.222655400633812</v>
      </c>
      <c r="L165" s="0" t="n">
        <v>0</v>
      </c>
      <c r="M165" s="0" t="n">
        <v>0</v>
      </c>
      <c r="N165" s="0" t="n">
        <v>0</v>
      </c>
      <c r="O165" s="13" t="n">
        <f aca="false">IF(C165="bridge",J165,"")</f>
        <v>0.485423475503922</v>
      </c>
      <c r="P165" s="0" t="str">
        <f aca="false">IF(C165="comparison",J165,"")</f>
        <v/>
      </c>
      <c r="Q165" s="0" t="n">
        <f aca="false">IF(C165="bridge",K165,"")</f>
        <v>0.222655400633812</v>
      </c>
      <c r="R165" s="0" t="str">
        <f aca="false">IF(C165="comparison",K165,"")</f>
        <v/>
      </c>
      <c r="S165" s="0" t="n">
        <f aca="false">IF(C165="bridge",L165,"")</f>
        <v>0</v>
      </c>
      <c r="T165" s="0" t="str">
        <f aca="false">IF(C165="comparison",L165,"")</f>
        <v/>
      </c>
      <c r="U165" s="0" t="n">
        <f aca="false">IF(C165="bridge",M165,"")</f>
        <v>0</v>
      </c>
      <c r="V165" s="0" t="str">
        <f aca="false">IF(C165="comparison",M165,"")</f>
        <v/>
      </c>
      <c r="W165" s="0" t="n">
        <f aca="false">IF(C165="bridge",N165,"")</f>
        <v>0</v>
      </c>
      <c r="X165" s="0" t="str">
        <f aca="false">IF(C165="comparison",N165,"")</f>
        <v/>
      </c>
    </row>
    <row r="166" customFormat="false" ht="13.8" hidden="false" customHeight="false" outlineLevel="0" collapsed="false">
      <c r="A166" s="9" t="s">
        <v>4648</v>
      </c>
      <c r="B166" s="0" t="s">
        <v>4649</v>
      </c>
      <c r="C166" s="0" t="s">
        <v>17</v>
      </c>
      <c r="D166" s="0" t="s">
        <v>7124</v>
      </c>
      <c r="E166" s="0" t="s">
        <v>8687</v>
      </c>
      <c r="F166" s="0" t="s">
        <v>7125</v>
      </c>
      <c r="H166" s="0" t="s">
        <v>4654</v>
      </c>
      <c r="I166" s="0" t="s">
        <v>8687</v>
      </c>
      <c r="J166" s="0" t="n">
        <v>0.807583153247833</v>
      </c>
      <c r="K166" s="0" t="n">
        <v>0.837048172950745</v>
      </c>
      <c r="L166" s="0" t="n">
        <v>0.22313016014843</v>
      </c>
      <c r="M166" s="0" t="n">
        <v>0.571428571428571</v>
      </c>
      <c r="N166" s="0" t="n">
        <v>0.398936170212766</v>
      </c>
      <c r="O166" s="13" t="n">
        <f aca="false">IF(C166="bridge",J166,"")</f>
        <v>0.807583153247833</v>
      </c>
      <c r="P166" s="0" t="str">
        <f aca="false">IF(C166="comparison",J166,"")</f>
        <v/>
      </c>
      <c r="Q166" s="0" t="n">
        <f aca="false">IF(C166="bridge",K166,"")</f>
        <v>0.837048172950745</v>
      </c>
      <c r="R166" s="0" t="str">
        <f aca="false">IF(C166="comparison",K166,"")</f>
        <v/>
      </c>
      <c r="S166" s="0" t="n">
        <f aca="false">IF(C166="bridge",L166,"")</f>
        <v>0.22313016014843</v>
      </c>
      <c r="T166" s="0" t="str">
        <f aca="false">IF(C166="comparison",L166,"")</f>
        <v/>
      </c>
      <c r="U166" s="0" t="n">
        <f aca="false">IF(C166="bridge",M166,"")</f>
        <v>0.571428571428571</v>
      </c>
      <c r="V166" s="0" t="str">
        <f aca="false">IF(C166="comparison",M166,"")</f>
        <v/>
      </c>
      <c r="W166" s="0" t="n">
        <f aca="false">IF(C166="bridge",N166,"")</f>
        <v>0.398936170212766</v>
      </c>
      <c r="X166" s="0" t="str">
        <f aca="false">IF(C166="comparison",N166,"")</f>
        <v/>
      </c>
    </row>
    <row r="167" customFormat="false" ht="13.8" hidden="false" customHeight="false" outlineLevel="0" collapsed="false">
      <c r="A167" s="9" t="s">
        <v>4655</v>
      </c>
      <c r="B167" s="0" t="s">
        <v>4656</v>
      </c>
      <c r="C167" s="0" t="s">
        <v>18</v>
      </c>
      <c r="D167" s="0" t="s">
        <v>7126</v>
      </c>
      <c r="E167" s="0" t="s">
        <v>8688</v>
      </c>
      <c r="F167" s="0" t="s">
        <v>7127</v>
      </c>
      <c r="H167" s="0" t="s">
        <v>4660</v>
      </c>
      <c r="I167" s="0" t="s">
        <v>8688</v>
      </c>
      <c r="J167" s="0" t="n">
        <v>0.742531061172485</v>
      </c>
      <c r="K167" s="0" t="n">
        <v>0.810642063617706</v>
      </c>
      <c r="L167" s="0" t="n">
        <v>0.5</v>
      </c>
      <c r="M167" s="0" t="n">
        <v>0.666666666666667</v>
      </c>
      <c r="N167" s="0" t="n">
        <v>0.454545454545454</v>
      </c>
      <c r="O167" s="13" t="str">
        <f aca="false">IF(C167="bridge",J167,"")</f>
        <v/>
      </c>
      <c r="P167" s="0" t="n">
        <f aca="false">IF(C167="comparison",J167,"")</f>
        <v>0.742531061172485</v>
      </c>
      <c r="Q167" s="0" t="str">
        <f aca="false">IF(C167="bridge",K167,"")</f>
        <v/>
      </c>
      <c r="R167" s="0" t="n">
        <f aca="false">IF(C167="comparison",K167,"")</f>
        <v>0.810642063617706</v>
      </c>
      <c r="S167" s="0" t="str">
        <f aca="false">IF(C167="bridge",L167,"")</f>
        <v/>
      </c>
      <c r="T167" s="0" t="n">
        <f aca="false">IF(C167="comparison",L167,"")</f>
        <v>0.5</v>
      </c>
      <c r="U167" s="0" t="str">
        <f aca="false">IF(C167="bridge",M167,"")</f>
        <v/>
      </c>
      <c r="V167" s="0" t="n">
        <f aca="false">IF(C167="comparison",M167,"")</f>
        <v>0.666666666666667</v>
      </c>
      <c r="W167" s="0" t="str">
        <f aca="false">IF(C167="bridge",N167,"")</f>
        <v/>
      </c>
      <c r="X167" s="0" t="n">
        <f aca="false">IF(C167="comparison",N167,"")</f>
        <v>0.454545454545454</v>
      </c>
    </row>
    <row r="168" customFormat="false" ht="13.8" hidden="false" customHeight="false" outlineLevel="0" collapsed="false">
      <c r="A168" s="9" t="s">
        <v>4661</v>
      </c>
      <c r="B168" s="0" t="s">
        <v>4662</v>
      </c>
      <c r="C168" s="0" t="s">
        <v>17</v>
      </c>
      <c r="D168" s="0" t="s">
        <v>7128</v>
      </c>
      <c r="E168" s="0" t="s">
        <v>1391</v>
      </c>
      <c r="F168" s="0" t="s">
        <v>6978</v>
      </c>
      <c r="H168" s="0" t="s">
        <v>1391</v>
      </c>
      <c r="I168" s="0" t="s">
        <v>1391</v>
      </c>
      <c r="J168" s="0" t="n">
        <v>0.979564785957336</v>
      </c>
      <c r="K168" s="0" t="n">
        <v>1.00000011920929</v>
      </c>
      <c r="L168" s="0" t="n">
        <v>1</v>
      </c>
      <c r="M168" s="0" t="n">
        <v>1</v>
      </c>
      <c r="N168" s="0" t="n">
        <v>0.5</v>
      </c>
      <c r="O168" s="13" t="n">
        <f aca="false">IF(C168="bridge",J168,"")</f>
        <v>0.979564785957336</v>
      </c>
      <c r="P168" s="0" t="str">
        <f aca="false">IF(C168="comparison",J168,"")</f>
        <v/>
      </c>
      <c r="Q168" s="0" t="n">
        <f aca="false">IF(C168="bridge",K168,"")</f>
        <v>1.00000011920929</v>
      </c>
      <c r="R168" s="0" t="str">
        <f aca="false">IF(C168="comparison",K168,"")</f>
        <v/>
      </c>
      <c r="S168" s="0" t="n">
        <f aca="false">IF(C168="bridge",L168,"")</f>
        <v>1</v>
      </c>
      <c r="T168" s="0" t="str">
        <f aca="false">IF(C168="comparison",L168,"")</f>
        <v/>
      </c>
      <c r="U168" s="0" t="n">
        <f aca="false">IF(C168="bridge",M168,"")</f>
        <v>1</v>
      </c>
      <c r="V168" s="0" t="str">
        <f aca="false">IF(C168="comparison",M168,"")</f>
        <v/>
      </c>
      <c r="W168" s="0" t="n">
        <f aca="false">IF(C168="bridge",N168,"")</f>
        <v>0.5</v>
      </c>
      <c r="X168" s="0" t="str">
        <f aca="false">IF(C168="comparison",N168,"")</f>
        <v/>
      </c>
    </row>
    <row r="169" customFormat="false" ht="13.8" hidden="false" customHeight="false" outlineLevel="0" collapsed="false">
      <c r="A169" s="9" t="s">
        <v>4666</v>
      </c>
      <c r="B169" s="0" t="s">
        <v>4667</v>
      </c>
      <c r="C169" s="0" t="s">
        <v>17</v>
      </c>
      <c r="D169" s="0" t="s">
        <v>7130</v>
      </c>
      <c r="E169" s="0" t="s">
        <v>8689</v>
      </c>
      <c r="F169" s="0" t="s">
        <v>7132</v>
      </c>
      <c r="H169" s="0" t="s">
        <v>4671</v>
      </c>
      <c r="I169" s="0" t="s">
        <v>8689</v>
      </c>
      <c r="J169" s="0" t="n">
        <v>0.747069776058197</v>
      </c>
      <c r="K169" s="0" t="n">
        <v>0.599096179008484</v>
      </c>
      <c r="L169" s="0" t="n">
        <v>0.5</v>
      </c>
      <c r="M169" s="0" t="n">
        <v>0.5</v>
      </c>
      <c r="N169" s="0" t="n">
        <v>0.25</v>
      </c>
      <c r="O169" s="13" t="n">
        <f aca="false">IF(C169="bridge",J169,"")</f>
        <v>0.747069776058197</v>
      </c>
      <c r="P169" s="0" t="str">
        <f aca="false">IF(C169="comparison",J169,"")</f>
        <v/>
      </c>
      <c r="Q169" s="0" t="n">
        <f aca="false">IF(C169="bridge",K169,"")</f>
        <v>0.599096179008484</v>
      </c>
      <c r="R169" s="0" t="str">
        <f aca="false">IF(C169="comparison",K169,"")</f>
        <v/>
      </c>
      <c r="S169" s="0" t="n">
        <f aca="false">IF(C169="bridge",L169,"")</f>
        <v>0.5</v>
      </c>
      <c r="T169" s="0" t="str">
        <f aca="false">IF(C169="comparison",L169,"")</f>
        <v/>
      </c>
      <c r="U169" s="0" t="n">
        <f aca="false">IF(C169="bridge",M169,"")</f>
        <v>0.5</v>
      </c>
      <c r="V169" s="0" t="str">
        <f aca="false">IF(C169="comparison",M169,"")</f>
        <v/>
      </c>
      <c r="W169" s="0" t="n">
        <f aca="false">IF(C169="bridge",N169,"")</f>
        <v>0.25</v>
      </c>
      <c r="X169" s="0" t="str">
        <f aca="false">IF(C169="comparison",N169,"")</f>
        <v/>
      </c>
    </row>
    <row r="170" customFormat="false" ht="13.8" hidden="false" customHeight="false" outlineLevel="0" collapsed="false">
      <c r="A170" s="9" t="s">
        <v>4672</v>
      </c>
      <c r="B170" s="0" t="s">
        <v>4673</v>
      </c>
      <c r="C170" s="0" t="s">
        <v>18</v>
      </c>
      <c r="D170" s="0" t="s">
        <v>7133</v>
      </c>
      <c r="E170" s="0" t="s">
        <v>331</v>
      </c>
      <c r="F170" s="0" t="s">
        <v>7134</v>
      </c>
      <c r="G170" s="0" t="s">
        <v>331</v>
      </c>
      <c r="H170" s="0" t="s">
        <v>4678</v>
      </c>
      <c r="I170" s="0" t="s">
        <v>331</v>
      </c>
      <c r="J170" s="0" t="n">
        <v>0.526312351226807</v>
      </c>
      <c r="K170" s="0" t="n">
        <v>0.228565573692322</v>
      </c>
      <c r="L170" s="0" t="n">
        <v>0</v>
      </c>
      <c r="M170" s="0" t="n">
        <v>0</v>
      </c>
      <c r="N170" s="0" t="n">
        <v>0</v>
      </c>
      <c r="O170" s="13" t="str">
        <f aca="false">IF(C170="bridge",J170,"")</f>
        <v/>
      </c>
      <c r="P170" s="0" t="n">
        <f aca="false">IF(C170="comparison",J170,"")</f>
        <v>0.526312351226807</v>
      </c>
      <c r="Q170" s="0" t="str">
        <f aca="false">IF(C170="bridge",K170,"")</f>
        <v/>
      </c>
      <c r="R170" s="0" t="n">
        <f aca="false">IF(C170="comparison",K170,"")</f>
        <v>0.228565573692322</v>
      </c>
      <c r="S170" s="0" t="str">
        <f aca="false">IF(C170="bridge",L170,"")</f>
        <v/>
      </c>
      <c r="T170" s="0" t="n">
        <f aca="false">IF(C170="comparison",L170,"")</f>
        <v>0</v>
      </c>
      <c r="U170" s="0" t="str">
        <f aca="false">IF(C170="bridge",M170,"")</f>
        <v/>
      </c>
      <c r="V170" s="0" t="n">
        <f aca="false">IF(C170="comparison",M170,"")</f>
        <v>0</v>
      </c>
      <c r="W170" s="0" t="str">
        <f aca="false">IF(C170="bridge",N170,"")</f>
        <v/>
      </c>
      <c r="X170" s="0" t="n">
        <f aca="false">IF(C170="comparison",N170,"")</f>
        <v>0</v>
      </c>
    </row>
    <row r="171" customFormat="false" ht="13.8" hidden="false" customHeight="false" outlineLevel="0" collapsed="false">
      <c r="A171" s="9" t="s">
        <v>4679</v>
      </c>
      <c r="B171" s="0" t="s">
        <v>4680</v>
      </c>
      <c r="C171" s="0" t="s">
        <v>18</v>
      </c>
      <c r="D171" s="0" t="s">
        <v>7135</v>
      </c>
      <c r="F171" s="0" t="s">
        <v>7136</v>
      </c>
      <c r="G171" s="0" t="s">
        <v>8690</v>
      </c>
      <c r="H171" s="0" t="s">
        <v>4684</v>
      </c>
      <c r="I171" s="0" t="s">
        <v>8690</v>
      </c>
      <c r="J171" s="0" t="n">
        <v>0.575274646282196</v>
      </c>
      <c r="K171" s="0" t="n">
        <v>0.405092805624008</v>
      </c>
      <c r="L171" s="0" t="n">
        <v>0.135335283236613</v>
      </c>
      <c r="M171" s="0" t="n">
        <v>0.5</v>
      </c>
      <c r="N171" s="0" t="n">
        <v>0.178571428571429</v>
      </c>
      <c r="O171" s="13" t="str">
        <f aca="false">IF(C171="bridge",J171,"")</f>
        <v/>
      </c>
      <c r="P171" s="0" t="n">
        <f aca="false">IF(C171="comparison",J171,"")</f>
        <v>0.575274646282196</v>
      </c>
      <c r="Q171" s="0" t="str">
        <f aca="false">IF(C171="bridge",K171,"")</f>
        <v/>
      </c>
      <c r="R171" s="0" t="n">
        <f aca="false">IF(C171="comparison",K171,"")</f>
        <v>0.405092805624008</v>
      </c>
      <c r="S171" s="0" t="str">
        <f aca="false">IF(C171="bridge",L171,"")</f>
        <v/>
      </c>
      <c r="T171" s="0" t="n">
        <f aca="false">IF(C171="comparison",L171,"")</f>
        <v>0.135335283236613</v>
      </c>
      <c r="U171" s="0" t="str">
        <f aca="false">IF(C171="bridge",M171,"")</f>
        <v/>
      </c>
      <c r="V171" s="0" t="n">
        <f aca="false">IF(C171="comparison",M171,"")</f>
        <v>0.5</v>
      </c>
      <c r="W171" s="0" t="str">
        <f aca="false">IF(C171="bridge",N171,"")</f>
        <v/>
      </c>
      <c r="X171" s="0" t="n">
        <f aca="false">IF(C171="comparison",N171,"")</f>
        <v>0.178571428571429</v>
      </c>
    </row>
    <row r="172" customFormat="false" ht="13.8" hidden="false" customHeight="false" outlineLevel="0" collapsed="false">
      <c r="A172" s="9" t="s">
        <v>4685</v>
      </c>
      <c r="B172" s="0" t="s">
        <v>4686</v>
      </c>
      <c r="C172" s="0" t="s">
        <v>17</v>
      </c>
      <c r="D172" s="0" t="s">
        <v>7137</v>
      </c>
      <c r="E172" s="0" t="s">
        <v>4690</v>
      </c>
      <c r="F172" s="0" t="s">
        <v>7138</v>
      </c>
      <c r="H172" s="0" t="s">
        <v>4690</v>
      </c>
      <c r="I172" s="0" t="s">
        <v>4690</v>
      </c>
      <c r="J172" s="0" t="n">
        <v>0.978637993335724</v>
      </c>
      <c r="K172" s="0" t="n">
        <v>1</v>
      </c>
      <c r="L172" s="0" t="n">
        <v>1</v>
      </c>
      <c r="M172" s="0" t="n">
        <v>1</v>
      </c>
      <c r="N172" s="0" t="n">
        <v>0.9375</v>
      </c>
      <c r="O172" s="13" t="n">
        <f aca="false">IF(C172="bridge",J172,"")</f>
        <v>0.978637993335724</v>
      </c>
      <c r="P172" s="0" t="str">
        <f aca="false">IF(C172="comparison",J172,"")</f>
        <v/>
      </c>
      <c r="Q172" s="0" t="n">
        <f aca="false">IF(C172="bridge",K172,"")</f>
        <v>1</v>
      </c>
      <c r="R172" s="0" t="str">
        <f aca="false">IF(C172="comparison",K172,"")</f>
        <v/>
      </c>
      <c r="S172" s="0" t="n">
        <f aca="false">IF(C172="bridge",L172,"")</f>
        <v>1</v>
      </c>
      <c r="T172" s="0" t="str">
        <f aca="false">IF(C172="comparison",L172,"")</f>
        <v/>
      </c>
      <c r="U172" s="0" t="n">
        <f aca="false">IF(C172="bridge",M172,"")</f>
        <v>1</v>
      </c>
      <c r="V172" s="0" t="str">
        <f aca="false">IF(C172="comparison",M172,"")</f>
        <v/>
      </c>
      <c r="W172" s="0" t="n">
        <f aca="false">IF(C172="bridge",N172,"")</f>
        <v>0.9375</v>
      </c>
      <c r="X172" s="0" t="str">
        <f aca="false">IF(C172="comparison",N172,"")</f>
        <v/>
      </c>
    </row>
    <row r="173" customFormat="false" ht="13.8" hidden="false" customHeight="false" outlineLevel="0" collapsed="false">
      <c r="A173" s="9" t="s">
        <v>4691</v>
      </c>
      <c r="B173" s="0" t="s">
        <v>4692</v>
      </c>
      <c r="C173" s="0" t="s">
        <v>17</v>
      </c>
      <c r="D173" s="0" t="s">
        <v>7139</v>
      </c>
      <c r="E173" s="0" t="s">
        <v>8691</v>
      </c>
      <c r="F173" s="0" t="s">
        <v>7140</v>
      </c>
      <c r="H173" s="0" t="s">
        <v>4697</v>
      </c>
      <c r="I173" s="0" t="s">
        <v>8691</v>
      </c>
      <c r="J173" s="0" t="n">
        <v>0.549723386764526</v>
      </c>
      <c r="K173" s="0" t="n">
        <v>0.285033702850342</v>
      </c>
      <c r="L173" s="0" t="n">
        <v>0</v>
      </c>
      <c r="M173" s="0" t="n">
        <v>0</v>
      </c>
      <c r="N173" s="0" t="n">
        <v>0</v>
      </c>
      <c r="O173" s="13" t="n">
        <f aca="false">IF(C173="bridge",J173,"")</f>
        <v>0.549723386764526</v>
      </c>
      <c r="P173" s="0" t="str">
        <f aca="false">IF(C173="comparison",J173,"")</f>
        <v/>
      </c>
      <c r="Q173" s="0" t="n">
        <f aca="false">IF(C173="bridge",K173,"")</f>
        <v>0.285033702850342</v>
      </c>
      <c r="R173" s="0" t="str">
        <f aca="false">IF(C173="comparison",K173,"")</f>
        <v/>
      </c>
      <c r="S173" s="0" t="n">
        <f aca="false">IF(C173="bridge",L173,"")</f>
        <v>0</v>
      </c>
      <c r="T173" s="0" t="str">
        <f aca="false">IF(C173="comparison",L173,"")</f>
        <v/>
      </c>
      <c r="U173" s="0" t="n">
        <f aca="false">IF(C173="bridge",M173,"")</f>
        <v>0</v>
      </c>
      <c r="V173" s="0" t="str">
        <f aca="false">IF(C173="comparison",M173,"")</f>
        <v/>
      </c>
      <c r="W173" s="0" t="n">
        <f aca="false">IF(C173="bridge",N173,"")</f>
        <v>0</v>
      </c>
      <c r="X173" s="0" t="str">
        <f aca="false">IF(C173="comparison",N173,"")</f>
        <v/>
      </c>
    </row>
    <row r="174" customFormat="false" ht="13.8" hidden="false" customHeight="false" outlineLevel="0" collapsed="false">
      <c r="A174" s="9" t="s">
        <v>4698</v>
      </c>
      <c r="B174" s="0" t="s">
        <v>4699</v>
      </c>
      <c r="C174" s="0" t="s">
        <v>17</v>
      </c>
      <c r="D174" s="0" t="s">
        <v>7141</v>
      </c>
      <c r="E174" s="0" t="s">
        <v>8692</v>
      </c>
      <c r="F174" s="0" t="s">
        <v>7142</v>
      </c>
      <c r="H174" s="0" t="s">
        <v>4704</v>
      </c>
      <c r="I174" s="0" t="s">
        <v>8692</v>
      </c>
      <c r="J174" s="0" t="n">
        <v>0.291451781988144</v>
      </c>
      <c r="K174" s="0" t="n">
        <v>0.290674865245819</v>
      </c>
      <c r="L174" s="0" t="n">
        <v>0</v>
      </c>
      <c r="M174" s="0" t="n">
        <v>0</v>
      </c>
      <c r="N174" s="0" t="n">
        <v>0</v>
      </c>
      <c r="O174" s="13" t="n">
        <f aca="false">IF(C174="bridge",J174,"")</f>
        <v>0.291451781988144</v>
      </c>
      <c r="P174" s="0" t="str">
        <f aca="false">IF(C174="comparison",J174,"")</f>
        <v/>
      </c>
      <c r="Q174" s="0" t="n">
        <f aca="false">IF(C174="bridge",K174,"")</f>
        <v>0.290674865245819</v>
      </c>
      <c r="R174" s="0" t="str">
        <f aca="false">IF(C174="comparison",K174,"")</f>
        <v/>
      </c>
      <c r="S174" s="0" t="n">
        <f aca="false">IF(C174="bridge",L174,"")</f>
        <v>0</v>
      </c>
      <c r="T174" s="0" t="str">
        <f aca="false">IF(C174="comparison",L174,"")</f>
        <v/>
      </c>
      <c r="U174" s="0" t="n">
        <f aca="false">IF(C174="bridge",M174,"")</f>
        <v>0</v>
      </c>
      <c r="V174" s="0" t="str">
        <f aca="false">IF(C174="comparison",M174,"")</f>
        <v/>
      </c>
      <c r="W174" s="0" t="n">
        <f aca="false">IF(C174="bridge",N174,"")</f>
        <v>0</v>
      </c>
      <c r="X174" s="0" t="str">
        <f aca="false">IF(C174="comparison",N174,"")</f>
        <v/>
      </c>
    </row>
    <row r="175" customFormat="false" ht="13.8" hidden="false" customHeight="false" outlineLevel="0" collapsed="false">
      <c r="A175" s="9" t="s">
        <v>4705</v>
      </c>
      <c r="B175" s="0" t="s">
        <v>4706</v>
      </c>
      <c r="C175" s="0" t="s">
        <v>17</v>
      </c>
      <c r="D175" s="0" t="s">
        <v>7143</v>
      </c>
      <c r="F175" s="0" t="s">
        <v>7145</v>
      </c>
      <c r="G175" s="0" t="s">
        <v>8693</v>
      </c>
      <c r="H175" s="0" t="s">
        <v>4711</v>
      </c>
      <c r="I175" s="0" t="s">
        <v>8693</v>
      </c>
      <c r="J175" s="0" t="n">
        <v>0.338013470172882</v>
      </c>
      <c r="K175" s="0" t="n">
        <v>0.165783792734146</v>
      </c>
      <c r="L175" s="0" t="n">
        <v>0</v>
      </c>
      <c r="M175" s="0" t="n">
        <v>0</v>
      </c>
      <c r="N175" s="0" t="n">
        <v>0</v>
      </c>
      <c r="O175" s="13" t="n">
        <f aca="false">IF(C175="bridge",J175,"")</f>
        <v>0.338013470172882</v>
      </c>
      <c r="P175" s="0" t="str">
        <f aca="false">IF(C175="comparison",J175,"")</f>
        <v/>
      </c>
      <c r="Q175" s="0" t="n">
        <f aca="false">IF(C175="bridge",K175,"")</f>
        <v>0.165783792734146</v>
      </c>
      <c r="R175" s="0" t="str">
        <f aca="false">IF(C175="comparison",K175,"")</f>
        <v/>
      </c>
      <c r="S175" s="0" t="n">
        <f aca="false">IF(C175="bridge",L175,"")</f>
        <v>0</v>
      </c>
      <c r="T175" s="0" t="str">
        <f aca="false">IF(C175="comparison",L175,"")</f>
        <v/>
      </c>
      <c r="U175" s="0" t="n">
        <f aca="false">IF(C175="bridge",M175,"")</f>
        <v>0</v>
      </c>
      <c r="V175" s="0" t="str">
        <f aca="false">IF(C175="comparison",M175,"")</f>
        <v/>
      </c>
      <c r="W175" s="0" t="n">
        <f aca="false">IF(C175="bridge",N175,"")</f>
        <v>0</v>
      </c>
      <c r="X175" s="0" t="str">
        <f aca="false">IF(C175="comparison",N175,"")</f>
        <v/>
      </c>
    </row>
    <row r="176" customFormat="false" ht="13.8" hidden="false" customHeight="false" outlineLevel="0" collapsed="false">
      <c r="A176" s="9" t="s">
        <v>4712</v>
      </c>
      <c r="B176" s="0" t="s">
        <v>4713</v>
      </c>
      <c r="C176" s="0" t="s">
        <v>17</v>
      </c>
      <c r="D176" s="0" t="s">
        <v>7146</v>
      </c>
      <c r="E176" s="0" t="s">
        <v>2133</v>
      </c>
      <c r="F176" s="0" t="s">
        <v>7147</v>
      </c>
      <c r="H176" s="0" t="s">
        <v>4717</v>
      </c>
      <c r="I176" s="0" t="s">
        <v>2133</v>
      </c>
      <c r="J176" s="0" t="n">
        <v>0.502925515174866</v>
      </c>
      <c r="K176" s="0" t="n">
        <v>0.256577640771866</v>
      </c>
      <c r="L176" s="0" t="n">
        <v>0</v>
      </c>
      <c r="M176" s="0" t="n">
        <v>0</v>
      </c>
      <c r="N176" s="0" t="n">
        <v>0</v>
      </c>
      <c r="O176" s="13" t="n">
        <f aca="false">IF(C176="bridge",J176,"")</f>
        <v>0.502925515174866</v>
      </c>
      <c r="P176" s="0" t="str">
        <f aca="false">IF(C176="comparison",J176,"")</f>
        <v/>
      </c>
      <c r="Q176" s="0" t="n">
        <f aca="false">IF(C176="bridge",K176,"")</f>
        <v>0.256577640771866</v>
      </c>
      <c r="R176" s="0" t="str">
        <f aca="false">IF(C176="comparison",K176,"")</f>
        <v/>
      </c>
      <c r="S176" s="0" t="n">
        <f aca="false">IF(C176="bridge",L176,"")</f>
        <v>0</v>
      </c>
      <c r="T176" s="0" t="str">
        <f aca="false">IF(C176="comparison",L176,"")</f>
        <v/>
      </c>
      <c r="U176" s="0" t="n">
        <f aca="false">IF(C176="bridge",M176,"")</f>
        <v>0</v>
      </c>
      <c r="V176" s="0" t="str">
        <f aca="false">IF(C176="comparison",M176,"")</f>
        <v/>
      </c>
      <c r="W176" s="0" t="n">
        <f aca="false">IF(C176="bridge",N176,"")</f>
        <v>0</v>
      </c>
      <c r="X176" s="0" t="str">
        <f aca="false">IF(C176="comparison",N176,"")</f>
        <v/>
      </c>
    </row>
    <row r="177" customFormat="false" ht="13.8" hidden="false" customHeight="false" outlineLevel="0" collapsed="false">
      <c r="A177" s="9" t="s">
        <v>4718</v>
      </c>
      <c r="B177" s="0" t="s">
        <v>4719</v>
      </c>
      <c r="C177" s="0" t="s">
        <v>17</v>
      </c>
      <c r="D177" s="0" t="s">
        <v>7148</v>
      </c>
      <c r="F177" s="0" t="s">
        <v>7149</v>
      </c>
      <c r="G177" s="0" t="s">
        <v>8694</v>
      </c>
      <c r="H177" s="0" t="s">
        <v>4724</v>
      </c>
      <c r="I177" s="0" t="s">
        <v>8694</v>
      </c>
      <c r="J177" s="0" t="n">
        <v>0.6418217420578</v>
      </c>
      <c r="K177" s="0" t="n">
        <v>0.286413878202438</v>
      </c>
      <c r="L177" s="0" t="n">
        <v>0</v>
      </c>
      <c r="M177" s="0" t="n">
        <v>0</v>
      </c>
      <c r="N177" s="0" t="n">
        <v>0</v>
      </c>
      <c r="O177" s="13" t="n">
        <f aca="false">IF(C177="bridge",J177,"")</f>
        <v>0.6418217420578</v>
      </c>
      <c r="P177" s="0" t="str">
        <f aca="false">IF(C177="comparison",J177,"")</f>
        <v/>
      </c>
      <c r="Q177" s="0" t="n">
        <f aca="false">IF(C177="bridge",K177,"")</f>
        <v>0.286413878202438</v>
      </c>
      <c r="R177" s="0" t="str">
        <f aca="false">IF(C177="comparison",K177,"")</f>
        <v/>
      </c>
      <c r="S177" s="0" t="n">
        <f aca="false">IF(C177="bridge",L177,"")</f>
        <v>0</v>
      </c>
      <c r="T177" s="0" t="str">
        <f aca="false">IF(C177="comparison",L177,"")</f>
        <v/>
      </c>
      <c r="U177" s="0" t="n">
        <f aca="false">IF(C177="bridge",M177,"")</f>
        <v>0</v>
      </c>
      <c r="V177" s="0" t="str">
        <f aca="false">IF(C177="comparison",M177,"")</f>
        <v/>
      </c>
      <c r="W177" s="0" t="n">
        <f aca="false">IF(C177="bridge",N177,"")</f>
        <v>0</v>
      </c>
      <c r="X177" s="0" t="str">
        <f aca="false">IF(C177="comparison",N177,"")</f>
        <v/>
      </c>
    </row>
    <row r="178" customFormat="false" ht="13.8" hidden="false" customHeight="false" outlineLevel="0" collapsed="false">
      <c r="A178" s="9" t="s">
        <v>4725</v>
      </c>
      <c r="B178" s="0" t="s">
        <v>4726</v>
      </c>
      <c r="C178" s="0" t="s">
        <v>17</v>
      </c>
      <c r="D178" s="0" t="s">
        <v>7150</v>
      </c>
      <c r="E178" s="0" t="s">
        <v>8695</v>
      </c>
      <c r="F178" s="0" t="s">
        <v>7152</v>
      </c>
      <c r="H178" s="0" t="s">
        <v>4731</v>
      </c>
      <c r="I178" s="0" t="s">
        <v>8695</v>
      </c>
      <c r="J178" s="0" t="n">
        <v>0.444491446018219</v>
      </c>
      <c r="K178" s="0" t="n">
        <v>0.385555982589722</v>
      </c>
      <c r="L178" s="0" t="n">
        <v>0</v>
      </c>
      <c r="M178" s="0" t="n">
        <v>0</v>
      </c>
      <c r="N178" s="0" t="n">
        <v>0</v>
      </c>
      <c r="O178" s="13" t="n">
        <f aca="false">IF(C178="bridge",J178,"")</f>
        <v>0.444491446018219</v>
      </c>
      <c r="P178" s="0" t="str">
        <f aca="false">IF(C178="comparison",J178,"")</f>
        <v/>
      </c>
      <c r="Q178" s="0" t="n">
        <f aca="false">IF(C178="bridge",K178,"")</f>
        <v>0.385555982589722</v>
      </c>
      <c r="R178" s="0" t="str">
        <f aca="false">IF(C178="comparison",K178,"")</f>
        <v/>
      </c>
      <c r="S178" s="0" t="n">
        <f aca="false">IF(C178="bridge",L178,"")</f>
        <v>0</v>
      </c>
      <c r="T178" s="0" t="str">
        <f aca="false">IF(C178="comparison",L178,"")</f>
        <v/>
      </c>
      <c r="U178" s="0" t="n">
        <f aca="false">IF(C178="bridge",M178,"")</f>
        <v>0</v>
      </c>
      <c r="V178" s="0" t="str">
        <f aca="false">IF(C178="comparison",M178,"")</f>
        <v/>
      </c>
      <c r="W178" s="0" t="n">
        <f aca="false">IF(C178="bridge",N178,"")</f>
        <v>0</v>
      </c>
      <c r="X178" s="0" t="str">
        <f aca="false">IF(C178="comparison",N178,"")</f>
        <v/>
      </c>
    </row>
    <row r="179" customFormat="false" ht="13.8" hidden="false" customHeight="false" outlineLevel="0" collapsed="false">
      <c r="A179" s="9" t="s">
        <v>4732</v>
      </c>
      <c r="B179" s="0" t="s">
        <v>4733</v>
      </c>
      <c r="C179" s="0" t="s">
        <v>17</v>
      </c>
      <c r="D179" s="0" t="s">
        <v>7153</v>
      </c>
      <c r="F179" s="0" t="s">
        <v>7154</v>
      </c>
      <c r="G179" s="0" t="s">
        <v>8696</v>
      </c>
      <c r="H179" s="0" t="s">
        <v>4737</v>
      </c>
      <c r="I179" s="0" t="s">
        <v>8696</v>
      </c>
      <c r="J179" s="0" t="n">
        <v>0.470647633075714</v>
      </c>
      <c r="K179" s="0" t="n">
        <v>0.200482130050659</v>
      </c>
      <c r="L179" s="0" t="n">
        <v>0</v>
      </c>
      <c r="M179" s="0" t="n">
        <v>0</v>
      </c>
      <c r="N179" s="0" t="n">
        <v>0</v>
      </c>
      <c r="O179" s="13" t="n">
        <f aca="false">IF(C179="bridge",J179,"")</f>
        <v>0.470647633075714</v>
      </c>
      <c r="P179" s="0" t="str">
        <f aca="false">IF(C179="comparison",J179,"")</f>
        <v/>
      </c>
      <c r="Q179" s="0" t="n">
        <f aca="false">IF(C179="bridge",K179,"")</f>
        <v>0.200482130050659</v>
      </c>
      <c r="R179" s="0" t="str">
        <f aca="false">IF(C179="comparison",K179,"")</f>
        <v/>
      </c>
      <c r="S179" s="0" t="n">
        <f aca="false">IF(C179="bridge",L179,"")</f>
        <v>0</v>
      </c>
      <c r="T179" s="0" t="str">
        <f aca="false">IF(C179="comparison",L179,"")</f>
        <v/>
      </c>
      <c r="U179" s="0" t="n">
        <f aca="false">IF(C179="bridge",M179,"")</f>
        <v>0</v>
      </c>
      <c r="V179" s="0" t="str">
        <f aca="false">IF(C179="comparison",M179,"")</f>
        <v/>
      </c>
      <c r="W179" s="0" t="n">
        <f aca="false">IF(C179="bridge",N179,"")</f>
        <v>0</v>
      </c>
      <c r="X179" s="0" t="str">
        <f aca="false">IF(C179="comparison",N179,"")</f>
        <v/>
      </c>
    </row>
    <row r="180" customFormat="false" ht="13.8" hidden="false" customHeight="false" outlineLevel="0" collapsed="false">
      <c r="A180" s="9" t="s">
        <v>4738</v>
      </c>
      <c r="B180" s="0" t="s">
        <v>4739</v>
      </c>
      <c r="C180" s="0" t="s">
        <v>17</v>
      </c>
      <c r="D180" s="0" t="s">
        <v>7155</v>
      </c>
      <c r="E180" s="0" t="s">
        <v>8697</v>
      </c>
      <c r="F180" s="0" t="s">
        <v>7156</v>
      </c>
      <c r="H180" s="0" t="s">
        <v>4743</v>
      </c>
      <c r="I180" s="0" t="s">
        <v>8697</v>
      </c>
      <c r="J180" s="0" t="n">
        <v>0.378898799419403</v>
      </c>
      <c r="K180" s="0" t="n">
        <v>0.268496096134186</v>
      </c>
      <c r="L180" s="0" t="n">
        <v>0</v>
      </c>
      <c r="M180" s="0" t="n">
        <v>0</v>
      </c>
      <c r="N180" s="0" t="n">
        <v>0</v>
      </c>
      <c r="O180" s="13" t="n">
        <f aca="false">IF(C180="bridge",J180,"")</f>
        <v>0.378898799419403</v>
      </c>
      <c r="P180" s="0" t="str">
        <f aca="false">IF(C180="comparison",J180,"")</f>
        <v/>
      </c>
      <c r="Q180" s="0" t="n">
        <f aca="false">IF(C180="bridge",K180,"")</f>
        <v>0.268496096134186</v>
      </c>
      <c r="R180" s="0" t="str">
        <f aca="false">IF(C180="comparison",K180,"")</f>
        <v/>
      </c>
      <c r="S180" s="0" t="n">
        <f aca="false">IF(C180="bridge",L180,"")</f>
        <v>0</v>
      </c>
      <c r="T180" s="0" t="str">
        <f aca="false">IF(C180="comparison",L180,"")</f>
        <v/>
      </c>
      <c r="U180" s="0" t="n">
        <f aca="false">IF(C180="bridge",M180,"")</f>
        <v>0</v>
      </c>
      <c r="V180" s="0" t="str">
        <f aca="false">IF(C180="comparison",M180,"")</f>
        <v/>
      </c>
      <c r="W180" s="0" t="n">
        <f aca="false">IF(C180="bridge",N180,"")</f>
        <v>0</v>
      </c>
      <c r="X180" s="0" t="str">
        <f aca="false">IF(C180="comparison",N180,"")</f>
        <v/>
      </c>
    </row>
    <row r="181" customFormat="false" ht="13.8" hidden="false" customHeight="false" outlineLevel="0" collapsed="false">
      <c r="A181" s="9" t="s">
        <v>4744</v>
      </c>
      <c r="B181" s="0" t="s">
        <v>4745</v>
      </c>
      <c r="C181" s="0" t="s">
        <v>17</v>
      </c>
      <c r="D181" s="0" t="s">
        <v>7157</v>
      </c>
      <c r="E181" s="0" t="s">
        <v>4750</v>
      </c>
      <c r="F181" s="0" t="s">
        <v>7158</v>
      </c>
      <c r="H181" s="0" t="s">
        <v>4750</v>
      </c>
      <c r="I181" s="0" t="s">
        <v>4750</v>
      </c>
      <c r="J181" s="0" t="n">
        <v>0.985957205295563</v>
      </c>
      <c r="K181" s="0" t="n">
        <v>1.00000011920929</v>
      </c>
      <c r="L181" s="0" t="n">
        <v>1</v>
      </c>
      <c r="M181" s="0" t="n">
        <v>1</v>
      </c>
      <c r="N181" s="0" t="n">
        <v>0.5</v>
      </c>
      <c r="O181" s="13" t="n">
        <f aca="false">IF(C181="bridge",J181,"")</f>
        <v>0.985957205295563</v>
      </c>
      <c r="P181" s="0" t="str">
        <f aca="false">IF(C181="comparison",J181,"")</f>
        <v/>
      </c>
      <c r="Q181" s="0" t="n">
        <f aca="false">IF(C181="bridge",K181,"")</f>
        <v>1.00000011920929</v>
      </c>
      <c r="R181" s="0" t="str">
        <f aca="false">IF(C181="comparison",K181,"")</f>
        <v/>
      </c>
      <c r="S181" s="0" t="n">
        <f aca="false">IF(C181="bridge",L181,"")</f>
        <v>1</v>
      </c>
      <c r="T181" s="0" t="str">
        <f aca="false">IF(C181="comparison",L181,"")</f>
        <v/>
      </c>
      <c r="U181" s="0" t="n">
        <f aca="false">IF(C181="bridge",M181,"")</f>
        <v>1</v>
      </c>
      <c r="V181" s="0" t="str">
        <f aca="false">IF(C181="comparison",M181,"")</f>
        <v/>
      </c>
      <c r="W181" s="0" t="n">
        <f aca="false">IF(C181="bridge",N181,"")</f>
        <v>0.5</v>
      </c>
      <c r="X181" s="0" t="str">
        <f aca="false">IF(C181="comparison",N181,"")</f>
        <v/>
      </c>
    </row>
    <row r="182" customFormat="false" ht="13.8" hidden="false" customHeight="false" outlineLevel="0" collapsed="false">
      <c r="A182" s="9" t="s">
        <v>4751</v>
      </c>
      <c r="B182" s="0" t="s">
        <v>4752</v>
      </c>
      <c r="C182" s="0" t="s">
        <v>17</v>
      </c>
      <c r="D182" s="0" t="s">
        <v>7159</v>
      </c>
      <c r="E182" s="0" t="s">
        <v>8136</v>
      </c>
      <c r="F182" s="0" t="s">
        <v>7160</v>
      </c>
      <c r="G182" s="0" t="s">
        <v>8136</v>
      </c>
      <c r="H182" s="0" t="s">
        <v>4757</v>
      </c>
      <c r="I182" s="0" t="s">
        <v>8136</v>
      </c>
      <c r="J182" s="0" t="n">
        <v>0.394146144390106</v>
      </c>
      <c r="K182" s="0" t="n">
        <v>0.201470047235489</v>
      </c>
      <c r="L182" s="0" t="n">
        <v>0</v>
      </c>
      <c r="M182" s="0" t="n">
        <v>0</v>
      </c>
      <c r="N182" s="0" t="n">
        <v>0</v>
      </c>
      <c r="O182" s="13" t="n">
        <f aca="false">IF(C182="bridge",J182,"")</f>
        <v>0.394146144390106</v>
      </c>
      <c r="P182" s="0" t="str">
        <f aca="false">IF(C182="comparison",J182,"")</f>
        <v/>
      </c>
      <c r="Q182" s="0" t="n">
        <f aca="false">IF(C182="bridge",K182,"")</f>
        <v>0.201470047235489</v>
      </c>
      <c r="R182" s="0" t="str">
        <f aca="false">IF(C182="comparison",K182,"")</f>
        <v/>
      </c>
      <c r="S182" s="0" t="n">
        <f aca="false">IF(C182="bridge",L182,"")</f>
        <v>0</v>
      </c>
      <c r="T182" s="0" t="str">
        <f aca="false">IF(C182="comparison",L182,"")</f>
        <v/>
      </c>
      <c r="U182" s="0" t="n">
        <f aca="false">IF(C182="bridge",M182,"")</f>
        <v>0</v>
      </c>
      <c r="V182" s="0" t="str">
        <f aca="false">IF(C182="comparison",M182,"")</f>
        <v/>
      </c>
      <c r="W182" s="0" t="n">
        <f aca="false">IF(C182="bridge",N182,"")</f>
        <v>0</v>
      </c>
      <c r="X182" s="0" t="str">
        <f aca="false">IF(C182="comparison",N182,"")</f>
        <v/>
      </c>
    </row>
    <row r="183" customFormat="false" ht="13.8" hidden="false" customHeight="false" outlineLevel="0" collapsed="false">
      <c r="A183" s="9" t="s">
        <v>4758</v>
      </c>
      <c r="B183" s="0" t="s">
        <v>4759</v>
      </c>
      <c r="C183" s="0" t="s">
        <v>17</v>
      </c>
      <c r="D183" s="0" t="s">
        <v>7161</v>
      </c>
      <c r="F183" s="0" t="s">
        <v>7162</v>
      </c>
      <c r="G183" s="0" t="s">
        <v>8698</v>
      </c>
      <c r="H183" s="0" t="s">
        <v>4763</v>
      </c>
      <c r="I183" s="0" t="s">
        <v>8698</v>
      </c>
      <c r="J183" s="0" t="n">
        <v>0.554796516895294</v>
      </c>
      <c r="K183" s="0" t="n">
        <v>0.293276846408844</v>
      </c>
      <c r="L183" s="0" t="n">
        <v>0</v>
      </c>
      <c r="M183" s="0" t="n">
        <v>0</v>
      </c>
      <c r="N183" s="0" t="n">
        <v>0</v>
      </c>
      <c r="O183" s="13" t="n">
        <f aca="false">IF(C183="bridge",J183,"")</f>
        <v>0.554796516895294</v>
      </c>
      <c r="P183" s="0" t="str">
        <f aca="false">IF(C183="comparison",J183,"")</f>
        <v/>
      </c>
      <c r="Q183" s="0" t="n">
        <f aca="false">IF(C183="bridge",K183,"")</f>
        <v>0.293276846408844</v>
      </c>
      <c r="R183" s="0" t="str">
        <f aca="false">IF(C183="comparison",K183,"")</f>
        <v/>
      </c>
      <c r="S183" s="0" t="n">
        <f aca="false">IF(C183="bridge",L183,"")</f>
        <v>0</v>
      </c>
      <c r="T183" s="0" t="str">
        <f aca="false">IF(C183="comparison",L183,"")</f>
        <v/>
      </c>
      <c r="U183" s="0" t="n">
        <f aca="false">IF(C183="bridge",M183,"")</f>
        <v>0</v>
      </c>
      <c r="V183" s="0" t="str">
        <f aca="false">IF(C183="comparison",M183,"")</f>
        <v/>
      </c>
      <c r="W183" s="0" t="n">
        <f aca="false">IF(C183="bridge",N183,"")</f>
        <v>0</v>
      </c>
      <c r="X183" s="0" t="str">
        <f aca="false">IF(C183="comparison",N183,"")</f>
        <v/>
      </c>
    </row>
    <row r="184" customFormat="false" ht="13.8" hidden="false" customHeight="false" outlineLevel="0" collapsed="false">
      <c r="A184" s="9" t="s">
        <v>4764</v>
      </c>
      <c r="B184" s="0" t="s">
        <v>4765</v>
      </c>
      <c r="C184" s="0" t="s">
        <v>18</v>
      </c>
      <c r="D184" s="0" t="s">
        <v>7164</v>
      </c>
      <c r="E184" s="0" t="s">
        <v>8699</v>
      </c>
      <c r="F184" s="0" t="s">
        <v>7165</v>
      </c>
      <c r="H184" s="0" t="s">
        <v>4770</v>
      </c>
      <c r="I184" s="0" t="s">
        <v>8699</v>
      </c>
      <c r="J184" s="0" t="n">
        <v>0.691852569580078</v>
      </c>
      <c r="K184" s="0" t="n">
        <v>0.260790944099426</v>
      </c>
      <c r="L184" s="0" t="n">
        <v>0</v>
      </c>
      <c r="M184" s="0" t="n">
        <v>0</v>
      </c>
      <c r="N184" s="0" t="n">
        <v>0</v>
      </c>
      <c r="O184" s="13" t="str">
        <f aca="false">IF(C184="bridge",J184,"")</f>
        <v/>
      </c>
      <c r="P184" s="0" t="n">
        <f aca="false">IF(C184="comparison",J184,"")</f>
        <v>0.691852569580078</v>
      </c>
      <c r="Q184" s="0" t="str">
        <f aca="false">IF(C184="bridge",K184,"")</f>
        <v/>
      </c>
      <c r="R184" s="0" t="n">
        <f aca="false">IF(C184="comparison",K184,"")</f>
        <v>0.260790944099426</v>
      </c>
      <c r="S184" s="0" t="str">
        <f aca="false">IF(C184="bridge",L184,"")</f>
        <v/>
      </c>
      <c r="T184" s="0" t="n">
        <f aca="false">IF(C184="comparison",L184,"")</f>
        <v>0</v>
      </c>
      <c r="U184" s="0" t="str">
        <f aca="false">IF(C184="bridge",M184,"")</f>
        <v/>
      </c>
      <c r="V184" s="0" t="n">
        <f aca="false">IF(C184="comparison",M184,"")</f>
        <v>0</v>
      </c>
      <c r="W184" s="0" t="str">
        <f aca="false">IF(C184="bridge",N184,"")</f>
        <v/>
      </c>
      <c r="X184" s="0" t="n">
        <f aca="false">IF(C184="comparison",N184,"")</f>
        <v>0</v>
      </c>
    </row>
    <row r="185" customFormat="false" ht="13.8" hidden="false" customHeight="false" outlineLevel="0" collapsed="false">
      <c r="A185" s="9" t="s">
        <v>4771</v>
      </c>
      <c r="B185" s="0" t="s">
        <v>4772</v>
      </c>
      <c r="C185" s="0" t="s">
        <v>17</v>
      </c>
      <c r="D185" s="0" t="s">
        <v>7166</v>
      </c>
      <c r="F185" s="0" t="s">
        <v>7168</v>
      </c>
      <c r="G185" s="0" t="s">
        <v>8700</v>
      </c>
      <c r="H185" s="0" t="s">
        <v>4777</v>
      </c>
      <c r="I185" s="0" t="s">
        <v>8700</v>
      </c>
      <c r="J185" s="0" t="n">
        <v>0.714505553245544</v>
      </c>
      <c r="K185" s="0" t="n">
        <v>0.322051823139191</v>
      </c>
      <c r="L185" s="0" t="n">
        <v>0</v>
      </c>
      <c r="M185" s="0" t="n">
        <v>0</v>
      </c>
      <c r="N185" s="0" t="n">
        <v>0</v>
      </c>
      <c r="O185" s="13" t="n">
        <f aca="false">IF(C185="bridge",J185,"")</f>
        <v>0.714505553245544</v>
      </c>
      <c r="P185" s="0" t="str">
        <f aca="false">IF(C185="comparison",J185,"")</f>
        <v/>
      </c>
      <c r="Q185" s="0" t="n">
        <f aca="false">IF(C185="bridge",K185,"")</f>
        <v>0.322051823139191</v>
      </c>
      <c r="R185" s="0" t="str">
        <f aca="false">IF(C185="comparison",K185,"")</f>
        <v/>
      </c>
      <c r="S185" s="0" t="n">
        <f aca="false">IF(C185="bridge",L185,"")</f>
        <v>0</v>
      </c>
      <c r="T185" s="0" t="str">
        <f aca="false">IF(C185="comparison",L185,"")</f>
        <v/>
      </c>
      <c r="U185" s="0" t="n">
        <f aca="false">IF(C185="bridge",M185,"")</f>
        <v>0</v>
      </c>
      <c r="V185" s="0" t="str">
        <f aca="false">IF(C185="comparison",M185,"")</f>
        <v/>
      </c>
      <c r="W185" s="0" t="n">
        <f aca="false">IF(C185="bridge",N185,"")</f>
        <v>0</v>
      </c>
      <c r="X185" s="0" t="str">
        <f aca="false">IF(C185="comparison",N185,"")</f>
        <v/>
      </c>
    </row>
    <row r="186" customFormat="false" ht="13.8" hidden="false" customHeight="false" outlineLevel="0" collapsed="false">
      <c r="A186" s="9" t="s">
        <v>4778</v>
      </c>
      <c r="B186" s="0" t="s">
        <v>4779</v>
      </c>
      <c r="C186" s="0" t="s">
        <v>17</v>
      </c>
      <c r="D186" s="0" t="s">
        <v>7169</v>
      </c>
      <c r="F186" s="0" t="s">
        <v>7170</v>
      </c>
      <c r="G186" s="0" t="s">
        <v>8701</v>
      </c>
      <c r="H186" s="0" t="s">
        <v>204</v>
      </c>
      <c r="I186" s="0" t="s">
        <v>8701</v>
      </c>
      <c r="J186" s="0" t="n">
        <v>0.545887053012848</v>
      </c>
      <c r="K186" s="0" t="n">
        <v>0.281992435455322</v>
      </c>
      <c r="L186" s="0" t="n">
        <v>0</v>
      </c>
      <c r="M186" s="0" t="n">
        <v>0</v>
      </c>
      <c r="N186" s="0" t="n">
        <v>0</v>
      </c>
      <c r="O186" s="13" t="n">
        <f aca="false">IF(C186="bridge",J186,"")</f>
        <v>0.545887053012848</v>
      </c>
      <c r="P186" s="0" t="str">
        <f aca="false">IF(C186="comparison",J186,"")</f>
        <v/>
      </c>
      <c r="Q186" s="0" t="n">
        <f aca="false">IF(C186="bridge",K186,"")</f>
        <v>0.281992435455322</v>
      </c>
      <c r="R186" s="0" t="str">
        <f aca="false">IF(C186="comparison",K186,"")</f>
        <v/>
      </c>
      <c r="S186" s="0" t="n">
        <f aca="false">IF(C186="bridge",L186,"")</f>
        <v>0</v>
      </c>
      <c r="T186" s="0" t="str">
        <f aca="false">IF(C186="comparison",L186,"")</f>
        <v/>
      </c>
      <c r="U186" s="0" t="n">
        <f aca="false">IF(C186="bridge",M186,"")</f>
        <v>0</v>
      </c>
      <c r="V186" s="0" t="str">
        <f aca="false">IF(C186="comparison",M186,"")</f>
        <v/>
      </c>
      <c r="W186" s="0" t="n">
        <f aca="false">IF(C186="bridge",N186,"")</f>
        <v>0</v>
      </c>
      <c r="X186" s="0" t="str">
        <f aca="false">IF(C186="comparison",N186,"")</f>
        <v/>
      </c>
    </row>
    <row r="187" customFormat="false" ht="13.8" hidden="false" customHeight="false" outlineLevel="0" collapsed="false">
      <c r="A187" s="9" t="s">
        <v>4783</v>
      </c>
      <c r="B187" s="0" t="s">
        <v>4784</v>
      </c>
      <c r="C187" s="0" t="s">
        <v>17</v>
      </c>
      <c r="D187" s="0" t="s">
        <v>7171</v>
      </c>
      <c r="F187" s="0" t="s">
        <v>7172</v>
      </c>
      <c r="G187" s="0" t="s">
        <v>8142</v>
      </c>
      <c r="H187" s="0" t="s">
        <v>4789</v>
      </c>
      <c r="I187" s="0" t="s">
        <v>8142</v>
      </c>
      <c r="J187" s="0" t="n">
        <v>0.890247106552124</v>
      </c>
      <c r="K187" s="0" t="n">
        <v>0.872789144515991</v>
      </c>
      <c r="L187" s="0" t="n">
        <v>0.606530659712633</v>
      </c>
      <c r="M187" s="0" t="n">
        <v>0.8</v>
      </c>
      <c r="N187" s="0" t="n">
        <v>0.344827586206896</v>
      </c>
      <c r="O187" s="13" t="n">
        <f aca="false">IF(C187="bridge",J187,"")</f>
        <v>0.890247106552124</v>
      </c>
      <c r="P187" s="0" t="str">
        <f aca="false">IF(C187="comparison",J187,"")</f>
        <v/>
      </c>
      <c r="Q187" s="0" t="n">
        <f aca="false">IF(C187="bridge",K187,"")</f>
        <v>0.872789144515991</v>
      </c>
      <c r="R187" s="0" t="str">
        <f aca="false">IF(C187="comparison",K187,"")</f>
        <v/>
      </c>
      <c r="S187" s="0" t="n">
        <f aca="false">IF(C187="bridge",L187,"")</f>
        <v>0.606530659712633</v>
      </c>
      <c r="T187" s="0" t="str">
        <f aca="false">IF(C187="comparison",L187,"")</f>
        <v/>
      </c>
      <c r="U187" s="0" t="n">
        <f aca="false">IF(C187="bridge",M187,"")</f>
        <v>0.8</v>
      </c>
      <c r="V187" s="0" t="str">
        <f aca="false">IF(C187="comparison",M187,"")</f>
        <v/>
      </c>
      <c r="W187" s="0" t="n">
        <f aca="false">IF(C187="bridge",N187,"")</f>
        <v>0.344827586206896</v>
      </c>
      <c r="X187" s="0" t="str">
        <f aca="false">IF(C187="comparison",N187,"")</f>
        <v/>
      </c>
    </row>
    <row r="188" customFormat="false" ht="13.8" hidden="false" customHeight="false" outlineLevel="0" collapsed="false">
      <c r="A188" s="9" t="s">
        <v>4790</v>
      </c>
      <c r="B188" s="0" t="s">
        <v>4791</v>
      </c>
      <c r="C188" s="0" t="s">
        <v>17</v>
      </c>
      <c r="D188" s="0" t="s">
        <v>7173</v>
      </c>
      <c r="F188" s="0" t="s">
        <v>7174</v>
      </c>
      <c r="G188" s="0" t="s">
        <v>8145</v>
      </c>
      <c r="H188" s="0" t="s">
        <v>4796</v>
      </c>
      <c r="I188" s="0" t="s">
        <v>8145</v>
      </c>
      <c r="J188" s="0" t="n">
        <v>0.885965406894684</v>
      </c>
      <c r="K188" s="0" t="n">
        <v>0.760835945606232</v>
      </c>
      <c r="L188" s="0" t="n">
        <v>0.513417119032592</v>
      </c>
      <c r="M188" s="0" t="n">
        <v>0.75</v>
      </c>
      <c r="N188" s="0" t="n">
        <v>0.613425925925926</v>
      </c>
      <c r="O188" s="13" t="n">
        <f aca="false">IF(C188="bridge",J188,"")</f>
        <v>0.885965406894684</v>
      </c>
      <c r="P188" s="0" t="str">
        <f aca="false">IF(C188="comparison",J188,"")</f>
        <v/>
      </c>
      <c r="Q188" s="0" t="n">
        <f aca="false">IF(C188="bridge",K188,"")</f>
        <v>0.760835945606232</v>
      </c>
      <c r="R188" s="0" t="str">
        <f aca="false">IF(C188="comparison",K188,"")</f>
        <v/>
      </c>
      <c r="S188" s="0" t="n">
        <f aca="false">IF(C188="bridge",L188,"")</f>
        <v>0.513417119032592</v>
      </c>
      <c r="T188" s="0" t="str">
        <f aca="false">IF(C188="comparison",L188,"")</f>
        <v/>
      </c>
      <c r="U188" s="0" t="n">
        <f aca="false">IF(C188="bridge",M188,"")</f>
        <v>0.75</v>
      </c>
      <c r="V188" s="0" t="str">
        <f aca="false">IF(C188="comparison",M188,"")</f>
        <v/>
      </c>
      <c r="W188" s="0" t="n">
        <f aca="false">IF(C188="bridge",N188,"")</f>
        <v>0.613425925925926</v>
      </c>
      <c r="X188" s="0" t="str">
        <f aca="false">IF(C188="comparison",N188,"")</f>
        <v/>
      </c>
    </row>
    <row r="189" customFormat="false" ht="13.8" hidden="false" customHeight="false" outlineLevel="0" collapsed="false">
      <c r="A189" s="9" t="s">
        <v>4797</v>
      </c>
      <c r="B189" s="0" t="s">
        <v>4798</v>
      </c>
      <c r="C189" s="0" t="s">
        <v>17</v>
      </c>
      <c r="D189" s="0" t="s">
        <v>7175</v>
      </c>
      <c r="F189" s="0" t="s">
        <v>7177</v>
      </c>
      <c r="G189" s="0" t="s">
        <v>8702</v>
      </c>
      <c r="H189" s="0" t="s">
        <v>4803</v>
      </c>
      <c r="I189" s="0" t="s">
        <v>8702</v>
      </c>
      <c r="J189" s="0" t="n">
        <v>0.377436488866806</v>
      </c>
      <c r="K189" s="0" t="n">
        <v>0.271709144115448</v>
      </c>
      <c r="L189" s="0" t="n">
        <v>0</v>
      </c>
      <c r="M189" s="0" t="n">
        <v>0</v>
      </c>
      <c r="N189" s="0" t="n">
        <v>0</v>
      </c>
      <c r="O189" s="13" t="n">
        <f aca="false">IF(C189="bridge",J189,"")</f>
        <v>0.377436488866806</v>
      </c>
      <c r="P189" s="0" t="str">
        <f aca="false">IF(C189="comparison",J189,"")</f>
        <v/>
      </c>
      <c r="Q189" s="0" t="n">
        <f aca="false">IF(C189="bridge",K189,"")</f>
        <v>0.271709144115448</v>
      </c>
      <c r="R189" s="0" t="str">
        <f aca="false">IF(C189="comparison",K189,"")</f>
        <v/>
      </c>
      <c r="S189" s="0" t="n">
        <f aca="false">IF(C189="bridge",L189,"")</f>
        <v>0</v>
      </c>
      <c r="T189" s="0" t="str">
        <f aca="false">IF(C189="comparison",L189,"")</f>
        <v/>
      </c>
      <c r="U189" s="0" t="n">
        <f aca="false">IF(C189="bridge",M189,"")</f>
        <v>0</v>
      </c>
      <c r="V189" s="0" t="str">
        <f aca="false">IF(C189="comparison",M189,"")</f>
        <v/>
      </c>
      <c r="W189" s="0" t="n">
        <f aca="false">IF(C189="bridge",N189,"")</f>
        <v>0</v>
      </c>
      <c r="X189" s="0" t="str">
        <f aca="false">IF(C189="comparison",N189,"")</f>
        <v/>
      </c>
    </row>
    <row r="190" customFormat="false" ht="13.8" hidden="false" customHeight="false" outlineLevel="0" collapsed="false">
      <c r="A190" s="9" t="s">
        <v>4804</v>
      </c>
      <c r="B190" s="0" t="s">
        <v>4805</v>
      </c>
      <c r="C190" s="0" t="s">
        <v>17</v>
      </c>
      <c r="D190" s="0" t="s">
        <v>7178</v>
      </c>
      <c r="E190" s="0" t="s">
        <v>8703</v>
      </c>
      <c r="F190" s="0" t="s">
        <v>7180</v>
      </c>
      <c r="H190" s="0" t="s">
        <v>4809</v>
      </c>
      <c r="I190" s="0" t="s">
        <v>8703</v>
      </c>
      <c r="J190" s="0" t="n">
        <v>0.478718191385269</v>
      </c>
      <c r="K190" s="0" t="n">
        <v>0.29656657576561</v>
      </c>
      <c r="L190" s="0" t="n">
        <v>0</v>
      </c>
      <c r="M190" s="0" t="n">
        <v>0</v>
      </c>
      <c r="N190" s="0" t="n">
        <v>0</v>
      </c>
      <c r="O190" s="13" t="n">
        <f aca="false">IF(C190="bridge",J190,"")</f>
        <v>0.478718191385269</v>
      </c>
      <c r="P190" s="0" t="str">
        <f aca="false">IF(C190="comparison",J190,"")</f>
        <v/>
      </c>
      <c r="Q190" s="0" t="n">
        <f aca="false">IF(C190="bridge",K190,"")</f>
        <v>0.29656657576561</v>
      </c>
      <c r="R190" s="0" t="str">
        <f aca="false">IF(C190="comparison",K190,"")</f>
        <v/>
      </c>
      <c r="S190" s="0" t="n">
        <f aca="false">IF(C190="bridge",L190,"")</f>
        <v>0</v>
      </c>
      <c r="T190" s="0" t="str">
        <f aca="false">IF(C190="comparison",L190,"")</f>
        <v/>
      </c>
      <c r="U190" s="0" t="n">
        <f aca="false">IF(C190="bridge",M190,"")</f>
        <v>0</v>
      </c>
      <c r="V190" s="0" t="str">
        <f aca="false">IF(C190="comparison",M190,"")</f>
        <v/>
      </c>
      <c r="W190" s="0" t="n">
        <f aca="false">IF(C190="bridge",N190,"")</f>
        <v>0</v>
      </c>
      <c r="X190" s="0" t="str">
        <f aca="false">IF(C190="comparison",N190,"")</f>
        <v/>
      </c>
    </row>
    <row r="191" customFormat="false" ht="13.8" hidden="false" customHeight="false" outlineLevel="0" collapsed="false">
      <c r="A191" s="9" t="s">
        <v>4810</v>
      </c>
      <c r="B191" s="0" t="s">
        <v>4811</v>
      </c>
      <c r="C191" s="0" t="s">
        <v>18</v>
      </c>
      <c r="D191" s="0" t="s">
        <v>7181</v>
      </c>
      <c r="F191" s="0" t="s">
        <v>6975</v>
      </c>
      <c r="G191" s="0" t="s">
        <v>331</v>
      </c>
      <c r="H191" s="0" t="s">
        <v>4816</v>
      </c>
      <c r="I191" s="0" t="s">
        <v>331</v>
      </c>
      <c r="J191" s="0" t="n">
        <v>0.511913955211639</v>
      </c>
      <c r="K191" s="0" t="n">
        <v>0.0843438133597374</v>
      </c>
      <c r="L191" s="0" t="n">
        <v>0</v>
      </c>
      <c r="M191" s="0" t="n">
        <v>0</v>
      </c>
      <c r="N191" s="0" t="n">
        <v>0</v>
      </c>
      <c r="O191" s="13" t="str">
        <f aca="false">IF(C191="bridge",J191,"")</f>
        <v/>
      </c>
      <c r="P191" s="0" t="n">
        <f aca="false">IF(C191="comparison",J191,"")</f>
        <v>0.511913955211639</v>
      </c>
      <c r="Q191" s="0" t="str">
        <f aca="false">IF(C191="bridge",K191,"")</f>
        <v/>
      </c>
      <c r="R191" s="0" t="n">
        <f aca="false">IF(C191="comparison",K191,"")</f>
        <v>0.0843438133597374</v>
      </c>
      <c r="S191" s="0" t="str">
        <f aca="false">IF(C191="bridge",L191,"")</f>
        <v/>
      </c>
      <c r="T191" s="0" t="n">
        <f aca="false">IF(C191="comparison",L191,"")</f>
        <v>0</v>
      </c>
      <c r="U191" s="0" t="str">
        <f aca="false">IF(C191="bridge",M191,"")</f>
        <v/>
      </c>
      <c r="V191" s="0" t="n">
        <f aca="false">IF(C191="comparison",M191,"")</f>
        <v>0</v>
      </c>
      <c r="W191" s="0" t="str">
        <f aca="false">IF(C191="bridge",N191,"")</f>
        <v/>
      </c>
      <c r="X191" s="0" t="n">
        <f aca="false">IF(C191="comparison",N191,"")</f>
        <v>0</v>
      </c>
    </row>
    <row r="192" customFormat="false" ht="13.8" hidden="false" customHeight="false" outlineLevel="0" collapsed="false">
      <c r="A192" s="9" t="s">
        <v>4817</v>
      </c>
      <c r="B192" s="0" t="s">
        <v>4818</v>
      </c>
      <c r="C192" s="0" t="s">
        <v>18</v>
      </c>
      <c r="D192" s="0" t="s">
        <v>7182</v>
      </c>
      <c r="E192" s="0" t="s">
        <v>8704</v>
      </c>
      <c r="F192" s="0" t="s">
        <v>7184</v>
      </c>
      <c r="H192" s="0" t="s">
        <v>4822</v>
      </c>
      <c r="I192" s="0" t="s">
        <v>8704</v>
      </c>
      <c r="J192" s="0" t="n">
        <v>0.444903016090393</v>
      </c>
      <c r="K192" s="0" t="n">
        <v>0.457817584276199</v>
      </c>
      <c r="L192" s="0" t="n">
        <v>0</v>
      </c>
      <c r="M192" s="0" t="n">
        <v>0</v>
      </c>
      <c r="N192" s="0" t="n">
        <v>0</v>
      </c>
      <c r="O192" s="13" t="str">
        <f aca="false">IF(C192="bridge",J192,"")</f>
        <v/>
      </c>
      <c r="P192" s="0" t="n">
        <f aca="false">IF(C192="comparison",J192,"")</f>
        <v>0.444903016090393</v>
      </c>
      <c r="Q192" s="0" t="str">
        <f aca="false">IF(C192="bridge",K192,"")</f>
        <v/>
      </c>
      <c r="R192" s="0" t="n">
        <f aca="false">IF(C192="comparison",K192,"")</f>
        <v>0.457817584276199</v>
      </c>
      <c r="S192" s="0" t="str">
        <f aca="false">IF(C192="bridge",L192,"")</f>
        <v/>
      </c>
      <c r="T192" s="0" t="n">
        <f aca="false">IF(C192="comparison",L192,"")</f>
        <v>0</v>
      </c>
      <c r="U192" s="0" t="str">
        <f aca="false">IF(C192="bridge",M192,"")</f>
        <v/>
      </c>
      <c r="V192" s="0" t="n">
        <f aca="false">IF(C192="comparison",M192,"")</f>
        <v>0</v>
      </c>
      <c r="W192" s="0" t="str">
        <f aca="false">IF(C192="bridge",N192,"")</f>
        <v/>
      </c>
      <c r="X192" s="0" t="n">
        <f aca="false">IF(C192="comparison",N192,"")</f>
        <v>0</v>
      </c>
    </row>
    <row r="193" customFormat="false" ht="13.8" hidden="false" customHeight="false" outlineLevel="0" collapsed="false">
      <c r="A193" s="9" t="s">
        <v>4823</v>
      </c>
      <c r="B193" s="0" t="s">
        <v>4824</v>
      </c>
      <c r="C193" s="0" t="s">
        <v>17</v>
      </c>
      <c r="D193" s="0" t="s">
        <v>7185</v>
      </c>
      <c r="F193" s="0" t="s">
        <v>7187</v>
      </c>
      <c r="G193" s="0" t="s">
        <v>4829</v>
      </c>
      <c r="H193" s="0" t="s">
        <v>4829</v>
      </c>
      <c r="I193" s="0" t="s">
        <v>4829</v>
      </c>
      <c r="J193" s="0" t="n">
        <v>0.983670234680176</v>
      </c>
      <c r="K193" s="0" t="n">
        <v>1</v>
      </c>
      <c r="L193" s="0" t="n">
        <v>1</v>
      </c>
      <c r="M193" s="0" t="n">
        <v>1</v>
      </c>
      <c r="N193" s="0" t="n">
        <v>0.9375</v>
      </c>
      <c r="O193" s="13" t="n">
        <f aca="false">IF(C193="bridge",J193,"")</f>
        <v>0.983670234680176</v>
      </c>
      <c r="P193" s="0" t="str">
        <f aca="false">IF(C193="comparison",J193,"")</f>
        <v/>
      </c>
      <c r="Q193" s="0" t="n">
        <f aca="false">IF(C193="bridge",K193,"")</f>
        <v>1</v>
      </c>
      <c r="R193" s="0" t="str">
        <f aca="false">IF(C193="comparison",K193,"")</f>
        <v/>
      </c>
      <c r="S193" s="0" t="n">
        <f aca="false">IF(C193="bridge",L193,"")</f>
        <v>1</v>
      </c>
      <c r="T193" s="0" t="str">
        <f aca="false">IF(C193="comparison",L193,"")</f>
        <v/>
      </c>
      <c r="U193" s="0" t="n">
        <f aca="false">IF(C193="bridge",M193,"")</f>
        <v>1</v>
      </c>
      <c r="V193" s="0" t="str">
        <f aca="false">IF(C193="comparison",M193,"")</f>
        <v/>
      </c>
      <c r="W193" s="0" t="n">
        <f aca="false">IF(C193="bridge",N193,"")</f>
        <v>0.9375</v>
      </c>
      <c r="X193" s="0" t="str">
        <f aca="false">IF(C193="comparison",N193,"")</f>
        <v/>
      </c>
    </row>
    <row r="194" customFormat="false" ht="13.8" hidden="false" customHeight="false" outlineLevel="0" collapsed="false">
      <c r="A194" s="9" t="s">
        <v>4830</v>
      </c>
      <c r="B194" s="0" t="s">
        <v>4831</v>
      </c>
      <c r="C194" s="0" t="s">
        <v>17</v>
      </c>
      <c r="D194" s="0" t="s">
        <v>7188</v>
      </c>
      <c r="F194" s="0" t="s">
        <v>7189</v>
      </c>
      <c r="G194" s="0" t="s">
        <v>8154</v>
      </c>
      <c r="H194" s="0" t="s">
        <v>4835</v>
      </c>
      <c r="I194" s="0" t="s">
        <v>8154</v>
      </c>
      <c r="J194" s="0" t="n">
        <v>0.374830454587936</v>
      </c>
      <c r="K194" s="0" t="n">
        <v>0.225424736738205</v>
      </c>
      <c r="L194" s="0" t="n">
        <v>0</v>
      </c>
      <c r="M194" s="0" t="n">
        <v>0</v>
      </c>
      <c r="N194" s="0" t="n">
        <v>0</v>
      </c>
      <c r="O194" s="13" t="n">
        <f aca="false">IF(C194="bridge",J194,"")</f>
        <v>0.374830454587936</v>
      </c>
      <c r="P194" s="0" t="str">
        <f aca="false">IF(C194="comparison",J194,"")</f>
        <v/>
      </c>
      <c r="Q194" s="0" t="n">
        <f aca="false">IF(C194="bridge",K194,"")</f>
        <v>0.225424736738205</v>
      </c>
      <c r="R194" s="0" t="str">
        <f aca="false">IF(C194="comparison",K194,"")</f>
        <v/>
      </c>
      <c r="S194" s="0" t="n">
        <f aca="false">IF(C194="bridge",L194,"")</f>
        <v>0</v>
      </c>
      <c r="T194" s="0" t="str">
        <f aca="false">IF(C194="comparison",L194,"")</f>
        <v/>
      </c>
      <c r="U194" s="0" t="n">
        <f aca="false">IF(C194="bridge",M194,"")</f>
        <v>0</v>
      </c>
      <c r="V194" s="0" t="str">
        <f aca="false">IF(C194="comparison",M194,"")</f>
        <v/>
      </c>
      <c r="W194" s="0" t="n">
        <f aca="false">IF(C194="bridge",N194,"")</f>
        <v>0</v>
      </c>
      <c r="X194" s="0" t="str">
        <f aca="false">IF(C194="comparison",N194,"")</f>
        <v/>
      </c>
    </row>
    <row r="195" customFormat="false" ht="13.8" hidden="false" customHeight="false" outlineLevel="0" collapsed="false">
      <c r="A195" s="9" t="s">
        <v>4836</v>
      </c>
      <c r="B195" s="0" t="s">
        <v>4837</v>
      </c>
      <c r="C195" s="0" t="s">
        <v>17</v>
      </c>
      <c r="D195" s="0" t="s">
        <v>7190</v>
      </c>
      <c r="F195" s="0" t="s">
        <v>7192</v>
      </c>
      <c r="G195" s="0" t="s">
        <v>8705</v>
      </c>
      <c r="H195" s="0" t="s">
        <v>4842</v>
      </c>
      <c r="I195" s="0" t="s">
        <v>8705</v>
      </c>
      <c r="J195" s="0" t="n">
        <v>0.589779496192932</v>
      </c>
      <c r="K195" s="0" t="n">
        <v>0.642945528030396</v>
      </c>
      <c r="L195" s="0" t="n">
        <v>0.183939720585721</v>
      </c>
      <c r="M195" s="0" t="n">
        <v>0.333333333333333</v>
      </c>
      <c r="N195" s="0" t="n">
        <v>0.131578947368421</v>
      </c>
      <c r="O195" s="13" t="n">
        <f aca="false">IF(C195="bridge",J195,"")</f>
        <v>0.589779496192932</v>
      </c>
      <c r="P195" s="0" t="str">
        <f aca="false">IF(C195="comparison",J195,"")</f>
        <v/>
      </c>
      <c r="Q195" s="0" t="n">
        <f aca="false">IF(C195="bridge",K195,"")</f>
        <v>0.642945528030396</v>
      </c>
      <c r="R195" s="0" t="str">
        <f aca="false">IF(C195="comparison",K195,"")</f>
        <v/>
      </c>
      <c r="S195" s="0" t="n">
        <f aca="false">IF(C195="bridge",L195,"")</f>
        <v>0.183939720585721</v>
      </c>
      <c r="T195" s="0" t="str">
        <f aca="false">IF(C195="comparison",L195,"")</f>
        <v/>
      </c>
      <c r="U195" s="0" t="n">
        <f aca="false">IF(C195="bridge",M195,"")</f>
        <v>0.333333333333333</v>
      </c>
      <c r="V195" s="0" t="str">
        <f aca="false">IF(C195="comparison",M195,"")</f>
        <v/>
      </c>
      <c r="W195" s="0" t="n">
        <f aca="false">IF(C195="bridge",N195,"")</f>
        <v>0.131578947368421</v>
      </c>
      <c r="X195" s="0" t="str">
        <f aca="false">IF(C195="comparison",N195,"")</f>
        <v/>
      </c>
    </row>
    <row r="196" customFormat="false" ht="13.8" hidden="false" customHeight="false" outlineLevel="0" collapsed="false">
      <c r="A196" s="9" t="s">
        <v>4843</v>
      </c>
      <c r="B196" s="0" t="s">
        <v>4844</v>
      </c>
      <c r="C196" s="0" t="s">
        <v>17</v>
      </c>
      <c r="D196" s="0" t="s">
        <v>7193</v>
      </c>
      <c r="E196" s="0" t="s">
        <v>2344</v>
      </c>
      <c r="F196" s="0" t="s">
        <v>7195</v>
      </c>
      <c r="H196" s="0" t="s">
        <v>4848</v>
      </c>
      <c r="I196" s="0" t="s">
        <v>2344</v>
      </c>
      <c r="J196" s="0" t="n">
        <v>0.908896207809448</v>
      </c>
      <c r="K196" s="0" t="n">
        <v>0.757658302783966</v>
      </c>
      <c r="L196" s="0" t="n">
        <v>0.5</v>
      </c>
      <c r="M196" s="0" t="n">
        <v>0.5</v>
      </c>
      <c r="N196" s="0" t="n">
        <v>0.25</v>
      </c>
      <c r="O196" s="13" t="n">
        <f aca="false">IF(C196="bridge",J196,"")</f>
        <v>0.908896207809448</v>
      </c>
      <c r="P196" s="0" t="str">
        <f aca="false">IF(C196="comparison",J196,"")</f>
        <v/>
      </c>
      <c r="Q196" s="0" t="n">
        <f aca="false">IF(C196="bridge",K196,"")</f>
        <v>0.757658302783966</v>
      </c>
      <c r="R196" s="0" t="str">
        <f aca="false">IF(C196="comparison",K196,"")</f>
        <v/>
      </c>
      <c r="S196" s="0" t="n">
        <f aca="false">IF(C196="bridge",L196,"")</f>
        <v>0.5</v>
      </c>
      <c r="T196" s="0" t="str">
        <f aca="false">IF(C196="comparison",L196,"")</f>
        <v/>
      </c>
      <c r="U196" s="0" t="n">
        <f aca="false">IF(C196="bridge",M196,"")</f>
        <v>0.5</v>
      </c>
      <c r="V196" s="0" t="str">
        <f aca="false">IF(C196="comparison",M196,"")</f>
        <v/>
      </c>
      <c r="W196" s="0" t="n">
        <f aca="false">IF(C196="bridge",N196,"")</f>
        <v>0.25</v>
      </c>
      <c r="X196" s="0" t="str">
        <f aca="false">IF(C196="comparison",N196,"")</f>
        <v/>
      </c>
    </row>
    <row r="197" customFormat="false" ht="13.8" hidden="false" customHeight="false" outlineLevel="0" collapsed="false">
      <c r="A197" s="9" t="s">
        <v>4849</v>
      </c>
      <c r="B197" s="0" t="s">
        <v>4850</v>
      </c>
      <c r="C197" s="0" t="s">
        <v>18</v>
      </c>
      <c r="D197" s="0" t="s">
        <v>7196</v>
      </c>
      <c r="E197" s="0" t="s">
        <v>331</v>
      </c>
      <c r="F197" s="0" t="s">
        <v>7198</v>
      </c>
      <c r="G197" s="0" t="s">
        <v>331</v>
      </c>
      <c r="H197" s="0" t="s">
        <v>136</v>
      </c>
      <c r="I197" s="0" t="s">
        <v>331</v>
      </c>
      <c r="J197" s="0" t="n">
        <v>0.706222057342529</v>
      </c>
      <c r="K197" s="0" t="n">
        <v>0.367919325828552</v>
      </c>
      <c r="L197" s="0" t="n">
        <v>0</v>
      </c>
      <c r="M197" s="0" t="n">
        <v>0</v>
      </c>
      <c r="N197" s="0" t="n">
        <v>0</v>
      </c>
      <c r="O197" s="13" t="str">
        <f aca="false">IF(C197="bridge",J197,"")</f>
        <v/>
      </c>
      <c r="P197" s="0" t="n">
        <f aca="false">IF(C197="comparison",J197,"")</f>
        <v>0.706222057342529</v>
      </c>
      <c r="Q197" s="0" t="str">
        <f aca="false">IF(C197="bridge",K197,"")</f>
        <v/>
      </c>
      <c r="R197" s="0" t="n">
        <f aca="false">IF(C197="comparison",K197,"")</f>
        <v>0.367919325828552</v>
      </c>
      <c r="S197" s="0" t="str">
        <f aca="false">IF(C197="bridge",L197,"")</f>
        <v/>
      </c>
      <c r="T197" s="0" t="n">
        <f aca="false">IF(C197="comparison",L197,"")</f>
        <v>0</v>
      </c>
      <c r="U197" s="0" t="str">
        <f aca="false">IF(C197="bridge",M197,"")</f>
        <v/>
      </c>
      <c r="V197" s="0" t="n">
        <f aca="false">IF(C197="comparison",M197,"")</f>
        <v>0</v>
      </c>
      <c r="W197" s="0" t="str">
        <f aca="false">IF(C197="bridge",N197,"")</f>
        <v/>
      </c>
      <c r="X197" s="0" t="n">
        <f aca="false">IF(C197="comparison",N197,"")</f>
        <v>0</v>
      </c>
    </row>
    <row r="198" customFormat="false" ht="13.8" hidden="false" customHeight="false" outlineLevel="0" collapsed="false">
      <c r="A198" s="9" t="s">
        <v>4855</v>
      </c>
      <c r="B198" s="0" t="s">
        <v>4856</v>
      </c>
      <c r="C198" s="0" t="s">
        <v>17</v>
      </c>
      <c r="D198" s="0" t="s">
        <v>7199</v>
      </c>
      <c r="F198" s="0" t="s">
        <v>7200</v>
      </c>
      <c r="G198" s="0" t="s">
        <v>4860</v>
      </c>
      <c r="H198" s="0" t="s">
        <v>4860</v>
      </c>
      <c r="I198" s="0" t="s">
        <v>4860</v>
      </c>
      <c r="J198" s="0" t="n">
        <v>0.988718748092651</v>
      </c>
      <c r="K198" s="0" t="n">
        <v>0.999999940395355</v>
      </c>
      <c r="L198" s="0" t="n">
        <v>1</v>
      </c>
      <c r="M198" s="0" t="n">
        <v>1</v>
      </c>
      <c r="N198" s="0" t="n">
        <v>0.9375</v>
      </c>
      <c r="O198" s="13" t="n">
        <f aca="false">IF(C198="bridge",J198,"")</f>
        <v>0.988718748092651</v>
      </c>
      <c r="P198" s="0" t="str">
        <f aca="false">IF(C198="comparison",J198,"")</f>
        <v/>
      </c>
      <c r="Q198" s="0" t="n">
        <f aca="false">IF(C198="bridge",K198,"")</f>
        <v>0.999999940395355</v>
      </c>
      <c r="R198" s="0" t="str">
        <f aca="false">IF(C198="comparison",K198,"")</f>
        <v/>
      </c>
      <c r="S198" s="0" t="n">
        <f aca="false">IF(C198="bridge",L198,"")</f>
        <v>1</v>
      </c>
      <c r="T198" s="0" t="str">
        <f aca="false">IF(C198="comparison",L198,"")</f>
        <v/>
      </c>
      <c r="U198" s="0" t="n">
        <f aca="false">IF(C198="bridge",M198,"")</f>
        <v>1</v>
      </c>
      <c r="V198" s="0" t="str">
        <f aca="false">IF(C198="comparison",M198,"")</f>
        <v/>
      </c>
      <c r="W198" s="0" t="n">
        <f aca="false">IF(C198="bridge",N198,"")</f>
        <v>0.9375</v>
      </c>
      <c r="X198" s="0" t="str">
        <f aca="false">IF(C198="comparison",N198,"")</f>
        <v/>
      </c>
    </row>
    <row r="199" customFormat="false" ht="13.8" hidden="false" customHeight="false" outlineLevel="0" collapsed="false">
      <c r="A199" s="9" t="s">
        <v>4861</v>
      </c>
      <c r="B199" s="0" t="s">
        <v>4862</v>
      </c>
      <c r="C199" s="0" t="s">
        <v>18</v>
      </c>
      <c r="D199" s="0" t="s">
        <v>7201</v>
      </c>
      <c r="F199" s="0" t="s">
        <v>7203</v>
      </c>
      <c r="G199" s="0" t="s">
        <v>8706</v>
      </c>
      <c r="H199" s="0" t="s">
        <v>4867</v>
      </c>
      <c r="I199" s="0" t="s">
        <v>8706</v>
      </c>
      <c r="J199" s="0" t="n">
        <v>0.72049742937088</v>
      </c>
      <c r="K199" s="0" t="n">
        <v>0.752167105674744</v>
      </c>
      <c r="L199" s="0" t="n">
        <v>0</v>
      </c>
      <c r="M199" s="0" t="n">
        <v>0</v>
      </c>
      <c r="N199" s="0" t="n">
        <v>0</v>
      </c>
      <c r="O199" s="13" t="str">
        <f aca="false">IF(C199="bridge",J199,"")</f>
        <v/>
      </c>
      <c r="P199" s="0" t="n">
        <f aca="false">IF(C199="comparison",J199,"")</f>
        <v>0.72049742937088</v>
      </c>
      <c r="Q199" s="0" t="str">
        <f aca="false">IF(C199="bridge",K199,"")</f>
        <v/>
      </c>
      <c r="R199" s="0" t="n">
        <f aca="false">IF(C199="comparison",K199,"")</f>
        <v>0.752167105674744</v>
      </c>
      <c r="S199" s="0" t="str">
        <f aca="false">IF(C199="bridge",L199,"")</f>
        <v/>
      </c>
      <c r="T199" s="0" t="n">
        <f aca="false">IF(C199="comparison",L199,"")</f>
        <v>0</v>
      </c>
      <c r="U199" s="0" t="str">
        <f aca="false">IF(C199="bridge",M199,"")</f>
        <v/>
      </c>
      <c r="V199" s="0" t="n">
        <f aca="false">IF(C199="comparison",M199,"")</f>
        <v>0</v>
      </c>
      <c r="W199" s="0" t="str">
        <f aca="false">IF(C199="bridge",N199,"")</f>
        <v/>
      </c>
      <c r="X199" s="0" t="n">
        <f aca="false">IF(C199="comparison",N199,"")</f>
        <v>0</v>
      </c>
    </row>
    <row r="200" customFormat="false" ht="13.8" hidden="false" customHeight="false" outlineLevel="0" collapsed="false">
      <c r="A200" s="9" t="s">
        <v>4868</v>
      </c>
      <c r="B200" s="0" t="s">
        <v>4869</v>
      </c>
      <c r="C200" s="0" t="s">
        <v>17</v>
      </c>
      <c r="D200" s="0" t="s">
        <v>7204</v>
      </c>
      <c r="E200" s="0" t="s">
        <v>8707</v>
      </c>
      <c r="F200" s="0" t="s">
        <v>7205</v>
      </c>
      <c r="H200" s="0" t="s">
        <v>827</v>
      </c>
      <c r="I200" s="0" t="s">
        <v>8707</v>
      </c>
      <c r="J200" s="0" t="n">
        <v>0.692753076553345</v>
      </c>
      <c r="K200" s="0" t="n">
        <v>0.535560011863709</v>
      </c>
      <c r="L200" s="0" t="n">
        <v>0</v>
      </c>
      <c r="M200" s="0" t="n">
        <v>0</v>
      </c>
      <c r="N200" s="0" t="n">
        <v>0</v>
      </c>
      <c r="O200" s="13" t="n">
        <f aca="false">IF(C200="bridge",J200,"")</f>
        <v>0.692753076553345</v>
      </c>
      <c r="P200" s="0" t="str">
        <f aca="false">IF(C200="comparison",J200,"")</f>
        <v/>
      </c>
      <c r="Q200" s="0" t="n">
        <f aca="false">IF(C200="bridge",K200,"")</f>
        <v>0.535560011863709</v>
      </c>
      <c r="R200" s="0" t="str">
        <f aca="false">IF(C200="comparison",K200,"")</f>
        <v/>
      </c>
      <c r="S200" s="0" t="n">
        <f aca="false">IF(C200="bridge",L200,"")</f>
        <v>0</v>
      </c>
      <c r="T200" s="0" t="str">
        <f aca="false">IF(C200="comparison",L200,"")</f>
        <v/>
      </c>
      <c r="U200" s="0" t="n">
        <f aca="false">IF(C200="bridge",M200,"")</f>
        <v>0</v>
      </c>
      <c r="V200" s="0" t="str">
        <f aca="false">IF(C200="comparison",M200,"")</f>
        <v/>
      </c>
      <c r="W200" s="0" t="n">
        <f aca="false">IF(C200="bridge",N200,"")</f>
        <v>0</v>
      </c>
      <c r="X200" s="0" t="str">
        <f aca="false">IF(C200="comparison",N200,"")</f>
        <v/>
      </c>
    </row>
    <row r="201" customFormat="false" ht="13.8" hidden="false" customHeight="false" outlineLevel="0" collapsed="false">
      <c r="A201" s="9" t="s">
        <v>4874</v>
      </c>
      <c r="B201" s="0" t="s">
        <v>4875</v>
      </c>
      <c r="C201" s="0" t="s">
        <v>17</v>
      </c>
      <c r="D201" s="0" t="s">
        <v>7206</v>
      </c>
      <c r="F201" s="0" t="s">
        <v>7208</v>
      </c>
      <c r="G201" s="0" t="s">
        <v>8708</v>
      </c>
      <c r="H201" s="0" t="s">
        <v>4880</v>
      </c>
      <c r="I201" s="0" t="s">
        <v>8708</v>
      </c>
      <c r="J201" s="0" t="n">
        <v>0.468291610479355</v>
      </c>
      <c r="K201" s="0" t="n">
        <v>0.441785037517548</v>
      </c>
      <c r="L201" s="0" t="n">
        <v>0</v>
      </c>
      <c r="M201" s="0" t="n">
        <v>0</v>
      </c>
      <c r="N201" s="0" t="n">
        <v>0</v>
      </c>
      <c r="O201" s="13" t="n">
        <f aca="false">IF(C201="bridge",J201,"")</f>
        <v>0.468291610479355</v>
      </c>
      <c r="P201" s="0" t="str">
        <f aca="false">IF(C201="comparison",J201,"")</f>
        <v/>
      </c>
      <c r="Q201" s="0" t="n">
        <f aca="false">IF(C201="bridge",K201,"")</f>
        <v>0.441785037517548</v>
      </c>
      <c r="R201" s="0" t="str">
        <f aca="false">IF(C201="comparison",K201,"")</f>
        <v/>
      </c>
      <c r="S201" s="0" t="n">
        <f aca="false">IF(C201="bridge",L201,"")</f>
        <v>0</v>
      </c>
      <c r="T201" s="0" t="str">
        <f aca="false">IF(C201="comparison",L201,"")</f>
        <v/>
      </c>
      <c r="U201" s="0" t="n">
        <f aca="false">IF(C201="bridge",M201,"")</f>
        <v>0</v>
      </c>
      <c r="V201" s="0" t="str">
        <f aca="false">IF(C201="comparison",M201,"")</f>
        <v/>
      </c>
      <c r="W201" s="0" t="n">
        <f aca="false">IF(C201="bridge",N201,"")</f>
        <v>0</v>
      </c>
      <c r="X201" s="0" t="str">
        <f aca="false">IF(C201="comparison",N201,"")</f>
        <v/>
      </c>
    </row>
    <row r="202" customFormat="false" ht="13.8" hidden="false" customHeight="false" outlineLevel="0" collapsed="false">
      <c r="A202" s="9" t="s">
        <v>4881</v>
      </c>
      <c r="B202" s="0" t="s">
        <v>4882</v>
      </c>
      <c r="C202" s="0" t="s">
        <v>18</v>
      </c>
      <c r="D202" s="0" t="s">
        <v>7209</v>
      </c>
      <c r="E202" s="0" t="s">
        <v>381</v>
      </c>
      <c r="F202" s="0" t="s">
        <v>7210</v>
      </c>
      <c r="H202" s="0" t="s">
        <v>4887</v>
      </c>
      <c r="I202" s="0" t="s">
        <v>381</v>
      </c>
      <c r="J202" s="0" t="n">
        <v>0.515371382236481</v>
      </c>
      <c r="K202" s="0" t="n">
        <v>0.301801383495331</v>
      </c>
      <c r="L202" s="0" t="n">
        <v>0</v>
      </c>
      <c r="M202" s="0" t="n">
        <v>0</v>
      </c>
      <c r="N202" s="0" t="n">
        <v>0</v>
      </c>
      <c r="O202" s="13" t="str">
        <f aca="false">IF(C202="bridge",J202,"")</f>
        <v/>
      </c>
      <c r="P202" s="0" t="n">
        <f aca="false">IF(C202="comparison",J202,"")</f>
        <v>0.515371382236481</v>
      </c>
      <c r="Q202" s="0" t="str">
        <f aca="false">IF(C202="bridge",K202,"")</f>
        <v/>
      </c>
      <c r="R202" s="0" t="n">
        <f aca="false">IF(C202="comparison",K202,"")</f>
        <v>0.301801383495331</v>
      </c>
      <c r="S202" s="0" t="str">
        <f aca="false">IF(C202="bridge",L202,"")</f>
        <v/>
      </c>
      <c r="T202" s="0" t="n">
        <f aca="false">IF(C202="comparison",L202,"")</f>
        <v>0</v>
      </c>
      <c r="U202" s="0" t="str">
        <f aca="false">IF(C202="bridge",M202,"")</f>
        <v/>
      </c>
      <c r="V202" s="0" t="n">
        <f aca="false">IF(C202="comparison",M202,"")</f>
        <v>0</v>
      </c>
      <c r="W202" s="0" t="str">
        <f aca="false">IF(C202="bridge",N202,"")</f>
        <v/>
      </c>
      <c r="X202" s="0" t="n">
        <f aca="false">IF(C202="comparison",N202,"")</f>
        <v>0</v>
      </c>
    </row>
    <row r="203" customFormat="false" ht="13.8" hidden="false" customHeight="false" outlineLevel="0" collapsed="false">
      <c r="A203" s="9" t="s">
        <v>4888</v>
      </c>
      <c r="B203" s="0" t="s">
        <v>4889</v>
      </c>
      <c r="C203" s="0" t="s">
        <v>17</v>
      </c>
      <c r="D203" s="0" t="s">
        <v>7211</v>
      </c>
      <c r="F203" s="0" t="s">
        <v>7212</v>
      </c>
      <c r="G203" s="0" t="s">
        <v>709</v>
      </c>
      <c r="H203" s="0" t="s">
        <v>709</v>
      </c>
      <c r="I203" s="0" t="s">
        <v>709</v>
      </c>
      <c r="J203" s="0" t="n">
        <v>0.983186781406403</v>
      </c>
      <c r="K203" s="0" t="n">
        <v>1.00000011920929</v>
      </c>
      <c r="L203" s="0" t="n">
        <v>1</v>
      </c>
      <c r="M203" s="0" t="n">
        <v>1</v>
      </c>
      <c r="N203" s="0" t="n">
        <v>0.5</v>
      </c>
      <c r="O203" s="13" t="n">
        <f aca="false">IF(C203="bridge",J203,"")</f>
        <v>0.983186781406403</v>
      </c>
      <c r="P203" s="0" t="str">
        <f aca="false">IF(C203="comparison",J203,"")</f>
        <v/>
      </c>
      <c r="Q203" s="0" t="n">
        <f aca="false">IF(C203="bridge",K203,"")</f>
        <v>1.00000011920929</v>
      </c>
      <c r="R203" s="0" t="str">
        <f aca="false">IF(C203="comparison",K203,"")</f>
        <v/>
      </c>
      <c r="S203" s="0" t="n">
        <f aca="false">IF(C203="bridge",L203,"")</f>
        <v>1</v>
      </c>
      <c r="T203" s="0" t="str">
        <f aca="false">IF(C203="comparison",L203,"")</f>
        <v/>
      </c>
      <c r="U203" s="0" t="n">
        <f aca="false">IF(C203="bridge",M203,"")</f>
        <v>1</v>
      </c>
      <c r="V203" s="0" t="str">
        <f aca="false">IF(C203="comparison",M203,"")</f>
        <v/>
      </c>
      <c r="W203" s="0" t="n">
        <f aca="false">IF(C203="bridge",N203,"")</f>
        <v>0.5</v>
      </c>
      <c r="X203" s="0" t="str">
        <f aca="false">IF(C203="comparison",N203,"")</f>
        <v/>
      </c>
    </row>
    <row r="204" customFormat="false" ht="13.8" hidden="false" customHeight="false" outlineLevel="0" collapsed="false">
      <c r="A204" s="9" t="s">
        <v>4894</v>
      </c>
      <c r="B204" s="0" t="s">
        <v>4895</v>
      </c>
      <c r="C204" s="0" t="s">
        <v>17</v>
      </c>
      <c r="D204" s="0" t="s">
        <v>7213</v>
      </c>
      <c r="F204" s="0" t="s">
        <v>7215</v>
      </c>
      <c r="G204" s="0" t="s">
        <v>2115</v>
      </c>
      <c r="H204" s="0" t="s">
        <v>4900</v>
      </c>
      <c r="I204" s="0" t="s">
        <v>2115</v>
      </c>
      <c r="J204" s="0" t="n">
        <v>0.339855134487152</v>
      </c>
      <c r="K204" s="0" t="n">
        <v>0.326782286167145</v>
      </c>
      <c r="L204" s="0" t="n">
        <v>0</v>
      </c>
      <c r="M204" s="0" t="n">
        <v>0</v>
      </c>
      <c r="N204" s="0" t="n">
        <v>0</v>
      </c>
      <c r="O204" s="13" t="n">
        <f aca="false">IF(C204="bridge",J204,"")</f>
        <v>0.339855134487152</v>
      </c>
      <c r="P204" s="0" t="str">
        <f aca="false">IF(C204="comparison",J204,"")</f>
        <v/>
      </c>
      <c r="Q204" s="0" t="n">
        <f aca="false">IF(C204="bridge",K204,"")</f>
        <v>0.326782286167145</v>
      </c>
      <c r="R204" s="0" t="str">
        <f aca="false">IF(C204="comparison",K204,"")</f>
        <v/>
      </c>
      <c r="S204" s="0" t="n">
        <f aca="false">IF(C204="bridge",L204,"")</f>
        <v>0</v>
      </c>
      <c r="T204" s="0" t="str">
        <f aca="false">IF(C204="comparison",L204,"")</f>
        <v/>
      </c>
      <c r="U204" s="0" t="n">
        <f aca="false">IF(C204="bridge",M204,"")</f>
        <v>0</v>
      </c>
      <c r="V204" s="0" t="str">
        <f aca="false">IF(C204="comparison",M204,"")</f>
        <v/>
      </c>
      <c r="W204" s="0" t="n">
        <f aca="false">IF(C204="bridge",N204,"")</f>
        <v>0</v>
      </c>
      <c r="X204" s="0" t="str">
        <f aca="false">IF(C204="comparison",N204,"")</f>
        <v/>
      </c>
    </row>
    <row r="205" customFormat="false" ht="13.8" hidden="false" customHeight="false" outlineLevel="0" collapsed="false">
      <c r="A205" s="9" t="s">
        <v>4901</v>
      </c>
      <c r="B205" s="0" t="s">
        <v>4902</v>
      </c>
      <c r="C205" s="0" t="s">
        <v>18</v>
      </c>
      <c r="D205" s="0" t="s">
        <v>7216</v>
      </c>
      <c r="E205" s="0" t="s">
        <v>4907</v>
      </c>
      <c r="F205" s="0" t="s">
        <v>7217</v>
      </c>
      <c r="H205" s="0" t="s">
        <v>4907</v>
      </c>
      <c r="I205" s="0" t="s">
        <v>4907</v>
      </c>
      <c r="J205" s="0" t="n">
        <v>0.983590960502625</v>
      </c>
      <c r="K205" s="0" t="n">
        <v>1</v>
      </c>
      <c r="L205" s="0" t="n">
        <v>1</v>
      </c>
      <c r="M205" s="0" t="n">
        <v>1</v>
      </c>
      <c r="N205" s="0" t="n">
        <v>0.981481481481482</v>
      </c>
      <c r="O205" s="13" t="str">
        <f aca="false">IF(C205="bridge",J205,"")</f>
        <v/>
      </c>
      <c r="P205" s="0" t="n">
        <f aca="false">IF(C205="comparison",J205,"")</f>
        <v>0.983590960502625</v>
      </c>
      <c r="Q205" s="0" t="str">
        <f aca="false">IF(C205="bridge",K205,"")</f>
        <v/>
      </c>
      <c r="R205" s="0" t="n">
        <f aca="false">IF(C205="comparison",K205,"")</f>
        <v>1</v>
      </c>
      <c r="S205" s="0" t="str">
        <f aca="false">IF(C205="bridge",L205,"")</f>
        <v/>
      </c>
      <c r="T205" s="0" t="n">
        <f aca="false">IF(C205="comparison",L205,"")</f>
        <v>1</v>
      </c>
      <c r="U205" s="0" t="str">
        <f aca="false">IF(C205="bridge",M205,"")</f>
        <v/>
      </c>
      <c r="V205" s="0" t="n">
        <f aca="false">IF(C205="comparison",M205,"")</f>
        <v>1</v>
      </c>
      <c r="W205" s="0" t="str">
        <f aca="false">IF(C205="bridge",N205,"")</f>
        <v/>
      </c>
      <c r="X205" s="0" t="n">
        <f aca="false">IF(C205="comparison",N205,"")</f>
        <v>0.981481481481482</v>
      </c>
    </row>
    <row r="206" customFormat="false" ht="13.8" hidden="false" customHeight="false" outlineLevel="0" collapsed="false">
      <c r="A206" s="9" t="s">
        <v>4908</v>
      </c>
      <c r="B206" s="0" t="s">
        <v>4909</v>
      </c>
      <c r="C206" s="0" t="s">
        <v>17</v>
      </c>
      <c r="D206" s="0" t="s">
        <v>7218</v>
      </c>
      <c r="F206" s="0" t="s">
        <v>7219</v>
      </c>
      <c r="G206" s="0" t="s">
        <v>8709</v>
      </c>
      <c r="H206" s="0" t="s">
        <v>4914</v>
      </c>
      <c r="I206" s="0" t="s">
        <v>8709</v>
      </c>
      <c r="J206" s="0" t="n">
        <v>0.803246319293976</v>
      </c>
      <c r="K206" s="0" t="n">
        <v>0.339402407407761</v>
      </c>
      <c r="L206" s="0" t="n">
        <v>0</v>
      </c>
      <c r="M206" s="0" t="n">
        <v>0.333333333333333</v>
      </c>
      <c r="N206" s="0" t="n">
        <v>0</v>
      </c>
      <c r="O206" s="13" t="n">
        <f aca="false">IF(C206="bridge",J206,"")</f>
        <v>0.803246319293976</v>
      </c>
      <c r="P206" s="0" t="str">
        <f aca="false">IF(C206="comparison",J206,"")</f>
        <v/>
      </c>
      <c r="Q206" s="0" t="n">
        <f aca="false">IF(C206="bridge",K206,"")</f>
        <v>0.339402407407761</v>
      </c>
      <c r="R206" s="0" t="str">
        <f aca="false">IF(C206="comparison",K206,"")</f>
        <v/>
      </c>
      <c r="S206" s="0" t="n">
        <f aca="false">IF(C206="bridge",L206,"")</f>
        <v>0</v>
      </c>
      <c r="T206" s="0" t="str">
        <f aca="false">IF(C206="comparison",L206,"")</f>
        <v/>
      </c>
      <c r="U206" s="0" t="n">
        <f aca="false">IF(C206="bridge",M206,"")</f>
        <v>0.333333333333333</v>
      </c>
      <c r="V206" s="0" t="str">
        <f aca="false">IF(C206="comparison",M206,"")</f>
        <v/>
      </c>
      <c r="W206" s="0" t="n">
        <f aca="false">IF(C206="bridge",N206,"")</f>
        <v>0</v>
      </c>
      <c r="X206" s="0" t="str">
        <f aca="false">IF(C206="comparison",N206,"")</f>
        <v/>
      </c>
    </row>
    <row r="207" customFormat="false" ht="13.8" hidden="false" customHeight="false" outlineLevel="0" collapsed="false">
      <c r="A207" s="9" t="s">
        <v>4915</v>
      </c>
      <c r="B207" s="0" t="s">
        <v>4916</v>
      </c>
      <c r="C207" s="0" t="s">
        <v>17</v>
      </c>
      <c r="D207" s="0" t="s">
        <v>7220</v>
      </c>
      <c r="F207" s="0" t="s">
        <v>7221</v>
      </c>
      <c r="G207" s="0" t="s">
        <v>8710</v>
      </c>
      <c r="H207" s="0" t="s">
        <v>4921</v>
      </c>
      <c r="I207" s="0" t="s">
        <v>8710</v>
      </c>
      <c r="J207" s="0" t="n">
        <v>0.364301085472107</v>
      </c>
      <c r="K207" s="0" t="n">
        <v>0.233502611517906</v>
      </c>
      <c r="L207" s="0" t="n">
        <v>0</v>
      </c>
      <c r="M207" s="0" t="n">
        <v>0</v>
      </c>
      <c r="N207" s="0" t="n">
        <v>0</v>
      </c>
      <c r="O207" s="13" t="n">
        <f aca="false">IF(C207="bridge",J207,"")</f>
        <v>0.364301085472107</v>
      </c>
      <c r="P207" s="0" t="str">
        <f aca="false">IF(C207="comparison",J207,"")</f>
        <v/>
      </c>
      <c r="Q207" s="0" t="n">
        <f aca="false">IF(C207="bridge",K207,"")</f>
        <v>0.233502611517906</v>
      </c>
      <c r="R207" s="0" t="str">
        <f aca="false">IF(C207="comparison",K207,"")</f>
        <v/>
      </c>
      <c r="S207" s="0" t="n">
        <f aca="false">IF(C207="bridge",L207,"")</f>
        <v>0</v>
      </c>
      <c r="T207" s="0" t="str">
        <f aca="false">IF(C207="comparison",L207,"")</f>
        <v/>
      </c>
      <c r="U207" s="0" t="n">
        <f aca="false">IF(C207="bridge",M207,"")</f>
        <v>0</v>
      </c>
      <c r="V207" s="0" t="str">
        <f aca="false">IF(C207="comparison",M207,"")</f>
        <v/>
      </c>
      <c r="W207" s="0" t="n">
        <f aca="false">IF(C207="bridge",N207,"")</f>
        <v>0</v>
      </c>
      <c r="X207" s="0" t="str">
        <f aca="false">IF(C207="comparison",N207,"")</f>
        <v/>
      </c>
    </row>
    <row r="208" customFormat="false" ht="13.8" hidden="false" customHeight="false" outlineLevel="0" collapsed="false">
      <c r="A208" s="9" t="s">
        <v>4922</v>
      </c>
      <c r="B208" s="0" t="s">
        <v>4923</v>
      </c>
      <c r="C208" s="0" t="s">
        <v>17</v>
      </c>
      <c r="D208" s="0" t="s">
        <v>7223</v>
      </c>
      <c r="F208" s="0" t="s">
        <v>7224</v>
      </c>
      <c r="G208" s="0" t="s">
        <v>8711</v>
      </c>
      <c r="H208" s="0" t="s">
        <v>4927</v>
      </c>
      <c r="I208" s="0" t="s">
        <v>8711</v>
      </c>
      <c r="J208" s="0" t="n">
        <v>0.539240479469299</v>
      </c>
      <c r="K208" s="0" t="n">
        <v>0.311760812997818</v>
      </c>
      <c r="L208" s="0" t="n">
        <v>0</v>
      </c>
      <c r="M208" s="0" t="n">
        <v>0</v>
      </c>
      <c r="N208" s="0" t="n">
        <v>0</v>
      </c>
      <c r="O208" s="13" t="n">
        <f aca="false">IF(C208="bridge",J208,"")</f>
        <v>0.539240479469299</v>
      </c>
      <c r="P208" s="0" t="str">
        <f aca="false">IF(C208="comparison",J208,"")</f>
        <v/>
      </c>
      <c r="Q208" s="0" t="n">
        <f aca="false">IF(C208="bridge",K208,"")</f>
        <v>0.311760812997818</v>
      </c>
      <c r="R208" s="0" t="str">
        <f aca="false">IF(C208="comparison",K208,"")</f>
        <v/>
      </c>
      <c r="S208" s="0" t="n">
        <f aca="false">IF(C208="bridge",L208,"")</f>
        <v>0</v>
      </c>
      <c r="T208" s="0" t="str">
        <f aca="false">IF(C208="comparison",L208,"")</f>
        <v/>
      </c>
      <c r="U208" s="0" t="n">
        <f aca="false">IF(C208="bridge",M208,"")</f>
        <v>0</v>
      </c>
      <c r="V208" s="0" t="str">
        <f aca="false">IF(C208="comparison",M208,"")</f>
        <v/>
      </c>
      <c r="W208" s="0" t="n">
        <f aca="false">IF(C208="bridge",N208,"")</f>
        <v>0</v>
      </c>
      <c r="X208" s="0" t="str">
        <f aca="false">IF(C208="comparison",N208,"")</f>
        <v/>
      </c>
    </row>
    <row r="209" customFormat="false" ht="13.8" hidden="false" customHeight="false" outlineLevel="0" collapsed="false">
      <c r="A209" s="9" t="s">
        <v>4928</v>
      </c>
      <c r="B209" s="0" t="s">
        <v>4929</v>
      </c>
      <c r="C209" s="0" t="s">
        <v>17</v>
      </c>
      <c r="D209" s="0" t="s">
        <v>7225</v>
      </c>
      <c r="F209" s="0" t="s">
        <v>7227</v>
      </c>
      <c r="G209" s="0" t="s">
        <v>8178</v>
      </c>
      <c r="H209" s="0" t="s">
        <v>4934</v>
      </c>
      <c r="I209" s="0" t="s">
        <v>8178</v>
      </c>
      <c r="J209" s="0" t="n">
        <v>0.392933845520019</v>
      </c>
      <c r="K209" s="0" t="n">
        <v>0.357540130615234</v>
      </c>
      <c r="L209" s="0" t="n">
        <v>0</v>
      </c>
      <c r="M209" s="0" t="n">
        <v>0</v>
      </c>
      <c r="N209" s="0" t="n">
        <v>0</v>
      </c>
      <c r="O209" s="13" t="n">
        <f aca="false">IF(C209="bridge",J209,"")</f>
        <v>0.392933845520019</v>
      </c>
      <c r="P209" s="0" t="str">
        <f aca="false">IF(C209="comparison",J209,"")</f>
        <v/>
      </c>
      <c r="Q209" s="0" t="n">
        <f aca="false">IF(C209="bridge",K209,"")</f>
        <v>0.357540130615234</v>
      </c>
      <c r="R209" s="0" t="str">
        <f aca="false">IF(C209="comparison",K209,"")</f>
        <v/>
      </c>
      <c r="S209" s="0" t="n">
        <f aca="false">IF(C209="bridge",L209,"")</f>
        <v>0</v>
      </c>
      <c r="T209" s="0" t="str">
        <f aca="false">IF(C209="comparison",L209,"")</f>
        <v/>
      </c>
      <c r="U209" s="0" t="n">
        <f aca="false">IF(C209="bridge",M209,"")</f>
        <v>0</v>
      </c>
      <c r="V209" s="0" t="str">
        <f aca="false">IF(C209="comparison",M209,"")</f>
        <v/>
      </c>
      <c r="W209" s="0" t="n">
        <f aca="false">IF(C209="bridge",N209,"")</f>
        <v>0</v>
      </c>
      <c r="X209" s="0" t="str">
        <f aca="false">IF(C209="comparison",N209,"")</f>
        <v/>
      </c>
    </row>
    <row r="210" customFormat="false" ht="13.8" hidden="false" customHeight="false" outlineLevel="0" collapsed="false">
      <c r="A210" s="9" t="s">
        <v>4935</v>
      </c>
      <c r="B210" s="0" t="s">
        <v>4936</v>
      </c>
      <c r="C210" s="0" t="s">
        <v>17</v>
      </c>
      <c r="D210" s="0" t="s">
        <v>7228</v>
      </c>
      <c r="F210" s="0" t="s">
        <v>7229</v>
      </c>
      <c r="G210" s="0" t="s">
        <v>4940</v>
      </c>
      <c r="H210" s="0" t="s">
        <v>4940</v>
      </c>
      <c r="I210" s="0" t="s">
        <v>4940</v>
      </c>
      <c r="J210" s="0" t="n">
        <v>0.982682764530182</v>
      </c>
      <c r="K210" s="0" t="n">
        <v>1.00000023841858</v>
      </c>
      <c r="L210" s="0" t="n">
        <v>1</v>
      </c>
      <c r="M210" s="0" t="n">
        <v>1</v>
      </c>
      <c r="N210" s="0" t="n">
        <v>0.9375</v>
      </c>
      <c r="O210" s="13" t="n">
        <f aca="false">IF(C210="bridge",J210,"")</f>
        <v>0.982682764530182</v>
      </c>
      <c r="P210" s="0" t="str">
        <f aca="false">IF(C210="comparison",J210,"")</f>
        <v/>
      </c>
      <c r="Q210" s="0" t="n">
        <f aca="false">IF(C210="bridge",K210,"")</f>
        <v>1.00000023841858</v>
      </c>
      <c r="R210" s="0" t="str">
        <f aca="false">IF(C210="comparison",K210,"")</f>
        <v/>
      </c>
      <c r="S210" s="0" t="n">
        <f aca="false">IF(C210="bridge",L210,"")</f>
        <v>1</v>
      </c>
      <c r="T210" s="0" t="str">
        <f aca="false">IF(C210="comparison",L210,"")</f>
        <v/>
      </c>
      <c r="U210" s="0" t="n">
        <f aca="false">IF(C210="bridge",M210,"")</f>
        <v>1</v>
      </c>
      <c r="V210" s="0" t="str">
        <f aca="false">IF(C210="comparison",M210,"")</f>
        <v/>
      </c>
      <c r="W210" s="0" t="n">
        <f aca="false">IF(C210="bridge",N210,"")</f>
        <v>0.9375</v>
      </c>
      <c r="X210" s="0" t="str">
        <f aca="false">IF(C210="comparison",N210,"")</f>
        <v/>
      </c>
    </row>
    <row r="211" customFormat="false" ht="13.8" hidden="false" customHeight="false" outlineLevel="0" collapsed="false">
      <c r="A211" s="9" t="s">
        <v>4941</v>
      </c>
      <c r="B211" s="0" t="s">
        <v>4942</v>
      </c>
      <c r="C211" s="0" t="s">
        <v>17</v>
      </c>
      <c r="D211" s="0" t="s">
        <v>7230</v>
      </c>
      <c r="E211" s="0" t="s">
        <v>8712</v>
      </c>
      <c r="F211" s="0" t="s">
        <v>7231</v>
      </c>
      <c r="H211" s="0" t="s">
        <v>4945</v>
      </c>
      <c r="I211" s="0" t="s">
        <v>8712</v>
      </c>
      <c r="J211" s="0" t="n">
        <v>0.541960954666138</v>
      </c>
      <c r="K211" s="0" t="n">
        <v>0.416288107633591</v>
      </c>
      <c r="L211" s="0" t="n">
        <v>0</v>
      </c>
      <c r="M211" s="0" t="n">
        <v>0</v>
      </c>
      <c r="N211" s="0" t="n">
        <v>0</v>
      </c>
      <c r="O211" s="13" t="n">
        <f aca="false">IF(C211="bridge",J211,"")</f>
        <v>0.541960954666138</v>
      </c>
      <c r="P211" s="0" t="str">
        <f aca="false">IF(C211="comparison",J211,"")</f>
        <v/>
      </c>
      <c r="Q211" s="0" t="n">
        <f aca="false">IF(C211="bridge",K211,"")</f>
        <v>0.416288107633591</v>
      </c>
      <c r="R211" s="0" t="str">
        <f aca="false">IF(C211="comparison",K211,"")</f>
        <v/>
      </c>
      <c r="S211" s="0" t="n">
        <f aca="false">IF(C211="bridge",L211,"")</f>
        <v>0</v>
      </c>
      <c r="T211" s="0" t="str">
        <f aca="false">IF(C211="comparison",L211,"")</f>
        <v/>
      </c>
      <c r="U211" s="0" t="n">
        <f aca="false">IF(C211="bridge",M211,"")</f>
        <v>0</v>
      </c>
      <c r="V211" s="0" t="str">
        <f aca="false">IF(C211="comparison",M211,"")</f>
        <v/>
      </c>
      <c r="W211" s="0" t="n">
        <f aca="false">IF(C211="bridge",N211,"")</f>
        <v>0</v>
      </c>
      <c r="X211" s="0" t="str">
        <f aca="false">IF(C211="comparison",N211,"")</f>
        <v/>
      </c>
    </row>
    <row r="212" customFormat="false" ht="13.8" hidden="false" customHeight="false" outlineLevel="0" collapsed="false">
      <c r="A212" s="9" t="s">
        <v>4946</v>
      </c>
      <c r="B212" s="0" t="s">
        <v>4947</v>
      </c>
      <c r="C212" s="0" t="s">
        <v>18</v>
      </c>
      <c r="D212" s="0" t="s">
        <v>7232</v>
      </c>
      <c r="F212" s="0" t="s">
        <v>7233</v>
      </c>
      <c r="G212" s="0" t="s">
        <v>4952</v>
      </c>
      <c r="H212" s="0" t="s">
        <v>4952</v>
      </c>
      <c r="I212" s="0" t="s">
        <v>4952</v>
      </c>
      <c r="J212" s="0" t="n">
        <v>0.971426606178284</v>
      </c>
      <c r="K212" s="0" t="n">
        <v>1.00000011920929</v>
      </c>
      <c r="L212" s="0" t="n">
        <v>1</v>
      </c>
      <c r="M212" s="0" t="n">
        <v>1</v>
      </c>
      <c r="N212" s="0" t="n">
        <v>0.981481481481482</v>
      </c>
      <c r="O212" s="13" t="str">
        <f aca="false">IF(C212="bridge",J212,"")</f>
        <v/>
      </c>
      <c r="P212" s="0" t="n">
        <f aca="false">IF(C212="comparison",J212,"")</f>
        <v>0.971426606178284</v>
      </c>
      <c r="Q212" s="0" t="str">
        <f aca="false">IF(C212="bridge",K212,"")</f>
        <v/>
      </c>
      <c r="R212" s="0" t="n">
        <f aca="false">IF(C212="comparison",K212,"")</f>
        <v>1.00000011920929</v>
      </c>
      <c r="S212" s="0" t="str">
        <f aca="false">IF(C212="bridge",L212,"")</f>
        <v/>
      </c>
      <c r="T212" s="0" t="n">
        <f aca="false">IF(C212="comparison",L212,"")</f>
        <v>1</v>
      </c>
      <c r="U212" s="0" t="str">
        <f aca="false">IF(C212="bridge",M212,"")</f>
        <v/>
      </c>
      <c r="V212" s="0" t="n">
        <f aca="false">IF(C212="comparison",M212,"")</f>
        <v>1</v>
      </c>
      <c r="W212" s="0" t="str">
        <f aca="false">IF(C212="bridge",N212,"")</f>
        <v/>
      </c>
      <c r="X212" s="0" t="n">
        <f aca="false">IF(C212="comparison",N212,"")</f>
        <v>0.981481481481482</v>
      </c>
    </row>
    <row r="213" customFormat="false" ht="13.8" hidden="false" customHeight="false" outlineLevel="0" collapsed="false">
      <c r="A213" s="9" t="s">
        <v>4953</v>
      </c>
      <c r="B213" s="0" t="s">
        <v>4954</v>
      </c>
      <c r="C213" s="0" t="s">
        <v>17</v>
      </c>
      <c r="D213" s="0" t="s">
        <v>7234</v>
      </c>
      <c r="E213" s="0" t="s">
        <v>475</v>
      </c>
      <c r="F213" s="0" t="s">
        <v>7235</v>
      </c>
      <c r="H213" s="0" t="s">
        <v>4958</v>
      </c>
      <c r="I213" s="0" t="s">
        <v>475</v>
      </c>
      <c r="J213" s="0" t="n">
        <v>0.486854583024979</v>
      </c>
      <c r="K213" s="0" t="n">
        <v>0.262775897979736</v>
      </c>
      <c r="L213" s="0" t="n">
        <v>0</v>
      </c>
      <c r="M213" s="0" t="n">
        <v>0.5</v>
      </c>
      <c r="N213" s="0" t="n">
        <v>0</v>
      </c>
      <c r="O213" s="13" t="n">
        <f aca="false">IF(C213="bridge",J213,"")</f>
        <v>0.486854583024979</v>
      </c>
      <c r="P213" s="0" t="str">
        <f aca="false">IF(C213="comparison",J213,"")</f>
        <v/>
      </c>
      <c r="Q213" s="0" t="n">
        <f aca="false">IF(C213="bridge",K213,"")</f>
        <v>0.262775897979736</v>
      </c>
      <c r="R213" s="0" t="str">
        <f aca="false">IF(C213="comparison",K213,"")</f>
        <v/>
      </c>
      <c r="S213" s="0" t="n">
        <f aca="false">IF(C213="bridge",L213,"")</f>
        <v>0</v>
      </c>
      <c r="T213" s="0" t="str">
        <f aca="false">IF(C213="comparison",L213,"")</f>
        <v/>
      </c>
      <c r="U213" s="0" t="n">
        <f aca="false">IF(C213="bridge",M213,"")</f>
        <v>0.5</v>
      </c>
      <c r="V213" s="0" t="str">
        <f aca="false">IF(C213="comparison",M213,"")</f>
        <v/>
      </c>
      <c r="W213" s="0" t="n">
        <f aca="false">IF(C213="bridge",N213,"")</f>
        <v>0</v>
      </c>
      <c r="X213" s="0" t="str">
        <f aca="false">IF(C213="comparison",N213,"")</f>
        <v/>
      </c>
    </row>
    <row r="214" customFormat="false" ht="13.8" hidden="false" customHeight="false" outlineLevel="0" collapsed="false">
      <c r="A214" s="9" t="s">
        <v>4959</v>
      </c>
      <c r="B214" s="0" t="s">
        <v>4960</v>
      </c>
      <c r="C214" s="0" t="s">
        <v>18</v>
      </c>
      <c r="D214" s="0" t="s">
        <v>7236</v>
      </c>
      <c r="E214" s="0" t="s">
        <v>331</v>
      </c>
      <c r="F214" s="0" t="s">
        <v>7238</v>
      </c>
      <c r="G214" s="0" t="s">
        <v>331</v>
      </c>
      <c r="H214" s="0" t="s">
        <v>136</v>
      </c>
      <c r="I214" s="0" t="s">
        <v>331</v>
      </c>
      <c r="J214" s="0" t="n">
        <v>0.706222057342529</v>
      </c>
      <c r="K214" s="0" t="n">
        <v>0.367919325828552</v>
      </c>
      <c r="L214" s="0" t="n">
        <v>0</v>
      </c>
      <c r="M214" s="0" t="n">
        <v>0</v>
      </c>
      <c r="N214" s="0" t="n">
        <v>0</v>
      </c>
      <c r="O214" s="13" t="str">
        <f aca="false">IF(C214="bridge",J214,"")</f>
        <v/>
      </c>
      <c r="P214" s="0" t="n">
        <f aca="false">IF(C214="comparison",J214,"")</f>
        <v>0.706222057342529</v>
      </c>
      <c r="Q214" s="0" t="str">
        <f aca="false">IF(C214="bridge",K214,"")</f>
        <v/>
      </c>
      <c r="R214" s="0" t="n">
        <f aca="false">IF(C214="comparison",K214,"")</f>
        <v>0.367919325828552</v>
      </c>
      <c r="S214" s="0" t="str">
        <f aca="false">IF(C214="bridge",L214,"")</f>
        <v/>
      </c>
      <c r="T214" s="0" t="n">
        <f aca="false">IF(C214="comparison",L214,"")</f>
        <v>0</v>
      </c>
      <c r="U214" s="0" t="str">
        <f aca="false">IF(C214="bridge",M214,"")</f>
        <v/>
      </c>
      <c r="V214" s="0" t="n">
        <f aca="false">IF(C214="comparison",M214,"")</f>
        <v>0</v>
      </c>
      <c r="W214" s="0" t="str">
        <f aca="false">IF(C214="bridge",N214,"")</f>
        <v/>
      </c>
      <c r="X214" s="0" t="n">
        <f aca="false">IF(C214="comparison",N214,"")</f>
        <v>0</v>
      </c>
    </row>
    <row r="215" customFormat="false" ht="13.8" hidden="false" customHeight="false" outlineLevel="0" collapsed="false">
      <c r="A215" s="9" t="s">
        <v>4965</v>
      </c>
      <c r="B215" s="0" t="s">
        <v>4966</v>
      </c>
      <c r="C215" s="0" t="s">
        <v>17</v>
      </c>
      <c r="D215" s="0" t="s">
        <v>7239</v>
      </c>
      <c r="E215" s="0" t="s">
        <v>687</v>
      </c>
      <c r="F215" s="0" t="s">
        <v>7240</v>
      </c>
      <c r="H215" s="0" t="s">
        <v>4970</v>
      </c>
      <c r="I215" s="0" t="s">
        <v>687</v>
      </c>
      <c r="J215" s="0" t="n">
        <v>0.522122740745544</v>
      </c>
      <c r="K215" s="0" t="n">
        <v>0.314067542552948</v>
      </c>
      <c r="L215" s="0" t="n">
        <v>0</v>
      </c>
      <c r="M215" s="0" t="n">
        <v>0</v>
      </c>
      <c r="N215" s="0" t="n">
        <v>0</v>
      </c>
      <c r="O215" s="13" t="n">
        <f aca="false">IF(C215="bridge",J215,"")</f>
        <v>0.522122740745544</v>
      </c>
      <c r="P215" s="0" t="str">
        <f aca="false">IF(C215="comparison",J215,"")</f>
        <v/>
      </c>
      <c r="Q215" s="0" t="n">
        <f aca="false">IF(C215="bridge",K215,"")</f>
        <v>0.314067542552948</v>
      </c>
      <c r="R215" s="0" t="str">
        <f aca="false">IF(C215="comparison",K215,"")</f>
        <v/>
      </c>
      <c r="S215" s="0" t="n">
        <f aca="false">IF(C215="bridge",L215,"")</f>
        <v>0</v>
      </c>
      <c r="T215" s="0" t="str">
        <f aca="false">IF(C215="comparison",L215,"")</f>
        <v/>
      </c>
      <c r="U215" s="0" t="n">
        <f aca="false">IF(C215="bridge",M215,"")</f>
        <v>0</v>
      </c>
      <c r="V215" s="0" t="str">
        <f aca="false">IF(C215="comparison",M215,"")</f>
        <v/>
      </c>
      <c r="W215" s="0" t="n">
        <f aca="false">IF(C215="bridge",N215,"")</f>
        <v>0</v>
      </c>
      <c r="X215" s="0" t="str">
        <f aca="false">IF(C215="comparison",N215,"")</f>
        <v/>
      </c>
    </row>
    <row r="216" customFormat="false" ht="13.8" hidden="false" customHeight="false" outlineLevel="0" collapsed="false">
      <c r="A216" s="9" t="s">
        <v>4971</v>
      </c>
      <c r="B216" s="0" t="s">
        <v>4972</v>
      </c>
      <c r="C216" s="0" t="s">
        <v>17</v>
      </c>
      <c r="D216" s="0" t="s">
        <v>7241</v>
      </c>
      <c r="F216" s="0" t="s">
        <v>7242</v>
      </c>
      <c r="G216" s="0" t="s">
        <v>8713</v>
      </c>
      <c r="H216" s="0" t="s">
        <v>4977</v>
      </c>
      <c r="I216" s="0" t="s">
        <v>8713</v>
      </c>
      <c r="J216" s="0" t="n">
        <v>0.520285367965698</v>
      </c>
      <c r="K216" s="0" t="n">
        <v>0.238470315933227</v>
      </c>
      <c r="L216" s="0" t="n">
        <v>0</v>
      </c>
      <c r="M216" s="0" t="n">
        <v>0</v>
      </c>
      <c r="N216" s="0" t="n">
        <v>0</v>
      </c>
      <c r="O216" s="13" t="n">
        <f aca="false">IF(C216="bridge",J216,"")</f>
        <v>0.520285367965698</v>
      </c>
      <c r="P216" s="0" t="str">
        <f aca="false">IF(C216="comparison",J216,"")</f>
        <v/>
      </c>
      <c r="Q216" s="0" t="n">
        <f aca="false">IF(C216="bridge",K216,"")</f>
        <v>0.238470315933227</v>
      </c>
      <c r="R216" s="0" t="str">
        <f aca="false">IF(C216="comparison",K216,"")</f>
        <v/>
      </c>
      <c r="S216" s="0" t="n">
        <f aca="false">IF(C216="bridge",L216,"")</f>
        <v>0</v>
      </c>
      <c r="T216" s="0" t="str">
        <f aca="false">IF(C216="comparison",L216,"")</f>
        <v/>
      </c>
      <c r="U216" s="0" t="n">
        <f aca="false">IF(C216="bridge",M216,"")</f>
        <v>0</v>
      </c>
      <c r="V216" s="0" t="str">
        <f aca="false">IF(C216="comparison",M216,"")</f>
        <v/>
      </c>
      <c r="W216" s="0" t="n">
        <f aca="false">IF(C216="bridge",N216,"")</f>
        <v>0</v>
      </c>
      <c r="X216" s="0" t="str">
        <f aca="false">IF(C216="comparison",N216,"")</f>
        <v/>
      </c>
    </row>
    <row r="217" customFormat="false" ht="13.8" hidden="false" customHeight="false" outlineLevel="0" collapsed="false">
      <c r="A217" s="9" t="s">
        <v>85</v>
      </c>
      <c r="B217" s="0" t="s">
        <v>86</v>
      </c>
      <c r="C217" s="0" t="s">
        <v>17</v>
      </c>
      <c r="D217" s="0" t="s">
        <v>256</v>
      </c>
      <c r="E217" s="0" t="s">
        <v>369</v>
      </c>
      <c r="F217" s="0" t="s">
        <v>257</v>
      </c>
      <c r="H217" s="0" t="s">
        <v>90</v>
      </c>
      <c r="I217" s="0" t="s">
        <v>369</v>
      </c>
      <c r="J217" s="0" t="n">
        <v>0.497385710477829</v>
      </c>
      <c r="K217" s="0" t="n">
        <v>0.279109358787537</v>
      </c>
      <c r="L217" s="0" t="n">
        <v>0</v>
      </c>
      <c r="M217" s="0" t="n">
        <v>0</v>
      </c>
      <c r="N217" s="0" t="n">
        <v>0</v>
      </c>
      <c r="O217" s="13" t="n">
        <f aca="false">IF(C217="bridge",J217,"")</f>
        <v>0.497385710477829</v>
      </c>
      <c r="P217" s="0" t="str">
        <f aca="false">IF(C217="comparison",J217,"")</f>
        <v/>
      </c>
      <c r="Q217" s="0" t="n">
        <f aca="false">IF(C217="bridge",K217,"")</f>
        <v>0.279109358787537</v>
      </c>
      <c r="R217" s="0" t="str">
        <f aca="false">IF(C217="comparison",K217,"")</f>
        <v/>
      </c>
      <c r="S217" s="0" t="n">
        <f aca="false">IF(C217="bridge",L217,"")</f>
        <v>0</v>
      </c>
      <c r="T217" s="0" t="str">
        <f aca="false">IF(C217="comparison",L217,"")</f>
        <v/>
      </c>
      <c r="U217" s="0" t="n">
        <f aca="false">IF(C217="bridge",M217,"")</f>
        <v>0</v>
      </c>
      <c r="V217" s="0" t="str">
        <f aca="false">IF(C217="comparison",M217,"")</f>
        <v/>
      </c>
      <c r="W217" s="0" t="n">
        <f aca="false">IF(C217="bridge",N217,"")</f>
        <v>0</v>
      </c>
      <c r="X217" s="0" t="str">
        <f aca="false">IF(C217="comparison",N217,"")</f>
        <v/>
      </c>
    </row>
    <row r="218" customFormat="false" ht="13.8" hidden="false" customHeight="false" outlineLevel="0" collapsed="false">
      <c r="A218" s="9" t="s">
        <v>4978</v>
      </c>
      <c r="B218" s="0" t="s">
        <v>4979</v>
      </c>
      <c r="C218" s="0" t="s">
        <v>17</v>
      </c>
      <c r="D218" s="0" t="s">
        <v>7243</v>
      </c>
      <c r="E218" s="0" t="s">
        <v>8654</v>
      </c>
      <c r="F218" s="0" t="s">
        <v>7244</v>
      </c>
      <c r="H218" s="0" t="s">
        <v>4984</v>
      </c>
      <c r="I218" s="0" t="s">
        <v>8654</v>
      </c>
      <c r="J218" s="0" t="n">
        <v>0.518650889396668</v>
      </c>
      <c r="K218" s="0" t="n">
        <v>0.381099760532379</v>
      </c>
      <c r="L218" s="0" t="n">
        <v>0</v>
      </c>
      <c r="M218" s="0" t="n">
        <v>0.333333333333333</v>
      </c>
      <c r="N218" s="0" t="n">
        <v>0.108695652173913</v>
      </c>
      <c r="O218" s="13" t="n">
        <f aca="false">IF(C218="bridge",J218,"")</f>
        <v>0.518650889396668</v>
      </c>
      <c r="P218" s="0" t="str">
        <f aca="false">IF(C218="comparison",J218,"")</f>
        <v/>
      </c>
      <c r="Q218" s="0" t="n">
        <f aca="false">IF(C218="bridge",K218,"")</f>
        <v>0.381099760532379</v>
      </c>
      <c r="R218" s="0" t="str">
        <f aca="false">IF(C218="comparison",K218,"")</f>
        <v/>
      </c>
      <c r="S218" s="0" t="n">
        <f aca="false">IF(C218="bridge",L218,"")</f>
        <v>0</v>
      </c>
      <c r="T218" s="0" t="str">
        <f aca="false">IF(C218="comparison",L218,"")</f>
        <v/>
      </c>
      <c r="U218" s="0" t="n">
        <f aca="false">IF(C218="bridge",M218,"")</f>
        <v>0.333333333333333</v>
      </c>
      <c r="V218" s="0" t="str">
        <f aca="false">IF(C218="comparison",M218,"")</f>
        <v/>
      </c>
      <c r="W218" s="0" t="n">
        <f aca="false">IF(C218="bridge",N218,"")</f>
        <v>0.108695652173913</v>
      </c>
      <c r="X218" s="0" t="str">
        <f aca="false">IF(C218="comparison",N218,"")</f>
        <v/>
      </c>
    </row>
    <row r="219" customFormat="false" ht="13.8" hidden="false" customHeight="false" outlineLevel="0" collapsed="false">
      <c r="A219" s="9" t="s">
        <v>4985</v>
      </c>
      <c r="B219" s="0" t="s">
        <v>4986</v>
      </c>
      <c r="C219" s="0" t="s">
        <v>17</v>
      </c>
      <c r="D219" s="0" t="s">
        <v>7245</v>
      </c>
      <c r="F219" s="0" t="s">
        <v>7246</v>
      </c>
      <c r="G219" s="0" t="s">
        <v>8714</v>
      </c>
      <c r="H219" s="0" t="s">
        <v>4991</v>
      </c>
      <c r="I219" s="0" t="s">
        <v>8714</v>
      </c>
      <c r="J219" s="0" t="n">
        <v>0.674662292003632</v>
      </c>
      <c r="K219" s="0" t="n">
        <v>0.624745488166809</v>
      </c>
      <c r="L219" s="0" t="n">
        <v>0</v>
      </c>
      <c r="M219" s="0" t="n">
        <v>0</v>
      </c>
      <c r="N219" s="0" t="n">
        <v>0</v>
      </c>
      <c r="O219" s="13" t="n">
        <f aca="false">IF(C219="bridge",J219,"")</f>
        <v>0.674662292003632</v>
      </c>
      <c r="P219" s="0" t="str">
        <f aca="false">IF(C219="comparison",J219,"")</f>
        <v/>
      </c>
      <c r="Q219" s="0" t="n">
        <f aca="false">IF(C219="bridge",K219,"")</f>
        <v>0.624745488166809</v>
      </c>
      <c r="R219" s="0" t="str">
        <f aca="false">IF(C219="comparison",K219,"")</f>
        <v/>
      </c>
      <c r="S219" s="0" t="n">
        <f aca="false">IF(C219="bridge",L219,"")</f>
        <v>0</v>
      </c>
      <c r="T219" s="0" t="str">
        <f aca="false">IF(C219="comparison",L219,"")</f>
        <v/>
      </c>
      <c r="U219" s="0" t="n">
        <f aca="false">IF(C219="bridge",M219,"")</f>
        <v>0</v>
      </c>
      <c r="V219" s="0" t="str">
        <f aca="false">IF(C219="comparison",M219,"")</f>
        <v/>
      </c>
      <c r="W219" s="0" t="n">
        <f aca="false">IF(C219="bridge",N219,"")</f>
        <v>0</v>
      </c>
      <c r="X219" s="0" t="str">
        <f aca="false">IF(C219="comparison",N219,"")</f>
        <v/>
      </c>
    </row>
    <row r="220" customFormat="false" ht="13.8" hidden="false" customHeight="false" outlineLevel="0" collapsed="false">
      <c r="A220" s="9" t="s">
        <v>4992</v>
      </c>
      <c r="B220" s="0" t="s">
        <v>4993</v>
      </c>
      <c r="C220" s="0" t="s">
        <v>17</v>
      </c>
      <c r="D220" s="0" t="s">
        <v>7247</v>
      </c>
      <c r="E220" s="0" t="s">
        <v>8715</v>
      </c>
      <c r="F220" s="0" t="s">
        <v>7248</v>
      </c>
      <c r="H220" s="0" t="s">
        <v>4998</v>
      </c>
      <c r="I220" s="0" t="s">
        <v>8715</v>
      </c>
      <c r="J220" s="0" t="n">
        <v>0.910289466381073</v>
      </c>
      <c r="K220" s="0" t="n">
        <v>0.856682062149048</v>
      </c>
      <c r="L220" s="0" t="n">
        <v>0.5</v>
      </c>
      <c r="M220" s="0" t="n">
        <v>0.666666666666667</v>
      </c>
      <c r="N220" s="0" t="n">
        <v>0.454545454545454</v>
      </c>
      <c r="O220" s="13" t="n">
        <f aca="false">IF(C220="bridge",J220,"")</f>
        <v>0.910289466381073</v>
      </c>
      <c r="P220" s="0" t="str">
        <f aca="false">IF(C220="comparison",J220,"")</f>
        <v/>
      </c>
      <c r="Q220" s="0" t="n">
        <f aca="false">IF(C220="bridge",K220,"")</f>
        <v>0.856682062149048</v>
      </c>
      <c r="R220" s="0" t="str">
        <f aca="false">IF(C220="comparison",K220,"")</f>
        <v/>
      </c>
      <c r="S220" s="0" t="n">
        <f aca="false">IF(C220="bridge",L220,"")</f>
        <v>0.5</v>
      </c>
      <c r="T220" s="0" t="str">
        <f aca="false">IF(C220="comparison",L220,"")</f>
        <v/>
      </c>
      <c r="U220" s="0" t="n">
        <f aca="false">IF(C220="bridge",M220,"")</f>
        <v>0.666666666666667</v>
      </c>
      <c r="V220" s="0" t="str">
        <f aca="false">IF(C220="comparison",M220,"")</f>
        <v/>
      </c>
      <c r="W220" s="0" t="n">
        <f aca="false">IF(C220="bridge",N220,"")</f>
        <v>0.454545454545454</v>
      </c>
      <c r="X220" s="0" t="str">
        <f aca="false">IF(C220="comparison",N220,"")</f>
        <v/>
      </c>
    </row>
    <row r="221" customFormat="false" ht="13.8" hidden="false" customHeight="false" outlineLevel="0" collapsed="false">
      <c r="A221" s="9" t="s">
        <v>4999</v>
      </c>
      <c r="B221" s="0" t="s">
        <v>5000</v>
      </c>
      <c r="C221" s="0" t="s">
        <v>17</v>
      </c>
      <c r="D221" s="0" t="s">
        <v>7249</v>
      </c>
      <c r="F221" s="0" t="s">
        <v>7251</v>
      </c>
      <c r="G221" s="0" t="s">
        <v>8716</v>
      </c>
      <c r="H221" s="0" t="s">
        <v>5005</v>
      </c>
      <c r="I221" s="0" t="s">
        <v>8716</v>
      </c>
      <c r="J221" s="0" t="n">
        <v>0.874114453792572</v>
      </c>
      <c r="K221" s="0" t="n">
        <v>0.865403890609741</v>
      </c>
      <c r="L221" s="0" t="n">
        <v>0.367879441171442</v>
      </c>
      <c r="M221" s="0" t="n">
        <v>0.666666666666667</v>
      </c>
      <c r="N221" s="0" t="n">
        <v>0.263157894736842</v>
      </c>
      <c r="O221" s="13" t="n">
        <f aca="false">IF(C221="bridge",J221,"")</f>
        <v>0.874114453792572</v>
      </c>
      <c r="P221" s="0" t="str">
        <f aca="false">IF(C221="comparison",J221,"")</f>
        <v/>
      </c>
      <c r="Q221" s="0" t="n">
        <f aca="false">IF(C221="bridge",K221,"")</f>
        <v>0.865403890609741</v>
      </c>
      <c r="R221" s="0" t="str">
        <f aca="false">IF(C221="comparison",K221,"")</f>
        <v/>
      </c>
      <c r="S221" s="0" t="n">
        <f aca="false">IF(C221="bridge",L221,"")</f>
        <v>0.367879441171442</v>
      </c>
      <c r="T221" s="0" t="str">
        <f aca="false">IF(C221="comparison",L221,"")</f>
        <v/>
      </c>
      <c r="U221" s="0" t="n">
        <f aca="false">IF(C221="bridge",M221,"")</f>
        <v>0.666666666666667</v>
      </c>
      <c r="V221" s="0" t="str">
        <f aca="false">IF(C221="comparison",M221,"")</f>
        <v/>
      </c>
      <c r="W221" s="0" t="n">
        <f aca="false">IF(C221="bridge",N221,"")</f>
        <v>0.263157894736842</v>
      </c>
      <c r="X221" s="0" t="str">
        <f aca="false">IF(C221="comparison",N221,"")</f>
        <v/>
      </c>
    </row>
    <row r="222" customFormat="false" ht="13.8" hidden="false" customHeight="false" outlineLevel="0" collapsed="false">
      <c r="A222" s="9" t="s">
        <v>5006</v>
      </c>
      <c r="B222" s="0" t="s">
        <v>5007</v>
      </c>
      <c r="C222" s="0" t="s">
        <v>17</v>
      </c>
      <c r="D222" s="0" t="s">
        <v>7252</v>
      </c>
      <c r="F222" s="0" t="s">
        <v>7253</v>
      </c>
      <c r="G222" s="0" t="s">
        <v>8717</v>
      </c>
      <c r="H222" s="0" t="s">
        <v>5012</v>
      </c>
      <c r="I222" s="0" t="s">
        <v>8717</v>
      </c>
      <c r="J222" s="0" t="n">
        <v>0.463837116956711</v>
      </c>
      <c r="K222" s="0" t="n">
        <v>0.474828869104385</v>
      </c>
      <c r="L222" s="0" t="n">
        <v>0</v>
      </c>
      <c r="M222" s="0" t="n">
        <v>0</v>
      </c>
      <c r="N222" s="0" t="n">
        <v>0</v>
      </c>
      <c r="O222" s="13" t="n">
        <f aca="false">IF(C222="bridge",J222,"")</f>
        <v>0.463837116956711</v>
      </c>
      <c r="P222" s="0" t="str">
        <f aca="false">IF(C222="comparison",J222,"")</f>
        <v/>
      </c>
      <c r="Q222" s="0" t="n">
        <f aca="false">IF(C222="bridge",K222,"")</f>
        <v>0.474828869104385</v>
      </c>
      <c r="R222" s="0" t="str">
        <f aca="false">IF(C222="comparison",K222,"")</f>
        <v/>
      </c>
      <c r="S222" s="0" t="n">
        <f aca="false">IF(C222="bridge",L222,"")</f>
        <v>0</v>
      </c>
      <c r="T222" s="0" t="str">
        <f aca="false">IF(C222="comparison",L222,"")</f>
        <v/>
      </c>
      <c r="U222" s="0" t="n">
        <f aca="false">IF(C222="bridge",M222,"")</f>
        <v>0</v>
      </c>
      <c r="V222" s="0" t="str">
        <f aca="false">IF(C222="comparison",M222,"")</f>
        <v/>
      </c>
      <c r="W222" s="0" t="n">
        <f aca="false">IF(C222="bridge",N222,"")</f>
        <v>0</v>
      </c>
      <c r="X222" s="0" t="str">
        <f aca="false">IF(C222="comparison",N222,"")</f>
        <v/>
      </c>
    </row>
    <row r="223" customFormat="false" ht="13.8" hidden="false" customHeight="false" outlineLevel="0" collapsed="false">
      <c r="A223" s="9" t="s">
        <v>5013</v>
      </c>
      <c r="B223" s="0" t="s">
        <v>5014</v>
      </c>
      <c r="C223" s="0" t="s">
        <v>18</v>
      </c>
      <c r="D223" s="0" t="s">
        <v>7255</v>
      </c>
      <c r="F223" s="0" t="s">
        <v>7256</v>
      </c>
      <c r="G223" s="0" t="s">
        <v>5018</v>
      </c>
      <c r="H223" s="0" t="s">
        <v>5018</v>
      </c>
      <c r="I223" s="0" t="s">
        <v>5018</v>
      </c>
      <c r="J223" s="0" t="n">
        <v>0.96993625164032</v>
      </c>
      <c r="K223" s="0" t="n">
        <v>1</v>
      </c>
      <c r="L223" s="0" t="n">
        <v>1</v>
      </c>
      <c r="M223" s="0" t="n">
        <v>1</v>
      </c>
      <c r="N223" s="0" t="n">
        <v>0.9375</v>
      </c>
      <c r="O223" s="13" t="str">
        <f aca="false">IF(C223="bridge",J223,"")</f>
        <v/>
      </c>
      <c r="P223" s="0" t="n">
        <f aca="false">IF(C223="comparison",J223,"")</f>
        <v>0.96993625164032</v>
      </c>
      <c r="Q223" s="0" t="str">
        <f aca="false">IF(C223="bridge",K223,"")</f>
        <v/>
      </c>
      <c r="R223" s="0" t="n">
        <f aca="false">IF(C223="comparison",K223,"")</f>
        <v>1</v>
      </c>
      <c r="S223" s="0" t="str">
        <f aca="false">IF(C223="bridge",L223,"")</f>
        <v/>
      </c>
      <c r="T223" s="0" t="n">
        <f aca="false">IF(C223="comparison",L223,"")</f>
        <v>1</v>
      </c>
      <c r="U223" s="0" t="str">
        <f aca="false">IF(C223="bridge",M223,"")</f>
        <v/>
      </c>
      <c r="V223" s="0" t="n">
        <f aca="false">IF(C223="comparison",M223,"")</f>
        <v>1</v>
      </c>
      <c r="W223" s="0" t="str">
        <f aca="false">IF(C223="bridge",N223,"")</f>
        <v/>
      </c>
      <c r="X223" s="0" t="n">
        <f aca="false">IF(C223="comparison",N223,"")</f>
        <v>0.9375</v>
      </c>
    </row>
    <row r="224" customFormat="false" ht="13.8" hidden="false" customHeight="false" outlineLevel="0" collapsed="false">
      <c r="A224" s="9" t="s">
        <v>91</v>
      </c>
      <c r="B224" s="0" t="s">
        <v>92</v>
      </c>
      <c r="C224" s="0" t="s">
        <v>17</v>
      </c>
      <c r="D224" s="0" t="s">
        <v>258</v>
      </c>
      <c r="E224" s="0" t="s">
        <v>370</v>
      </c>
      <c r="F224" s="0" t="s">
        <v>259</v>
      </c>
      <c r="H224" s="0" t="s">
        <v>97</v>
      </c>
      <c r="I224" s="0" t="s">
        <v>370</v>
      </c>
      <c r="J224" s="0" t="n">
        <v>0.501820921897888</v>
      </c>
      <c r="K224" s="0" t="n">
        <v>0.315713047981262</v>
      </c>
      <c r="L224" s="0" t="n">
        <v>0</v>
      </c>
      <c r="M224" s="0" t="n">
        <v>0</v>
      </c>
      <c r="N224" s="0" t="n">
        <v>0</v>
      </c>
      <c r="O224" s="13" t="n">
        <f aca="false">IF(C224="bridge",J224,"")</f>
        <v>0.501820921897888</v>
      </c>
      <c r="P224" s="0" t="str">
        <f aca="false">IF(C224="comparison",J224,"")</f>
        <v/>
      </c>
      <c r="Q224" s="0" t="n">
        <f aca="false">IF(C224="bridge",K224,"")</f>
        <v>0.315713047981262</v>
      </c>
      <c r="R224" s="0" t="str">
        <f aca="false">IF(C224="comparison",K224,"")</f>
        <v/>
      </c>
      <c r="S224" s="0" t="n">
        <f aca="false">IF(C224="bridge",L224,"")</f>
        <v>0</v>
      </c>
      <c r="T224" s="0" t="str">
        <f aca="false">IF(C224="comparison",L224,"")</f>
        <v/>
      </c>
      <c r="U224" s="0" t="n">
        <f aca="false">IF(C224="bridge",M224,"")</f>
        <v>0</v>
      </c>
      <c r="V224" s="0" t="str">
        <f aca="false">IF(C224="comparison",M224,"")</f>
        <v/>
      </c>
      <c r="W224" s="0" t="n">
        <f aca="false">IF(C224="bridge",N224,"")</f>
        <v>0</v>
      </c>
      <c r="X224" s="0" t="str">
        <f aca="false">IF(C224="comparison",N224,"")</f>
        <v/>
      </c>
    </row>
    <row r="225" customFormat="false" ht="13.8" hidden="false" customHeight="false" outlineLevel="0" collapsed="false">
      <c r="A225" s="9" t="s">
        <v>5019</v>
      </c>
      <c r="B225" s="0" t="s">
        <v>5020</v>
      </c>
      <c r="C225" s="0" t="s">
        <v>17</v>
      </c>
      <c r="D225" s="0" t="s">
        <v>7258</v>
      </c>
      <c r="E225" s="0" t="s">
        <v>8718</v>
      </c>
      <c r="F225" s="0" t="s">
        <v>7260</v>
      </c>
      <c r="H225" s="0" t="s">
        <v>5025</v>
      </c>
      <c r="I225" s="0" t="s">
        <v>8718</v>
      </c>
      <c r="J225" s="0" t="n">
        <v>0.498758584260941</v>
      </c>
      <c r="K225" s="0" t="n">
        <v>0.499632477760315</v>
      </c>
      <c r="L225" s="0" t="n">
        <v>0</v>
      </c>
      <c r="M225" s="0" t="n">
        <v>0</v>
      </c>
      <c r="N225" s="0" t="n">
        <v>0</v>
      </c>
      <c r="O225" s="13" t="n">
        <f aca="false">IF(C225="bridge",J225,"")</f>
        <v>0.498758584260941</v>
      </c>
      <c r="P225" s="0" t="str">
        <f aca="false">IF(C225="comparison",J225,"")</f>
        <v/>
      </c>
      <c r="Q225" s="0" t="n">
        <f aca="false">IF(C225="bridge",K225,"")</f>
        <v>0.499632477760315</v>
      </c>
      <c r="R225" s="0" t="str">
        <f aca="false">IF(C225="comparison",K225,"")</f>
        <v/>
      </c>
      <c r="S225" s="0" t="n">
        <f aca="false">IF(C225="bridge",L225,"")</f>
        <v>0</v>
      </c>
      <c r="T225" s="0" t="str">
        <f aca="false">IF(C225="comparison",L225,"")</f>
        <v/>
      </c>
      <c r="U225" s="0" t="n">
        <f aca="false">IF(C225="bridge",M225,"")</f>
        <v>0</v>
      </c>
      <c r="V225" s="0" t="str">
        <f aca="false">IF(C225="comparison",M225,"")</f>
        <v/>
      </c>
      <c r="W225" s="0" t="n">
        <f aca="false">IF(C225="bridge",N225,"")</f>
        <v>0</v>
      </c>
      <c r="X225" s="0" t="str">
        <f aca="false">IF(C225="comparison",N225,"")</f>
        <v/>
      </c>
    </row>
    <row r="226" customFormat="false" ht="13.8" hidden="false" customHeight="false" outlineLevel="0" collapsed="false">
      <c r="A226" s="9" t="s">
        <v>5026</v>
      </c>
      <c r="B226" s="0" t="s">
        <v>5027</v>
      </c>
      <c r="C226" s="0" t="s">
        <v>17</v>
      </c>
      <c r="D226" s="0" t="s">
        <v>7261</v>
      </c>
      <c r="E226" s="0" t="s">
        <v>8719</v>
      </c>
      <c r="F226" s="0" t="s">
        <v>7262</v>
      </c>
      <c r="G226" s="0" t="s">
        <v>8719</v>
      </c>
      <c r="H226" s="0" t="s">
        <v>5031</v>
      </c>
      <c r="I226" s="0" t="s">
        <v>8719</v>
      </c>
      <c r="J226" s="0" t="n">
        <v>0.525071561336517</v>
      </c>
      <c r="K226" s="0" t="n">
        <v>0.198701769113541</v>
      </c>
      <c r="L226" s="0" t="n">
        <v>0</v>
      </c>
      <c r="M226" s="0" t="n">
        <v>0</v>
      </c>
      <c r="N226" s="0" t="n">
        <v>0</v>
      </c>
      <c r="O226" s="13" t="n">
        <f aca="false">IF(C226="bridge",J226,"")</f>
        <v>0.525071561336517</v>
      </c>
      <c r="P226" s="0" t="str">
        <f aca="false">IF(C226="comparison",J226,"")</f>
        <v/>
      </c>
      <c r="Q226" s="0" t="n">
        <f aca="false">IF(C226="bridge",K226,"")</f>
        <v>0.198701769113541</v>
      </c>
      <c r="R226" s="0" t="str">
        <f aca="false">IF(C226="comparison",K226,"")</f>
        <v/>
      </c>
      <c r="S226" s="0" t="n">
        <f aca="false">IF(C226="bridge",L226,"")</f>
        <v>0</v>
      </c>
      <c r="T226" s="0" t="str">
        <f aca="false">IF(C226="comparison",L226,"")</f>
        <v/>
      </c>
      <c r="U226" s="0" t="n">
        <f aca="false">IF(C226="bridge",M226,"")</f>
        <v>0</v>
      </c>
      <c r="V226" s="0" t="str">
        <f aca="false">IF(C226="comparison",M226,"")</f>
        <v/>
      </c>
      <c r="W226" s="0" t="n">
        <f aca="false">IF(C226="bridge",N226,"")</f>
        <v>0</v>
      </c>
      <c r="X226" s="0" t="str">
        <f aca="false">IF(C226="comparison",N226,"")</f>
        <v/>
      </c>
    </row>
    <row r="227" customFormat="false" ht="13.8" hidden="false" customHeight="false" outlineLevel="0" collapsed="false">
      <c r="A227" s="9" t="s">
        <v>5032</v>
      </c>
      <c r="B227" s="0" t="s">
        <v>5033</v>
      </c>
      <c r="C227" s="0" t="s">
        <v>17</v>
      </c>
      <c r="D227" s="0" t="s">
        <v>7263</v>
      </c>
      <c r="E227" s="0" t="s">
        <v>8720</v>
      </c>
      <c r="F227" s="0" t="s">
        <v>7264</v>
      </c>
      <c r="H227" s="0" t="s">
        <v>5038</v>
      </c>
      <c r="I227" s="0" t="s">
        <v>8720</v>
      </c>
      <c r="J227" s="0" t="n">
        <v>0.617476880550385</v>
      </c>
      <c r="K227" s="0" t="n">
        <v>0.378535449504852</v>
      </c>
      <c r="L227" s="0" t="n">
        <v>0</v>
      </c>
      <c r="M227" s="0" t="n">
        <v>0</v>
      </c>
      <c r="N227" s="0" t="n">
        <v>0</v>
      </c>
      <c r="O227" s="13" t="n">
        <f aca="false">IF(C227="bridge",J227,"")</f>
        <v>0.617476880550385</v>
      </c>
      <c r="P227" s="0" t="str">
        <f aca="false">IF(C227="comparison",J227,"")</f>
        <v/>
      </c>
      <c r="Q227" s="0" t="n">
        <f aca="false">IF(C227="bridge",K227,"")</f>
        <v>0.378535449504852</v>
      </c>
      <c r="R227" s="0" t="str">
        <f aca="false">IF(C227="comparison",K227,"")</f>
        <v/>
      </c>
      <c r="S227" s="0" t="n">
        <f aca="false">IF(C227="bridge",L227,"")</f>
        <v>0</v>
      </c>
      <c r="T227" s="0" t="str">
        <f aca="false">IF(C227="comparison",L227,"")</f>
        <v/>
      </c>
      <c r="U227" s="0" t="n">
        <f aca="false">IF(C227="bridge",M227,"")</f>
        <v>0</v>
      </c>
      <c r="V227" s="0" t="str">
        <f aca="false">IF(C227="comparison",M227,"")</f>
        <v/>
      </c>
      <c r="W227" s="0" t="n">
        <f aca="false">IF(C227="bridge",N227,"")</f>
        <v>0</v>
      </c>
      <c r="X227" s="0" t="str">
        <f aca="false">IF(C227="comparison",N227,"")</f>
        <v/>
      </c>
    </row>
    <row r="228" customFormat="false" ht="13.8" hidden="false" customHeight="false" outlineLevel="0" collapsed="false">
      <c r="A228" s="9" t="s">
        <v>5039</v>
      </c>
      <c r="B228" s="0" t="s">
        <v>5040</v>
      </c>
      <c r="C228" s="0" t="s">
        <v>17</v>
      </c>
      <c r="D228" s="0" t="s">
        <v>7265</v>
      </c>
      <c r="E228" s="0" t="s">
        <v>381</v>
      </c>
      <c r="F228" s="0" t="s">
        <v>7267</v>
      </c>
      <c r="H228" s="0" t="s">
        <v>5045</v>
      </c>
      <c r="I228" s="0" t="s">
        <v>381</v>
      </c>
      <c r="J228" s="0" t="n">
        <v>0.557785272598267</v>
      </c>
      <c r="K228" s="0" t="n">
        <v>0.250305682420731</v>
      </c>
      <c r="L228" s="0" t="n">
        <v>0</v>
      </c>
      <c r="M228" s="0" t="n">
        <v>0</v>
      </c>
      <c r="N228" s="0" t="n">
        <v>0</v>
      </c>
      <c r="O228" s="13" t="n">
        <f aca="false">IF(C228="bridge",J228,"")</f>
        <v>0.557785272598267</v>
      </c>
      <c r="P228" s="0" t="str">
        <f aca="false">IF(C228="comparison",J228,"")</f>
        <v/>
      </c>
      <c r="Q228" s="0" t="n">
        <f aca="false">IF(C228="bridge",K228,"")</f>
        <v>0.250305682420731</v>
      </c>
      <c r="R228" s="0" t="str">
        <f aca="false">IF(C228="comparison",K228,"")</f>
        <v/>
      </c>
      <c r="S228" s="0" t="n">
        <f aca="false">IF(C228="bridge",L228,"")</f>
        <v>0</v>
      </c>
      <c r="T228" s="0" t="str">
        <f aca="false">IF(C228="comparison",L228,"")</f>
        <v/>
      </c>
      <c r="U228" s="0" t="n">
        <f aca="false">IF(C228="bridge",M228,"")</f>
        <v>0</v>
      </c>
      <c r="V228" s="0" t="str">
        <f aca="false">IF(C228="comparison",M228,"")</f>
        <v/>
      </c>
      <c r="W228" s="0" t="n">
        <f aca="false">IF(C228="bridge",N228,"")</f>
        <v>0</v>
      </c>
      <c r="X228" s="0" t="str">
        <f aca="false">IF(C228="comparison",N228,"")</f>
        <v/>
      </c>
    </row>
    <row r="229" customFormat="false" ht="13.8" hidden="false" customHeight="false" outlineLevel="0" collapsed="false">
      <c r="A229" s="9" t="s">
        <v>5046</v>
      </c>
      <c r="B229" s="0" t="s">
        <v>5047</v>
      </c>
      <c r="C229" s="0" t="s">
        <v>17</v>
      </c>
      <c r="D229" s="0" t="s">
        <v>7268</v>
      </c>
      <c r="E229" s="0" t="s">
        <v>8721</v>
      </c>
      <c r="F229" s="0" t="s">
        <v>7269</v>
      </c>
      <c r="H229" s="0" t="s">
        <v>5051</v>
      </c>
      <c r="I229" s="0" t="s">
        <v>8721</v>
      </c>
      <c r="J229" s="0" t="n">
        <v>0.37394917011261</v>
      </c>
      <c r="K229" s="0" t="n">
        <v>0.259793996810913</v>
      </c>
      <c r="L229" s="0" t="n">
        <v>0</v>
      </c>
      <c r="M229" s="0" t="n">
        <v>0</v>
      </c>
      <c r="N229" s="0" t="n">
        <v>0</v>
      </c>
      <c r="O229" s="13" t="n">
        <f aca="false">IF(C229="bridge",J229,"")</f>
        <v>0.37394917011261</v>
      </c>
      <c r="P229" s="0" t="str">
        <f aca="false">IF(C229="comparison",J229,"")</f>
        <v/>
      </c>
      <c r="Q229" s="0" t="n">
        <f aca="false">IF(C229="bridge",K229,"")</f>
        <v>0.259793996810913</v>
      </c>
      <c r="R229" s="0" t="str">
        <f aca="false">IF(C229="comparison",K229,"")</f>
        <v/>
      </c>
      <c r="S229" s="0" t="n">
        <f aca="false">IF(C229="bridge",L229,"")</f>
        <v>0</v>
      </c>
      <c r="T229" s="0" t="str">
        <f aca="false">IF(C229="comparison",L229,"")</f>
        <v/>
      </c>
      <c r="U229" s="0" t="n">
        <f aca="false">IF(C229="bridge",M229,"")</f>
        <v>0</v>
      </c>
      <c r="V229" s="0" t="str">
        <f aca="false">IF(C229="comparison",M229,"")</f>
        <v/>
      </c>
      <c r="W229" s="0" t="n">
        <f aca="false">IF(C229="bridge",N229,"")</f>
        <v>0</v>
      </c>
      <c r="X229" s="0" t="str">
        <f aca="false">IF(C229="comparison",N229,"")</f>
        <v/>
      </c>
    </row>
    <row r="230" customFormat="false" ht="13.8" hidden="false" customHeight="false" outlineLevel="0" collapsed="false">
      <c r="A230" s="9" t="s">
        <v>5052</v>
      </c>
      <c r="B230" s="0" t="s">
        <v>5053</v>
      </c>
      <c r="C230" s="0" t="s">
        <v>17</v>
      </c>
      <c r="D230" s="0" t="s">
        <v>7270</v>
      </c>
      <c r="F230" s="0" t="s">
        <v>7271</v>
      </c>
      <c r="G230" s="0" t="s">
        <v>8722</v>
      </c>
      <c r="H230" s="0" t="s">
        <v>5058</v>
      </c>
      <c r="I230" s="0" t="s">
        <v>8722</v>
      </c>
      <c r="J230" s="0" t="n">
        <v>0.428398072719574</v>
      </c>
      <c r="K230" s="0" t="n">
        <v>0.284431636333466</v>
      </c>
      <c r="L230" s="0" t="n">
        <v>0</v>
      </c>
      <c r="M230" s="0" t="n">
        <v>0</v>
      </c>
      <c r="N230" s="0" t="n">
        <v>0</v>
      </c>
      <c r="O230" s="13" t="n">
        <f aca="false">IF(C230="bridge",J230,"")</f>
        <v>0.428398072719574</v>
      </c>
      <c r="P230" s="0" t="str">
        <f aca="false">IF(C230="comparison",J230,"")</f>
        <v/>
      </c>
      <c r="Q230" s="0" t="n">
        <f aca="false">IF(C230="bridge",K230,"")</f>
        <v>0.284431636333466</v>
      </c>
      <c r="R230" s="0" t="str">
        <f aca="false">IF(C230="comparison",K230,"")</f>
        <v/>
      </c>
      <c r="S230" s="0" t="n">
        <f aca="false">IF(C230="bridge",L230,"")</f>
        <v>0</v>
      </c>
      <c r="T230" s="0" t="str">
        <f aca="false">IF(C230="comparison",L230,"")</f>
        <v/>
      </c>
      <c r="U230" s="0" t="n">
        <f aca="false">IF(C230="bridge",M230,"")</f>
        <v>0</v>
      </c>
      <c r="V230" s="0" t="str">
        <f aca="false">IF(C230="comparison",M230,"")</f>
        <v/>
      </c>
      <c r="W230" s="0" t="n">
        <f aca="false">IF(C230="bridge",N230,"")</f>
        <v>0</v>
      </c>
      <c r="X230" s="0" t="str">
        <f aca="false">IF(C230="comparison",N230,"")</f>
        <v/>
      </c>
    </row>
    <row r="231" customFormat="false" ht="13.8" hidden="false" customHeight="false" outlineLevel="0" collapsed="false">
      <c r="A231" s="9" t="s">
        <v>5059</v>
      </c>
      <c r="B231" s="0" t="s">
        <v>5060</v>
      </c>
      <c r="C231" s="0" t="s">
        <v>17</v>
      </c>
      <c r="D231" s="0" t="s">
        <v>7272</v>
      </c>
      <c r="F231" s="0" t="s">
        <v>7273</v>
      </c>
      <c r="G231" s="0" t="s">
        <v>8723</v>
      </c>
      <c r="H231" s="0" t="s">
        <v>5065</v>
      </c>
      <c r="I231" s="0" t="s">
        <v>8723</v>
      </c>
      <c r="J231" s="0" t="n">
        <v>0.729139506816864</v>
      </c>
      <c r="K231" s="0" t="n">
        <v>0.538205027580261</v>
      </c>
      <c r="L231" s="0" t="n">
        <v>0</v>
      </c>
      <c r="M231" s="0" t="n">
        <v>0</v>
      </c>
      <c r="N231" s="0" t="n">
        <v>0</v>
      </c>
      <c r="O231" s="13" t="n">
        <f aca="false">IF(C231="bridge",J231,"")</f>
        <v>0.729139506816864</v>
      </c>
      <c r="P231" s="0" t="str">
        <f aca="false">IF(C231="comparison",J231,"")</f>
        <v/>
      </c>
      <c r="Q231" s="0" t="n">
        <f aca="false">IF(C231="bridge",K231,"")</f>
        <v>0.538205027580261</v>
      </c>
      <c r="R231" s="0" t="str">
        <f aca="false">IF(C231="comparison",K231,"")</f>
        <v/>
      </c>
      <c r="S231" s="0" t="n">
        <f aca="false">IF(C231="bridge",L231,"")</f>
        <v>0</v>
      </c>
      <c r="T231" s="0" t="str">
        <f aca="false">IF(C231="comparison",L231,"")</f>
        <v/>
      </c>
      <c r="U231" s="0" t="n">
        <f aca="false">IF(C231="bridge",M231,"")</f>
        <v>0</v>
      </c>
      <c r="V231" s="0" t="str">
        <f aca="false">IF(C231="comparison",M231,"")</f>
        <v/>
      </c>
      <c r="W231" s="0" t="n">
        <f aca="false">IF(C231="bridge",N231,"")</f>
        <v>0</v>
      </c>
      <c r="X231" s="0" t="str">
        <f aca="false">IF(C231="comparison",N231,"")</f>
        <v/>
      </c>
    </row>
    <row r="232" customFormat="false" ht="13.8" hidden="false" customHeight="false" outlineLevel="0" collapsed="false">
      <c r="A232" s="9" t="s">
        <v>5066</v>
      </c>
      <c r="B232" s="0" t="s">
        <v>5067</v>
      </c>
      <c r="C232" s="0" t="s">
        <v>17</v>
      </c>
      <c r="D232" s="0" t="s">
        <v>7274</v>
      </c>
      <c r="E232" s="0" t="s">
        <v>8724</v>
      </c>
      <c r="F232" s="0" t="s">
        <v>7276</v>
      </c>
      <c r="H232" s="0" t="s">
        <v>5072</v>
      </c>
      <c r="I232" s="0" t="s">
        <v>8724</v>
      </c>
      <c r="J232" s="0" t="n">
        <v>0.581607758998871</v>
      </c>
      <c r="K232" s="0" t="n">
        <v>0.553840637207031</v>
      </c>
      <c r="L232" s="0" t="n">
        <v>0.00247875217666636</v>
      </c>
      <c r="M232" s="0" t="n">
        <v>0.25</v>
      </c>
      <c r="N232" s="0" t="n">
        <v>0.078125</v>
      </c>
      <c r="O232" s="13" t="n">
        <f aca="false">IF(C232="bridge",J232,"")</f>
        <v>0.581607758998871</v>
      </c>
      <c r="P232" s="0" t="str">
        <f aca="false">IF(C232="comparison",J232,"")</f>
        <v/>
      </c>
      <c r="Q232" s="0" t="n">
        <f aca="false">IF(C232="bridge",K232,"")</f>
        <v>0.553840637207031</v>
      </c>
      <c r="R232" s="0" t="str">
        <f aca="false">IF(C232="comparison",K232,"")</f>
        <v/>
      </c>
      <c r="S232" s="0" t="n">
        <f aca="false">IF(C232="bridge",L232,"")</f>
        <v>0.00247875217666636</v>
      </c>
      <c r="T232" s="0" t="str">
        <f aca="false">IF(C232="comparison",L232,"")</f>
        <v/>
      </c>
      <c r="U232" s="0" t="n">
        <f aca="false">IF(C232="bridge",M232,"")</f>
        <v>0.25</v>
      </c>
      <c r="V232" s="0" t="str">
        <f aca="false">IF(C232="comparison",M232,"")</f>
        <v/>
      </c>
      <c r="W232" s="0" t="n">
        <f aca="false">IF(C232="bridge",N232,"")</f>
        <v>0.078125</v>
      </c>
      <c r="X232" s="0" t="str">
        <f aca="false">IF(C232="comparison",N232,"")</f>
        <v/>
      </c>
    </row>
    <row r="233" customFormat="false" ht="13.8" hidden="false" customHeight="false" outlineLevel="0" collapsed="false">
      <c r="A233" s="9" t="s">
        <v>5073</v>
      </c>
      <c r="B233" s="0" t="s">
        <v>5074</v>
      </c>
      <c r="C233" s="0" t="s">
        <v>18</v>
      </c>
      <c r="D233" s="0" t="s">
        <v>7277</v>
      </c>
      <c r="F233" s="0" t="s">
        <v>7278</v>
      </c>
      <c r="G233" s="0" t="s">
        <v>8725</v>
      </c>
      <c r="H233" s="0" t="s">
        <v>5078</v>
      </c>
      <c r="I233" s="0" t="s">
        <v>8725</v>
      </c>
      <c r="J233" s="0" t="n">
        <v>0.728467404842377</v>
      </c>
      <c r="K233" s="0" t="n">
        <v>0.30957168340683</v>
      </c>
      <c r="L233" s="0" t="n">
        <v>0</v>
      </c>
      <c r="M233" s="0" t="n">
        <v>0</v>
      </c>
      <c r="N233" s="0" t="n">
        <v>0</v>
      </c>
      <c r="O233" s="13" t="str">
        <f aca="false">IF(C233="bridge",J233,"")</f>
        <v/>
      </c>
      <c r="P233" s="0" t="n">
        <f aca="false">IF(C233="comparison",J233,"")</f>
        <v>0.728467404842377</v>
      </c>
      <c r="Q233" s="0" t="str">
        <f aca="false">IF(C233="bridge",K233,"")</f>
        <v/>
      </c>
      <c r="R233" s="0" t="n">
        <f aca="false">IF(C233="comparison",K233,"")</f>
        <v>0.30957168340683</v>
      </c>
      <c r="S233" s="0" t="str">
        <f aca="false">IF(C233="bridge",L233,"")</f>
        <v/>
      </c>
      <c r="T233" s="0" t="n">
        <f aca="false">IF(C233="comparison",L233,"")</f>
        <v>0</v>
      </c>
      <c r="U233" s="0" t="str">
        <f aca="false">IF(C233="bridge",M233,"")</f>
        <v/>
      </c>
      <c r="V233" s="0" t="n">
        <f aca="false">IF(C233="comparison",M233,"")</f>
        <v>0</v>
      </c>
      <c r="W233" s="0" t="str">
        <f aca="false">IF(C233="bridge",N233,"")</f>
        <v/>
      </c>
      <c r="X233" s="0" t="n">
        <f aca="false">IF(C233="comparison",N233,"")</f>
        <v>0</v>
      </c>
    </row>
    <row r="234" customFormat="false" ht="13.8" hidden="false" customHeight="false" outlineLevel="0" collapsed="false">
      <c r="A234" s="9" t="s">
        <v>5079</v>
      </c>
      <c r="B234" s="0" t="s">
        <v>5080</v>
      </c>
      <c r="C234" s="0" t="s">
        <v>17</v>
      </c>
      <c r="D234" s="0" t="s">
        <v>7279</v>
      </c>
      <c r="E234" s="0" t="s">
        <v>8726</v>
      </c>
      <c r="F234" s="0" t="s">
        <v>7281</v>
      </c>
      <c r="H234" s="0" t="s">
        <v>5085</v>
      </c>
      <c r="I234" s="0" t="s">
        <v>8726</v>
      </c>
      <c r="J234" s="0" t="n">
        <v>0.486079663038254</v>
      </c>
      <c r="K234" s="0" t="n">
        <v>0.0235486030578613</v>
      </c>
      <c r="L234" s="0" t="n">
        <v>0</v>
      </c>
      <c r="M234" s="0" t="n">
        <v>0</v>
      </c>
      <c r="N234" s="0" t="n">
        <v>0</v>
      </c>
      <c r="O234" s="13" t="n">
        <f aca="false">IF(C234="bridge",J234,"")</f>
        <v>0.486079663038254</v>
      </c>
      <c r="P234" s="0" t="str">
        <f aca="false">IF(C234="comparison",J234,"")</f>
        <v/>
      </c>
      <c r="Q234" s="0" t="n">
        <f aca="false">IF(C234="bridge",K234,"")</f>
        <v>0.0235486030578613</v>
      </c>
      <c r="R234" s="0" t="str">
        <f aca="false">IF(C234="comparison",K234,"")</f>
        <v/>
      </c>
      <c r="S234" s="0" t="n">
        <f aca="false">IF(C234="bridge",L234,"")</f>
        <v>0</v>
      </c>
      <c r="T234" s="0" t="str">
        <f aca="false">IF(C234="comparison",L234,"")</f>
        <v/>
      </c>
      <c r="U234" s="0" t="n">
        <f aca="false">IF(C234="bridge",M234,"")</f>
        <v>0</v>
      </c>
      <c r="V234" s="0" t="str">
        <f aca="false">IF(C234="comparison",M234,"")</f>
        <v/>
      </c>
      <c r="W234" s="0" t="n">
        <f aca="false">IF(C234="bridge",N234,"")</f>
        <v>0</v>
      </c>
      <c r="X234" s="0" t="str">
        <f aca="false">IF(C234="comparison",N234,"")</f>
        <v/>
      </c>
    </row>
    <row r="235" customFormat="false" ht="13.8" hidden="false" customHeight="false" outlineLevel="0" collapsed="false">
      <c r="A235" s="9" t="s">
        <v>5086</v>
      </c>
      <c r="B235" s="0" t="s">
        <v>5087</v>
      </c>
      <c r="C235" s="0" t="s">
        <v>17</v>
      </c>
      <c r="D235" s="0" t="s">
        <v>7282</v>
      </c>
      <c r="F235" s="0" t="s">
        <v>7283</v>
      </c>
      <c r="G235" s="0" t="s">
        <v>8727</v>
      </c>
      <c r="H235" s="0" t="s">
        <v>5092</v>
      </c>
      <c r="I235" s="0" t="s">
        <v>8727</v>
      </c>
      <c r="J235" s="0" t="n">
        <v>0.378695219755173</v>
      </c>
      <c r="K235" s="0" t="n">
        <v>0.718145966529846</v>
      </c>
      <c r="L235" s="0" t="n">
        <v>0</v>
      </c>
      <c r="M235" s="0" t="n">
        <v>0</v>
      </c>
      <c r="N235" s="0" t="n">
        <v>0</v>
      </c>
      <c r="O235" s="13" t="n">
        <f aca="false">IF(C235="bridge",J235,"")</f>
        <v>0.378695219755173</v>
      </c>
      <c r="P235" s="0" t="str">
        <f aca="false">IF(C235="comparison",J235,"")</f>
        <v/>
      </c>
      <c r="Q235" s="0" t="n">
        <f aca="false">IF(C235="bridge",K235,"")</f>
        <v>0.718145966529846</v>
      </c>
      <c r="R235" s="0" t="str">
        <f aca="false">IF(C235="comparison",K235,"")</f>
        <v/>
      </c>
      <c r="S235" s="0" t="n">
        <f aca="false">IF(C235="bridge",L235,"")</f>
        <v>0</v>
      </c>
      <c r="T235" s="0" t="str">
        <f aca="false">IF(C235="comparison",L235,"")</f>
        <v/>
      </c>
      <c r="U235" s="0" t="n">
        <f aca="false">IF(C235="bridge",M235,"")</f>
        <v>0</v>
      </c>
      <c r="V235" s="0" t="str">
        <f aca="false">IF(C235="comparison",M235,"")</f>
        <v/>
      </c>
      <c r="W235" s="0" t="n">
        <f aca="false">IF(C235="bridge",N235,"")</f>
        <v>0</v>
      </c>
      <c r="X235" s="0" t="str">
        <f aca="false">IF(C235="comparison",N235,"")</f>
        <v/>
      </c>
    </row>
    <row r="236" customFormat="false" ht="13.8" hidden="false" customHeight="false" outlineLevel="0" collapsed="false">
      <c r="A236" s="9" t="s">
        <v>5093</v>
      </c>
      <c r="B236" s="0" t="s">
        <v>5094</v>
      </c>
      <c r="C236" s="0" t="s">
        <v>17</v>
      </c>
      <c r="D236" s="0" t="s">
        <v>7284</v>
      </c>
      <c r="E236" s="0" t="s">
        <v>8215</v>
      </c>
      <c r="F236" s="0" t="s">
        <v>7285</v>
      </c>
      <c r="H236" s="0" t="s">
        <v>5099</v>
      </c>
      <c r="I236" s="0" t="s">
        <v>8215</v>
      </c>
      <c r="J236" s="0" t="n">
        <v>0.835236489772797</v>
      </c>
      <c r="K236" s="0" t="n">
        <v>0.366233348846435</v>
      </c>
      <c r="L236" s="0" t="n">
        <v>0.5</v>
      </c>
      <c r="M236" s="0" t="n">
        <v>0.5</v>
      </c>
      <c r="N236" s="0" t="n">
        <v>0.46875</v>
      </c>
      <c r="O236" s="13" t="n">
        <f aca="false">IF(C236="bridge",J236,"")</f>
        <v>0.835236489772797</v>
      </c>
      <c r="P236" s="0" t="str">
        <f aca="false">IF(C236="comparison",J236,"")</f>
        <v/>
      </c>
      <c r="Q236" s="0" t="n">
        <f aca="false">IF(C236="bridge",K236,"")</f>
        <v>0.366233348846435</v>
      </c>
      <c r="R236" s="0" t="str">
        <f aca="false">IF(C236="comparison",K236,"")</f>
        <v/>
      </c>
      <c r="S236" s="0" t="n">
        <f aca="false">IF(C236="bridge",L236,"")</f>
        <v>0.5</v>
      </c>
      <c r="T236" s="0" t="str">
        <f aca="false">IF(C236="comparison",L236,"")</f>
        <v/>
      </c>
      <c r="U236" s="0" t="n">
        <f aca="false">IF(C236="bridge",M236,"")</f>
        <v>0.5</v>
      </c>
      <c r="V236" s="0" t="str">
        <f aca="false">IF(C236="comparison",M236,"")</f>
        <v/>
      </c>
      <c r="W236" s="0" t="n">
        <f aca="false">IF(C236="bridge",N236,"")</f>
        <v>0.46875</v>
      </c>
      <c r="X236" s="0" t="str">
        <f aca="false">IF(C236="comparison",N236,"")</f>
        <v/>
      </c>
    </row>
    <row r="237" customFormat="false" ht="13.8" hidden="false" customHeight="false" outlineLevel="0" collapsed="false">
      <c r="A237" s="9" t="s">
        <v>5100</v>
      </c>
      <c r="B237" s="0" t="s">
        <v>5101</v>
      </c>
      <c r="C237" s="0" t="s">
        <v>18</v>
      </c>
      <c r="D237" s="0" t="s">
        <v>7286</v>
      </c>
      <c r="E237" s="0" t="s">
        <v>8424</v>
      </c>
      <c r="F237" s="0" t="s">
        <v>7288</v>
      </c>
      <c r="H237" s="0" t="s">
        <v>5105</v>
      </c>
      <c r="I237" s="0" t="s">
        <v>8424</v>
      </c>
      <c r="J237" s="0" t="n">
        <v>0.522326290607452</v>
      </c>
      <c r="K237" s="0" t="n">
        <v>0.453516781330109</v>
      </c>
      <c r="L237" s="0" t="n">
        <v>0.0183156388887342</v>
      </c>
      <c r="M237" s="0" t="n">
        <v>0.333333333333333</v>
      </c>
      <c r="N237" s="0" t="n">
        <v>0.108695652173913</v>
      </c>
      <c r="O237" s="13" t="str">
        <f aca="false">IF(C237="bridge",J237,"")</f>
        <v/>
      </c>
      <c r="P237" s="0" t="n">
        <f aca="false">IF(C237="comparison",J237,"")</f>
        <v>0.522326290607452</v>
      </c>
      <c r="Q237" s="0" t="str">
        <f aca="false">IF(C237="bridge",K237,"")</f>
        <v/>
      </c>
      <c r="R237" s="0" t="n">
        <f aca="false">IF(C237="comparison",K237,"")</f>
        <v>0.453516781330109</v>
      </c>
      <c r="S237" s="0" t="str">
        <f aca="false">IF(C237="bridge",L237,"")</f>
        <v/>
      </c>
      <c r="T237" s="0" t="n">
        <f aca="false">IF(C237="comparison",L237,"")</f>
        <v>0.0183156388887342</v>
      </c>
      <c r="U237" s="0" t="str">
        <f aca="false">IF(C237="bridge",M237,"")</f>
        <v/>
      </c>
      <c r="V237" s="0" t="n">
        <f aca="false">IF(C237="comparison",M237,"")</f>
        <v>0.333333333333333</v>
      </c>
      <c r="W237" s="0" t="str">
        <f aca="false">IF(C237="bridge",N237,"")</f>
        <v/>
      </c>
      <c r="X237" s="0" t="n">
        <f aca="false">IF(C237="comparison",N237,"")</f>
        <v>0.108695652173913</v>
      </c>
    </row>
    <row r="238" customFormat="false" ht="13.8" hidden="false" customHeight="false" outlineLevel="0" collapsed="false">
      <c r="A238" s="9" t="s">
        <v>5106</v>
      </c>
      <c r="B238" s="0" t="s">
        <v>5107</v>
      </c>
      <c r="C238" s="0" t="s">
        <v>17</v>
      </c>
      <c r="D238" s="0" t="s">
        <v>7289</v>
      </c>
      <c r="F238" s="0" t="s">
        <v>7290</v>
      </c>
      <c r="G238" s="0" t="s">
        <v>8728</v>
      </c>
      <c r="H238" s="0" t="s">
        <v>5112</v>
      </c>
      <c r="I238" s="0" t="s">
        <v>8728</v>
      </c>
      <c r="J238" s="0" t="n">
        <v>0.470088958740234</v>
      </c>
      <c r="K238" s="0" t="n">
        <v>0.361515939235687</v>
      </c>
      <c r="L238" s="0" t="n">
        <v>0</v>
      </c>
      <c r="M238" s="0" t="n">
        <v>0</v>
      </c>
      <c r="N238" s="0" t="n">
        <v>0</v>
      </c>
      <c r="O238" s="13" t="n">
        <f aca="false">IF(C238="bridge",J238,"")</f>
        <v>0.470088958740234</v>
      </c>
      <c r="P238" s="0" t="str">
        <f aca="false">IF(C238="comparison",J238,"")</f>
        <v/>
      </c>
      <c r="Q238" s="0" t="n">
        <f aca="false">IF(C238="bridge",K238,"")</f>
        <v>0.361515939235687</v>
      </c>
      <c r="R238" s="0" t="str">
        <f aca="false">IF(C238="comparison",K238,"")</f>
        <v/>
      </c>
      <c r="S238" s="0" t="n">
        <f aca="false">IF(C238="bridge",L238,"")</f>
        <v>0</v>
      </c>
      <c r="T238" s="0" t="str">
        <f aca="false">IF(C238="comparison",L238,"")</f>
        <v/>
      </c>
      <c r="U238" s="0" t="n">
        <f aca="false">IF(C238="bridge",M238,"")</f>
        <v>0</v>
      </c>
      <c r="V238" s="0" t="str">
        <f aca="false">IF(C238="comparison",M238,"")</f>
        <v/>
      </c>
      <c r="W238" s="0" t="n">
        <f aca="false">IF(C238="bridge",N238,"")</f>
        <v>0</v>
      </c>
      <c r="X238" s="0" t="str">
        <f aca="false">IF(C238="comparison",N238,"")</f>
        <v/>
      </c>
    </row>
    <row r="239" customFormat="false" ht="13.8" hidden="false" customHeight="false" outlineLevel="0" collapsed="false">
      <c r="A239" s="9" t="s">
        <v>5113</v>
      </c>
      <c r="B239" s="0" t="s">
        <v>5114</v>
      </c>
      <c r="C239" s="0" t="s">
        <v>17</v>
      </c>
      <c r="D239" s="0" t="s">
        <v>7291</v>
      </c>
      <c r="E239" s="0" t="s">
        <v>8729</v>
      </c>
      <c r="F239" s="0" t="s">
        <v>7292</v>
      </c>
      <c r="H239" s="0" t="s">
        <v>5119</v>
      </c>
      <c r="I239" s="0" t="s">
        <v>8729</v>
      </c>
      <c r="J239" s="0" t="n">
        <v>0.338513255119324</v>
      </c>
      <c r="K239" s="0" t="n">
        <v>0.120063364505768</v>
      </c>
      <c r="L239" s="0" t="n">
        <v>0</v>
      </c>
      <c r="M239" s="0" t="n">
        <v>0</v>
      </c>
      <c r="N239" s="0" t="n">
        <v>0</v>
      </c>
      <c r="O239" s="13" t="n">
        <f aca="false">IF(C239="bridge",J239,"")</f>
        <v>0.338513255119324</v>
      </c>
      <c r="P239" s="0" t="str">
        <f aca="false">IF(C239="comparison",J239,"")</f>
        <v/>
      </c>
      <c r="Q239" s="0" t="n">
        <f aca="false">IF(C239="bridge",K239,"")</f>
        <v>0.120063364505768</v>
      </c>
      <c r="R239" s="0" t="str">
        <f aca="false">IF(C239="comparison",K239,"")</f>
        <v/>
      </c>
      <c r="S239" s="0" t="n">
        <f aca="false">IF(C239="bridge",L239,"")</f>
        <v>0</v>
      </c>
      <c r="T239" s="0" t="str">
        <f aca="false">IF(C239="comparison",L239,"")</f>
        <v/>
      </c>
      <c r="U239" s="0" t="n">
        <f aca="false">IF(C239="bridge",M239,"")</f>
        <v>0</v>
      </c>
      <c r="V239" s="0" t="str">
        <f aca="false">IF(C239="comparison",M239,"")</f>
        <v/>
      </c>
      <c r="W239" s="0" t="n">
        <f aca="false">IF(C239="bridge",N239,"")</f>
        <v>0</v>
      </c>
      <c r="X239" s="0" t="str">
        <f aca="false">IF(C239="comparison",N239,"")</f>
        <v/>
      </c>
    </row>
    <row r="240" customFormat="false" ht="13.8" hidden="false" customHeight="false" outlineLevel="0" collapsed="false">
      <c r="A240" s="9" t="s">
        <v>5120</v>
      </c>
      <c r="B240" s="0" t="s">
        <v>5121</v>
      </c>
      <c r="C240" s="0" t="s">
        <v>18</v>
      </c>
      <c r="D240" s="0" t="s">
        <v>7293</v>
      </c>
      <c r="E240" s="0" t="s">
        <v>5125</v>
      </c>
      <c r="F240" s="0" t="s">
        <v>7294</v>
      </c>
      <c r="H240" s="0" t="s">
        <v>5125</v>
      </c>
      <c r="I240" s="0" t="s">
        <v>5125</v>
      </c>
      <c r="J240" s="0" t="n">
        <v>0.982429087162018</v>
      </c>
      <c r="K240" s="0" t="n">
        <v>1.00000011920929</v>
      </c>
      <c r="L240" s="0" t="n">
        <v>1</v>
      </c>
      <c r="M240" s="0" t="n">
        <v>1</v>
      </c>
      <c r="N240" s="0" t="n">
        <v>0.9375</v>
      </c>
      <c r="O240" s="13" t="str">
        <f aca="false">IF(C240="bridge",J240,"")</f>
        <v/>
      </c>
      <c r="P240" s="0" t="n">
        <f aca="false">IF(C240="comparison",J240,"")</f>
        <v>0.982429087162018</v>
      </c>
      <c r="Q240" s="0" t="str">
        <f aca="false">IF(C240="bridge",K240,"")</f>
        <v/>
      </c>
      <c r="R240" s="0" t="n">
        <f aca="false">IF(C240="comparison",K240,"")</f>
        <v>1.00000011920929</v>
      </c>
      <c r="S240" s="0" t="str">
        <f aca="false">IF(C240="bridge",L240,"")</f>
        <v/>
      </c>
      <c r="T240" s="0" t="n">
        <f aca="false">IF(C240="comparison",L240,"")</f>
        <v>1</v>
      </c>
      <c r="U240" s="0" t="str">
        <f aca="false">IF(C240="bridge",M240,"")</f>
        <v/>
      </c>
      <c r="V240" s="0" t="n">
        <f aca="false">IF(C240="comparison",M240,"")</f>
        <v>1</v>
      </c>
      <c r="W240" s="0" t="str">
        <f aca="false">IF(C240="bridge",N240,"")</f>
        <v/>
      </c>
      <c r="X240" s="0" t="n">
        <f aca="false">IF(C240="comparison",N240,"")</f>
        <v>0.9375</v>
      </c>
    </row>
    <row r="241" customFormat="false" ht="13.8" hidden="false" customHeight="false" outlineLevel="0" collapsed="false">
      <c r="A241" s="9" t="s">
        <v>5126</v>
      </c>
      <c r="B241" s="0" t="s">
        <v>5127</v>
      </c>
      <c r="C241" s="0" t="s">
        <v>17</v>
      </c>
      <c r="D241" s="0" t="s">
        <v>7295</v>
      </c>
      <c r="F241" s="0" t="s">
        <v>7296</v>
      </c>
      <c r="G241" s="0" t="s">
        <v>8730</v>
      </c>
      <c r="H241" s="0" t="s">
        <v>5132</v>
      </c>
      <c r="I241" s="0" t="s">
        <v>8730</v>
      </c>
      <c r="J241" s="0" t="n">
        <v>0.555121600627899</v>
      </c>
      <c r="K241" s="0" t="n">
        <v>0.30147659778595</v>
      </c>
      <c r="L241" s="0" t="n">
        <v>0</v>
      </c>
      <c r="M241" s="0" t="n">
        <v>0</v>
      </c>
      <c r="N241" s="0" t="n">
        <v>0</v>
      </c>
      <c r="O241" s="13" t="n">
        <f aca="false">IF(C241="bridge",J241,"")</f>
        <v>0.555121600627899</v>
      </c>
      <c r="P241" s="0" t="str">
        <f aca="false">IF(C241="comparison",J241,"")</f>
        <v/>
      </c>
      <c r="Q241" s="0" t="n">
        <f aca="false">IF(C241="bridge",K241,"")</f>
        <v>0.30147659778595</v>
      </c>
      <c r="R241" s="0" t="str">
        <f aca="false">IF(C241="comparison",K241,"")</f>
        <v/>
      </c>
      <c r="S241" s="0" t="n">
        <f aca="false">IF(C241="bridge",L241,"")</f>
        <v>0</v>
      </c>
      <c r="T241" s="0" t="str">
        <f aca="false">IF(C241="comparison",L241,"")</f>
        <v/>
      </c>
      <c r="U241" s="0" t="n">
        <f aca="false">IF(C241="bridge",M241,"")</f>
        <v>0</v>
      </c>
      <c r="V241" s="0" t="str">
        <f aca="false">IF(C241="comparison",M241,"")</f>
        <v/>
      </c>
      <c r="W241" s="0" t="n">
        <f aca="false">IF(C241="bridge",N241,"")</f>
        <v>0</v>
      </c>
      <c r="X241" s="0" t="str">
        <f aca="false">IF(C241="comparison",N241,"")</f>
        <v/>
      </c>
    </row>
    <row r="242" customFormat="false" ht="13.8" hidden="false" customHeight="false" outlineLevel="0" collapsed="false">
      <c r="A242" s="9" t="s">
        <v>5133</v>
      </c>
      <c r="B242" s="0" t="s">
        <v>5134</v>
      </c>
      <c r="C242" s="0" t="s">
        <v>17</v>
      </c>
      <c r="D242" s="0" t="s">
        <v>7298</v>
      </c>
      <c r="F242" s="0" t="s">
        <v>7299</v>
      </c>
      <c r="G242" s="0" t="s">
        <v>2066</v>
      </c>
      <c r="H242" s="0" t="s">
        <v>5139</v>
      </c>
      <c r="I242" s="0" t="s">
        <v>2066</v>
      </c>
      <c r="J242" s="0" t="n">
        <v>0.670595943927765</v>
      </c>
      <c r="K242" s="0" t="n">
        <v>0.342352151870727</v>
      </c>
      <c r="L242" s="0" t="n">
        <v>0</v>
      </c>
      <c r="M242" s="0" t="n">
        <v>0</v>
      </c>
      <c r="N242" s="0" t="n">
        <v>0</v>
      </c>
      <c r="O242" s="13" t="n">
        <f aca="false">IF(C242="bridge",J242,"")</f>
        <v>0.670595943927765</v>
      </c>
      <c r="P242" s="0" t="str">
        <f aca="false">IF(C242="comparison",J242,"")</f>
        <v/>
      </c>
      <c r="Q242" s="0" t="n">
        <f aca="false">IF(C242="bridge",K242,"")</f>
        <v>0.342352151870727</v>
      </c>
      <c r="R242" s="0" t="str">
        <f aca="false">IF(C242="comparison",K242,"")</f>
        <v/>
      </c>
      <c r="S242" s="0" t="n">
        <f aca="false">IF(C242="bridge",L242,"")</f>
        <v>0</v>
      </c>
      <c r="T242" s="0" t="str">
        <f aca="false">IF(C242="comparison",L242,"")</f>
        <v/>
      </c>
      <c r="U242" s="0" t="n">
        <f aca="false">IF(C242="bridge",M242,"")</f>
        <v>0</v>
      </c>
      <c r="V242" s="0" t="str">
        <f aca="false">IF(C242="comparison",M242,"")</f>
        <v/>
      </c>
      <c r="W242" s="0" t="n">
        <f aca="false">IF(C242="bridge",N242,"")</f>
        <v>0</v>
      </c>
      <c r="X242" s="0" t="str">
        <f aca="false">IF(C242="comparison",N242,"")</f>
        <v/>
      </c>
    </row>
    <row r="243" customFormat="false" ht="13.8" hidden="false" customHeight="false" outlineLevel="0" collapsed="false">
      <c r="A243" s="9" t="s">
        <v>5140</v>
      </c>
      <c r="B243" s="0" t="s">
        <v>5141</v>
      </c>
      <c r="C243" s="0" t="s">
        <v>18</v>
      </c>
      <c r="D243" s="0" t="s">
        <v>7300</v>
      </c>
      <c r="E243" s="0" t="s">
        <v>8227</v>
      </c>
      <c r="F243" s="0" t="s">
        <v>7302</v>
      </c>
      <c r="H243" s="0" t="s">
        <v>5146</v>
      </c>
      <c r="I243" s="0" t="s">
        <v>8227</v>
      </c>
      <c r="J243" s="0" t="n">
        <v>0.654007732868195</v>
      </c>
      <c r="K243" s="0" t="n">
        <v>0.772789120674133</v>
      </c>
      <c r="L243" s="0" t="n">
        <v>0.5</v>
      </c>
      <c r="M243" s="0" t="n">
        <v>0.5</v>
      </c>
      <c r="N243" s="0" t="n">
        <v>0.46875</v>
      </c>
      <c r="O243" s="13" t="str">
        <f aca="false">IF(C243="bridge",J243,"")</f>
        <v/>
      </c>
      <c r="P243" s="0" t="n">
        <f aca="false">IF(C243="comparison",J243,"")</f>
        <v>0.654007732868195</v>
      </c>
      <c r="Q243" s="0" t="str">
        <f aca="false">IF(C243="bridge",K243,"")</f>
        <v/>
      </c>
      <c r="R243" s="0" t="n">
        <f aca="false">IF(C243="comparison",K243,"")</f>
        <v>0.772789120674133</v>
      </c>
      <c r="S243" s="0" t="str">
        <f aca="false">IF(C243="bridge",L243,"")</f>
        <v/>
      </c>
      <c r="T243" s="0" t="n">
        <f aca="false">IF(C243="comparison",L243,"")</f>
        <v>0.5</v>
      </c>
      <c r="U243" s="0" t="str">
        <f aca="false">IF(C243="bridge",M243,"")</f>
        <v/>
      </c>
      <c r="V243" s="0" t="n">
        <f aca="false">IF(C243="comparison",M243,"")</f>
        <v>0.5</v>
      </c>
      <c r="W243" s="0" t="str">
        <f aca="false">IF(C243="bridge",N243,"")</f>
        <v/>
      </c>
      <c r="X243" s="0" t="n">
        <f aca="false">IF(C243="comparison",N243,"")</f>
        <v>0.46875</v>
      </c>
    </row>
    <row r="244" customFormat="false" ht="13.8" hidden="false" customHeight="false" outlineLevel="0" collapsed="false">
      <c r="A244" s="9" t="s">
        <v>5147</v>
      </c>
      <c r="B244" s="0" t="s">
        <v>5148</v>
      </c>
      <c r="C244" s="0" t="s">
        <v>17</v>
      </c>
      <c r="D244" s="0" t="s">
        <v>7303</v>
      </c>
      <c r="F244" s="0" t="s">
        <v>7304</v>
      </c>
      <c r="G244" s="0" t="s">
        <v>8731</v>
      </c>
      <c r="H244" s="0" t="s">
        <v>5153</v>
      </c>
      <c r="I244" s="0" t="s">
        <v>8731</v>
      </c>
      <c r="J244" s="0" t="n">
        <v>0.587117671966553</v>
      </c>
      <c r="K244" s="0" t="n">
        <v>0.236564084887505</v>
      </c>
      <c r="L244" s="0" t="n">
        <v>0</v>
      </c>
      <c r="M244" s="0" t="n">
        <v>0</v>
      </c>
      <c r="N244" s="0" t="n">
        <v>0</v>
      </c>
      <c r="O244" s="13" t="n">
        <f aca="false">IF(C244="bridge",J244,"")</f>
        <v>0.587117671966553</v>
      </c>
      <c r="P244" s="0" t="str">
        <f aca="false">IF(C244="comparison",J244,"")</f>
        <v/>
      </c>
      <c r="Q244" s="0" t="n">
        <f aca="false">IF(C244="bridge",K244,"")</f>
        <v>0.236564084887505</v>
      </c>
      <c r="R244" s="0" t="str">
        <f aca="false">IF(C244="comparison",K244,"")</f>
        <v/>
      </c>
      <c r="S244" s="0" t="n">
        <f aca="false">IF(C244="bridge",L244,"")</f>
        <v>0</v>
      </c>
      <c r="T244" s="0" t="str">
        <f aca="false">IF(C244="comparison",L244,"")</f>
        <v/>
      </c>
      <c r="U244" s="0" t="n">
        <f aca="false">IF(C244="bridge",M244,"")</f>
        <v>0</v>
      </c>
      <c r="V244" s="0" t="str">
        <f aca="false">IF(C244="comparison",M244,"")</f>
        <v/>
      </c>
      <c r="W244" s="0" t="n">
        <f aca="false">IF(C244="bridge",N244,"")</f>
        <v>0</v>
      </c>
      <c r="X244" s="0" t="str">
        <f aca="false">IF(C244="comparison",N244,"")</f>
        <v/>
      </c>
    </row>
    <row r="245" customFormat="false" ht="13.8" hidden="false" customHeight="false" outlineLevel="0" collapsed="false">
      <c r="A245" s="9" t="s">
        <v>5154</v>
      </c>
      <c r="B245" s="0" t="s">
        <v>5155</v>
      </c>
      <c r="C245" s="0" t="s">
        <v>17</v>
      </c>
      <c r="D245" s="0" t="s">
        <v>7305</v>
      </c>
      <c r="F245" s="0" t="s">
        <v>7307</v>
      </c>
      <c r="G245" s="0" t="s">
        <v>312</v>
      </c>
      <c r="H245" s="0" t="s">
        <v>5160</v>
      </c>
      <c r="I245" s="0" t="s">
        <v>312</v>
      </c>
      <c r="J245" s="0" t="n">
        <v>0.415345877408981</v>
      </c>
      <c r="K245" s="0" t="n">
        <v>0.246243208646774</v>
      </c>
      <c r="L245" s="0" t="n">
        <v>0</v>
      </c>
      <c r="M245" s="0" t="n">
        <v>0</v>
      </c>
      <c r="N245" s="0" t="n">
        <v>0</v>
      </c>
      <c r="O245" s="13" t="n">
        <f aca="false">IF(C245="bridge",J245,"")</f>
        <v>0.415345877408981</v>
      </c>
      <c r="P245" s="0" t="str">
        <f aca="false">IF(C245="comparison",J245,"")</f>
        <v/>
      </c>
      <c r="Q245" s="0" t="n">
        <f aca="false">IF(C245="bridge",K245,"")</f>
        <v>0.246243208646774</v>
      </c>
      <c r="R245" s="0" t="str">
        <f aca="false">IF(C245="comparison",K245,"")</f>
        <v/>
      </c>
      <c r="S245" s="0" t="n">
        <f aca="false">IF(C245="bridge",L245,"")</f>
        <v>0</v>
      </c>
      <c r="T245" s="0" t="str">
        <f aca="false">IF(C245="comparison",L245,"")</f>
        <v/>
      </c>
      <c r="U245" s="0" t="n">
        <f aca="false">IF(C245="bridge",M245,"")</f>
        <v>0</v>
      </c>
      <c r="V245" s="0" t="str">
        <f aca="false">IF(C245="comparison",M245,"")</f>
        <v/>
      </c>
      <c r="W245" s="0" t="n">
        <f aca="false">IF(C245="bridge",N245,"")</f>
        <v>0</v>
      </c>
      <c r="X245" s="0" t="str">
        <f aca="false">IF(C245="comparison",N245,"")</f>
        <v/>
      </c>
    </row>
    <row r="246" customFormat="false" ht="13.8" hidden="false" customHeight="false" outlineLevel="0" collapsed="false">
      <c r="A246" s="9" t="s">
        <v>5161</v>
      </c>
      <c r="B246" s="0" t="s">
        <v>5162</v>
      </c>
      <c r="C246" s="0" t="s">
        <v>17</v>
      </c>
      <c r="D246" s="0" t="s">
        <v>7308</v>
      </c>
      <c r="E246" s="0" t="s">
        <v>8732</v>
      </c>
      <c r="F246" s="0" t="s">
        <v>7309</v>
      </c>
      <c r="H246" s="0" t="s">
        <v>5167</v>
      </c>
      <c r="I246" s="0" t="s">
        <v>8732</v>
      </c>
      <c r="J246" s="0" t="n">
        <v>0.33473002910614</v>
      </c>
      <c r="K246" s="0" t="n">
        <v>0.291143715381622</v>
      </c>
      <c r="L246" s="0" t="n">
        <v>0</v>
      </c>
      <c r="M246" s="0" t="n">
        <v>0</v>
      </c>
      <c r="N246" s="0" t="n">
        <v>0</v>
      </c>
      <c r="O246" s="13" t="n">
        <f aca="false">IF(C246="bridge",J246,"")</f>
        <v>0.33473002910614</v>
      </c>
      <c r="P246" s="0" t="str">
        <f aca="false">IF(C246="comparison",J246,"")</f>
        <v/>
      </c>
      <c r="Q246" s="0" t="n">
        <f aca="false">IF(C246="bridge",K246,"")</f>
        <v>0.291143715381622</v>
      </c>
      <c r="R246" s="0" t="str">
        <f aca="false">IF(C246="comparison",K246,"")</f>
        <v/>
      </c>
      <c r="S246" s="0" t="n">
        <f aca="false">IF(C246="bridge",L246,"")</f>
        <v>0</v>
      </c>
      <c r="T246" s="0" t="str">
        <f aca="false">IF(C246="comparison",L246,"")</f>
        <v/>
      </c>
      <c r="U246" s="0" t="n">
        <f aca="false">IF(C246="bridge",M246,"")</f>
        <v>0</v>
      </c>
      <c r="V246" s="0" t="str">
        <f aca="false">IF(C246="comparison",M246,"")</f>
        <v/>
      </c>
      <c r="W246" s="0" t="n">
        <f aca="false">IF(C246="bridge",N246,"")</f>
        <v>0</v>
      </c>
      <c r="X246" s="0" t="str">
        <f aca="false">IF(C246="comparison",N246,"")</f>
        <v/>
      </c>
    </row>
    <row r="247" customFormat="false" ht="13.8" hidden="false" customHeight="false" outlineLevel="0" collapsed="false">
      <c r="A247" s="9" t="s">
        <v>5168</v>
      </c>
      <c r="B247" s="0" t="s">
        <v>5169</v>
      </c>
      <c r="C247" s="0" t="s">
        <v>17</v>
      </c>
      <c r="D247" s="0" t="s">
        <v>7310</v>
      </c>
      <c r="F247" s="0" t="s">
        <v>7311</v>
      </c>
      <c r="G247" s="0" t="s">
        <v>8733</v>
      </c>
      <c r="H247" s="0" t="s">
        <v>5174</v>
      </c>
      <c r="I247" s="0" t="s">
        <v>8733</v>
      </c>
      <c r="J247" s="0" t="n">
        <v>0.557116985321045</v>
      </c>
      <c r="K247" s="0" t="n">
        <v>0.352144956588745</v>
      </c>
      <c r="L247" s="0" t="n">
        <v>0</v>
      </c>
      <c r="M247" s="0" t="n">
        <v>0</v>
      </c>
      <c r="N247" s="0" t="n">
        <v>0</v>
      </c>
      <c r="O247" s="13" t="n">
        <f aca="false">IF(C247="bridge",J247,"")</f>
        <v>0.557116985321045</v>
      </c>
      <c r="P247" s="0" t="str">
        <f aca="false">IF(C247="comparison",J247,"")</f>
        <v/>
      </c>
      <c r="Q247" s="0" t="n">
        <f aca="false">IF(C247="bridge",K247,"")</f>
        <v>0.352144956588745</v>
      </c>
      <c r="R247" s="0" t="str">
        <f aca="false">IF(C247="comparison",K247,"")</f>
        <v/>
      </c>
      <c r="S247" s="0" t="n">
        <f aca="false">IF(C247="bridge",L247,"")</f>
        <v>0</v>
      </c>
      <c r="T247" s="0" t="str">
        <f aca="false">IF(C247="comparison",L247,"")</f>
        <v/>
      </c>
      <c r="U247" s="0" t="n">
        <f aca="false">IF(C247="bridge",M247,"")</f>
        <v>0</v>
      </c>
      <c r="V247" s="0" t="str">
        <f aca="false">IF(C247="comparison",M247,"")</f>
        <v/>
      </c>
      <c r="W247" s="0" t="n">
        <f aca="false">IF(C247="bridge",N247,"")</f>
        <v>0</v>
      </c>
      <c r="X247" s="0" t="str">
        <f aca="false">IF(C247="comparison",N247,"")</f>
        <v/>
      </c>
    </row>
    <row r="248" customFormat="false" ht="13.8" hidden="false" customHeight="false" outlineLevel="0" collapsed="false">
      <c r="A248" s="9" t="s">
        <v>5175</v>
      </c>
      <c r="B248" s="0" t="s">
        <v>5176</v>
      </c>
      <c r="C248" s="0" t="s">
        <v>17</v>
      </c>
      <c r="D248" s="0" t="s">
        <v>7313</v>
      </c>
      <c r="E248" s="0" t="s">
        <v>8734</v>
      </c>
      <c r="F248" s="0" t="s">
        <v>7314</v>
      </c>
      <c r="H248" s="0" t="s">
        <v>5181</v>
      </c>
      <c r="I248" s="0" t="s">
        <v>8734</v>
      </c>
      <c r="J248" s="0" t="n">
        <v>0.679546535015106</v>
      </c>
      <c r="K248" s="0" t="n">
        <v>0.557036757469177</v>
      </c>
      <c r="L248" s="0" t="n">
        <v>0</v>
      </c>
      <c r="M248" s="0" t="n">
        <v>0</v>
      </c>
      <c r="N248" s="0" t="n">
        <v>0</v>
      </c>
      <c r="O248" s="13" t="n">
        <f aca="false">IF(C248="bridge",J248,"")</f>
        <v>0.679546535015106</v>
      </c>
      <c r="P248" s="0" t="str">
        <f aca="false">IF(C248="comparison",J248,"")</f>
        <v/>
      </c>
      <c r="Q248" s="0" t="n">
        <f aca="false">IF(C248="bridge",K248,"")</f>
        <v>0.557036757469177</v>
      </c>
      <c r="R248" s="0" t="str">
        <f aca="false">IF(C248="comparison",K248,"")</f>
        <v/>
      </c>
      <c r="S248" s="0" t="n">
        <f aca="false">IF(C248="bridge",L248,"")</f>
        <v>0</v>
      </c>
      <c r="T248" s="0" t="str">
        <f aca="false">IF(C248="comparison",L248,"")</f>
        <v/>
      </c>
      <c r="U248" s="0" t="n">
        <f aca="false">IF(C248="bridge",M248,"")</f>
        <v>0</v>
      </c>
      <c r="V248" s="0" t="str">
        <f aca="false">IF(C248="comparison",M248,"")</f>
        <v/>
      </c>
      <c r="W248" s="0" t="n">
        <f aca="false">IF(C248="bridge",N248,"")</f>
        <v>0</v>
      </c>
      <c r="X248" s="0" t="str">
        <f aca="false">IF(C248="comparison",N248,"")</f>
        <v/>
      </c>
    </row>
    <row r="249" customFormat="false" ht="13.8" hidden="false" customHeight="false" outlineLevel="0" collapsed="false">
      <c r="A249" s="9" t="s">
        <v>5182</v>
      </c>
      <c r="B249" s="0" t="s">
        <v>5183</v>
      </c>
      <c r="C249" s="0" t="s">
        <v>17</v>
      </c>
      <c r="D249" s="0" t="s">
        <v>7315</v>
      </c>
      <c r="F249" s="0" t="s">
        <v>7316</v>
      </c>
      <c r="G249" s="0" t="s">
        <v>2275</v>
      </c>
      <c r="H249" s="0" t="s">
        <v>5188</v>
      </c>
      <c r="I249" s="0" t="s">
        <v>2275</v>
      </c>
      <c r="J249" s="0" t="n">
        <v>0.55702805519104</v>
      </c>
      <c r="K249" s="0" t="n">
        <v>0.596884846687317</v>
      </c>
      <c r="L249" s="0" t="n">
        <v>0</v>
      </c>
      <c r="M249" s="0" t="n">
        <v>0</v>
      </c>
      <c r="N249" s="0" t="n">
        <v>0</v>
      </c>
      <c r="O249" s="13" t="n">
        <f aca="false">IF(C249="bridge",J249,"")</f>
        <v>0.55702805519104</v>
      </c>
      <c r="P249" s="0" t="str">
        <f aca="false">IF(C249="comparison",J249,"")</f>
        <v/>
      </c>
      <c r="Q249" s="0" t="n">
        <f aca="false">IF(C249="bridge",K249,"")</f>
        <v>0.596884846687317</v>
      </c>
      <c r="R249" s="0" t="str">
        <f aca="false">IF(C249="comparison",K249,"")</f>
        <v/>
      </c>
      <c r="S249" s="0" t="n">
        <f aca="false">IF(C249="bridge",L249,"")</f>
        <v>0</v>
      </c>
      <c r="T249" s="0" t="str">
        <f aca="false">IF(C249="comparison",L249,"")</f>
        <v/>
      </c>
      <c r="U249" s="0" t="n">
        <f aca="false">IF(C249="bridge",M249,"")</f>
        <v>0</v>
      </c>
      <c r="V249" s="0" t="str">
        <f aca="false">IF(C249="comparison",M249,"")</f>
        <v/>
      </c>
      <c r="W249" s="0" t="n">
        <f aca="false">IF(C249="bridge",N249,"")</f>
        <v>0</v>
      </c>
      <c r="X249" s="0" t="str">
        <f aca="false">IF(C249="comparison",N249,"")</f>
        <v/>
      </c>
    </row>
    <row r="250" customFormat="false" ht="13.8" hidden="false" customHeight="false" outlineLevel="0" collapsed="false">
      <c r="A250" s="9" t="s">
        <v>5189</v>
      </c>
      <c r="B250" s="0" t="s">
        <v>5190</v>
      </c>
      <c r="C250" s="0" t="s">
        <v>17</v>
      </c>
      <c r="D250" s="0" t="s">
        <v>7317</v>
      </c>
      <c r="E250" s="0" t="s">
        <v>8735</v>
      </c>
      <c r="F250" s="0" t="s">
        <v>7318</v>
      </c>
      <c r="H250" s="0" t="s">
        <v>5195</v>
      </c>
      <c r="I250" s="0" t="s">
        <v>8735</v>
      </c>
      <c r="J250" s="0" t="n">
        <v>0.820298254489899</v>
      </c>
      <c r="K250" s="0" t="n">
        <v>1</v>
      </c>
      <c r="L250" s="0" t="n">
        <v>0</v>
      </c>
      <c r="M250" s="0" t="n">
        <v>1</v>
      </c>
      <c r="N250" s="0" t="n">
        <v>0.5</v>
      </c>
      <c r="O250" s="13" t="n">
        <f aca="false">IF(C250="bridge",J250,"")</f>
        <v>0.820298254489899</v>
      </c>
      <c r="P250" s="0" t="str">
        <f aca="false">IF(C250="comparison",J250,"")</f>
        <v/>
      </c>
      <c r="Q250" s="0" t="n">
        <f aca="false">IF(C250="bridge",K250,"")</f>
        <v>1</v>
      </c>
      <c r="R250" s="0" t="str">
        <f aca="false">IF(C250="comparison",K250,"")</f>
        <v/>
      </c>
      <c r="S250" s="0" t="n">
        <f aca="false">IF(C250="bridge",L250,"")</f>
        <v>0</v>
      </c>
      <c r="T250" s="0" t="str">
        <f aca="false">IF(C250="comparison",L250,"")</f>
        <v/>
      </c>
      <c r="U250" s="0" t="n">
        <f aca="false">IF(C250="bridge",M250,"")</f>
        <v>1</v>
      </c>
      <c r="V250" s="0" t="str">
        <f aca="false">IF(C250="comparison",M250,"")</f>
        <v/>
      </c>
      <c r="W250" s="0" t="n">
        <f aca="false">IF(C250="bridge",N250,"")</f>
        <v>0.5</v>
      </c>
      <c r="X250" s="0" t="str">
        <f aca="false">IF(C250="comparison",N250,"")</f>
        <v/>
      </c>
    </row>
    <row r="251" customFormat="false" ht="13.8" hidden="false" customHeight="false" outlineLevel="0" collapsed="false">
      <c r="A251" s="9" t="s">
        <v>5196</v>
      </c>
      <c r="B251" s="0" t="s">
        <v>5197</v>
      </c>
      <c r="C251" s="0" t="s">
        <v>17</v>
      </c>
      <c r="D251" s="0" t="s">
        <v>7320</v>
      </c>
      <c r="F251" s="0" t="s">
        <v>7321</v>
      </c>
      <c r="G251" s="0" t="s">
        <v>8736</v>
      </c>
      <c r="H251" s="0" t="s">
        <v>5202</v>
      </c>
      <c r="I251" s="0" t="s">
        <v>8736</v>
      </c>
      <c r="J251" s="0" t="n">
        <v>0.436424314975739</v>
      </c>
      <c r="K251" s="0" t="n">
        <v>0.215247437357902</v>
      </c>
      <c r="L251" s="0" t="n">
        <v>0</v>
      </c>
      <c r="M251" s="0" t="n">
        <v>0</v>
      </c>
      <c r="N251" s="0" t="n">
        <v>0</v>
      </c>
      <c r="O251" s="13" t="n">
        <f aca="false">IF(C251="bridge",J251,"")</f>
        <v>0.436424314975739</v>
      </c>
      <c r="P251" s="0" t="str">
        <f aca="false">IF(C251="comparison",J251,"")</f>
        <v/>
      </c>
      <c r="Q251" s="0" t="n">
        <f aca="false">IF(C251="bridge",K251,"")</f>
        <v>0.215247437357902</v>
      </c>
      <c r="R251" s="0" t="str">
        <f aca="false">IF(C251="comparison",K251,"")</f>
        <v/>
      </c>
      <c r="S251" s="0" t="n">
        <f aca="false">IF(C251="bridge",L251,"")</f>
        <v>0</v>
      </c>
      <c r="T251" s="0" t="str">
        <f aca="false">IF(C251="comparison",L251,"")</f>
        <v/>
      </c>
      <c r="U251" s="0" t="n">
        <f aca="false">IF(C251="bridge",M251,"")</f>
        <v>0</v>
      </c>
      <c r="V251" s="0" t="str">
        <f aca="false">IF(C251="comparison",M251,"")</f>
        <v/>
      </c>
      <c r="W251" s="0" t="n">
        <f aca="false">IF(C251="bridge",N251,"")</f>
        <v>0</v>
      </c>
      <c r="X251" s="0" t="str">
        <f aca="false">IF(C251="comparison",N251,"")</f>
        <v/>
      </c>
    </row>
    <row r="252" customFormat="false" ht="13.8" hidden="false" customHeight="false" outlineLevel="0" collapsed="false">
      <c r="A252" s="9" t="s">
        <v>5203</v>
      </c>
      <c r="B252" s="0" t="s">
        <v>5204</v>
      </c>
      <c r="C252" s="0" t="s">
        <v>17</v>
      </c>
      <c r="D252" s="0" t="s">
        <v>7323</v>
      </c>
      <c r="F252" s="0" t="s">
        <v>7324</v>
      </c>
      <c r="G252" s="0" t="s">
        <v>380</v>
      </c>
      <c r="H252" s="0" t="s">
        <v>5209</v>
      </c>
      <c r="I252" s="0" t="s">
        <v>380</v>
      </c>
      <c r="J252" s="0" t="n">
        <v>0.587320506572723</v>
      </c>
      <c r="K252" s="0" t="n">
        <v>0.395871996879578</v>
      </c>
      <c r="L252" s="0" t="n">
        <v>0</v>
      </c>
      <c r="M252" s="0" t="n">
        <v>0</v>
      </c>
      <c r="N252" s="0" t="n">
        <v>0</v>
      </c>
      <c r="O252" s="13" t="n">
        <f aca="false">IF(C252="bridge",J252,"")</f>
        <v>0.587320506572723</v>
      </c>
      <c r="P252" s="0" t="str">
        <f aca="false">IF(C252="comparison",J252,"")</f>
        <v/>
      </c>
      <c r="Q252" s="0" t="n">
        <f aca="false">IF(C252="bridge",K252,"")</f>
        <v>0.395871996879578</v>
      </c>
      <c r="R252" s="0" t="str">
        <f aca="false">IF(C252="comparison",K252,"")</f>
        <v/>
      </c>
      <c r="S252" s="0" t="n">
        <f aca="false">IF(C252="bridge",L252,"")</f>
        <v>0</v>
      </c>
      <c r="T252" s="0" t="str">
        <f aca="false">IF(C252="comparison",L252,"")</f>
        <v/>
      </c>
      <c r="U252" s="0" t="n">
        <f aca="false">IF(C252="bridge",M252,"")</f>
        <v>0</v>
      </c>
      <c r="V252" s="0" t="str">
        <f aca="false">IF(C252="comparison",M252,"")</f>
        <v/>
      </c>
      <c r="W252" s="0" t="n">
        <f aca="false">IF(C252="bridge",N252,"")</f>
        <v>0</v>
      </c>
      <c r="X252" s="0" t="str">
        <f aca="false">IF(C252="comparison",N252,"")</f>
        <v/>
      </c>
    </row>
    <row r="253" customFormat="false" ht="13.8" hidden="false" customHeight="false" outlineLevel="0" collapsed="false">
      <c r="A253" s="9" t="s">
        <v>5210</v>
      </c>
      <c r="B253" s="0" t="s">
        <v>5211</v>
      </c>
      <c r="C253" s="0" t="s">
        <v>18</v>
      </c>
      <c r="D253" s="0" t="s">
        <v>7325</v>
      </c>
      <c r="F253" s="0" t="s">
        <v>7326</v>
      </c>
      <c r="G253" s="0" t="s">
        <v>8737</v>
      </c>
      <c r="H253" s="0" t="s">
        <v>5216</v>
      </c>
      <c r="I253" s="0" t="s">
        <v>8737</v>
      </c>
      <c r="J253" s="0" t="n">
        <v>0.701056718826294</v>
      </c>
      <c r="K253" s="0" t="n">
        <v>0.709677577018738</v>
      </c>
      <c r="L253" s="0" t="n">
        <v>0</v>
      </c>
      <c r="M253" s="0" t="n">
        <v>0</v>
      </c>
      <c r="N253" s="0" t="n">
        <v>0</v>
      </c>
      <c r="O253" s="13" t="str">
        <f aca="false">IF(C253="bridge",J253,"")</f>
        <v/>
      </c>
      <c r="P253" s="0" t="n">
        <f aca="false">IF(C253="comparison",J253,"")</f>
        <v>0.701056718826294</v>
      </c>
      <c r="Q253" s="0" t="str">
        <f aca="false">IF(C253="bridge",K253,"")</f>
        <v/>
      </c>
      <c r="R253" s="0" t="n">
        <f aca="false">IF(C253="comparison",K253,"")</f>
        <v>0.709677577018738</v>
      </c>
      <c r="S253" s="0" t="str">
        <f aca="false">IF(C253="bridge",L253,"")</f>
        <v/>
      </c>
      <c r="T253" s="0" t="n">
        <f aca="false">IF(C253="comparison",L253,"")</f>
        <v>0</v>
      </c>
      <c r="U253" s="0" t="str">
        <f aca="false">IF(C253="bridge",M253,"")</f>
        <v/>
      </c>
      <c r="V253" s="0" t="n">
        <f aca="false">IF(C253="comparison",M253,"")</f>
        <v>0</v>
      </c>
      <c r="W253" s="0" t="str">
        <f aca="false">IF(C253="bridge",N253,"")</f>
        <v/>
      </c>
      <c r="X253" s="0" t="n">
        <f aca="false">IF(C253="comparison",N253,"")</f>
        <v>0</v>
      </c>
    </row>
    <row r="254" customFormat="false" ht="13.8" hidden="false" customHeight="false" outlineLevel="0" collapsed="false">
      <c r="A254" s="9" t="s">
        <v>1125</v>
      </c>
      <c r="B254" s="0" t="s">
        <v>1126</v>
      </c>
      <c r="C254" s="0" t="s">
        <v>17</v>
      </c>
      <c r="D254" s="0" t="s">
        <v>1796</v>
      </c>
      <c r="F254" s="0" t="s">
        <v>1797</v>
      </c>
      <c r="G254" s="0" t="s">
        <v>2264</v>
      </c>
      <c r="H254" s="0" t="s">
        <v>1131</v>
      </c>
      <c r="I254" s="0" t="s">
        <v>2264</v>
      </c>
      <c r="J254" s="0" t="n">
        <v>0.360474973917007</v>
      </c>
      <c r="K254" s="0" t="n">
        <v>0.454981774091721</v>
      </c>
      <c r="L254" s="0" t="n">
        <v>0.0625</v>
      </c>
      <c r="M254" s="0" t="n">
        <v>0.117647058823529</v>
      </c>
      <c r="N254" s="0" t="n">
        <v>0.116279069767442</v>
      </c>
      <c r="O254" s="13" t="n">
        <f aca="false">IF(C254="bridge",J254,"")</f>
        <v>0.360474973917007</v>
      </c>
      <c r="P254" s="0" t="str">
        <f aca="false">IF(C254="comparison",J254,"")</f>
        <v/>
      </c>
      <c r="Q254" s="0" t="n">
        <f aca="false">IF(C254="bridge",K254,"")</f>
        <v>0.454981774091721</v>
      </c>
      <c r="R254" s="0" t="str">
        <f aca="false">IF(C254="comparison",K254,"")</f>
        <v/>
      </c>
      <c r="S254" s="0" t="n">
        <f aca="false">IF(C254="bridge",L254,"")</f>
        <v>0.0625</v>
      </c>
      <c r="T254" s="0" t="str">
        <f aca="false">IF(C254="comparison",L254,"")</f>
        <v/>
      </c>
      <c r="U254" s="0" t="n">
        <f aca="false">IF(C254="bridge",M254,"")</f>
        <v>0.117647058823529</v>
      </c>
      <c r="V254" s="0" t="str">
        <f aca="false">IF(C254="comparison",M254,"")</f>
        <v/>
      </c>
      <c r="W254" s="0" t="n">
        <f aca="false">IF(C254="bridge",N254,"")</f>
        <v>0.116279069767442</v>
      </c>
      <c r="X254" s="0" t="str">
        <f aca="false">IF(C254="comparison",N254,"")</f>
        <v/>
      </c>
    </row>
    <row r="255" customFormat="false" ht="13.8" hidden="false" customHeight="false" outlineLevel="0" collapsed="false">
      <c r="A255" s="9" t="s">
        <v>5217</v>
      </c>
      <c r="B255" s="0" t="s">
        <v>5218</v>
      </c>
      <c r="C255" s="0" t="s">
        <v>17</v>
      </c>
      <c r="D255" s="0" t="s">
        <v>7327</v>
      </c>
      <c r="E255" s="0" t="s">
        <v>8591</v>
      </c>
      <c r="F255" s="0" t="s">
        <v>7328</v>
      </c>
      <c r="H255" s="0" t="s">
        <v>5223</v>
      </c>
      <c r="I255" s="0" t="s">
        <v>8591</v>
      </c>
      <c r="J255" s="0" t="n">
        <v>0.705704391002655</v>
      </c>
      <c r="K255" s="0" t="n">
        <v>0.348574042320251</v>
      </c>
      <c r="L255" s="0" t="n">
        <v>0</v>
      </c>
      <c r="M255" s="0" t="n">
        <v>0</v>
      </c>
      <c r="N255" s="0" t="n">
        <v>0</v>
      </c>
      <c r="O255" s="13" t="n">
        <f aca="false">IF(C255="bridge",J255,"")</f>
        <v>0.705704391002655</v>
      </c>
      <c r="P255" s="0" t="str">
        <f aca="false">IF(C255="comparison",J255,"")</f>
        <v/>
      </c>
      <c r="Q255" s="0" t="n">
        <f aca="false">IF(C255="bridge",K255,"")</f>
        <v>0.348574042320251</v>
      </c>
      <c r="R255" s="0" t="str">
        <f aca="false">IF(C255="comparison",K255,"")</f>
        <v/>
      </c>
      <c r="S255" s="0" t="n">
        <f aca="false">IF(C255="bridge",L255,"")</f>
        <v>0</v>
      </c>
      <c r="T255" s="0" t="str">
        <f aca="false">IF(C255="comparison",L255,"")</f>
        <v/>
      </c>
      <c r="U255" s="0" t="n">
        <f aca="false">IF(C255="bridge",M255,"")</f>
        <v>0</v>
      </c>
      <c r="V255" s="0" t="str">
        <f aca="false">IF(C255="comparison",M255,"")</f>
        <v/>
      </c>
      <c r="W255" s="0" t="n">
        <f aca="false">IF(C255="bridge",N255,"")</f>
        <v>0</v>
      </c>
      <c r="X255" s="0" t="str">
        <f aca="false">IF(C255="comparison",N255,"")</f>
        <v/>
      </c>
    </row>
    <row r="256" customFormat="false" ht="13.8" hidden="false" customHeight="false" outlineLevel="0" collapsed="false">
      <c r="A256" s="9" t="s">
        <v>5224</v>
      </c>
      <c r="B256" s="0" t="s">
        <v>5225</v>
      </c>
      <c r="C256" s="0" t="s">
        <v>17</v>
      </c>
      <c r="D256" s="0" t="s">
        <v>7329</v>
      </c>
      <c r="E256" s="0" t="s">
        <v>8738</v>
      </c>
      <c r="F256" s="0" t="s">
        <v>7331</v>
      </c>
      <c r="H256" s="0" t="s">
        <v>5230</v>
      </c>
      <c r="I256" s="0" t="s">
        <v>8738</v>
      </c>
      <c r="J256" s="0" t="n">
        <v>0.502141118049622</v>
      </c>
      <c r="K256" s="0" t="n">
        <v>0.343819558620453</v>
      </c>
      <c r="L256" s="0" t="n">
        <v>0</v>
      </c>
      <c r="M256" s="0" t="n">
        <v>0</v>
      </c>
      <c r="N256" s="0" t="n">
        <v>0</v>
      </c>
      <c r="O256" s="13" t="n">
        <f aca="false">IF(C256="bridge",J256,"")</f>
        <v>0.502141118049622</v>
      </c>
      <c r="P256" s="0" t="str">
        <f aca="false">IF(C256="comparison",J256,"")</f>
        <v/>
      </c>
      <c r="Q256" s="0" t="n">
        <f aca="false">IF(C256="bridge",K256,"")</f>
        <v>0.343819558620453</v>
      </c>
      <c r="R256" s="0" t="str">
        <f aca="false">IF(C256="comparison",K256,"")</f>
        <v/>
      </c>
      <c r="S256" s="0" t="n">
        <f aca="false">IF(C256="bridge",L256,"")</f>
        <v>0</v>
      </c>
      <c r="T256" s="0" t="str">
        <f aca="false">IF(C256="comparison",L256,"")</f>
        <v/>
      </c>
      <c r="U256" s="0" t="n">
        <f aca="false">IF(C256="bridge",M256,"")</f>
        <v>0</v>
      </c>
      <c r="V256" s="0" t="str">
        <f aca="false">IF(C256="comparison",M256,"")</f>
        <v/>
      </c>
      <c r="W256" s="0" t="n">
        <f aca="false">IF(C256="bridge",N256,"")</f>
        <v>0</v>
      </c>
      <c r="X256" s="0" t="str">
        <f aca="false">IF(C256="comparison",N256,"")</f>
        <v/>
      </c>
    </row>
    <row r="257" customFormat="false" ht="13.8" hidden="false" customHeight="false" outlineLevel="0" collapsed="false">
      <c r="A257" s="9" t="s">
        <v>5231</v>
      </c>
      <c r="B257" s="0" t="s">
        <v>5232</v>
      </c>
      <c r="C257" s="0" t="s">
        <v>17</v>
      </c>
      <c r="D257" s="0" t="s">
        <v>7332</v>
      </c>
      <c r="E257" s="0" t="s">
        <v>5237</v>
      </c>
      <c r="F257" s="0" t="s">
        <v>7334</v>
      </c>
      <c r="H257" s="0" t="s">
        <v>5237</v>
      </c>
      <c r="I257" s="0" t="s">
        <v>5237</v>
      </c>
      <c r="J257" s="0" t="n">
        <v>0.983779609203339</v>
      </c>
      <c r="K257" s="0" t="n">
        <v>1</v>
      </c>
      <c r="L257" s="0" t="n">
        <v>1</v>
      </c>
      <c r="M257" s="0" t="n">
        <v>1</v>
      </c>
      <c r="N257" s="0" t="n">
        <v>0.9375</v>
      </c>
      <c r="O257" s="13" t="n">
        <f aca="false">IF(C257="bridge",J257,"")</f>
        <v>0.983779609203339</v>
      </c>
      <c r="P257" s="0" t="str">
        <f aca="false">IF(C257="comparison",J257,"")</f>
        <v/>
      </c>
      <c r="Q257" s="0" t="n">
        <f aca="false">IF(C257="bridge",K257,"")</f>
        <v>1</v>
      </c>
      <c r="R257" s="0" t="str">
        <f aca="false">IF(C257="comparison",K257,"")</f>
        <v/>
      </c>
      <c r="S257" s="0" t="n">
        <f aca="false">IF(C257="bridge",L257,"")</f>
        <v>1</v>
      </c>
      <c r="T257" s="0" t="str">
        <f aca="false">IF(C257="comparison",L257,"")</f>
        <v/>
      </c>
      <c r="U257" s="0" t="n">
        <f aca="false">IF(C257="bridge",M257,"")</f>
        <v>1</v>
      </c>
      <c r="V257" s="0" t="str">
        <f aca="false">IF(C257="comparison",M257,"")</f>
        <v/>
      </c>
      <c r="W257" s="0" t="n">
        <f aca="false">IF(C257="bridge",N257,"")</f>
        <v>0.9375</v>
      </c>
      <c r="X257" s="0" t="str">
        <f aca="false">IF(C257="comparison",N257,"")</f>
        <v/>
      </c>
    </row>
    <row r="258" customFormat="false" ht="13.8" hidden="false" customHeight="false" outlineLevel="0" collapsed="false">
      <c r="A258" s="9" t="s">
        <v>5238</v>
      </c>
      <c r="B258" s="0" t="s">
        <v>5239</v>
      </c>
      <c r="C258" s="0" t="s">
        <v>17</v>
      </c>
      <c r="D258" s="0" t="s">
        <v>7335</v>
      </c>
      <c r="F258" s="0" t="s">
        <v>7336</v>
      </c>
      <c r="G258" s="0" t="s">
        <v>2159</v>
      </c>
      <c r="H258" s="0" t="s">
        <v>5244</v>
      </c>
      <c r="I258" s="0" t="s">
        <v>2159</v>
      </c>
      <c r="J258" s="0" t="n">
        <v>0.419877022504807</v>
      </c>
      <c r="K258" s="0" t="n">
        <v>0.43857479095459</v>
      </c>
      <c r="L258" s="0" t="n">
        <v>0</v>
      </c>
      <c r="M258" s="0" t="n">
        <v>0</v>
      </c>
      <c r="N258" s="0" t="n">
        <v>0</v>
      </c>
      <c r="O258" s="13" t="n">
        <f aca="false">IF(C258="bridge",J258,"")</f>
        <v>0.419877022504807</v>
      </c>
      <c r="P258" s="0" t="str">
        <f aca="false">IF(C258="comparison",J258,"")</f>
        <v/>
      </c>
      <c r="Q258" s="0" t="n">
        <f aca="false">IF(C258="bridge",K258,"")</f>
        <v>0.43857479095459</v>
      </c>
      <c r="R258" s="0" t="str">
        <f aca="false">IF(C258="comparison",K258,"")</f>
        <v/>
      </c>
      <c r="S258" s="0" t="n">
        <f aca="false">IF(C258="bridge",L258,"")</f>
        <v>0</v>
      </c>
      <c r="T258" s="0" t="str">
        <f aca="false">IF(C258="comparison",L258,"")</f>
        <v/>
      </c>
      <c r="U258" s="0" t="n">
        <f aca="false">IF(C258="bridge",M258,"")</f>
        <v>0</v>
      </c>
      <c r="V258" s="0" t="str">
        <f aca="false">IF(C258="comparison",M258,"")</f>
        <v/>
      </c>
      <c r="W258" s="0" t="n">
        <f aca="false">IF(C258="bridge",N258,"")</f>
        <v>0</v>
      </c>
      <c r="X258" s="0" t="str">
        <f aca="false">IF(C258="comparison",N258,"")</f>
        <v/>
      </c>
    </row>
    <row r="259" customFormat="false" ht="13.8" hidden="false" customHeight="false" outlineLevel="0" collapsed="false">
      <c r="A259" s="9" t="s">
        <v>5245</v>
      </c>
      <c r="B259" s="0" t="s">
        <v>5246</v>
      </c>
      <c r="C259" s="0" t="s">
        <v>17</v>
      </c>
      <c r="D259" s="0" t="s">
        <v>7337</v>
      </c>
      <c r="F259" s="0" t="s">
        <v>7338</v>
      </c>
      <c r="G259" s="0" t="s">
        <v>2513</v>
      </c>
      <c r="H259" s="0" t="s">
        <v>5251</v>
      </c>
      <c r="I259" s="0" t="s">
        <v>2513</v>
      </c>
      <c r="J259" s="0" t="n">
        <v>0.480399131774902</v>
      </c>
      <c r="K259" s="0" t="n">
        <v>0.18535190820694</v>
      </c>
      <c r="L259" s="0" t="n">
        <v>0</v>
      </c>
      <c r="M259" s="0" t="n">
        <v>0</v>
      </c>
      <c r="N259" s="0" t="n">
        <v>0</v>
      </c>
      <c r="O259" s="13" t="n">
        <f aca="false">IF(C259="bridge",J259,"")</f>
        <v>0.480399131774902</v>
      </c>
      <c r="P259" s="0" t="str">
        <f aca="false">IF(C259="comparison",J259,"")</f>
        <v/>
      </c>
      <c r="Q259" s="0" t="n">
        <f aca="false">IF(C259="bridge",K259,"")</f>
        <v>0.18535190820694</v>
      </c>
      <c r="R259" s="0" t="str">
        <f aca="false">IF(C259="comparison",K259,"")</f>
        <v/>
      </c>
      <c r="S259" s="0" t="n">
        <f aca="false">IF(C259="bridge",L259,"")</f>
        <v>0</v>
      </c>
      <c r="T259" s="0" t="str">
        <f aca="false">IF(C259="comparison",L259,"")</f>
        <v/>
      </c>
      <c r="U259" s="0" t="n">
        <f aca="false">IF(C259="bridge",M259,"")</f>
        <v>0</v>
      </c>
      <c r="V259" s="0" t="str">
        <f aca="false">IF(C259="comparison",M259,"")</f>
        <v/>
      </c>
      <c r="W259" s="0" t="n">
        <f aca="false">IF(C259="bridge",N259,"")</f>
        <v>0</v>
      </c>
      <c r="X259" s="0" t="str">
        <f aca="false">IF(C259="comparison",N259,"")</f>
        <v/>
      </c>
    </row>
    <row r="260" customFormat="false" ht="13.8" hidden="false" customHeight="false" outlineLevel="0" collapsed="false">
      <c r="A260" s="9" t="s">
        <v>5252</v>
      </c>
      <c r="B260" s="0" t="s">
        <v>5253</v>
      </c>
      <c r="C260" s="0" t="s">
        <v>17</v>
      </c>
      <c r="D260" s="0" t="s">
        <v>7339</v>
      </c>
      <c r="F260" s="0" t="s">
        <v>7341</v>
      </c>
      <c r="G260" s="0" t="s">
        <v>8739</v>
      </c>
      <c r="H260" s="0" t="s">
        <v>5258</v>
      </c>
      <c r="I260" s="0" t="s">
        <v>8739</v>
      </c>
      <c r="J260" s="0" t="n">
        <v>0.453559726476669</v>
      </c>
      <c r="K260" s="0" t="n">
        <v>0.22468426823616</v>
      </c>
      <c r="L260" s="0" t="n">
        <v>0</v>
      </c>
      <c r="M260" s="0" t="n">
        <v>0</v>
      </c>
      <c r="N260" s="0" t="n">
        <v>0</v>
      </c>
      <c r="O260" s="13" t="n">
        <f aca="false">IF(C260="bridge",J260,"")</f>
        <v>0.453559726476669</v>
      </c>
      <c r="P260" s="0" t="str">
        <f aca="false">IF(C260="comparison",J260,"")</f>
        <v/>
      </c>
      <c r="Q260" s="0" t="n">
        <f aca="false">IF(C260="bridge",K260,"")</f>
        <v>0.22468426823616</v>
      </c>
      <c r="R260" s="0" t="str">
        <f aca="false">IF(C260="comparison",K260,"")</f>
        <v/>
      </c>
      <c r="S260" s="0" t="n">
        <f aca="false">IF(C260="bridge",L260,"")</f>
        <v>0</v>
      </c>
      <c r="T260" s="0" t="str">
        <f aca="false">IF(C260="comparison",L260,"")</f>
        <v/>
      </c>
      <c r="U260" s="0" t="n">
        <f aca="false">IF(C260="bridge",M260,"")</f>
        <v>0</v>
      </c>
      <c r="V260" s="0" t="str">
        <f aca="false">IF(C260="comparison",M260,"")</f>
        <v/>
      </c>
      <c r="W260" s="0" t="n">
        <f aca="false">IF(C260="bridge",N260,"")</f>
        <v>0</v>
      </c>
      <c r="X260" s="0" t="str">
        <f aca="false">IF(C260="comparison",N260,"")</f>
        <v/>
      </c>
    </row>
    <row r="261" customFormat="false" ht="13.8" hidden="false" customHeight="false" outlineLevel="0" collapsed="false">
      <c r="A261" s="9" t="s">
        <v>5259</v>
      </c>
      <c r="B261" s="0" t="s">
        <v>5260</v>
      </c>
      <c r="C261" s="0" t="s">
        <v>18</v>
      </c>
      <c r="D261" s="0" t="s">
        <v>7342</v>
      </c>
      <c r="E261" s="0" t="s">
        <v>331</v>
      </c>
      <c r="F261" s="0" t="s">
        <v>7344</v>
      </c>
      <c r="G261" s="0" t="s">
        <v>331</v>
      </c>
      <c r="H261" s="0" t="s">
        <v>136</v>
      </c>
      <c r="I261" s="0" t="s">
        <v>331</v>
      </c>
      <c r="J261" s="0" t="n">
        <v>0.706222057342529</v>
      </c>
      <c r="K261" s="0" t="n">
        <v>0.367919325828552</v>
      </c>
      <c r="L261" s="0" t="n">
        <v>0</v>
      </c>
      <c r="M261" s="0" t="n">
        <v>0</v>
      </c>
      <c r="N261" s="0" t="n">
        <v>0</v>
      </c>
      <c r="O261" s="13" t="str">
        <f aca="false">IF(C261="bridge",J261,"")</f>
        <v/>
      </c>
      <c r="P261" s="0" t="n">
        <f aca="false">IF(C261="comparison",J261,"")</f>
        <v>0.706222057342529</v>
      </c>
      <c r="Q261" s="0" t="str">
        <f aca="false">IF(C261="bridge",K261,"")</f>
        <v/>
      </c>
      <c r="R261" s="0" t="n">
        <f aca="false">IF(C261="comparison",K261,"")</f>
        <v>0.367919325828552</v>
      </c>
      <c r="S261" s="0" t="str">
        <f aca="false">IF(C261="bridge",L261,"")</f>
        <v/>
      </c>
      <c r="T261" s="0" t="n">
        <f aca="false">IF(C261="comparison",L261,"")</f>
        <v>0</v>
      </c>
      <c r="U261" s="0" t="str">
        <f aca="false">IF(C261="bridge",M261,"")</f>
        <v/>
      </c>
      <c r="V261" s="0" t="n">
        <f aca="false">IF(C261="comparison",M261,"")</f>
        <v>0</v>
      </c>
      <c r="W261" s="0" t="str">
        <f aca="false">IF(C261="bridge",N261,"")</f>
        <v/>
      </c>
      <c r="X261" s="0" t="n">
        <f aca="false">IF(C261="comparison",N261,"")</f>
        <v>0</v>
      </c>
    </row>
    <row r="262" customFormat="false" ht="13.8" hidden="false" customHeight="false" outlineLevel="0" collapsed="false">
      <c r="A262" s="9" t="s">
        <v>5265</v>
      </c>
      <c r="B262" s="0" t="s">
        <v>5266</v>
      </c>
      <c r="C262" s="0" t="s">
        <v>17</v>
      </c>
      <c r="D262" s="0" t="s">
        <v>7345</v>
      </c>
      <c r="F262" s="0" t="s">
        <v>7346</v>
      </c>
      <c r="G262" s="0" t="s">
        <v>8740</v>
      </c>
      <c r="H262" s="0" t="s">
        <v>5271</v>
      </c>
      <c r="I262" s="0" t="s">
        <v>8740</v>
      </c>
      <c r="J262" s="0" t="n">
        <v>0.758203268051147</v>
      </c>
      <c r="K262" s="0" t="n">
        <v>0.406786412000656</v>
      </c>
      <c r="L262" s="0" t="n">
        <v>0</v>
      </c>
      <c r="M262" s="0" t="n">
        <v>0</v>
      </c>
      <c r="N262" s="0" t="n">
        <v>0</v>
      </c>
      <c r="O262" s="13" t="n">
        <f aca="false">IF(C262="bridge",J262,"")</f>
        <v>0.758203268051147</v>
      </c>
      <c r="P262" s="0" t="str">
        <f aca="false">IF(C262="comparison",J262,"")</f>
        <v/>
      </c>
      <c r="Q262" s="0" t="n">
        <f aca="false">IF(C262="bridge",K262,"")</f>
        <v>0.406786412000656</v>
      </c>
      <c r="R262" s="0" t="str">
        <f aca="false">IF(C262="comparison",K262,"")</f>
        <v/>
      </c>
      <c r="S262" s="0" t="n">
        <f aca="false">IF(C262="bridge",L262,"")</f>
        <v>0</v>
      </c>
      <c r="T262" s="0" t="str">
        <f aca="false">IF(C262="comparison",L262,"")</f>
        <v/>
      </c>
      <c r="U262" s="0" t="n">
        <f aca="false">IF(C262="bridge",M262,"")</f>
        <v>0</v>
      </c>
      <c r="V262" s="0" t="str">
        <f aca="false">IF(C262="comparison",M262,"")</f>
        <v/>
      </c>
      <c r="W262" s="0" t="n">
        <f aca="false">IF(C262="bridge",N262,"")</f>
        <v>0</v>
      </c>
      <c r="X262" s="0" t="str">
        <f aca="false">IF(C262="comparison",N262,"")</f>
        <v/>
      </c>
    </row>
    <row r="263" customFormat="false" ht="13.8" hidden="false" customHeight="false" outlineLevel="0" collapsed="false">
      <c r="A263" s="9" t="s">
        <v>5272</v>
      </c>
      <c r="B263" s="0" t="s">
        <v>5273</v>
      </c>
      <c r="C263" s="0" t="s">
        <v>17</v>
      </c>
      <c r="D263" s="0" t="s">
        <v>7347</v>
      </c>
      <c r="E263" s="0" t="s">
        <v>8741</v>
      </c>
      <c r="F263" s="0" t="s">
        <v>7348</v>
      </c>
      <c r="H263" s="0" t="s">
        <v>5278</v>
      </c>
      <c r="I263" s="0" t="s">
        <v>8741</v>
      </c>
      <c r="J263" s="0" t="n">
        <v>0.614683508872986</v>
      </c>
      <c r="K263" s="0" t="n">
        <v>0.676472783088684</v>
      </c>
      <c r="L263" s="0" t="n">
        <v>0</v>
      </c>
      <c r="M263" s="0" t="n">
        <v>0</v>
      </c>
      <c r="N263" s="0" t="n">
        <v>0</v>
      </c>
      <c r="O263" s="13" t="n">
        <f aca="false">IF(C263="bridge",J263,"")</f>
        <v>0.614683508872986</v>
      </c>
      <c r="P263" s="0" t="str">
        <f aca="false">IF(C263="comparison",J263,"")</f>
        <v/>
      </c>
      <c r="Q263" s="0" t="n">
        <f aca="false">IF(C263="bridge",K263,"")</f>
        <v>0.676472783088684</v>
      </c>
      <c r="R263" s="0" t="str">
        <f aca="false">IF(C263="comparison",K263,"")</f>
        <v/>
      </c>
      <c r="S263" s="0" t="n">
        <f aca="false">IF(C263="bridge",L263,"")</f>
        <v>0</v>
      </c>
      <c r="T263" s="0" t="str">
        <f aca="false">IF(C263="comparison",L263,"")</f>
        <v/>
      </c>
      <c r="U263" s="0" t="n">
        <f aca="false">IF(C263="bridge",M263,"")</f>
        <v>0</v>
      </c>
      <c r="V263" s="0" t="str">
        <f aca="false">IF(C263="comparison",M263,"")</f>
        <v/>
      </c>
      <c r="W263" s="0" t="n">
        <f aca="false">IF(C263="bridge",N263,"")</f>
        <v>0</v>
      </c>
      <c r="X263" s="0" t="str">
        <f aca="false">IF(C263="comparison",N263,"")</f>
        <v/>
      </c>
    </row>
    <row r="264" customFormat="false" ht="13.8" hidden="false" customHeight="false" outlineLevel="0" collapsed="false">
      <c r="A264" s="9" t="s">
        <v>5279</v>
      </c>
      <c r="B264" s="0" t="s">
        <v>5280</v>
      </c>
      <c r="C264" s="0" t="s">
        <v>17</v>
      </c>
      <c r="D264" s="0" t="s">
        <v>7349</v>
      </c>
      <c r="E264" s="0" t="s">
        <v>8742</v>
      </c>
      <c r="F264" s="0" t="s">
        <v>7350</v>
      </c>
      <c r="H264" s="0" t="s">
        <v>5285</v>
      </c>
      <c r="I264" s="0" t="s">
        <v>8742</v>
      </c>
      <c r="J264" s="0" t="n">
        <v>0.462569892406464</v>
      </c>
      <c r="K264" s="0" t="n">
        <v>0.580560505390167</v>
      </c>
      <c r="L264" s="0" t="n">
        <v>0</v>
      </c>
      <c r="M264" s="0" t="n">
        <v>0</v>
      </c>
      <c r="N264" s="0" t="n">
        <v>0</v>
      </c>
      <c r="O264" s="13" t="n">
        <f aca="false">IF(C264="bridge",J264,"")</f>
        <v>0.462569892406464</v>
      </c>
      <c r="P264" s="0" t="str">
        <f aca="false">IF(C264="comparison",J264,"")</f>
        <v/>
      </c>
      <c r="Q264" s="0" t="n">
        <f aca="false">IF(C264="bridge",K264,"")</f>
        <v>0.580560505390167</v>
      </c>
      <c r="R264" s="0" t="str">
        <f aca="false">IF(C264="comparison",K264,"")</f>
        <v/>
      </c>
      <c r="S264" s="0" t="n">
        <f aca="false">IF(C264="bridge",L264,"")</f>
        <v>0</v>
      </c>
      <c r="T264" s="0" t="str">
        <f aca="false">IF(C264="comparison",L264,"")</f>
        <v/>
      </c>
      <c r="U264" s="0" t="n">
        <f aca="false">IF(C264="bridge",M264,"")</f>
        <v>0</v>
      </c>
      <c r="V264" s="0" t="str">
        <f aca="false">IF(C264="comparison",M264,"")</f>
        <v/>
      </c>
      <c r="W264" s="0" t="n">
        <f aca="false">IF(C264="bridge",N264,"")</f>
        <v>0</v>
      </c>
      <c r="X264" s="0" t="str">
        <f aca="false">IF(C264="comparison",N264,"")</f>
        <v/>
      </c>
    </row>
    <row r="265" customFormat="false" ht="13.8" hidden="false" customHeight="false" outlineLevel="0" collapsed="false">
      <c r="A265" s="9" t="s">
        <v>5286</v>
      </c>
      <c r="B265" s="0" t="s">
        <v>5287</v>
      </c>
      <c r="C265" s="0" t="s">
        <v>17</v>
      </c>
      <c r="D265" s="0" t="s">
        <v>7351</v>
      </c>
      <c r="E265" s="0" t="s">
        <v>8743</v>
      </c>
      <c r="F265" s="0" t="s">
        <v>7352</v>
      </c>
      <c r="H265" s="0" t="s">
        <v>5292</v>
      </c>
      <c r="I265" s="0" t="s">
        <v>8743</v>
      </c>
      <c r="J265" s="0" t="n">
        <v>0.424860149621964</v>
      </c>
      <c r="K265" s="0" t="n">
        <v>0.402893930673599</v>
      </c>
      <c r="L265" s="0" t="n">
        <v>0</v>
      </c>
      <c r="M265" s="0" t="n">
        <v>0</v>
      </c>
      <c r="N265" s="0" t="n">
        <v>0</v>
      </c>
      <c r="O265" s="13" t="n">
        <f aca="false">IF(C265="bridge",J265,"")</f>
        <v>0.424860149621964</v>
      </c>
      <c r="P265" s="0" t="str">
        <f aca="false">IF(C265="comparison",J265,"")</f>
        <v/>
      </c>
      <c r="Q265" s="0" t="n">
        <f aca="false">IF(C265="bridge",K265,"")</f>
        <v>0.402893930673599</v>
      </c>
      <c r="R265" s="0" t="str">
        <f aca="false">IF(C265="comparison",K265,"")</f>
        <v/>
      </c>
      <c r="S265" s="0" t="n">
        <f aca="false">IF(C265="bridge",L265,"")</f>
        <v>0</v>
      </c>
      <c r="T265" s="0" t="str">
        <f aca="false">IF(C265="comparison",L265,"")</f>
        <v/>
      </c>
      <c r="U265" s="0" t="n">
        <f aca="false">IF(C265="bridge",M265,"")</f>
        <v>0</v>
      </c>
      <c r="V265" s="0" t="str">
        <f aca="false">IF(C265="comparison",M265,"")</f>
        <v/>
      </c>
      <c r="W265" s="0" t="n">
        <f aca="false">IF(C265="bridge",N265,"")</f>
        <v>0</v>
      </c>
      <c r="X265" s="0" t="str">
        <f aca="false">IF(C265="comparison",N265,"")</f>
        <v/>
      </c>
    </row>
    <row r="266" customFormat="false" ht="13.8" hidden="false" customHeight="false" outlineLevel="0" collapsed="false">
      <c r="A266" s="9" t="s">
        <v>5293</v>
      </c>
      <c r="B266" s="0" t="s">
        <v>5294</v>
      </c>
      <c r="C266" s="0" t="s">
        <v>17</v>
      </c>
      <c r="D266" s="0" t="s">
        <v>7353</v>
      </c>
      <c r="E266" s="0" t="s">
        <v>8744</v>
      </c>
      <c r="F266" s="0" t="s">
        <v>7354</v>
      </c>
      <c r="H266" s="0" t="s">
        <v>5299</v>
      </c>
      <c r="I266" s="0" t="s">
        <v>8744</v>
      </c>
      <c r="J266" s="0" t="n">
        <v>0.4762202501297</v>
      </c>
      <c r="K266" s="0" t="n">
        <v>0.295772343873978</v>
      </c>
      <c r="L266" s="0" t="n">
        <v>0</v>
      </c>
      <c r="M266" s="0" t="n">
        <v>0</v>
      </c>
      <c r="N266" s="0" t="n">
        <v>0</v>
      </c>
      <c r="O266" s="13" t="n">
        <f aca="false">IF(C266="bridge",J266,"")</f>
        <v>0.4762202501297</v>
      </c>
      <c r="P266" s="0" t="str">
        <f aca="false">IF(C266="comparison",J266,"")</f>
        <v/>
      </c>
      <c r="Q266" s="0" t="n">
        <f aca="false">IF(C266="bridge",K266,"")</f>
        <v>0.295772343873978</v>
      </c>
      <c r="R266" s="0" t="str">
        <f aca="false">IF(C266="comparison",K266,"")</f>
        <v/>
      </c>
      <c r="S266" s="0" t="n">
        <f aca="false">IF(C266="bridge",L266,"")</f>
        <v>0</v>
      </c>
      <c r="T266" s="0" t="str">
        <f aca="false">IF(C266="comparison",L266,"")</f>
        <v/>
      </c>
      <c r="U266" s="0" t="n">
        <f aca="false">IF(C266="bridge",M266,"")</f>
        <v>0</v>
      </c>
      <c r="V266" s="0" t="str">
        <f aca="false">IF(C266="comparison",M266,"")</f>
        <v/>
      </c>
      <c r="W266" s="0" t="n">
        <f aca="false">IF(C266="bridge",N266,"")</f>
        <v>0</v>
      </c>
      <c r="X266" s="0" t="str">
        <f aca="false">IF(C266="comparison",N266,"")</f>
        <v/>
      </c>
    </row>
    <row r="267" customFormat="false" ht="13.8" hidden="false" customHeight="false" outlineLevel="0" collapsed="false">
      <c r="A267" s="9" t="s">
        <v>5300</v>
      </c>
      <c r="B267" s="0" t="s">
        <v>5301</v>
      </c>
      <c r="C267" s="0" t="s">
        <v>17</v>
      </c>
      <c r="D267" s="0" t="s">
        <v>7355</v>
      </c>
      <c r="F267" s="0" t="s">
        <v>7356</v>
      </c>
      <c r="G267" s="0" t="s">
        <v>8745</v>
      </c>
      <c r="H267" s="0" t="s">
        <v>5306</v>
      </c>
      <c r="I267" s="0" t="s">
        <v>8745</v>
      </c>
      <c r="J267" s="0" t="n">
        <v>0.409091621637344</v>
      </c>
      <c r="K267" s="0" t="n">
        <v>0.399464905261993</v>
      </c>
      <c r="L267" s="0" t="n">
        <v>0</v>
      </c>
      <c r="M267" s="0" t="n">
        <v>0</v>
      </c>
      <c r="N267" s="0" t="n">
        <v>0</v>
      </c>
      <c r="O267" s="13" t="n">
        <f aca="false">IF(C267="bridge",J267,"")</f>
        <v>0.409091621637344</v>
      </c>
      <c r="P267" s="0" t="str">
        <f aca="false">IF(C267="comparison",J267,"")</f>
        <v/>
      </c>
      <c r="Q267" s="0" t="n">
        <f aca="false">IF(C267="bridge",K267,"")</f>
        <v>0.399464905261993</v>
      </c>
      <c r="R267" s="0" t="str">
        <f aca="false">IF(C267="comparison",K267,"")</f>
        <v/>
      </c>
      <c r="S267" s="0" t="n">
        <f aca="false">IF(C267="bridge",L267,"")</f>
        <v>0</v>
      </c>
      <c r="T267" s="0" t="str">
        <f aca="false">IF(C267="comparison",L267,"")</f>
        <v/>
      </c>
      <c r="U267" s="0" t="n">
        <f aca="false">IF(C267="bridge",M267,"")</f>
        <v>0</v>
      </c>
      <c r="V267" s="0" t="str">
        <f aca="false">IF(C267="comparison",M267,"")</f>
        <v/>
      </c>
      <c r="W267" s="0" t="n">
        <f aca="false">IF(C267="bridge",N267,"")</f>
        <v>0</v>
      </c>
      <c r="X267" s="0" t="str">
        <f aca="false">IF(C267="comparison",N267,"")</f>
        <v/>
      </c>
    </row>
    <row r="268" customFormat="false" ht="13.8" hidden="false" customHeight="false" outlineLevel="0" collapsed="false">
      <c r="A268" s="9" t="s">
        <v>5307</v>
      </c>
      <c r="B268" s="0" t="s">
        <v>5308</v>
      </c>
      <c r="C268" s="0" t="s">
        <v>18</v>
      </c>
      <c r="D268" s="0" t="s">
        <v>7357</v>
      </c>
      <c r="E268" s="0" t="s">
        <v>331</v>
      </c>
      <c r="F268" s="0" t="s">
        <v>7359</v>
      </c>
      <c r="G268" s="0" t="s">
        <v>331</v>
      </c>
      <c r="H268" s="0" t="s">
        <v>136</v>
      </c>
      <c r="I268" s="0" t="s">
        <v>331</v>
      </c>
      <c r="J268" s="0" t="n">
        <v>0.706222057342529</v>
      </c>
      <c r="K268" s="0" t="n">
        <v>0.367919325828552</v>
      </c>
      <c r="L268" s="0" t="n">
        <v>0</v>
      </c>
      <c r="M268" s="0" t="n">
        <v>0</v>
      </c>
      <c r="N268" s="0" t="n">
        <v>0</v>
      </c>
      <c r="O268" s="13" t="str">
        <f aca="false">IF(C268="bridge",J268,"")</f>
        <v/>
      </c>
      <c r="P268" s="0" t="n">
        <f aca="false">IF(C268="comparison",J268,"")</f>
        <v>0.706222057342529</v>
      </c>
      <c r="Q268" s="0" t="str">
        <f aca="false">IF(C268="bridge",K268,"")</f>
        <v/>
      </c>
      <c r="R268" s="0" t="n">
        <f aca="false">IF(C268="comparison",K268,"")</f>
        <v>0.367919325828552</v>
      </c>
      <c r="S268" s="0" t="str">
        <f aca="false">IF(C268="bridge",L268,"")</f>
        <v/>
      </c>
      <c r="T268" s="0" t="n">
        <f aca="false">IF(C268="comparison",L268,"")</f>
        <v>0</v>
      </c>
      <c r="U268" s="0" t="str">
        <f aca="false">IF(C268="bridge",M268,"")</f>
        <v/>
      </c>
      <c r="V268" s="0" t="n">
        <f aca="false">IF(C268="comparison",M268,"")</f>
        <v>0</v>
      </c>
      <c r="W268" s="0" t="str">
        <f aca="false">IF(C268="bridge",N268,"")</f>
        <v/>
      </c>
      <c r="X268" s="0" t="n">
        <f aca="false">IF(C268="comparison",N268,"")</f>
        <v>0</v>
      </c>
    </row>
    <row r="269" customFormat="false" ht="13.8" hidden="false" customHeight="false" outlineLevel="0" collapsed="false">
      <c r="A269" s="9" t="s">
        <v>5312</v>
      </c>
      <c r="B269" s="0" t="s">
        <v>5313</v>
      </c>
      <c r="C269" s="0" t="s">
        <v>17</v>
      </c>
      <c r="D269" s="0" t="s">
        <v>7360</v>
      </c>
      <c r="E269" s="0" t="s">
        <v>8264</v>
      </c>
      <c r="F269" s="0" t="s">
        <v>7361</v>
      </c>
      <c r="G269" s="0" t="s">
        <v>8264</v>
      </c>
      <c r="H269" s="0" t="s">
        <v>5317</v>
      </c>
      <c r="I269" s="0" t="s">
        <v>8264</v>
      </c>
      <c r="J269" s="0" t="n">
        <v>0.556726634502411</v>
      </c>
      <c r="K269" s="0" t="n">
        <v>0.440848469734192</v>
      </c>
      <c r="L269" s="0" t="n">
        <v>0</v>
      </c>
      <c r="M269" s="0" t="n">
        <v>0</v>
      </c>
      <c r="N269" s="0" t="n">
        <v>0</v>
      </c>
      <c r="O269" s="13" t="n">
        <f aca="false">IF(C269="bridge",J269,"")</f>
        <v>0.556726634502411</v>
      </c>
      <c r="P269" s="0" t="str">
        <f aca="false">IF(C269="comparison",J269,"")</f>
        <v/>
      </c>
      <c r="Q269" s="0" t="n">
        <f aca="false">IF(C269="bridge",K269,"")</f>
        <v>0.440848469734192</v>
      </c>
      <c r="R269" s="0" t="str">
        <f aca="false">IF(C269="comparison",K269,"")</f>
        <v/>
      </c>
      <c r="S269" s="0" t="n">
        <f aca="false">IF(C269="bridge",L269,"")</f>
        <v>0</v>
      </c>
      <c r="T269" s="0" t="str">
        <f aca="false">IF(C269="comparison",L269,"")</f>
        <v/>
      </c>
      <c r="U269" s="0" t="n">
        <f aca="false">IF(C269="bridge",M269,"")</f>
        <v>0</v>
      </c>
      <c r="V269" s="0" t="str">
        <f aca="false">IF(C269="comparison",M269,"")</f>
        <v/>
      </c>
      <c r="W269" s="0" t="n">
        <f aca="false">IF(C269="bridge",N269,"")</f>
        <v>0</v>
      </c>
      <c r="X269" s="0" t="str">
        <f aca="false">IF(C269="comparison",N269,"")</f>
        <v/>
      </c>
    </row>
    <row r="270" customFormat="false" ht="13.8" hidden="false" customHeight="false" outlineLevel="0" collapsed="false">
      <c r="A270" s="9" t="s">
        <v>5318</v>
      </c>
      <c r="B270" s="0" t="s">
        <v>5319</v>
      </c>
      <c r="C270" s="0" t="s">
        <v>17</v>
      </c>
      <c r="D270" s="0" t="s">
        <v>7362</v>
      </c>
      <c r="F270" s="0" t="s">
        <v>7363</v>
      </c>
      <c r="G270" s="0" t="s">
        <v>2113</v>
      </c>
      <c r="H270" s="0" t="s">
        <v>5324</v>
      </c>
      <c r="I270" s="0" t="s">
        <v>2113</v>
      </c>
      <c r="J270" s="0" t="n">
        <v>0.768191933631897</v>
      </c>
      <c r="K270" s="0" t="n">
        <v>0.482487589120865</v>
      </c>
      <c r="L270" s="0" t="n">
        <v>0</v>
      </c>
      <c r="M270" s="0" t="n">
        <v>0</v>
      </c>
      <c r="N270" s="0" t="n">
        <v>0</v>
      </c>
      <c r="O270" s="13" t="n">
        <f aca="false">IF(C270="bridge",J270,"")</f>
        <v>0.768191933631897</v>
      </c>
      <c r="P270" s="0" t="str">
        <f aca="false">IF(C270="comparison",J270,"")</f>
        <v/>
      </c>
      <c r="Q270" s="0" t="n">
        <f aca="false">IF(C270="bridge",K270,"")</f>
        <v>0.482487589120865</v>
      </c>
      <c r="R270" s="0" t="str">
        <f aca="false">IF(C270="comparison",K270,"")</f>
        <v/>
      </c>
      <c r="S270" s="0" t="n">
        <f aca="false">IF(C270="bridge",L270,"")</f>
        <v>0</v>
      </c>
      <c r="T270" s="0" t="str">
        <f aca="false">IF(C270="comparison",L270,"")</f>
        <v/>
      </c>
      <c r="U270" s="0" t="n">
        <f aca="false">IF(C270="bridge",M270,"")</f>
        <v>0</v>
      </c>
      <c r="V270" s="0" t="str">
        <f aca="false">IF(C270="comparison",M270,"")</f>
        <v/>
      </c>
      <c r="W270" s="0" t="n">
        <f aca="false">IF(C270="bridge",N270,"")</f>
        <v>0</v>
      </c>
      <c r="X270" s="0" t="str">
        <f aca="false">IF(C270="comparison",N270,"")</f>
        <v/>
      </c>
    </row>
    <row r="271" customFormat="false" ht="13.8" hidden="false" customHeight="false" outlineLevel="0" collapsed="false">
      <c r="A271" s="9" t="s">
        <v>5325</v>
      </c>
      <c r="B271" s="0" t="s">
        <v>5326</v>
      </c>
      <c r="C271" s="0" t="s">
        <v>17</v>
      </c>
      <c r="D271" s="0" t="s">
        <v>7364</v>
      </c>
      <c r="E271" s="0" t="s">
        <v>8746</v>
      </c>
      <c r="F271" s="0" t="s">
        <v>7365</v>
      </c>
      <c r="H271" s="0" t="s">
        <v>5331</v>
      </c>
      <c r="I271" s="0" t="s">
        <v>8746</v>
      </c>
      <c r="J271" s="0" t="n">
        <v>0.62185549736023</v>
      </c>
      <c r="K271" s="0" t="n">
        <v>0.509721279144287</v>
      </c>
      <c r="L271" s="0" t="n">
        <v>0</v>
      </c>
      <c r="M271" s="0" t="n">
        <v>0</v>
      </c>
      <c r="N271" s="0" t="n">
        <v>0</v>
      </c>
      <c r="O271" s="13" t="n">
        <f aca="false">IF(C271="bridge",J271,"")</f>
        <v>0.62185549736023</v>
      </c>
      <c r="P271" s="0" t="str">
        <f aca="false">IF(C271="comparison",J271,"")</f>
        <v/>
      </c>
      <c r="Q271" s="0" t="n">
        <f aca="false">IF(C271="bridge",K271,"")</f>
        <v>0.509721279144287</v>
      </c>
      <c r="R271" s="0" t="str">
        <f aca="false">IF(C271="comparison",K271,"")</f>
        <v/>
      </c>
      <c r="S271" s="0" t="n">
        <f aca="false">IF(C271="bridge",L271,"")</f>
        <v>0</v>
      </c>
      <c r="T271" s="0" t="str">
        <f aca="false">IF(C271="comparison",L271,"")</f>
        <v/>
      </c>
      <c r="U271" s="0" t="n">
        <f aca="false">IF(C271="bridge",M271,"")</f>
        <v>0</v>
      </c>
      <c r="V271" s="0" t="str">
        <f aca="false">IF(C271="comparison",M271,"")</f>
        <v/>
      </c>
      <c r="W271" s="0" t="n">
        <f aca="false">IF(C271="bridge",N271,"")</f>
        <v>0</v>
      </c>
      <c r="X271" s="0" t="str">
        <f aca="false">IF(C271="comparison",N271,"")</f>
        <v/>
      </c>
    </row>
    <row r="272" customFormat="false" ht="13.8" hidden="false" customHeight="false" outlineLevel="0" collapsed="false">
      <c r="A272" s="9" t="s">
        <v>5332</v>
      </c>
      <c r="B272" s="0" t="s">
        <v>5333</v>
      </c>
      <c r="C272" s="0" t="s">
        <v>17</v>
      </c>
      <c r="D272" s="0" t="s">
        <v>7367</v>
      </c>
      <c r="F272" s="0" t="s">
        <v>7368</v>
      </c>
      <c r="G272" s="0" t="s">
        <v>499</v>
      </c>
      <c r="H272" s="0" t="s">
        <v>5338</v>
      </c>
      <c r="I272" s="0" t="s">
        <v>499</v>
      </c>
      <c r="J272" s="0" t="n">
        <v>0.4119932949543</v>
      </c>
      <c r="K272" s="0" t="n">
        <v>0.329846858978271</v>
      </c>
      <c r="L272" s="0" t="n">
        <v>0</v>
      </c>
      <c r="M272" s="0" t="n">
        <v>0</v>
      </c>
      <c r="N272" s="0" t="n">
        <v>0</v>
      </c>
      <c r="O272" s="13" t="n">
        <f aca="false">IF(C272="bridge",J272,"")</f>
        <v>0.4119932949543</v>
      </c>
      <c r="P272" s="0" t="str">
        <f aca="false">IF(C272="comparison",J272,"")</f>
        <v/>
      </c>
      <c r="Q272" s="0" t="n">
        <f aca="false">IF(C272="bridge",K272,"")</f>
        <v>0.329846858978271</v>
      </c>
      <c r="R272" s="0" t="str">
        <f aca="false">IF(C272="comparison",K272,"")</f>
        <v/>
      </c>
      <c r="S272" s="0" t="n">
        <f aca="false">IF(C272="bridge",L272,"")</f>
        <v>0</v>
      </c>
      <c r="T272" s="0" t="str">
        <f aca="false">IF(C272="comparison",L272,"")</f>
        <v/>
      </c>
      <c r="U272" s="0" t="n">
        <f aca="false">IF(C272="bridge",M272,"")</f>
        <v>0</v>
      </c>
      <c r="V272" s="0" t="str">
        <f aca="false">IF(C272="comparison",M272,"")</f>
        <v/>
      </c>
      <c r="W272" s="0" t="n">
        <f aca="false">IF(C272="bridge",N272,"")</f>
        <v>0</v>
      </c>
      <c r="X272" s="0" t="str">
        <f aca="false">IF(C272="comparison",N272,"")</f>
        <v/>
      </c>
    </row>
    <row r="273" customFormat="false" ht="13.8" hidden="false" customHeight="false" outlineLevel="0" collapsed="false">
      <c r="A273" s="9" t="s">
        <v>5339</v>
      </c>
      <c r="B273" s="0" t="s">
        <v>5340</v>
      </c>
      <c r="C273" s="0" t="s">
        <v>17</v>
      </c>
      <c r="D273" s="0" t="s">
        <v>7369</v>
      </c>
      <c r="E273" s="0" t="s">
        <v>8747</v>
      </c>
      <c r="F273" s="0" t="s">
        <v>7370</v>
      </c>
      <c r="H273" s="0" t="s">
        <v>5344</v>
      </c>
      <c r="I273" s="0" t="s">
        <v>8747</v>
      </c>
      <c r="J273" s="0" t="n">
        <v>0.580829799175262</v>
      </c>
      <c r="K273" s="0" t="n">
        <v>0.435227602720261</v>
      </c>
      <c r="L273" s="0" t="n">
        <v>0</v>
      </c>
      <c r="M273" s="0" t="n">
        <v>0</v>
      </c>
      <c r="N273" s="0" t="n">
        <v>0</v>
      </c>
      <c r="O273" s="13" t="n">
        <f aca="false">IF(C273="bridge",J273,"")</f>
        <v>0.580829799175262</v>
      </c>
      <c r="P273" s="0" t="str">
        <f aca="false">IF(C273="comparison",J273,"")</f>
        <v/>
      </c>
      <c r="Q273" s="0" t="n">
        <f aca="false">IF(C273="bridge",K273,"")</f>
        <v>0.435227602720261</v>
      </c>
      <c r="R273" s="0" t="str">
        <f aca="false">IF(C273="comparison",K273,"")</f>
        <v/>
      </c>
      <c r="S273" s="0" t="n">
        <f aca="false">IF(C273="bridge",L273,"")</f>
        <v>0</v>
      </c>
      <c r="T273" s="0" t="str">
        <f aca="false">IF(C273="comparison",L273,"")</f>
        <v/>
      </c>
      <c r="U273" s="0" t="n">
        <f aca="false">IF(C273="bridge",M273,"")</f>
        <v>0</v>
      </c>
      <c r="V273" s="0" t="str">
        <f aca="false">IF(C273="comparison",M273,"")</f>
        <v/>
      </c>
      <c r="W273" s="0" t="n">
        <f aca="false">IF(C273="bridge",N273,"")</f>
        <v>0</v>
      </c>
      <c r="X273" s="0" t="str">
        <f aca="false">IF(C273="comparison",N273,"")</f>
        <v/>
      </c>
    </row>
    <row r="274" customFormat="false" ht="13.8" hidden="false" customHeight="false" outlineLevel="0" collapsed="false">
      <c r="A274" s="9" t="s">
        <v>5345</v>
      </c>
      <c r="B274" s="0" t="s">
        <v>5346</v>
      </c>
      <c r="C274" s="0" t="s">
        <v>17</v>
      </c>
      <c r="D274" s="0" t="s">
        <v>7371</v>
      </c>
      <c r="E274" s="0" t="s">
        <v>8748</v>
      </c>
      <c r="F274" s="0" t="s">
        <v>7372</v>
      </c>
      <c r="H274" s="0" t="s">
        <v>5351</v>
      </c>
      <c r="I274" s="0" t="s">
        <v>8748</v>
      </c>
      <c r="J274" s="0" t="n">
        <v>0.612561285495758</v>
      </c>
      <c r="K274" s="0" t="n">
        <v>0.44708639383316</v>
      </c>
      <c r="L274" s="0" t="n">
        <v>0</v>
      </c>
      <c r="M274" s="0" t="n">
        <v>0</v>
      </c>
      <c r="N274" s="0" t="n">
        <v>0</v>
      </c>
      <c r="O274" s="13" t="n">
        <f aca="false">IF(C274="bridge",J274,"")</f>
        <v>0.612561285495758</v>
      </c>
      <c r="P274" s="0" t="str">
        <f aca="false">IF(C274="comparison",J274,"")</f>
        <v/>
      </c>
      <c r="Q274" s="0" t="n">
        <f aca="false">IF(C274="bridge",K274,"")</f>
        <v>0.44708639383316</v>
      </c>
      <c r="R274" s="0" t="str">
        <f aca="false">IF(C274="comparison",K274,"")</f>
        <v/>
      </c>
      <c r="S274" s="0" t="n">
        <f aca="false">IF(C274="bridge",L274,"")</f>
        <v>0</v>
      </c>
      <c r="T274" s="0" t="str">
        <f aca="false">IF(C274="comparison",L274,"")</f>
        <v/>
      </c>
      <c r="U274" s="0" t="n">
        <f aca="false">IF(C274="bridge",M274,"")</f>
        <v>0</v>
      </c>
      <c r="V274" s="0" t="str">
        <f aca="false">IF(C274="comparison",M274,"")</f>
        <v/>
      </c>
      <c r="W274" s="0" t="n">
        <f aca="false">IF(C274="bridge",N274,"")</f>
        <v>0</v>
      </c>
      <c r="X274" s="0" t="str">
        <f aca="false">IF(C274="comparison",N274,"")</f>
        <v/>
      </c>
    </row>
    <row r="275" customFormat="false" ht="13.8" hidden="false" customHeight="false" outlineLevel="0" collapsed="false">
      <c r="A275" s="9" t="s">
        <v>5352</v>
      </c>
      <c r="B275" s="0" t="s">
        <v>5353</v>
      </c>
      <c r="C275" s="0" t="s">
        <v>18</v>
      </c>
      <c r="D275" s="0" t="s">
        <v>7373</v>
      </c>
      <c r="E275" s="0" t="s">
        <v>331</v>
      </c>
      <c r="F275" s="0" t="s">
        <v>7374</v>
      </c>
      <c r="G275" s="0" t="s">
        <v>331</v>
      </c>
      <c r="H275" s="0" t="s">
        <v>136</v>
      </c>
      <c r="I275" s="0" t="s">
        <v>331</v>
      </c>
      <c r="J275" s="0" t="n">
        <v>0.706222057342529</v>
      </c>
      <c r="K275" s="0" t="n">
        <v>0.367919325828552</v>
      </c>
      <c r="L275" s="0" t="n">
        <v>0</v>
      </c>
      <c r="M275" s="0" t="n">
        <v>0</v>
      </c>
      <c r="N275" s="0" t="n">
        <v>0</v>
      </c>
      <c r="O275" s="13" t="str">
        <f aca="false">IF(C275="bridge",J275,"")</f>
        <v/>
      </c>
      <c r="P275" s="0" t="n">
        <f aca="false">IF(C275="comparison",J275,"")</f>
        <v>0.706222057342529</v>
      </c>
      <c r="Q275" s="0" t="str">
        <f aca="false">IF(C275="bridge",K275,"")</f>
        <v/>
      </c>
      <c r="R275" s="0" t="n">
        <f aca="false">IF(C275="comparison",K275,"")</f>
        <v>0.367919325828552</v>
      </c>
      <c r="S275" s="0" t="str">
        <f aca="false">IF(C275="bridge",L275,"")</f>
        <v/>
      </c>
      <c r="T275" s="0" t="n">
        <f aca="false">IF(C275="comparison",L275,"")</f>
        <v>0</v>
      </c>
      <c r="U275" s="0" t="str">
        <f aca="false">IF(C275="bridge",M275,"")</f>
        <v/>
      </c>
      <c r="V275" s="0" t="n">
        <f aca="false">IF(C275="comparison",M275,"")</f>
        <v>0</v>
      </c>
      <c r="W275" s="0" t="str">
        <f aca="false">IF(C275="bridge",N275,"")</f>
        <v/>
      </c>
      <c r="X275" s="0" t="n">
        <f aca="false">IF(C275="comparison",N275,"")</f>
        <v>0</v>
      </c>
    </row>
    <row r="276" customFormat="false" ht="13.8" hidden="false" customHeight="false" outlineLevel="0" collapsed="false">
      <c r="A276" s="9" t="s">
        <v>5358</v>
      </c>
      <c r="B276" s="0" t="s">
        <v>5359</v>
      </c>
      <c r="C276" s="0" t="s">
        <v>17</v>
      </c>
      <c r="D276" s="0" t="s">
        <v>7375</v>
      </c>
      <c r="E276" s="0" t="s">
        <v>8749</v>
      </c>
      <c r="F276" s="0" t="s">
        <v>7376</v>
      </c>
      <c r="H276" s="0" t="s">
        <v>5364</v>
      </c>
      <c r="I276" s="0" t="s">
        <v>8749</v>
      </c>
      <c r="J276" s="0" t="n">
        <v>0.787164330482483</v>
      </c>
      <c r="K276" s="0" t="n">
        <v>0.775810241699219</v>
      </c>
      <c r="L276" s="0" t="n">
        <v>0.5</v>
      </c>
      <c r="M276" s="0" t="n">
        <v>0.666666666666667</v>
      </c>
      <c r="N276" s="0" t="n">
        <v>0.454545454545454</v>
      </c>
      <c r="O276" s="13" t="n">
        <f aca="false">IF(C276="bridge",J276,"")</f>
        <v>0.787164330482483</v>
      </c>
      <c r="P276" s="0" t="str">
        <f aca="false">IF(C276="comparison",J276,"")</f>
        <v/>
      </c>
      <c r="Q276" s="0" t="n">
        <f aca="false">IF(C276="bridge",K276,"")</f>
        <v>0.775810241699219</v>
      </c>
      <c r="R276" s="0" t="str">
        <f aca="false">IF(C276="comparison",K276,"")</f>
        <v/>
      </c>
      <c r="S276" s="0" t="n">
        <f aca="false">IF(C276="bridge",L276,"")</f>
        <v>0.5</v>
      </c>
      <c r="T276" s="0" t="str">
        <f aca="false">IF(C276="comparison",L276,"")</f>
        <v/>
      </c>
      <c r="U276" s="0" t="n">
        <f aca="false">IF(C276="bridge",M276,"")</f>
        <v>0.666666666666667</v>
      </c>
      <c r="V276" s="0" t="str">
        <f aca="false">IF(C276="comparison",M276,"")</f>
        <v/>
      </c>
      <c r="W276" s="0" t="n">
        <f aca="false">IF(C276="bridge",N276,"")</f>
        <v>0.454545454545454</v>
      </c>
      <c r="X276" s="0" t="str">
        <f aca="false">IF(C276="comparison",N276,"")</f>
        <v/>
      </c>
    </row>
    <row r="277" customFormat="false" ht="13.8" hidden="false" customHeight="false" outlineLevel="0" collapsed="false">
      <c r="A277" s="9" t="s">
        <v>5365</v>
      </c>
      <c r="B277" s="0" t="s">
        <v>5366</v>
      </c>
      <c r="C277" s="0" t="s">
        <v>17</v>
      </c>
      <c r="D277" s="0" t="s">
        <v>7377</v>
      </c>
      <c r="F277" s="0" t="s">
        <v>7378</v>
      </c>
      <c r="G277" s="0" t="s">
        <v>8750</v>
      </c>
      <c r="H277" s="0" t="s">
        <v>5371</v>
      </c>
      <c r="I277" s="0" t="s">
        <v>8750</v>
      </c>
      <c r="J277" s="0" t="n">
        <v>0.834712147712708</v>
      </c>
      <c r="K277" s="0" t="n">
        <v>0.971159934997559</v>
      </c>
      <c r="L277" s="0" t="n">
        <v>0.5</v>
      </c>
      <c r="M277" s="0" t="n">
        <v>0.5</v>
      </c>
      <c r="N277" s="0" t="n">
        <v>0.9375</v>
      </c>
      <c r="O277" s="13" t="n">
        <f aca="false">IF(C277="bridge",J277,"")</f>
        <v>0.834712147712708</v>
      </c>
      <c r="P277" s="0" t="str">
        <f aca="false">IF(C277="comparison",J277,"")</f>
        <v/>
      </c>
      <c r="Q277" s="0" t="n">
        <f aca="false">IF(C277="bridge",K277,"")</f>
        <v>0.971159934997559</v>
      </c>
      <c r="R277" s="0" t="str">
        <f aca="false">IF(C277="comparison",K277,"")</f>
        <v/>
      </c>
      <c r="S277" s="0" t="n">
        <f aca="false">IF(C277="bridge",L277,"")</f>
        <v>0.5</v>
      </c>
      <c r="T277" s="0" t="str">
        <f aca="false">IF(C277="comparison",L277,"")</f>
        <v/>
      </c>
      <c r="U277" s="0" t="n">
        <f aca="false">IF(C277="bridge",M277,"")</f>
        <v>0.5</v>
      </c>
      <c r="V277" s="0" t="str">
        <f aca="false">IF(C277="comparison",M277,"")</f>
        <v/>
      </c>
      <c r="W277" s="0" t="n">
        <f aca="false">IF(C277="bridge",N277,"")</f>
        <v>0.9375</v>
      </c>
      <c r="X277" s="0" t="str">
        <f aca="false">IF(C277="comparison",N277,"")</f>
        <v/>
      </c>
    </row>
    <row r="278" customFormat="false" ht="13.8" hidden="false" customHeight="false" outlineLevel="0" collapsed="false">
      <c r="A278" s="9" t="s">
        <v>5372</v>
      </c>
      <c r="B278" s="0" t="s">
        <v>5373</v>
      </c>
      <c r="C278" s="0" t="s">
        <v>17</v>
      </c>
      <c r="D278" s="0" t="s">
        <v>7379</v>
      </c>
      <c r="F278" s="0" t="s">
        <v>7381</v>
      </c>
      <c r="G278" s="0" t="s">
        <v>8751</v>
      </c>
      <c r="H278" s="0" t="s">
        <v>5378</v>
      </c>
      <c r="I278" s="0" t="s">
        <v>8751</v>
      </c>
      <c r="J278" s="0" t="n">
        <v>0.560725212097168</v>
      </c>
      <c r="K278" s="0" t="n">
        <v>0.206534117460251</v>
      </c>
      <c r="L278" s="0" t="n">
        <v>0</v>
      </c>
      <c r="M278" s="0" t="n">
        <v>0</v>
      </c>
      <c r="N278" s="0" t="n">
        <v>0</v>
      </c>
      <c r="O278" s="13" t="n">
        <f aca="false">IF(C278="bridge",J278,"")</f>
        <v>0.560725212097168</v>
      </c>
      <c r="P278" s="0" t="str">
        <f aca="false">IF(C278="comparison",J278,"")</f>
        <v/>
      </c>
      <c r="Q278" s="0" t="n">
        <f aca="false">IF(C278="bridge",K278,"")</f>
        <v>0.206534117460251</v>
      </c>
      <c r="R278" s="0" t="str">
        <f aca="false">IF(C278="comparison",K278,"")</f>
        <v/>
      </c>
      <c r="S278" s="0" t="n">
        <f aca="false">IF(C278="bridge",L278,"")</f>
        <v>0</v>
      </c>
      <c r="T278" s="0" t="str">
        <f aca="false">IF(C278="comparison",L278,"")</f>
        <v/>
      </c>
      <c r="U278" s="0" t="n">
        <f aca="false">IF(C278="bridge",M278,"")</f>
        <v>0</v>
      </c>
      <c r="V278" s="0" t="str">
        <f aca="false">IF(C278="comparison",M278,"")</f>
        <v/>
      </c>
      <c r="W278" s="0" t="n">
        <f aca="false">IF(C278="bridge",N278,"")</f>
        <v>0</v>
      </c>
      <c r="X278" s="0" t="str">
        <f aca="false">IF(C278="comparison",N278,"")</f>
        <v/>
      </c>
    </row>
    <row r="279" customFormat="false" ht="13.8" hidden="false" customHeight="false" outlineLevel="0" collapsed="false">
      <c r="A279" s="9" t="s">
        <v>5379</v>
      </c>
      <c r="B279" s="0" t="s">
        <v>5380</v>
      </c>
      <c r="C279" s="0" t="s">
        <v>18</v>
      </c>
      <c r="D279" s="0" t="s">
        <v>7382</v>
      </c>
      <c r="F279" s="0" t="s">
        <v>7383</v>
      </c>
      <c r="G279" s="0" t="s">
        <v>8752</v>
      </c>
      <c r="H279" s="0" t="s">
        <v>5385</v>
      </c>
      <c r="I279" s="0" t="s">
        <v>8752</v>
      </c>
      <c r="J279" s="0" t="n">
        <v>0.577299952507019</v>
      </c>
      <c r="K279" s="0" t="n">
        <v>0.686260342597961</v>
      </c>
      <c r="L279" s="0" t="n">
        <v>0.25</v>
      </c>
      <c r="M279" s="0" t="n">
        <v>0.4</v>
      </c>
      <c r="N279" s="0" t="n">
        <v>0.384615384615385</v>
      </c>
      <c r="O279" s="13" t="str">
        <f aca="false">IF(C279="bridge",J279,"")</f>
        <v/>
      </c>
      <c r="P279" s="0" t="n">
        <f aca="false">IF(C279="comparison",J279,"")</f>
        <v>0.577299952507019</v>
      </c>
      <c r="Q279" s="0" t="str">
        <f aca="false">IF(C279="bridge",K279,"")</f>
        <v/>
      </c>
      <c r="R279" s="0" t="n">
        <f aca="false">IF(C279="comparison",K279,"")</f>
        <v>0.686260342597961</v>
      </c>
      <c r="S279" s="0" t="str">
        <f aca="false">IF(C279="bridge",L279,"")</f>
        <v/>
      </c>
      <c r="T279" s="0" t="n">
        <f aca="false">IF(C279="comparison",L279,"")</f>
        <v>0.25</v>
      </c>
      <c r="U279" s="0" t="str">
        <f aca="false">IF(C279="bridge",M279,"")</f>
        <v/>
      </c>
      <c r="V279" s="0" t="n">
        <f aca="false">IF(C279="comparison",M279,"")</f>
        <v>0.4</v>
      </c>
      <c r="W279" s="0" t="str">
        <f aca="false">IF(C279="bridge",N279,"")</f>
        <v/>
      </c>
      <c r="X279" s="0" t="n">
        <f aca="false">IF(C279="comparison",N279,"")</f>
        <v>0.384615384615385</v>
      </c>
    </row>
    <row r="280" customFormat="false" ht="13.8" hidden="false" customHeight="false" outlineLevel="0" collapsed="false">
      <c r="A280" s="9" t="s">
        <v>5386</v>
      </c>
      <c r="B280" s="0" t="s">
        <v>5387</v>
      </c>
      <c r="C280" s="0" t="s">
        <v>17</v>
      </c>
      <c r="D280" s="0" t="s">
        <v>7384</v>
      </c>
      <c r="F280" s="0" t="s">
        <v>7385</v>
      </c>
      <c r="G280" s="0" t="s">
        <v>352</v>
      </c>
      <c r="H280" s="0" t="s">
        <v>5392</v>
      </c>
      <c r="I280" s="0" t="s">
        <v>352</v>
      </c>
      <c r="J280" s="0" t="n">
        <v>0.771900296211243</v>
      </c>
      <c r="K280" s="0" t="n">
        <v>0.625345826148987</v>
      </c>
      <c r="L280" s="0" t="n">
        <v>0.111565080074215</v>
      </c>
      <c r="M280" s="0" t="n">
        <v>0.285714285714286</v>
      </c>
      <c r="N280" s="0" t="n">
        <v>0.106382978723404</v>
      </c>
      <c r="O280" s="13" t="n">
        <f aca="false">IF(C280="bridge",J280,"")</f>
        <v>0.771900296211243</v>
      </c>
      <c r="P280" s="0" t="str">
        <f aca="false">IF(C280="comparison",J280,"")</f>
        <v/>
      </c>
      <c r="Q280" s="0" t="n">
        <f aca="false">IF(C280="bridge",K280,"")</f>
        <v>0.625345826148987</v>
      </c>
      <c r="R280" s="0" t="str">
        <f aca="false">IF(C280="comparison",K280,"")</f>
        <v/>
      </c>
      <c r="S280" s="0" t="n">
        <f aca="false">IF(C280="bridge",L280,"")</f>
        <v>0.111565080074215</v>
      </c>
      <c r="T280" s="0" t="str">
        <f aca="false">IF(C280="comparison",L280,"")</f>
        <v/>
      </c>
      <c r="U280" s="0" t="n">
        <f aca="false">IF(C280="bridge",M280,"")</f>
        <v>0.285714285714286</v>
      </c>
      <c r="V280" s="0" t="str">
        <f aca="false">IF(C280="comparison",M280,"")</f>
        <v/>
      </c>
      <c r="W280" s="0" t="n">
        <f aca="false">IF(C280="bridge",N280,"")</f>
        <v>0.106382978723404</v>
      </c>
      <c r="X280" s="0" t="str">
        <f aca="false">IF(C280="comparison",N280,"")</f>
        <v/>
      </c>
    </row>
    <row r="281" customFormat="false" ht="13.8" hidden="false" customHeight="false" outlineLevel="0" collapsed="false">
      <c r="A281" s="9" t="s">
        <v>5393</v>
      </c>
      <c r="B281" s="0" t="s">
        <v>5394</v>
      </c>
      <c r="C281" s="0" t="s">
        <v>17</v>
      </c>
      <c r="D281" s="0" t="s">
        <v>7387</v>
      </c>
      <c r="E281" s="0" t="s">
        <v>5595</v>
      </c>
      <c r="F281" s="0" t="s">
        <v>7388</v>
      </c>
      <c r="H281" s="0" t="s">
        <v>5399</v>
      </c>
      <c r="I281" s="0" t="s">
        <v>5595</v>
      </c>
      <c r="J281" s="0" t="n">
        <v>0.600639760494232</v>
      </c>
      <c r="K281" s="0" t="n">
        <v>0.321633040904999</v>
      </c>
      <c r="L281" s="0" t="n">
        <v>0</v>
      </c>
      <c r="M281" s="0" t="n">
        <v>0</v>
      </c>
      <c r="N281" s="0" t="n">
        <v>0</v>
      </c>
      <c r="O281" s="13" t="n">
        <f aca="false">IF(C281="bridge",J281,"")</f>
        <v>0.600639760494232</v>
      </c>
      <c r="P281" s="0" t="str">
        <f aca="false">IF(C281="comparison",J281,"")</f>
        <v/>
      </c>
      <c r="Q281" s="0" t="n">
        <f aca="false">IF(C281="bridge",K281,"")</f>
        <v>0.321633040904999</v>
      </c>
      <c r="R281" s="0" t="str">
        <f aca="false">IF(C281="comparison",K281,"")</f>
        <v/>
      </c>
      <c r="S281" s="0" t="n">
        <f aca="false">IF(C281="bridge",L281,"")</f>
        <v>0</v>
      </c>
      <c r="T281" s="0" t="str">
        <f aca="false">IF(C281="comparison",L281,"")</f>
        <v/>
      </c>
      <c r="U281" s="0" t="n">
        <f aca="false">IF(C281="bridge",M281,"")</f>
        <v>0</v>
      </c>
      <c r="V281" s="0" t="str">
        <f aca="false">IF(C281="comparison",M281,"")</f>
        <v/>
      </c>
      <c r="W281" s="0" t="n">
        <f aca="false">IF(C281="bridge",N281,"")</f>
        <v>0</v>
      </c>
      <c r="X281" s="0" t="str">
        <f aca="false">IF(C281="comparison",N281,"")</f>
        <v/>
      </c>
    </row>
    <row r="282" customFormat="false" ht="13.8" hidden="false" customHeight="false" outlineLevel="0" collapsed="false">
      <c r="A282" s="9" t="s">
        <v>5400</v>
      </c>
      <c r="B282" s="0" t="s">
        <v>5401</v>
      </c>
      <c r="C282" s="0" t="s">
        <v>17</v>
      </c>
      <c r="D282" s="0" t="s">
        <v>7389</v>
      </c>
      <c r="F282" s="0" t="s">
        <v>3414</v>
      </c>
      <c r="G282" s="0" t="s">
        <v>8753</v>
      </c>
      <c r="H282" s="0" t="s">
        <v>5406</v>
      </c>
      <c r="I282" s="0" t="s">
        <v>8753</v>
      </c>
      <c r="J282" s="0" t="n">
        <v>0.486547112464905</v>
      </c>
      <c r="K282" s="0" t="n">
        <v>0.334468245506287</v>
      </c>
      <c r="L282" s="0" t="n">
        <v>0</v>
      </c>
      <c r="M282" s="0" t="n">
        <v>0</v>
      </c>
      <c r="N282" s="0" t="n">
        <v>0</v>
      </c>
      <c r="O282" s="13" t="n">
        <f aca="false">IF(C282="bridge",J282,"")</f>
        <v>0.486547112464905</v>
      </c>
      <c r="P282" s="0" t="str">
        <f aca="false">IF(C282="comparison",J282,"")</f>
        <v/>
      </c>
      <c r="Q282" s="0" t="n">
        <f aca="false">IF(C282="bridge",K282,"")</f>
        <v>0.334468245506287</v>
      </c>
      <c r="R282" s="0" t="str">
        <f aca="false">IF(C282="comparison",K282,"")</f>
        <v/>
      </c>
      <c r="S282" s="0" t="n">
        <f aca="false">IF(C282="bridge",L282,"")</f>
        <v>0</v>
      </c>
      <c r="T282" s="0" t="str">
        <f aca="false">IF(C282="comparison",L282,"")</f>
        <v/>
      </c>
      <c r="U282" s="0" t="n">
        <f aca="false">IF(C282="bridge",M282,"")</f>
        <v>0</v>
      </c>
      <c r="V282" s="0" t="str">
        <f aca="false">IF(C282="comparison",M282,"")</f>
        <v/>
      </c>
      <c r="W282" s="0" t="n">
        <f aca="false">IF(C282="bridge",N282,"")</f>
        <v>0</v>
      </c>
      <c r="X282" s="0" t="str">
        <f aca="false">IF(C282="comparison",N282,"")</f>
        <v/>
      </c>
    </row>
    <row r="283" customFormat="false" ht="13.8" hidden="false" customHeight="false" outlineLevel="0" collapsed="false">
      <c r="A283" s="9" t="s">
        <v>5407</v>
      </c>
      <c r="B283" s="0" t="s">
        <v>5408</v>
      </c>
      <c r="C283" s="0" t="s">
        <v>17</v>
      </c>
      <c r="D283" s="0" t="s">
        <v>7390</v>
      </c>
      <c r="E283" s="0" t="s">
        <v>8754</v>
      </c>
      <c r="F283" s="0" t="s">
        <v>7391</v>
      </c>
      <c r="H283" s="0" t="s">
        <v>5412</v>
      </c>
      <c r="I283" s="0" t="s">
        <v>8754</v>
      </c>
      <c r="J283" s="0" t="n">
        <v>0.447086274623871</v>
      </c>
      <c r="K283" s="0" t="n">
        <v>0.0977207273244858</v>
      </c>
      <c r="L283" s="0" t="n">
        <v>0</v>
      </c>
      <c r="M283" s="0" t="n">
        <v>0</v>
      </c>
      <c r="N283" s="0" t="n">
        <v>0</v>
      </c>
      <c r="O283" s="13" t="n">
        <f aca="false">IF(C283="bridge",J283,"")</f>
        <v>0.447086274623871</v>
      </c>
      <c r="P283" s="0" t="str">
        <f aca="false">IF(C283="comparison",J283,"")</f>
        <v/>
      </c>
      <c r="Q283" s="0" t="n">
        <f aca="false">IF(C283="bridge",K283,"")</f>
        <v>0.0977207273244858</v>
      </c>
      <c r="R283" s="0" t="str">
        <f aca="false">IF(C283="comparison",K283,"")</f>
        <v/>
      </c>
      <c r="S283" s="0" t="n">
        <f aca="false">IF(C283="bridge",L283,"")</f>
        <v>0</v>
      </c>
      <c r="T283" s="0" t="str">
        <f aca="false">IF(C283="comparison",L283,"")</f>
        <v/>
      </c>
      <c r="U283" s="0" t="n">
        <f aca="false">IF(C283="bridge",M283,"")</f>
        <v>0</v>
      </c>
      <c r="V283" s="0" t="str">
        <f aca="false">IF(C283="comparison",M283,"")</f>
        <v/>
      </c>
      <c r="W283" s="0" t="n">
        <f aca="false">IF(C283="bridge",N283,"")</f>
        <v>0</v>
      </c>
      <c r="X283" s="0" t="str">
        <f aca="false">IF(C283="comparison",N283,"")</f>
        <v/>
      </c>
    </row>
    <row r="284" customFormat="false" ht="13.8" hidden="false" customHeight="false" outlineLevel="0" collapsed="false">
      <c r="A284" s="9" t="s">
        <v>5413</v>
      </c>
      <c r="B284" s="0" t="s">
        <v>5414</v>
      </c>
      <c r="C284" s="0" t="s">
        <v>17</v>
      </c>
      <c r="D284" s="0" t="s">
        <v>7392</v>
      </c>
      <c r="F284" s="0" t="s">
        <v>7393</v>
      </c>
      <c r="G284" s="0" t="s">
        <v>8755</v>
      </c>
      <c r="H284" s="0" t="s">
        <v>5419</v>
      </c>
      <c r="I284" s="0" t="s">
        <v>8755</v>
      </c>
      <c r="J284" s="0" t="n">
        <v>0.446249067783356</v>
      </c>
      <c r="K284" s="0" t="n">
        <v>0.283797860145569</v>
      </c>
      <c r="L284" s="0" t="n">
        <v>0</v>
      </c>
      <c r="M284" s="0" t="n">
        <v>0</v>
      </c>
      <c r="N284" s="0" t="n">
        <v>0</v>
      </c>
      <c r="O284" s="13" t="n">
        <f aca="false">IF(C284="bridge",J284,"")</f>
        <v>0.446249067783356</v>
      </c>
      <c r="P284" s="0" t="str">
        <f aca="false">IF(C284="comparison",J284,"")</f>
        <v/>
      </c>
      <c r="Q284" s="0" t="n">
        <f aca="false">IF(C284="bridge",K284,"")</f>
        <v>0.283797860145569</v>
      </c>
      <c r="R284" s="0" t="str">
        <f aca="false">IF(C284="comparison",K284,"")</f>
        <v/>
      </c>
      <c r="S284" s="0" t="n">
        <f aca="false">IF(C284="bridge",L284,"")</f>
        <v>0</v>
      </c>
      <c r="T284" s="0" t="str">
        <f aca="false">IF(C284="comparison",L284,"")</f>
        <v/>
      </c>
      <c r="U284" s="0" t="n">
        <f aca="false">IF(C284="bridge",M284,"")</f>
        <v>0</v>
      </c>
      <c r="V284" s="0" t="str">
        <f aca="false">IF(C284="comparison",M284,"")</f>
        <v/>
      </c>
      <c r="W284" s="0" t="n">
        <f aca="false">IF(C284="bridge",N284,"")</f>
        <v>0</v>
      </c>
      <c r="X284" s="0" t="str">
        <f aca="false">IF(C284="comparison",N284,"")</f>
        <v/>
      </c>
    </row>
    <row r="285" customFormat="false" ht="13.8" hidden="false" customHeight="false" outlineLevel="0" collapsed="false">
      <c r="A285" s="9" t="s">
        <v>5420</v>
      </c>
      <c r="B285" s="0" t="s">
        <v>5421</v>
      </c>
      <c r="C285" s="0" t="s">
        <v>17</v>
      </c>
      <c r="D285" s="0" t="s">
        <v>7394</v>
      </c>
      <c r="F285" s="0" t="s">
        <v>7395</v>
      </c>
      <c r="G285" s="0" t="s">
        <v>8284</v>
      </c>
      <c r="H285" s="0" t="s">
        <v>5426</v>
      </c>
      <c r="I285" s="0" t="s">
        <v>8284</v>
      </c>
      <c r="J285" s="0" t="n">
        <v>0.596278071403503</v>
      </c>
      <c r="K285" s="0" t="n">
        <v>0.222014889121056</v>
      </c>
      <c r="L285" s="0" t="n">
        <v>0</v>
      </c>
      <c r="M285" s="0" t="n">
        <v>0</v>
      </c>
      <c r="N285" s="0" t="n">
        <v>0</v>
      </c>
      <c r="O285" s="13" t="n">
        <f aca="false">IF(C285="bridge",J285,"")</f>
        <v>0.596278071403503</v>
      </c>
      <c r="P285" s="0" t="str">
        <f aca="false">IF(C285="comparison",J285,"")</f>
        <v/>
      </c>
      <c r="Q285" s="0" t="n">
        <f aca="false">IF(C285="bridge",K285,"")</f>
        <v>0.222014889121056</v>
      </c>
      <c r="R285" s="0" t="str">
        <f aca="false">IF(C285="comparison",K285,"")</f>
        <v/>
      </c>
      <c r="S285" s="0" t="n">
        <f aca="false">IF(C285="bridge",L285,"")</f>
        <v>0</v>
      </c>
      <c r="T285" s="0" t="str">
        <f aca="false">IF(C285="comparison",L285,"")</f>
        <v/>
      </c>
      <c r="U285" s="0" t="n">
        <f aca="false">IF(C285="bridge",M285,"")</f>
        <v>0</v>
      </c>
      <c r="V285" s="0" t="str">
        <f aca="false">IF(C285="comparison",M285,"")</f>
        <v/>
      </c>
      <c r="W285" s="0" t="n">
        <f aca="false">IF(C285="bridge",N285,"")</f>
        <v>0</v>
      </c>
      <c r="X285" s="0" t="str">
        <f aca="false">IF(C285="comparison",N285,"")</f>
        <v/>
      </c>
    </row>
    <row r="286" customFormat="false" ht="13.8" hidden="false" customHeight="false" outlineLevel="0" collapsed="false">
      <c r="A286" s="9" t="s">
        <v>5427</v>
      </c>
      <c r="B286" s="0" t="s">
        <v>5428</v>
      </c>
      <c r="C286" s="0" t="s">
        <v>17</v>
      </c>
      <c r="D286" s="0" t="s">
        <v>7396</v>
      </c>
      <c r="F286" s="0" t="s">
        <v>7398</v>
      </c>
      <c r="G286" s="0" t="s">
        <v>8756</v>
      </c>
      <c r="H286" s="0" t="s">
        <v>5433</v>
      </c>
      <c r="I286" s="0" t="s">
        <v>8756</v>
      </c>
      <c r="J286" s="0" t="n">
        <v>0.59707647562027</v>
      </c>
      <c r="K286" s="0" t="n">
        <v>0.670026540756226</v>
      </c>
      <c r="L286" s="0" t="n">
        <v>0</v>
      </c>
      <c r="M286" s="0" t="n">
        <v>0</v>
      </c>
      <c r="N286" s="0" t="n">
        <v>0</v>
      </c>
      <c r="O286" s="13" t="n">
        <f aca="false">IF(C286="bridge",J286,"")</f>
        <v>0.59707647562027</v>
      </c>
      <c r="P286" s="0" t="str">
        <f aca="false">IF(C286="comparison",J286,"")</f>
        <v/>
      </c>
      <c r="Q286" s="0" t="n">
        <f aca="false">IF(C286="bridge",K286,"")</f>
        <v>0.670026540756226</v>
      </c>
      <c r="R286" s="0" t="str">
        <f aca="false">IF(C286="comparison",K286,"")</f>
        <v/>
      </c>
      <c r="S286" s="0" t="n">
        <f aca="false">IF(C286="bridge",L286,"")</f>
        <v>0</v>
      </c>
      <c r="T286" s="0" t="str">
        <f aca="false">IF(C286="comparison",L286,"")</f>
        <v/>
      </c>
      <c r="U286" s="0" t="n">
        <f aca="false">IF(C286="bridge",M286,"")</f>
        <v>0</v>
      </c>
      <c r="V286" s="0" t="str">
        <f aca="false">IF(C286="comparison",M286,"")</f>
        <v/>
      </c>
      <c r="W286" s="0" t="n">
        <f aca="false">IF(C286="bridge",N286,"")</f>
        <v>0</v>
      </c>
      <c r="X286" s="0" t="str">
        <f aca="false">IF(C286="comparison",N286,"")</f>
        <v/>
      </c>
    </row>
    <row r="287" customFormat="false" ht="13.8" hidden="false" customHeight="false" outlineLevel="0" collapsed="false">
      <c r="A287" s="9" t="s">
        <v>5434</v>
      </c>
      <c r="B287" s="0" t="s">
        <v>5435</v>
      </c>
      <c r="C287" s="0" t="s">
        <v>18</v>
      </c>
      <c r="D287" s="0" t="s">
        <v>7399</v>
      </c>
      <c r="E287" s="0" t="s">
        <v>5440</v>
      </c>
      <c r="F287" s="0" t="s">
        <v>7401</v>
      </c>
      <c r="G287" s="0" t="s">
        <v>5440</v>
      </c>
      <c r="H287" s="0" t="s">
        <v>5440</v>
      </c>
      <c r="I287" s="0" t="s">
        <v>5440</v>
      </c>
      <c r="J287" s="0" t="n">
        <v>0.973306238651276</v>
      </c>
      <c r="K287" s="0" t="n">
        <v>1.00000023841858</v>
      </c>
      <c r="L287" s="0" t="n">
        <v>1</v>
      </c>
      <c r="M287" s="0" t="n">
        <v>1</v>
      </c>
      <c r="N287" s="0" t="n">
        <v>0.9921875</v>
      </c>
      <c r="O287" s="13" t="str">
        <f aca="false">IF(C287="bridge",J287,"")</f>
        <v/>
      </c>
      <c r="P287" s="0" t="n">
        <f aca="false">IF(C287="comparison",J287,"")</f>
        <v>0.973306238651276</v>
      </c>
      <c r="Q287" s="0" t="str">
        <f aca="false">IF(C287="bridge",K287,"")</f>
        <v/>
      </c>
      <c r="R287" s="0" t="n">
        <f aca="false">IF(C287="comparison",K287,"")</f>
        <v>1.00000023841858</v>
      </c>
      <c r="S287" s="0" t="str">
        <f aca="false">IF(C287="bridge",L287,"")</f>
        <v/>
      </c>
      <c r="T287" s="0" t="n">
        <f aca="false">IF(C287="comparison",L287,"")</f>
        <v>1</v>
      </c>
      <c r="U287" s="0" t="str">
        <f aca="false">IF(C287="bridge",M287,"")</f>
        <v/>
      </c>
      <c r="V287" s="0" t="n">
        <f aca="false">IF(C287="comparison",M287,"")</f>
        <v>1</v>
      </c>
      <c r="W287" s="0" t="str">
        <f aca="false">IF(C287="bridge",N287,"")</f>
        <v/>
      </c>
      <c r="X287" s="0" t="n">
        <f aca="false">IF(C287="comparison",N287,"")</f>
        <v>0.9921875</v>
      </c>
    </row>
    <row r="288" customFormat="false" ht="13.8" hidden="false" customHeight="false" outlineLevel="0" collapsed="false">
      <c r="A288" s="9" t="s">
        <v>5441</v>
      </c>
      <c r="B288" s="0" t="s">
        <v>5442</v>
      </c>
      <c r="C288" s="0" t="s">
        <v>17</v>
      </c>
      <c r="D288" s="0" t="s">
        <v>7402</v>
      </c>
      <c r="E288" s="0" t="s">
        <v>8757</v>
      </c>
      <c r="F288" s="0" t="s">
        <v>7403</v>
      </c>
      <c r="H288" s="0" t="s">
        <v>5446</v>
      </c>
      <c r="I288" s="0" t="s">
        <v>8757</v>
      </c>
      <c r="J288" s="0" t="n">
        <v>0.5570969581604</v>
      </c>
      <c r="K288" s="0" t="n">
        <v>0.374669134616852</v>
      </c>
      <c r="L288" s="0" t="n">
        <v>0</v>
      </c>
      <c r="M288" s="0" t="n">
        <v>0</v>
      </c>
      <c r="N288" s="0" t="n">
        <v>0</v>
      </c>
      <c r="O288" s="13" t="n">
        <f aca="false">IF(C288="bridge",J288,"")</f>
        <v>0.5570969581604</v>
      </c>
      <c r="P288" s="0" t="str">
        <f aca="false">IF(C288="comparison",J288,"")</f>
        <v/>
      </c>
      <c r="Q288" s="0" t="n">
        <f aca="false">IF(C288="bridge",K288,"")</f>
        <v>0.374669134616852</v>
      </c>
      <c r="R288" s="0" t="str">
        <f aca="false">IF(C288="comparison",K288,"")</f>
        <v/>
      </c>
      <c r="S288" s="0" t="n">
        <f aca="false">IF(C288="bridge",L288,"")</f>
        <v>0</v>
      </c>
      <c r="T288" s="0" t="str">
        <f aca="false">IF(C288="comparison",L288,"")</f>
        <v/>
      </c>
      <c r="U288" s="0" t="n">
        <f aca="false">IF(C288="bridge",M288,"")</f>
        <v>0</v>
      </c>
      <c r="V288" s="0" t="str">
        <f aca="false">IF(C288="comparison",M288,"")</f>
        <v/>
      </c>
      <c r="W288" s="0" t="n">
        <f aca="false">IF(C288="bridge",N288,"")</f>
        <v>0</v>
      </c>
      <c r="X288" s="0" t="str">
        <f aca="false">IF(C288="comparison",N288,"")</f>
        <v/>
      </c>
    </row>
    <row r="289" customFormat="false" ht="13.8" hidden="false" customHeight="false" outlineLevel="0" collapsed="false">
      <c r="A289" s="9" t="s">
        <v>5447</v>
      </c>
      <c r="B289" s="0" t="s">
        <v>5448</v>
      </c>
      <c r="C289" s="0" t="s">
        <v>17</v>
      </c>
      <c r="D289" s="0" t="s">
        <v>7404</v>
      </c>
      <c r="E289" s="0" t="s">
        <v>8290</v>
      </c>
      <c r="F289" s="0" t="s">
        <v>7405</v>
      </c>
      <c r="H289" s="0" t="s">
        <v>5453</v>
      </c>
      <c r="I289" s="0" t="s">
        <v>8290</v>
      </c>
      <c r="J289" s="0" t="n">
        <v>0.515129029750824</v>
      </c>
      <c r="K289" s="0" t="n">
        <v>0.165004223585129</v>
      </c>
      <c r="L289" s="0" t="n">
        <v>0</v>
      </c>
      <c r="M289" s="0" t="n">
        <v>0</v>
      </c>
      <c r="N289" s="0" t="n">
        <v>0</v>
      </c>
      <c r="O289" s="13" t="n">
        <f aca="false">IF(C289="bridge",J289,"")</f>
        <v>0.515129029750824</v>
      </c>
      <c r="P289" s="0" t="str">
        <f aca="false">IF(C289="comparison",J289,"")</f>
        <v/>
      </c>
      <c r="Q289" s="0" t="n">
        <f aca="false">IF(C289="bridge",K289,"")</f>
        <v>0.165004223585129</v>
      </c>
      <c r="R289" s="0" t="str">
        <f aca="false">IF(C289="comparison",K289,"")</f>
        <v/>
      </c>
      <c r="S289" s="0" t="n">
        <f aca="false">IF(C289="bridge",L289,"")</f>
        <v>0</v>
      </c>
      <c r="T289" s="0" t="str">
        <f aca="false">IF(C289="comparison",L289,"")</f>
        <v/>
      </c>
      <c r="U289" s="0" t="n">
        <f aca="false">IF(C289="bridge",M289,"")</f>
        <v>0</v>
      </c>
      <c r="V289" s="0" t="str">
        <f aca="false">IF(C289="comparison",M289,"")</f>
        <v/>
      </c>
      <c r="W289" s="0" t="n">
        <f aca="false">IF(C289="bridge",N289,"")</f>
        <v>0</v>
      </c>
      <c r="X289" s="0" t="str">
        <f aca="false">IF(C289="comparison",N289,"")</f>
        <v/>
      </c>
    </row>
    <row r="290" customFormat="false" ht="13.8" hidden="false" customHeight="false" outlineLevel="0" collapsed="false">
      <c r="A290" s="9" t="s">
        <v>5454</v>
      </c>
      <c r="B290" s="0" t="s">
        <v>5455</v>
      </c>
      <c r="C290" s="0" t="s">
        <v>17</v>
      </c>
      <c r="D290" s="0" t="s">
        <v>7406</v>
      </c>
      <c r="E290" s="0" t="s">
        <v>8293</v>
      </c>
      <c r="F290" s="0" t="s">
        <v>7407</v>
      </c>
      <c r="H290" s="0" t="s">
        <v>2094</v>
      </c>
      <c r="I290" s="0" t="s">
        <v>8293</v>
      </c>
      <c r="J290" s="0" t="n">
        <v>0.834761202335358</v>
      </c>
      <c r="K290" s="0" t="n">
        <v>0.553827285766602</v>
      </c>
      <c r="L290" s="0" t="n">
        <v>0</v>
      </c>
      <c r="M290" s="0" t="n">
        <v>0</v>
      </c>
      <c r="N290" s="0" t="n">
        <v>0</v>
      </c>
      <c r="O290" s="13" t="n">
        <f aca="false">IF(C290="bridge",J290,"")</f>
        <v>0.834761202335358</v>
      </c>
      <c r="P290" s="0" t="str">
        <f aca="false">IF(C290="comparison",J290,"")</f>
        <v/>
      </c>
      <c r="Q290" s="0" t="n">
        <f aca="false">IF(C290="bridge",K290,"")</f>
        <v>0.553827285766602</v>
      </c>
      <c r="R290" s="0" t="str">
        <f aca="false">IF(C290="comparison",K290,"")</f>
        <v/>
      </c>
      <c r="S290" s="0" t="n">
        <f aca="false">IF(C290="bridge",L290,"")</f>
        <v>0</v>
      </c>
      <c r="T290" s="0" t="str">
        <f aca="false">IF(C290="comparison",L290,"")</f>
        <v/>
      </c>
      <c r="U290" s="0" t="n">
        <f aca="false">IF(C290="bridge",M290,"")</f>
        <v>0</v>
      </c>
      <c r="V290" s="0" t="str">
        <f aca="false">IF(C290="comparison",M290,"")</f>
        <v/>
      </c>
      <c r="W290" s="0" t="n">
        <f aca="false">IF(C290="bridge",N290,"")</f>
        <v>0</v>
      </c>
      <c r="X290" s="0" t="str">
        <f aca="false">IF(C290="comparison",N290,"")</f>
        <v/>
      </c>
    </row>
    <row r="291" customFormat="false" ht="13.8" hidden="false" customHeight="false" outlineLevel="0" collapsed="false">
      <c r="A291" s="9" t="s">
        <v>5459</v>
      </c>
      <c r="B291" s="0" t="s">
        <v>5460</v>
      </c>
      <c r="C291" s="0" t="s">
        <v>17</v>
      </c>
      <c r="D291" s="0" t="s">
        <v>7408</v>
      </c>
      <c r="F291" s="0" t="s">
        <v>7409</v>
      </c>
      <c r="G291" s="0" t="s">
        <v>8758</v>
      </c>
      <c r="H291" s="0" t="s">
        <v>5465</v>
      </c>
      <c r="I291" s="0" t="s">
        <v>8758</v>
      </c>
      <c r="J291" s="0" t="n">
        <v>0.569457828998566</v>
      </c>
      <c r="K291" s="0" t="n">
        <v>0.51110053062439</v>
      </c>
      <c r="L291" s="0" t="n">
        <v>0</v>
      </c>
      <c r="M291" s="0" t="n">
        <v>0</v>
      </c>
      <c r="N291" s="0" t="n">
        <v>0</v>
      </c>
      <c r="O291" s="13" t="n">
        <f aca="false">IF(C291="bridge",J291,"")</f>
        <v>0.569457828998566</v>
      </c>
      <c r="P291" s="0" t="str">
        <f aca="false">IF(C291="comparison",J291,"")</f>
        <v/>
      </c>
      <c r="Q291" s="0" t="n">
        <f aca="false">IF(C291="bridge",K291,"")</f>
        <v>0.51110053062439</v>
      </c>
      <c r="R291" s="0" t="str">
        <f aca="false">IF(C291="comparison",K291,"")</f>
        <v/>
      </c>
      <c r="S291" s="0" t="n">
        <f aca="false">IF(C291="bridge",L291,"")</f>
        <v>0</v>
      </c>
      <c r="T291" s="0" t="str">
        <f aca="false">IF(C291="comparison",L291,"")</f>
        <v/>
      </c>
      <c r="U291" s="0" t="n">
        <f aca="false">IF(C291="bridge",M291,"")</f>
        <v>0</v>
      </c>
      <c r="V291" s="0" t="str">
        <f aca="false">IF(C291="comparison",M291,"")</f>
        <v/>
      </c>
      <c r="W291" s="0" t="n">
        <f aca="false">IF(C291="bridge",N291,"")</f>
        <v>0</v>
      </c>
      <c r="X291" s="0" t="str">
        <f aca="false">IF(C291="comparison",N291,"")</f>
        <v/>
      </c>
    </row>
    <row r="292" customFormat="false" ht="13.8" hidden="false" customHeight="false" outlineLevel="0" collapsed="false">
      <c r="A292" s="9" t="s">
        <v>5466</v>
      </c>
      <c r="B292" s="0" t="s">
        <v>5467</v>
      </c>
      <c r="C292" s="0" t="s">
        <v>17</v>
      </c>
      <c r="D292" s="0" t="s">
        <v>7410</v>
      </c>
      <c r="E292" s="0" t="s">
        <v>8296</v>
      </c>
      <c r="F292" s="0" t="s">
        <v>7412</v>
      </c>
      <c r="H292" s="0" t="s">
        <v>5472</v>
      </c>
      <c r="I292" s="0" t="s">
        <v>8296</v>
      </c>
      <c r="J292" s="0" t="n">
        <v>0.676092863082886</v>
      </c>
      <c r="K292" s="0" t="n">
        <v>0.407275170087814</v>
      </c>
      <c r="L292" s="0" t="n">
        <v>0</v>
      </c>
      <c r="M292" s="0" t="n">
        <v>0</v>
      </c>
      <c r="N292" s="0" t="n">
        <v>0</v>
      </c>
      <c r="O292" s="13" t="n">
        <f aca="false">IF(C292="bridge",J292,"")</f>
        <v>0.676092863082886</v>
      </c>
      <c r="P292" s="0" t="str">
        <f aca="false">IF(C292="comparison",J292,"")</f>
        <v/>
      </c>
      <c r="Q292" s="0" t="n">
        <f aca="false">IF(C292="bridge",K292,"")</f>
        <v>0.407275170087814</v>
      </c>
      <c r="R292" s="0" t="str">
        <f aca="false">IF(C292="comparison",K292,"")</f>
        <v/>
      </c>
      <c r="S292" s="0" t="n">
        <f aca="false">IF(C292="bridge",L292,"")</f>
        <v>0</v>
      </c>
      <c r="T292" s="0" t="str">
        <f aca="false">IF(C292="comparison",L292,"")</f>
        <v/>
      </c>
      <c r="U292" s="0" t="n">
        <f aca="false">IF(C292="bridge",M292,"")</f>
        <v>0</v>
      </c>
      <c r="V292" s="0" t="str">
        <f aca="false">IF(C292="comparison",M292,"")</f>
        <v/>
      </c>
      <c r="W292" s="0" t="n">
        <f aca="false">IF(C292="bridge",N292,"")</f>
        <v>0</v>
      </c>
      <c r="X292" s="0" t="str">
        <f aca="false">IF(C292="comparison",N292,"")</f>
        <v/>
      </c>
    </row>
    <row r="293" customFormat="false" ht="13.8" hidden="false" customHeight="false" outlineLevel="0" collapsed="false">
      <c r="A293" s="9" t="s">
        <v>5473</v>
      </c>
      <c r="B293" s="0" t="s">
        <v>5474</v>
      </c>
      <c r="C293" s="0" t="s">
        <v>17</v>
      </c>
      <c r="D293" s="0" t="s">
        <v>7413</v>
      </c>
      <c r="E293" s="0" t="s">
        <v>2008</v>
      </c>
      <c r="F293" s="0" t="s">
        <v>7414</v>
      </c>
      <c r="H293" s="0" t="s">
        <v>5479</v>
      </c>
      <c r="I293" s="0" t="s">
        <v>2008</v>
      </c>
      <c r="J293" s="0" t="n">
        <v>0.448406219482422</v>
      </c>
      <c r="K293" s="0" t="n">
        <v>0.363664656877518</v>
      </c>
      <c r="L293" s="0" t="n">
        <v>0</v>
      </c>
      <c r="M293" s="0" t="n">
        <v>0</v>
      </c>
      <c r="N293" s="0" t="n">
        <v>0</v>
      </c>
      <c r="O293" s="13" t="n">
        <f aca="false">IF(C293="bridge",J293,"")</f>
        <v>0.448406219482422</v>
      </c>
      <c r="P293" s="0" t="str">
        <f aca="false">IF(C293="comparison",J293,"")</f>
        <v/>
      </c>
      <c r="Q293" s="0" t="n">
        <f aca="false">IF(C293="bridge",K293,"")</f>
        <v>0.363664656877518</v>
      </c>
      <c r="R293" s="0" t="str">
        <f aca="false">IF(C293="comparison",K293,"")</f>
        <v/>
      </c>
      <c r="S293" s="0" t="n">
        <f aca="false">IF(C293="bridge",L293,"")</f>
        <v>0</v>
      </c>
      <c r="T293" s="0" t="str">
        <f aca="false">IF(C293="comparison",L293,"")</f>
        <v/>
      </c>
      <c r="U293" s="0" t="n">
        <f aca="false">IF(C293="bridge",M293,"")</f>
        <v>0</v>
      </c>
      <c r="V293" s="0" t="str">
        <f aca="false">IF(C293="comparison",M293,"")</f>
        <v/>
      </c>
      <c r="W293" s="0" t="n">
        <f aca="false">IF(C293="bridge",N293,"")</f>
        <v>0</v>
      </c>
      <c r="X293" s="0" t="str">
        <f aca="false">IF(C293="comparison",N293,"")</f>
        <v/>
      </c>
    </row>
    <row r="294" customFormat="false" ht="13.8" hidden="false" customHeight="false" outlineLevel="0" collapsed="false">
      <c r="A294" s="9" t="s">
        <v>5480</v>
      </c>
      <c r="B294" s="0" t="s">
        <v>5481</v>
      </c>
      <c r="C294" s="0" t="s">
        <v>18</v>
      </c>
      <c r="D294" s="0" t="s">
        <v>7415</v>
      </c>
      <c r="E294" s="0" t="s">
        <v>331</v>
      </c>
      <c r="F294" s="0" t="s">
        <v>7416</v>
      </c>
      <c r="G294" s="0" t="s">
        <v>331</v>
      </c>
      <c r="H294" s="0" t="s">
        <v>136</v>
      </c>
      <c r="I294" s="0" t="s">
        <v>331</v>
      </c>
      <c r="J294" s="0" t="n">
        <v>0.706222057342529</v>
      </c>
      <c r="K294" s="0" t="n">
        <v>0.367919325828552</v>
      </c>
      <c r="L294" s="0" t="n">
        <v>0</v>
      </c>
      <c r="M294" s="0" t="n">
        <v>0</v>
      </c>
      <c r="N294" s="0" t="n">
        <v>0</v>
      </c>
      <c r="O294" s="13" t="str">
        <f aca="false">IF(C294="bridge",J294,"")</f>
        <v/>
      </c>
      <c r="P294" s="0" t="n">
        <f aca="false">IF(C294="comparison",J294,"")</f>
        <v>0.706222057342529</v>
      </c>
      <c r="Q294" s="0" t="str">
        <f aca="false">IF(C294="bridge",K294,"")</f>
        <v/>
      </c>
      <c r="R294" s="0" t="n">
        <f aca="false">IF(C294="comparison",K294,"")</f>
        <v>0.367919325828552</v>
      </c>
      <c r="S294" s="0" t="str">
        <f aca="false">IF(C294="bridge",L294,"")</f>
        <v/>
      </c>
      <c r="T294" s="0" t="n">
        <f aca="false">IF(C294="comparison",L294,"")</f>
        <v>0</v>
      </c>
      <c r="U294" s="0" t="str">
        <f aca="false">IF(C294="bridge",M294,"")</f>
        <v/>
      </c>
      <c r="V294" s="0" t="n">
        <f aca="false">IF(C294="comparison",M294,"")</f>
        <v>0</v>
      </c>
      <c r="W294" s="0" t="str">
        <f aca="false">IF(C294="bridge",N294,"")</f>
        <v/>
      </c>
      <c r="X294" s="0" t="n">
        <f aca="false">IF(C294="comparison",N294,"")</f>
        <v>0</v>
      </c>
    </row>
    <row r="295" customFormat="false" ht="13.8" hidden="false" customHeight="false" outlineLevel="0" collapsed="false">
      <c r="A295" s="9" t="s">
        <v>5486</v>
      </c>
      <c r="B295" s="0" t="s">
        <v>5487</v>
      </c>
      <c r="C295" s="0" t="s">
        <v>17</v>
      </c>
      <c r="D295" s="0" t="s">
        <v>7418</v>
      </c>
      <c r="E295" s="0" t="s">
        <v>8759</v>
      </c>
      <c r="F295" s="0" t="s">
        <v>7419</v>
      </c>
      <c r="H295" s="0" t="s">
        <v>5492</v>
      </c>
      <c r="I295" s="0" t="s">
        <v>8759</v>
      </c>
      <c r="J295" s="0" t="n">
        <v>0.294442772865295</v>
      </c>
      <c r="K295" s="0" t="n">
        <v>0.184408470988274</v>
      </c>
      <c r="L295" s="0" t="n">
        <v>0</v>
      </c>
      <c r="M295" s="0" t="n">
        <v>0</v>
      </c>
      <c r="N295" s="0" t="n">
        <v>0</v>
      </c>
      <c r="O295" s="13" t="n">
        <f aca="false">IF(C295="bridge",J295,"")</f>
        <v>0.294442772865295</v>
      </c>
      <c r="P295" s="0" t="str">
        <f aca="false">IF(C295="comparison",J295,"")</f>
        <v/>
      </c>
      <c r="Q295" s="0" t="n">
        <f aca="false">IF(C295="bridge",K295,"")</f>
        <v>0.184408470988274</v>
      </c>
      <c r="R295" s="0" t="str">
        <f aca="false">IF(C295="comparison",K295,"")</f>
        <v/>
      </c>
      <c r="S295" s="0" t="n">
        <f aca="false">IF(C295="bridge",L295,"")</f>
        <v>0</v>
      </c>
      <c r="T295" s="0" t="str">
        <f aca="false">IF(C295="comparison",L295,"")</f>
        <v/>
      </c>
      <c r="U295" s="0" t="n">
        <f aca="false">IF(C295="bridge",M295,"")</f>
        <v>0</v>
      </c>
      <c r="V295" s="0" t="str">
        <f aca="false">IF(C295="comparison",M295,"")</f>
        <v/>
      </c>
      <c r="W295" s="0" t="n">
        <f aca="false">IF(C295="bridge",N295,"")</f>
        <v>0</v>
      </c>
      <c r="X295" s="0" t="str">
        <f aca="false">IF(C295="comparison",N295,"")</f>
        <v/>
      </c>
    </row>
    <row r="296" customFormat="false" ht="13.8" hidden="false" customHeight="false" outlineLevel="0" collapsed="false">
      <c r="A296" s="9" t="s">
        <v>5493</v>
      </c>
      <c r="B296" s="0" t="s">
        <v>5494</v>
      </c>
      <c r="C296" s="0" t="s">
        <v>17</v>
      </c>
      <c r="D296" s="0" t="s">
        <v>7420</v>
      </c>
      <c r="F296" s="0" t="s">
        <v>7421</v>
      </c>
      <c r="G296" s="0" t="s">
        <v>8760</v>
      </c>
      <c r="H296" s="0" t="s">
        <v>5498</v>
      </c>
      <c r="I296" s="0" t="s">
        <v>8760</v>
      </c>
      <c r="J296" s="0" t="n">
        <v>0.485465437173843</v>
      </c>
      <c r="K296" s="0" t="n">
        <v>0.468583405017853</v>
      </c>
      <c r="L296" s="0" t="n">
        <v>0</v>
      </c>
      <c r="M296" s="0" t="n">
        <v>0</v>
      </c>
      <c r="N296" s="0" t="n">
        <v>0</v>
      </c>
      <c r="O296" s="13" t="n">
        <f aca="false">IF(C296="bridge",J296,"")</f>
        <v>0.485465437173843</v>
      </c>
      <c r="P296" s="0" t="str">
        <f aca="false">IF(C296="comparison",J296,"")</f>
        <v/>
      </c>
      <c r="Q296" s="0" t="n">
        <f aca="false">IF(C296="bridge",K296,"")</f>
        <v>0.468583405017853</v>
      </c>
      <c r="R296" s="0" t="str">
        <f aca="false">IF(C296="comparison",K296,"")</f>
        <v/>
      </c>
      <c r="S296" s="0" t="n">
        <f aca="false">IF(C296="bridge",L296,"")</f>
        <v>0</v>
      </c>
      <c r="T296" s="0" t="str">
        <f aca="false">IF(C296="comparison",L296,"")</f>
        <v/>
      </c>
      <c r="U296" s="0" t="n">
        <f aca="false">IF(C296="bridge",M296,"")</f>
        <v>0</v>
      </c>
      <c r="V296" s="0" t="str">
        <f aca="false">IF(C296="comparison",M296,"")</f>
        <v/>
      </c>
      <c r="W296" s="0" t="n">
        <f aca="false">IF(C296="bridge",N296,"")</f>
        <v>0</v>
      </c>
      <c r="X296" s="0" t="str">
        <f aca="false">IF(C296="comparison",N296,"")</f>
        <v/>
      </c>
    </row>
    <row r="297" customFormat="false" ht="13.8" hidden="false" customHeight="false" outlineLevel="0" collapsed="false">
      <c r="A297" s="9" t="s">
        <v>5499</v>
      </c>
      <c r="B297" s="0" t="s">
        <v>5500</v>
      </c>
      <c r="C297" s="0" t="s">
        <v>17</v>
      </c>
      <c r="D297" s="0" t="s">
        <v>7422</v>
      </c>
      <c r="E297" s="0" t="s">
        <v>8761</v>
      </c>
      <c r="F297" s="0" t="s">
        <v>7423</v>
      </c>
      <c r="H297" s="0" t="s">
        <v>5505</v>
      </c>
      <c r="I297" s="0" t="s">
        <v>8761</v>
      </c>
      <c r="J297" s="0" t="n">
        <v>0.427907675504684</v>
      </c>
      <c r="K297" s="0" t="n">
        <v>0.353690564632416</v>
      </c>
      <c r="L297" s="0" t="n">
        <v>0</v>
      </c>
      <c r="M297" s="0" t="n">
        <v>0</v>
      </c>
      <c r="N297" s="0" t="n">
        <v>0</v>
      </c>
      <c r="O297" s="13" t="n">
        <f aca="false">IF(C297="bridge",J297,"")</f>
        <v>0.427907675504684</v>
      </c>
      <c r="P297" s="0" t="str">
        <f aca="false">IF(C297="comparison",J297,"")</f>
        <v/>
      </c>
      <c r="Q297" s="0" t="n">
        <f aca="false">IF(C297="bridge",K297,"")</f>
        <v>0.353690564632416</v>
      </c>
      <c r="R297" s="0" t="str">
        <f aca="false">IF(C297="comparison",K297,"")</f>
        <v/>
      </c>
      <c r="S297" s="0" t="n">
        <f aca="false">IF(C297="bridge",L297,"")</f>
        <v>0</v>
      </c>
      <c r="T297" s="0" t="str">
        <f aca="false">IF(C297="comparison",L297,"")</f>
        <v/>
      </c>
      <c r="U297" s="0" t="n">
        <f aca="false">IF(C297="bridge",M297,"")</f>
        <v>0</v>
      </c>
      <c r="V297" s="0" t="str">
        <f aca="false">IF(C297="comparison",M297,"")</f>
        <v/>
      </c>
      <c r="W297" s="0" t="n">
        <f aca="false">IF(C297="bridge",N297,"")</f>
        <v>0</v>
      </c>
      <c r="X297" s="0" t="str">
        <f aca="false">IF(C297="comparison",N297,"")</f>
        <v/>
      </c>
    </row>
    <row r="298" customFormat="false" ht="13.8" hidden="false" customHeight="false" outlineLevel="0" collapsed="false">
      <c r="A298" s="9" t="s">
        <v>5506</v>
      </c>
      <c r="B298" s="0" t="s">
        <v>5507</v>
      </c>
      <c r="C298" s="0" t="s">
        <v>18</v>
      </c>
      <c r="D298" s="0" t="s">
        <v>7424</v>
      </c>
      <c r="E298" s="0" t="s">
        <v>331</v>
      </c>
      <c r="F298" s="0" t="s">
        <v>7425</v>
      </c>
      <c r="G298" s="0" t="s">
        <v>331</v>
      </c>
      <c r="H298" s="0" t="s">
        <v>665</v>
      </c>
      <c r="I298" s="0" t="s">
        <v>331</v>
      </c>
      <c r="J298" s="0" t="n">
        <v>0.733442723751068</v>
      </c>
      <c r="K298" s="0" t="n">
        <v>0.311389833688736</v>
      </c>
      <c r="L298" s="0" t="n">
        <v>0</v>
      </c>
      <c r="M298" s="0" t="n">
        <v>0</v>
      </c>
      <c r="N298" s="0" t="n">
        <v>0</v>
      </c>
      <c r="O298" s="13" t="str">
        <f aca="false">IF(C298="bridge",J298,"")</f>
        <v/>
      </c>
      <c r="P298" s="0" t="n">
        <f aca="false">IF(C298="comparison",J298,"")</f>
        <v>0.733442723751068</v>
      </c>
      <c r="Q298" s="0" t="str">
        <f aca="false">IF(C298="bridge",K298,"")</f>
        <v/>
      </c>
      <c r="R298" s="0" t="n">
        <f aca="false">IF(C298="comparison",K298,"")</f>
        <v>0.311389833688736</v>
      </c>
      <c r="S298" s="0" t="str">
        <f aca="false">IF(C298="bridge",L298,"")</f>
        <v/>
      </c>
      <c r="T298" s="0" t="n">
        <f aca="false">IF(C298="comparison",L298,"")</f>
        <v>0</v>
      </c>
      <c r="U298" s="0" t="str">
        <f aca="false">IF(C298="bridge",M298,"")</f>
        <v/>
      </c>
      <c r="V298" s="0" t="n">
        <f aca="false">IF(C298="comparison",M298,"")</f>
        <v>0</v>
      </c>
      <c r="W298" s="0" t="str">
        <f aca="false">IF(C298="bridge",N298,"")</f>
        <v/>
      </c>
      <c r="X298" s="0" t="n">
        <f aca="false">IF(C298="comparison",N298,"")</f>
        <v>0</v>
      </c>
    </row>
    <row r="299" customFormat="false" ht="13.8" hidden="false" customHeight="false" outlineLevel="0" collapsed="false">
      <c r="A299" s="9" t="s">
        <v>5512</v>
      </c>
      <c r="B299" s="0" t="s">
        <v>5513</v>
      </c>
      <c r="C299" s="0" t="s">
        <v>17</v>
      </c>
      <c r="D299" s="0" t="s">
        <v>7426</v>
      </c>
      <c r="F299" s="0" t="s">
        <v>7427</v>
      </c>
      <c r="G299" s="0" t="s">
        <v>8762</v>
      </c>
      <c r="H299" s="0" t="s">
        <v>5518</v>
      </c>
      <c r="I299" s="0" t="s">
        <v>8762</v>
      </c>
      <c r="J299" s="0" t="n">
        <v>0.373251527547836</v>
      </c>
      <c r="K299" s="0" t="n">
        <v>0.492729932069778</v>
      </c>
      <c r="L299" s="0" t="n">
        <v>0</v>
      </c>
      <c r="M299" s="0" t="n">
        <v>0</v>
      </c>
      <c r="N299" s="0" t="n">
        <v>0</v>
      </c>
      <c r="O299" s="13" t="n">
        <f aca="false">IF(C299="bridge",J299,"")</f>
        <v>0.373251527547836</v>
      </c>
      <c r="P299" s="0" t="str">
        <f aca="false">IF(C299="comparison",J299,"")</f>
        <v/>
      </c>
      <c r="Q299" s="0" t="n">
        <f aca="false">IF(C299="bridge",K299,"")</f>
        <v>0.492729932069778</v>
      </c>
      <c r="R299" s="0" t="str">
        <f aca="false">IF(C299="comparison",K299,"")</f>
        <v/>
      </c>
      <c r="S299" s="0" t="n">
        <f aca="false">IF(C299="bridge",L299,"")</f>
        <v>0</v>
      </c>
      <c r="T299" s="0" t="str">
        <f aca="false">IF(C299="comparison",L299,"")</f>
        <v/>
      </c>
      <c r="U299" s="0" t="n">
        <f aca="false">IF(C299="bridge",M299,"")</f>
        <v>0</v>
      </c>
      <c r="V299" s="0" t="str">
        <f aca="false">IF(C299="comparison",M299,"")</f>
        <v/>
      </c>
      <c r="W299" s="0" t="n">
        <f aca="false">IF(C299="bridge",N299,"")</f>
        <v>0</v>
      </c>
      <c r="X299" s="0" t="str">
        <f aca="false">IF(C299="comparison",N299,"")</f>
        <v/>
      </c>
    </row>
    <row r="300" customFormat="false" ht="13.8" hidden="false" customHeight="false" outlineLevel="0" collapsed="false">
      <c r="A300" s="9" t="s">
        <v>5519</v>
      </c>
      <c r="B300" s="0" t="s">
        <v>5520</v>
      </c>
      <c r="C300" s="0" t="s">
        <v>17</v>
      </c>
      <c r="D300" s="0" t="s">
        <v>7428</v>
      </c>
      <c r="E300" s="0" t="s">
        <v>475</v>
      </c>
      <c r="F300" s="0" t="s">
        <v>7429</v>
      </c>
      <c r="G300" s="0" t="s">
        <v>475</v>
      </c>
      <c r="H300" s="0" t="s">
        <v>5524</v>
      </c>
      <c r="I300" s="0" t="s">
        <v>475</v>
      </c>
      <c r="J300" s="0" t="n">
        <v>0.520242273807526</v>
      </c>
      <c r="K300" s="0" t="n">
        <v>0.227780878543854</v>
      </c>
      <c r="L300" s="0" t="n">
        <v>0</v>
      </c>
      <c r="M300" s="0" t="n">
        <v>0</v>
      </c>
      <c r="N300" s="0" t="n">
        <v>0</v>
      </c>
      <c r="O300" s="13" t="n">
        <f aca="false">IF(C300="bridge",J300,"")</f>
        <v>0.520242273807526</v>
      </c>
      <c r="P300" s="0" t="str">
        <f aca="false">IF(C300="comparison",J300,"")</f>
        <v/>
      </c>
      <c r="Q300" s="0" t="n">
        <f aca="false">IF(C300="bridge",K300,"")</f>
        <v>0.227780878543854</v>
      </c>
      <c r="R300" s="0" t="str">
        <f aca="false">IF(C300="comparison",K300,"")</f>
        <v/>
      </c>
      <c r="S300" s="0" t="n">
        <f aca="false">IF(C300="bridge",L300,"")</f>
        <v>0</v>
      </c>
      <c r="T300" s="0" t="str">
        <f aca="false">IF(C300="comparison",L300,"")</f>
        <v/>
      </c>
      <c r="U300" s="0" t="n">
        <f aca="false">IF(C300="bridge",M300,"")</f>
        <v>0</v>
      </c>
      <c r="V300" s="0" t="str">
        <f aca="false">IF(C300="comparison",M300,"")</f>
        <v/>
      </c>
      <c r="W300" s="0" t="n">
        <f aca="false">IF(C300="bridge",N300,"")</f>
        <v>0</v>
      </c>
      <c r="X300" s="0" t="str">
        <f aca="false">IF(C300="comparison",N300,"")</f>
        <v/>
      </c>
    </row>
    <row r="301" customFormat="false" ht="13.8" hidden="false" customHeight="false" outlineLevel="0" collapsed="false">
      <c r="A301" s="9" t="s">
        <v>5525</v>
      </c>
      <c r="B301" s="0" t="s">
        <v>5526</v>
      </c>
      <c r="C301" s="0" t="s">
        <v>17</v>
      </c>
      <c r="D301" s="0" t="s">
        <v>7430</v>
      </c>
      <c r="E301" s="0" t="s">
        <v>8310</v>
      </c>
      <c r="F301" s="0" t="s">
        <v>7431</v>
      </c>
      <c r="H301" s="0" t="s">
        <v>5531</v>
      </c>
      <c r="I301" s="0" t="s">
        <v>8310</v>
      </c>
      <c r="J301" s="0" t="n">
        <v>0.781100451946259</v>
      </c>
      <c r="K301" s="0" t="n">
        <v>0.765701532363892</v>
      </c>
      <c r="L301" s="0" t="n">
        <v>0.135335283236613</v>
      </c>
      <c r="M301" s="0" t="n">
        <v>0.5</v>
      </c>
      <c r="N301" s="0" t="n">
        <v>0.178571428571429</v>
      </c>
      <c r="O301" s="13" t="n">
        <f aca="false">IF(C301="bridge",J301,"")</f>
        <v>0.781100451946259</v>
      </c>
      <c r="P301" s="0" t="str">
        <f aca="false">IF(C301="comparison",J301,"")</f>
        <v/>
      </c>
      <c r="Q301" s="0" t="n">
        <f aca="false">IF(C301="bridge",K301,"")</f>
        <v>0.765701532363892</v>
      </c>
      <c r="R301" s="0" t="str">
        <f aca="false">IF(C301="comparison",K301,"")</f>
        <v/>
      </c>
      <c r="S301" s="0" t="n">
        <f aca="false">IF(C301="bridge",L301,"")</f>
        <v>0.135335283236613</v>
      </c>
      <c r="T301" s="0" t="str">
        <f aca="false">IF(C301="comparison",L301,"")</f>
        <v/>
      </c>
      <c r="U301" s="0" t="n">
        <f aca="false">IF(C301="bridge",M301,"")</f>
        <v>0.5</v>
      </c>
      <c r="V301" s="0" t="str">
        <f aca="false">IF(C301="comparison",M301,"")</f>
        <v/>
      </c>
      <c r="W301" s="0" t="n">
        <f aca="false">IF(C301="bridge",N301,"")</f>
        <v>0.178571428571429</v>
      </c>
      <c r="X301" s="0" t="str">
        <f aca="false">IF(C301="comparison",N301,"")</f>
        <v/>
      </c>
    </row>
    <row r="302" customFormat="false" ht="13.8" hidden="false" customHeight="false" outlineLevel="0" collapsed="false">
      <c r="A302" s="9" t="s">
        <v>5532</v>
      </c>
      <c r="B302" s="0" t="s">
        <v>5533</v>
      </c>
      <c r="C302" s="0" t="s">
        <v>18</v>
      </c>
      <c r="D302" s="0" t="s">
        <v>7432</v>
      </c>
      <c r="E302" s="0" t="s">
        <v>5535</v>
      </c>
      <c r="F302" s="0" t="s">
        <v>7433</v>
      </c>
      <c r="G302" s="0" t="s">
        <v>5535</v>
      </c>
      <c r="H302" s="0" t="s">
        <v>5535</v>
      </c>
      <c r="I302" s="0" t="s">
        <v>5535</v>
      </c>
      <c r="J302" s="0" t="n">
        <v>0.976178765296936</v>
      </c>
      <c r="K302" s="0" t="n">
        <v>1.00000011920929</v>
      </c>
      <c r="L302" s="0" t="n">
        <v>1</v>
      </c>
      <c r="M302" s="0" t="n">
        <v>1</v>
      </c>
      <c r="N302" s="0" t="n">
        <v>0.5</v>
      </c>
      <c r="O302" s="13" t="str">
        <f aca="false">IF(C302="bridge",J302,"")</f>
        <v/>
      </c>
      <c r="P302" s="0" t="n">
        <f aca="false">IF(C302="comparison",J302,"")</f>
        <v>0.976178765296936</v>
      </c>
      <c r="Q302" s="0" t="str">
        <f aca="false">IF(C302="bridge",K302,"")</f>
        <v/>
      </c>
      <c r="R302" s="0" t="n">
        <f aca="false">IF(C302="comparison",K302,"")</f>
        <v>1.00000011920929</v>
      </c>
      <c r="S302" s="0" t="str">
        <f aca="false">IF(C302="bridge",L302,"")</f>
        <v/>
      </c>
      <c r="T302" s="0" t="n">
        <f aca="false">IF(C302="comparison",L302,"")</f>
        <v>1</v>
      </c>
      <c r="U302" s="0" t="str">
        <f aca="false">IF(C302="bridge",M302,"")</f>
        <v/>
      </c>
      <c r="V302" s="0" t="n">
        <f aca="false">IF(C302="comparison",M302,"")</f>
        <v>1</v>
      </c>
      <c r="W302" s="0" t="str">
        <f aca="false">IF(C302="bridge",N302,"")</f>
        <v/>
      </c>
      <c r="X302" s="0" t="n">
        <f aca="false">IF(C302="comparison",N302,"")</f>
        <v>0.5</v>
      </c>
    </row>
    <row r="303" customFormat="false" ht="13.8" hidden="false" customHeight="false" outlineLevel="0" collapsed="false">
      <c r="A303" s="9" t="s">
        <v>5538</v>
      </c>
      <c r="B303" s="0" t="s">
        <v>5539</v>
      </c>
      <c r="C303" s="0" t="s">
        <v>17</v>
      </c>
      <c r="D303" s="0" t="s">
        <v>7434</v>
      </c>
      <c r="F303" s="0" t="s">
        <v>7435</v>
      </c>
      <c r="G303" s="0" t="s">
        <v>2318</v>
      </c>
      <c r="H303" s="0" t="s">
        <v>412</v>
      </c>
      <c r="I303" s="0" t="s">
        <v>2318</v>
      </c>
      <c r="J303" s="0" t="n">
        <v>0.840971350669861</v>
      </c>
      <c r="K303" s="0" t="n">
        <v>0.410498380661011</v>
      </c>
      <c r="L303" s="0" t="n">
        <v>0</v>
      </c>
      <c r="M303" s="0" t="n">
        <v>0</v>
      </c>
      <c r="N303" s="0" t="n">
        <v>0</v>
      </c>
      <c r="O303" s="13" t="n">
        <f aca="false">IF(C303="bridge",J303,"")</f>
        <v>0.840971350669861</v>
      </c>
      <c r="P303" s="0" t="str">
        <f aca="false">IF(C303="comparison",J303,"")</f>
        <v/>
      </c>
      <c r="Q303" s="0" t="n">
        <f aca="false">IF(C303="bridge",K303,"")</f>
        <v>0.410498380661011</v>
      </c>
      <c r="R303" s="0" t="str">
        <f aca="false">IF(C303="comparison",K303,"")</f>
        <v/>
      </c>
      <c r="S303" s="0" t="n">
        <f aca="false">IF(C303="bridge",L303,"")</f>
        <v>0</v>
      </c>
      <c r="T303" s="0" t="str">
        <f aca="false">IF(C303="comparison",L303,"")</f>
        <v/>
      </c>
      <c r="U303" s="0" t="n">
        <f aca="false">IF(C303="bridge",M303,"")</f>
        <v>0</v>
      </c>
      <c r="V303" s="0" t="str">
        <f aca="false">IF(C303="comparison",M303,"")</f>
        <v/>
      </c>
      <c r="W303" s="0" t="n">
        <f aca="false">IF(C303="bridge",N303,"")</f>
        <v>0</v>
      </c>
      <c r="X303" s="0" t="str">
        <f aca="false">IF(C303="comparison",N303,"")</f>
        <v/>
      </c>
    </row>
    <row r="304" customFormat="false" ht="13.8" hidden="false" customHeight="false" outlineLevel="0" collapsed="false">
      <c r="A304" s="9" t="s">
        <v>5543</v>
      </c>
      <c r="B304" s="0" t="s">
        <v>5544</v>
      </c>
      <c r="C304" s="0" t="s">
        <v>17</v>
      </c>
      <c r="D304" s="0" t="s">
        <v>7436</v>
      </c>
      <c r="F304" s="0" t="s">
        <v>7437</v>
      </c>
      <c r="G304" s="0" t="s">
        <v>8763</v>
      </c>
      <c r="H304" s="0" t="s">
        <v>5549</v>
      </c>
      <c r="I304" s="0" t="s">
        <v>8763</v>
      </c>
      <c r="J304" s="0" t="n">
        <v>0.481937050819397</v>
      </c>
      <c r="K304" s="0" t="n">
        <v>0.217789620161056</v>
      </c>
      <c r="L304" s="0" t="n">
        <v>0</v>
      </c>
      <c r="M304" s="0" t="n">
        <v>0</v>
      </c>
      <c r="N304" s="0" t="n">
        <v>0</v>
      </c>
      <c r="O304" s="13" t="n">
        <f aca="false">IF(C304="bridge",J304,"")</f>
        <v>0.481937050819397</v>
      </c>
      <c r="P304" s="0" t="str">
        <f aca="false">IF(C304="comparison",J304,"")</f>
        <v/>
      </c>
      <c r="Q304" s="0" t="n">
        <f aca="false">IF(C304="bridge",K304,"")</f>
        <v>0.217789620161056</v>
      </c>
      <c r="R304" s="0" t="str">
        <f aca="false">IF(C304="comparison",K304,"")</f>
        <v/>
      </c>
      <c r="S304" s="0" t="n">
        <f aca="false">IF(C304="bridge",L304,"")</f>
        <v>0</v>
      </c>
      <c r="T304" s="0" t="str">
        <f aca="false">IF(C304="comparison",L304,"")</f>
        <v/>
      </c>
      <c r="U304" s="0" t="n">
        <f aca="false">IF(C304="bridge",M304,"")</f>
        <v>0</v>
      </c>
      <c r="V304" s="0" t="str">
        <f aca="false">IF(C304="comparison",M304,"")</f>
        <v/>
      </c>
      <c r="W304" s="0" t="n">
        <f aca="false">IF(C304="bridge",N304,"")</f>
        <v>0</v>
      </c>
      <c r="X304" s="0" t="str">
        <f aca="false">IF(C304="comparison",N304,"")</f>
        <v/>
      </c>
    </row>
    <row r="305" customFormat="false" ht="13.8" hidden="false" customHeight="false" outlineLevel="0" collapsed="false">
      <c r="A305" s="9" t="s">
        <v>5550</v>
      </c>
      <c r="B305" s="0" t="s">
        <v>5551</v>
      </c>
      <c r="C305" s="0" t="s">
        <v>18</v>
      </c>
      <c r="D305" s="0" t="s">
        <v>7438</v>
      </c>
      <c r="E305" s="0" t="s">
        <v>8764</v>
      </c>
      <c r="F305" s="0" t="s">
        <v>7440</v>
      </c>
      <c r="H305" s="0" t="s">
        <v>5556</v>
      </c>
      <c r="I305" s="0" t="s">
        <v>8764</v>
      </c>
      <c r="J305" s="0" t="n">
        <v>0.497606784105301</v>
      </c>
      <c r="K305" s="0" t="n">
        <v>0.273988783359528</v>
      </c>
      <c r="L305" s="0" t="n">
        <v>0</v>
      </c>
      <c r="M305" s="0" t="n">
        <v>0</v>
      </c>
      <c r="N305" s="0" t="n">
        <v>0</v>
      </c>
      <c r="O305" s="13" t="str">
        <f aca="false">IF(C305="bridge",J305,"")</f>
        <v/>
      </c>
      <c r="P305" s="0" t="n">
        <f aca="false">IF(C305="comparison",J305,"")</f>
        <v>0.497606784105301</v>
      </c>
      <c r="Q305" s="0" t="str">
        <f aca="false">IF(C305="bridge",K305,"")</f>
        <v/>
      </c>
      <c r="R305" s="0" t="n">
        <f aca="false">IF(C305="comparison",K305,"")</f>
        <v>0.273988783359528</v>
      </c>
      <c r="S305" s="0" t="str">
        <f aca="false">IF(C305="bridge",L305,"")</f>
        <v/>
      </c>
      <c r="T305" s="0" t="n">
        <f aca="false">IF(C305="comparison",L305,"")</f>
        <v>0</v>
      </c>
      <c r="U305" s="0" t="str">
        <f aca="false">IF(C305="bridge",M305,"")</f>
        <v/>
      </c>
      <c r="V305" s="0" t="n">
        <f aca="false">IF(C305="comparison",M305,"")</f>
        <v>0</v>
      </c>
      <c r="W305" s="0" t="str">
        <f aca="false">IF(C305="bridge",N305,"")</f>
        <v/>
      </c>
      <c r="X305" s="0" t="n">
        <f aca="false">IF(C305="comparison",N305,"")</f>
        <v>0</v>
      </c>
    </row>
    <row r="306" customFormat="false" ht="13.8" hidden="false" customHeight="false" outlineLevel="0" collapsed="false">
      <c r="A306" s="9" t="s">
        <v>5557</v>
      </c>
      <c r="B306" s="0" t="s">
        <v>5558</v>
      </c>
      <c r="C306" s="0" t="s">
        <v>18</v>
      </c>
      <c r="D306" s="0" t="s">
        <v>7441</v>
      </c>
      <c r="E306" s="0" t="s">
        <v>331</v>
      </c>
      <c r="F306" s="0" t="s">
        <v>7442</v>
      </c>
      <c r="G306" s="0" t="s">
        <v>331</v>
      </c>
      <c r="H306" s="0" t="s">
        <v>5563</v>
      </c>
      <c r="I306" s="0" t="s">
        <v>331</v>
      </c>
      <c r="J306" s="0" t="n">
        <v>0.435720294713974</v>
      </c>
      <c r="K306" s="0" t="n">
        <v>0.0218501836061478</v>
      </c>
      <c r="L306" s="0" t="n">
        <v>0</v>
      </c>
      <c r="M306" s="0" t="n">
        <v>0</v>
      </c>
      <c r="N306" s="0" t="n">
        <v>0</v>
      </c>
      <c r="O306" s="13" t="str">
        <f aca="false">IF(C306="bridge",J306,"")</f>
        <v/>
      </c>
      <c r="P306" s="0" t="n">
        <f aca="false">IF(C306="comparison",J306,"")</f>
        <v>0.435720294713974</v>
      </c>
      <c r="Q306" s="0" t="str">
        <f aca="false">IF(C306="bridge",K306,"")</f>
        <v/>
      </c>
      <c r="R306" s="0" t="n">
        <f aca="false">IF(C306="comparison",K306,"")</f>
        <v>0.0218501836061478</v>
      </c>
      <c r="S306" s="0" t="str">
        <f aca="false">IF(C306="bridge",L306,"")</f>
        <v/>
      </c>
      <c r="T306" s="0" t="n">
        <f aca="false">IF(C306="comparison",L306,"")</f>
        <v>0</v>
      </c>
      <c r="U306" s="0" t="str">
        <f aca="false">IF(C306="bridge",M306,"")</f>
        <v/>
      </c>
      <c r="V306" s="0" t="n">
        <f aca="false">IF(C306="comparison",M306,"")</f>
        <v>0</v>
      </c>
      <c r="W306" s="0" t="str">
        <f aca="false">IF(C306="bridge",N306,"")</f>
        <v/>
      </c>
      <c r="X306" s="0" t="n">
        <f aca="false">IF(C306="comparison",N306,"")</f>
        <v>0</v>
      </c>
    </row>
    <row r="307" customFormat="false" ht="13.8" hidden="false" customHeight="false" outlineLevel="0" collapsed="false">
      <c r="A307" s="9" t="s">
        <v>5564</v>
      </c>
      <c r="B307" s="0" t="s">
        <v>5565</v>
      </c>
      <c r="C307" s="0" t="s">
        <v>17</v>
      </c>
      <c r="D307" s="0" t="s">
        <v>7443</v>
      </c>
      <c r="F307" s="0" t="s">
        <v>7444</v>
      </c>
      <c r="G307" s="0" t="s">
        <v>2885</v>
      </c>
      <c r="H307" s="0" t="s">
        <v>2885</v>
      </c>
      <c r="I307" s="0" t="s">
        <v>2885</v>
      </c>
      <c r="J307" s="0" t="n">
        <v>0.98559707403183</v>
      </c>
      <c r="K307" s="0" t="n">
        <v>1</v>
      </c>
      <c r="L307" s="0" t="n">
        <v>1</v>
      </c>
      <c r="M307" s="0" t="n">
        <v>1</v>
      </c>
      <c r="N307" s="0" t="n">
        <v>0.5</v>
      </c>
      <c r="O307" s="13" t="n">
        <f aca="false">IF(C307="bridge",J307,"")</f>
        <v>0.98559707403183</v>
      </c>
      <c r="P307" s="0" t="str">
        <f aca="false">IF(C307="comparison",J307,"")</f>
        <v/>
      </c>
      <c r="Q307" s="0" t="n">
        <f aca="false">IF(C307="bridge",K307,"")</f>
        <v>1</v>
      </c>
      <c r="R307" s="0" t="str">
        <f aca="false">IF(C307="comparison",K307,"")</f>
        <v/>
      </c>
      <c r="S307" s="0" t="n">
        <f aca="false">IF(C307="bridge",L307,"")</f>
        <v>1</v>
      </c>
      <c r="T307" s="0" t="str">
        <f aca="false">IF(C307="comparison",L307,"")</f>
        <v/>
      </c>
      <c r="U307" s="0" t="n">
        <f aca="false">IF(C307="bridge",M307,"")</f>
        <v>1</v>
      </c>
      <c r="V307" s="0" t="str">
        <f aca="false">IF(C307="comparison",M307,"")</f>
        <v/>
      </c>
      <c r="W307" s="0" t="n">
        <f aca="false">IF(C307="bridge",N307,"")</f>
        <v>0.5</v>
      </c>
      <c r="X307" s="0" t="str">
        <f aca="false">IF(C307="comparison",N307,"")</f>
        <v/>
      </c>
    </row>
    <row r="308" customFormat="false" ht="13.8" hidden="false" customHeight="false" outlineLevel="0" collapsed="false">
      <c r="A308" s="9" t="s">
        <v>5570</v>
      </c>
      <c r="B308" s="0" t="s">
        <v>5571</v>
      </c>
      <c r="C308" s="0" t="s">
        <v>18</v>
      </c>
      <c r="D308" s="0" t="s">
        <v>7445</v>
      </c>
      <c r="E308" s="0" t="s">
        <v>331</v>
      </c>
      <c r="F308" s="0" t="s">
        <v>7446</v>
      </c>
      <c r="G308" s="0" t="s">
        <v>331</v>
      </c>
      <c r="H308" s="0" t="s">
        <v>136</v>
      </c>
      <c r="I308" s="0" t="s">
        <v>331</v>
      </c>
      <c r="J308" s="0" t="n">
        <v>0.706222057342529</v>
      </c>
      <c r="K308" s="0" t="n">
        <v>0.367919325828552</v>
      </c>
      <c r="L308" s="0" t="n">
        <v>0</v>
      </c>
      <c r="M308" s="0" t="n">
        <v>0</v>
      </c>
      <c r="N308" s="0" t="n">
        <v>0</v>
      </c>
      <c r="O308" s="13" t="str">
        <f aca="false">IF(C308="bridge",J308,"")</f>
        <v/>
      </c>
      <c r="P308" s="0" t="n">
        <f aca="false">IF(C308="comparison",J308,"")</f>
        <v>0.706222057342529</v>
      </c>
      <c r="Q308" s="0" t="str">
        <f aca="false">IF(C308="bridge",K308,"")</f>
        <v/>
      </c>
      <c r="R308" s="0" t="n">
        <f aca="false">IF(C308="comparison",K308,"")</f>
        <v>0.367919325828552</v>
      </c>
      <c r="S308" s="0" t="str">
        <f aca="false">IF(C308="bridge",L308,"")</f>
        <v/>
      </c>
      <c r="T308" s="0" t="n">
        <f aca="false">IF(C308="comparison",L308,"")</f>
        <v>0</v>
      </c>
      <c r="U308" s="0" t="str">
        <f aca="false">IF(C308="bridge",M308,"")</f>
        <v/>
      </c>
      <c r="V308" s="0" t="n">
        <f aca="false">IF(C308="comparison",M308,"")</f>
        <v>0</v>
      </c>
      <c r="W308" s="0" t="str">
        <f aca="false">IF(C308="bridge",N308,"")</f>
        <v/>
      </c>
      <c r="X308" s="0" t="n">
        <f aca="false">IF(C308="comparison",N308,"")</f>
        <v>0</v>
      </c>
    </row>
    <row r="309" customFormat="false" ht="13.8" hidden="false" customHeight="false" outlineLevel="0" collapsed="false">
      <c r="A309" s="9" t="s">
        <v>5576</v>
      </c>
      <c r="B309" s="0" t="s">
        <v>5577</v>
      </c>
      <c r="C309" s="0" t="s">
        <v>18</v>
      </c>
      <c r="D309" s="0" t="s">
        <v>7448</v>
      </c>
      <c r="E309" s="0" t="s">
        <v>8765</v>
      </c>
      <c r="F309" s="0" t="s">
        <v>7449</v>
      </c>
      <c r="H309" s="0" t="s">
        <v>5582</v>
      </c>
      <c r="I309" s="0" t="s">
        <v>8765</v>
      </c>
      <c r="J309" s="0" t="n">
        <v>0.630362391471863</v>
      </c>
      <c r="K309" s="0" t="n">
        <v>0.189818516373634</v>
      </c>
      <c r="L309" s="0" t="n">
        <v>0</v>
      </c>
      <c r="M309" s="0" t="n">
        <v>0</v>
      </c>
      <c r="N309" s="0" t="n">
        <v>0</v>
      </c>
      <c r="O309" s="13" t="str">
        <f aca="false">IF(C309="bridge",J309,"")</f>
        <v/>
      </c>
      <c r="P309" s="0" t="n">
        <f aca="false">IF(C309="comparison",J309,"")</f>
        <v>0.630362391471863</v>
      </c>
      <c r="Q309" s="0" t="str">
        <f aca="false">IF(C309="bridge",K309,"")</f>
        <v/>
      </c>
      <c r="R309" s="0" t="n">
        <f aca="false">IF(C309="comparison",K309,"")</f>
        <v>0.189818516373634</v>
      </c>
      <c r="S309" s="0" t="str">
        <f aca="false">IF(C309="bridge",L309,"")</f>
        <v/>
      </c>
      <c r="T309" s="0" t="n">
        <f aca="false">IF(C309="comparison",L309,"")</f>
        <v>0</v>
      </c>
      <c r="U309" s="0" t="str">
        <f aca="false">IF(C309="bridge",M309,"")</f>
        <v/>
      </c>
      <c r="V309" s="0" t="n">
        <f aca="false">IF(C309="comparison",M309,"")</f>
        <v>0</v>
      </c>
      <c r="W309" s="0" t="str">
        <f aca="false">IF(C309="bridge",N309,"")</f>
        <v/>
      </c>
      <c r="X309" s="0" t="n">
        <f aca="false">IF(C309="comparison",N309,"")</f>
        <v>0</v>
      </c>
    </row>
    <row r="310" customFormat="false" ht="13.8" hidden="false" customHeight="false" outlineLevel="0" collapsed="false">
      <c r="A310" s="9" t="s">
        <v>5583</v>
      </c>
      <c r="B310" s="0" t="s">
        <v>5584</v>
      </c>
      <c r="C310" s="0" t="s">
        <v>17</v>
      </c>
      <c r="D310" s="0" t="s">
        <v>7450</v>
      </c>
      <c r="E310" s="0" t="s">
        <v>8766</v>
      </c>
      <c r="F310" s="0" t="s">
        <v>7451</v>
      </c>
      <c r="H310" s="0" t="s">
        <v>5589</v>
      </c>
      <c r="I310" s="0" t="s">
        <v>8766</v>
      </c>
      <c r="J310" s="0" t="n">
        <v>0.441842705011368</v>
      </c>
      <c r="K310" s="0" t="n">
        <v>0.464773654937744</v>
      </c>
      <c r="L310" s="0" t="n">
        <v>0</v>
      </c>
      <c r="M310" s="0" t="n">
        <v>0</v>
      </c>
      <c r="N310" s="0" t="n">
        <v>0</v>
      </c>
      <c r="O310" s="13" t="n">
        <f aca="false">IF(C310="bridge",J310,"")</f>
        <v>0.441842705011368</v>
      </c>
      <c r="P310" s="0" t="str">
        <f aca="false">IF(C310="comparison",J310,"")</f>
        <v/>
      </c>
      <c r="Q310" s="0" t="n">
        <f aca="false">IF(C310="bridge",K310,"")</f>
        <v>0.464773654937744</v>
      </c>
      <c r="R310" s="0" t="str">
        <f aca="false">IF(C310="comparison",K310,"")</f>
        <v/>
      </c>
      <c r="S310" s="0" t="n">
        <f aca="false">IF(C310="bridge",L310,"")</f>
        <v>0</v>
      </c>
      <c r="T310" s="0" t="str">
        <f aca="false">IF(C310="comparison",L310,"")</f>
        <v/>
      </c>
      <c r="U310" s="0" t="n">
        <f aca="false">IF(C310="bridge",M310,"")</f>
        <v>0</v>
      </c>
      <c r="V310" s="0" t="str">
        <f aca="false">IF(C310="comparison",M310,"")</f>
        <v/>
      </c>
      <c r="W310" s="0" t="n">
        <f aca="false">IF(C310="bridge",N310,"")</f>
        <v>0</v>
      </c>
      <c r="X310" s="0" t="str">
        <f aca="false">IF(C310="comparison",N310,"")</f>
        <v/>
      </c>
    </row>
    <row r="311" customFormat="false" ht="13.8" hidden="false" customHeight="false" outlineLevel="0" collapsed="false">
      <c r="A311" s="9" t="s">
        <v>5590</v>
      </c>
      <c r="B311" s="0" t="s">
        <v>5591</v>
      </c>
      <c r="C311" s="0" t="s">
        <v>17</v>
      </c>
      <c r="D311" s="0" t="s">
        <v>7453</v>
      </c>
      <c r="E311" s="0" t="s">
        <v>8767</v>
      </c>
      <c r="F311" s="0" t="s">
        <v>7454</v>
      </c>
      <c r="H311" s="0" t="s">
        <v>5596</v>
      </c>
      <c r="I311" s="0" t="s">
        <v>8767</v>
      </c>
      <c r="J311" s="0" t="n">
        <v>0.583451747894287</v>
      </c>
      <c r="K311" s="0" t="n">
        <v>0.237784788012505</v>
      </c>
      <c r="L311" s="0" t="n">
        <v>0</v>
      </c>
      <c r="M311" s="0" t="n">
        <v>0</v>
      </c>
      <c r="N311" s="0" t="n">
        <v>0</v>
      </c>
      <c r="O311" s="13" t="n">
        <f aca="false">IF(C311="bridge",J311,"")</f>
        <v>0.583451747894287</v>
      </c>
      <c r="P311" s="0" t="str">
        <f aca="false">IF(C311="comparison",J311,"")</f>
        <v/>
      </c>
      <c r="Q311" s="0" t="n">
        <f aca="false">IF(C311="bridge",K311,"")</f>
        <v>0.237784788012505</v>
      </c>
      <c r="R311" s="0" t="str">
        <f aca="false">IF(C311="comparison",K311,"")</f>
        <v/>
      </c>
      <c r="S311" s="0" t="n">
        <f aca="false">IF(C311="bridge",L311,"")</f>
        <v>0</v>
      </c>
      <c r="T311" s="0" t="str">
        <f aca="false">IF(C311="comparison",L311,"")</f>
        <v/>
      </c>
      <c r="U311" s="0" t="n">
        <f aca="false">IF(C311="bridge",M311,"")</f>
        <v>0</v>
      </c>
      <c r="V311" s="0" t="str">
        <f aca="false">IF(C311="comparison",M311,"")</f>
        <v/>
      </c>
      <c r="W311" s="0" t="n">
        <f aca="false">IF(C311="bridge",N311,"")</f>
        <v>0</v>
      </c>
      <c r="X311" s="0" t="str">
        <f aca="false">IF(C311="comparison",N311,"")</f>
        <v/>
      </c>
    </row>
    <row r="312" customFormat="false" ht="13.8" hidden="false" customHeight="false" outlineLevel="0" collapsed="false">
      <c r="A312" s="9" t="s">
        <v>5597</v>
      </c>
      <c r="B312" s="0" t="s">
        <v>5598</v>
      </c>
      <c r="C312" s="0" t="s">
        <v>17</v>
      </c>
      <c r="D312" s="0" t="s">
        <v>7455</v>
      </c>
      <c r="E312" s="0" t="s">
        <v>8768</v>
      </c>
      <c r="F312" s="0" t="s">
        <v>7456</v>
      </c>
      <c r="H312" s="0" t="s">
        <v>5603</v>
      </c>
      <c r="I312" s="0" t="s">
        <v>8768</v>
      </c>
      <c r="J312" s="0" t="n">
        <v>0.496969848871231</v>
      </c>
      <c r="K312" s="0" t="n">
        <v>0.303872376680374</v>
      </c>
      <c r="L312" s="0" t="n">
        <v>0</v>
      </c>
      <c r="M312" s="0" t="n">
        <v>0</v>
      </c>
      <c r="N312" s="0" t="n">
        <v>0</v>
      </c>
      <c r="O312" s="13" t="n">
        <f aca="false">IF(C312="bridge",J312,"")</f>
        <v>0.496969848871231</v>
      </c>
      <c r="P312" s="0" t="str">
        <f aca="false">IF(C312="comparison",J312,"")</f>
        <v/>
      </c>
      <c r="Q312" s="0" t="n">
        <f aca="false">IF(C312="bridge",K312,"")</f>
        <v>0.303872376680374</v>
      </c>
      <c r="R312" s="0" t="str">
        <f aca="false">IF(C312="comparison",K312,"")</f>
        <v/>
      </c>
      <c r="S312" s="0" t="n">
        <f aca="false">IF(C312="bridge",L312,"")</f>
        <v>0</v>
      </c>
      <c r="T312" s="0" t="str">
        <f aca="false">IF(C312="comparison",L312,"")</f>
        <v/>
      </c>
      <c r="U312" s="0" t="n">
        <f aca="false">IF(C312="bridge",M312,"")</f>
        <v>0</v>
      </c>
      <c r="V312" s="0" t="str">
        <f aca="false">IF(C312="comparison",M312,"")</f>
        <v/>
      </c>
      <c r="W312" s="0" t="n">
        <f aca="false">IF(C312="bridge",N312,"")</f>
        <v>0</v>
      </c>
      <c r="X312" s="0" t="str">
        <f aca="false">IF(C312="comparison",N312,"")</f>
        <v/>
      </c>
    </row>
    <row r="313" customFormat="false" ht="13.8" hidden="false" customHeight="false" outlineLevel="0" collapsed="false">
      <c r="A313" s="9" t="s">
        <v>5604</v>
      </c>
      <c r="B313" s="0" t="s">
        <v>5605</v>
      </c>
      <c r="C313" s="0" t="s">
        <v>18</v>
      </c>
      <c r="D313" s="0" t="s">
        <v>7457</v>
      </c>
      <c r="F313" s="0" t="s">
        <v>7458</v>
      </c>
      <c r="G313" s="0" t="s">
        <v>5609</v>
      </c>
      <c r="H313" s="0" t="s">
        <v>5609</v>
      </c>
      <c r="I313" s="0" t="s">
        <v>5609</v>
      </c>
      <c r="J313" s="0" t="n">
        <v>0.971993088722229</v>
      </c>
      <c r="K313" s="0" t="n">
        <v>1.00000011920929</v>
      </c>
      <c r="L313" s="0" t="n">
        <v>1</v>
      </c>
      <c r="M313" s="0" t="n">
        <v>1</v>
      </c>
      <c r="N313" s="0" t="n">
        <v>0.9921875</v>
      </c>
      <c r="O313" s="13" t="str">
        <f aca="false">IF(C313="bridge",J313,"")</f>
        <v/>
      </c>
      <c r="P313" s="0" t="n">
        <f aca="false">IF(C313="comparison",J313,"")</f>
        <v>0.971993088722229</v>
      </c>
      <c r="Q313" s="0" t="str">
        <f aca="false">IF(C313="bridge",K313,"")</f>
        <v/>
      </c>
      <c r="R313" s="0" t="n">
        <f aca="false">IF(C313="comparison",K313,"")</f>
        <v>1.00000011920929</v>
      </c>
      <c r="S313" s="0" t="str">
        <f aca="false">IF(C313="bridge",L313,"")</f>
        <v/>
      </c>
      <c r="T313" s="0" t="n">
        <f aca="false">IF(C313="comparison",L313,"")</f>
        <v>1</v>
      </c>
      <c r="U313" s="0" t="str">
        <f aca="false">IF(C313="bridge",M313,"")</f>
        <v/>
      </c>
      <c r="V313" s="0" t="n">
        <f aca="false">IF(C313="comparison",M313,"")</f>
        <v>1</v>
      </c>
      <c r="W313" s="0" t="str">
        <f aca="false">IF(C313="bridge",N313,"")</f>
        <v/>
      </c>
      <c r="X313" s="0" t="n">
        <f aca="false">IF(C313="comparison",N313,"")</f>
        <v>0.9921875</v>
      </c>
    </row>
    <row r="314" customFormat="false" ht="13.8" hidden="false" customHeight="false" outlineLevel="0" collapsed="false">
      <c r="A314" s="9" t="s">
        <v>5610</v>
      </c>
      <c r="B314" s="0" t="s">
        <v>5611</v>
      </c>
      <c r="C314" s="0" t="s">
        <v>17</v>
      </c>
      <c r="D314" s="0" t="s">
        <v>7460</v>
      </c>
      <c r="E314" s="0" t="s">
        <v>8578</v>
      </c>
      <c r="F314" s="0" t="s">
        <v>7461</v>
      </c>
      <c r="H314" s="0" t="s">
        <v>5615</v>
      </c>
      <c r="I314" s="0" t="s">
        <v>8578</v>
      </c>
      <c r="J314" s="0" t="n">
        <v>0.516159474849701</v>
      </c>
      <c r="K314" s="0" t="n">
        <v>0.375797003507614</v>
      </c>
      <c r="L314" s="0" t="n">
        <v>0</v>
      </c>
      <c r="M314" s="0" t="n">
        <v>0</v>
      </c>
      <c r="N314" s="0" t="n">
        <v>0</v>
      </c>
      <c r="O314" s="13" t="n">
        <f aca="false">IF(C314="bridge",J314,"")</f>
        <v>0.516159474849701</v>
      </c>
      <c r="P314" s="0" t="str">
        <f aca="false">IF(C314="comparison",J314,"")</f>
        <v/>
      </c>
      <c r="Q314" s="0" t="n">
        <f aca="false">IF(C314="bridge",K314,"")</f>
        <v>0.375797003507614</v>
      </c>
      <c r="R314" s="0" t="str">
        <f aca="false">IF(C314="comparison",K314,"")</f>
        <v/>
      </c>
      <c r="S314" s="0" t="n">
        <f aca="false">IF(C314="bridge",L314,"")</f>
        <v>0</v>
      </c>
      <c r="T314" s="0" t="str">
        <f aca="false">IF(C314="comparison",L314,"")</f>
        <v/>
      </c>
      <c r="U314" s="0" t="n">
        <f aca="false">IF(C314="bridge",M314,"")</f>
        <v>0</v>
      </c>
      <c r="V314" s="0" t="str">
        <f aca="false">IF(C314="comparison",M314,"")</f>
        <v/>
      </c>
      <c r="W314" s="0" t="n">
        <f aca="false">IF(C314="bridge",N314,"")</f>
        <v>0</v>
      </c>
      <c r="X314" s="0" t="str">
        <f aca="false">IF(C314="comparison",N314,"")</f>
        <v/>
      </c>
    </row>
    <row r="315" customFormat="false" ht="13.8" hidden="false" customHeight="false" outlineLevel="0" collapsed="false">
      <c r="A315" s="9" t="s">
        <v>5616</v>
      </c>
      <c r="B315" s="0" t="s">
        <v>5617</v>
      </c>
      <c r="C315" s="0" t="s">
        <v>17</v>
      </c>
      <c r="D315" s="0" t="s">
        <v>7462</v>
      </c>
      <c r="F315" s="0" t="s">
        <v>7463</v>
      </c>
      <c r="G315" s="0" t="s">
        <v>8769</v>
      </c>
      <c r="H315" s="0" t="s">
        <v>5621</v>
      </c>
      <c r="I315" s="0" t="s">
        <v>8769</v>
      </c>
      <c r="J315" s="0" t="n">
        <v>0.374384194612503</v>
      </c>
      <c r="K315" s="0" t="n">
        <v>0.301182448863983</v>
      </c>
      <c r="L315" s="0" t="n">
        <v>0</v>
      </c>
      <c r="M315" s="0" t="n">
        <v>0</v>
      </c>
      <c r="N315" s="0" t="n">
        <v>0</v>
      </c>
      <c r="O315" s="13" t="n">
        <f aca="false">IF(C315="bridge",J315,"")</f>
        <v>0.374384194612503</v>
      </c>
      <c r="P315" s="0" t="str">
        <f aca="false">IF(C315="comparison",J315,"")</f>
        <v/>
      </c>
      <c r="Q315" s="0" t="n">
        <f aca="false">IF(C315="bridge",K315,"")</f>
        <v>0.301182448863983</v>
      </c>
      <c r="R315" s="0" t="str">
        <f aca="false">IF(C315="comparison",K315,"")</f>
        <v/>
      </c>
      <c r="S315" s="0" t="n">
        <f aca="false">IF(C315="bridge",L315,"")</f>
        <v>0</v>
      </c>
      <c r="T315" s="0" t="str">
        <f aca="false">IF(C315="comparison",L315,"")</f>
        <v/>
      </c>
      <c r="U315" s="0" t="n">
        <f aca="false">IF(C315="bridge",M315,"")</f>
        <v>0</v>
      </c>
      <c r="V315" s="0" t="str">
        <f aca="false">IF(C315="comparison",M315,"")</f>
        <v/>
      </c>
      <c r="W315" s="0" t="n">
        <f aca="false">IF(C315="bridge",N315,"")</f>
        <v>0</v>
      </c>
      <c r="X315" s="0" t="str">
        <f aca="false">IF(C315="comparison",N315,"")</f>
        <v/>
      </c>
    </row>
    <row r="316" customFormat="false" ht="13.8" hidden="false" customHeight="false" outlineLevel="0" collapsed="false">
      <c r="A316" s="9" t="s">
        <v>5622</v>
      </c>
      <c r="B316" s="0" t="s">
        <v>5623</v>
      </c>
      <c r="C316" s="0" t="s">
        <v>17</v>
      </c>
      <c r="D316" s="0" t="s">
        <v>7464</v>
      </c>
      <c r="F316" s="0" t="s">
        <v>7466</v>
      </c>
      <c r="G316" s="0" t="s">
        <v>8770</v>
      </c>
      <c r="H316" s="0" t="s">
        <v>5628</v>
      </c>
      <c r="I316" s="0" t="s">
        <v>8770</v>
      </c>
      <c r="J316" s="0" t="n">
        <v>0.55415803194046</v>
      </c>
      <c r="K316" s="0" t="n">
        <v>0.578596591949463</v>
      </c>
      <c r="L316" s="0" t="n">
        <v>0</v>
      </c>
      <c r="M316" s="0" t="n">
        <v>0</v>
      </c>
      <c r="N316" s="0" t="n">
        <v>0</v>
      </c>
      <c r="O316" s="13" t="n">
        <f aca="false">IF(C316="bridge",J316,"")</f>
        <v>0.55415803194046</v>
      </c>
      <c r="P316" s="0" t="str">
        <f aca="false">IF(C316="comparison",J316,"")</f>
        <v/>
      </c>
      <c r="Q316" s="0" t="n">
        <f aca="false">IF(C316="bridge",K316,"")</f>
        <v>0.578596591949463</v>
      </c>
      <c r="R316" s="0" t="str">
        <f aca="false">IF(C316="comparison",K316,"")</f>
        <v/>
      </c>
      <c r="S316" s="0" t="n">
        <f aca="false">IF(C316="bridge",L316,"")</f>
        <v>0</v>
      </c>
      <c r="T316" s="0" t="str">
        <f aca="false">IF(C316="comparison",L316,"")</f>
        <v/>
      </c>
      <c r="U316" s="0" t="n">
        <f aca="false">IF(C316="bridge",M316,"")</f>
        <v>0</v>
      </c>
      <c r="V316" s="0" t="str">
        <f aca="false">IF(C316="comparison",M316,"")</f>
        <v/>
      </c>
      <c r="W316" s="0" t="n">
        <f aca="false">IF(C316="bridge",N316,"")</f>
        <v>0</v>
      </c>
      <c r="X316" s="0" t="str">
        <f aca="false">IF(C316="comparison",N316,"")</f>
        <v/>
      </c>
    </row>
    <row r="317" customFormat="false" ht="13.8" hidden="false" customHeight="false" outlineLevel="0" collapsed="false">
      <c r="A317" s="9" t="s">
        <v>5629</v>
      </c>
      <c r="B317" s="0" t="s">
        <v>5630</v>
      </c>
      <c r="C317" s="0" t="s">
        <v>17</v>
      </c>
      <c r="D317" s="0" t="s">
        <v>7467</v>
      </c>
      <c r="F317" s="0" t="s">
        <v>7468</v>
      </c>
      <c r="G317" s="0" t="s">
        <v>8332</v>
      </c>
      <c r="H317" s="0" t="s">
        <v>5635</v>
      </c>
      <c r="I317" s="0" t="s">
        <v>8332</v>
      </c>
      <c r="J317" s="0" t="n">
        <v>0.701150596141815</v>
      </c>
      <c r="K317" s="0" t="n">
        <v>0.359337627887726</v>
      </c>
      <c r="L317" s="0" t="n">
        <v>0</v>
      </c>
      <c r="M317" s="0" t="n">
        <v>0</v>
      </c>
      <c r="N317" s="0" t="n">
        <v>0</v>
      </c>
      <c r="O317" s="13" t="n">
        <f aca="false">IF(C317="bridge",J317,"")</f>
        <v>0.701150596141815</v>
      </c>
      <c r="P317" s="0" t="str">
        <f aca="false">IF(C317="comparison",J317,"")</f>
        <v/>
      </c>
      <c r="Q317" s="0" t="n">
        <f aca="false">IF(C317="bridge",K317,"")</f>
        <v>0.359337627887726</v>
      </c>
      <c r="R317" s="0" t="str">
        <f aca="false">IF(C317="comparison",K317,"")</f>
        <v/>
      </c>
      <c r="S317" s="0" t="n">
        <f aca="false">IF(C317="bridge",L317,"")</f>
        <v>0</v>
      </c>
      <c r="T317" s="0" t="str">
        <f aca="false">IF(C317="comparison",L317,"")</f>
        <v/>
      </c>
      <c r="U317" s="0" t="n">
        <f aca="false">IF(C317="bridge",M317,"")</f>
        <v>0</v>
      </c>
      <c r="V317" s="0" t="str">
        <f aca="false">IF(C317="comparison",M317,"")</f>
        <v/>
      </c>
      <c r="W317" s="0" t="n">
        <f aca="false">IF(C317="bridge",N317,"")</f>
        <v>0</v>
      </c>
      <c r="X317" s="0" t="str">
        <f aca="false">IF(C317="comparison",N317,"")</f>
        <v/>
      </c>
    </row>
    <row r="318" customFormat="false" ht="13.8" hidden="false" customHeight="false" outlineLevel="0" collapsed="false">
      <c r="A318" s="9" t="s">
        <v>5636</v>
      </c>
      <c r="B318" s="0" t="s">
        <v>5637</v>
      </c>
      <c r="C318" s="0" t="s">
        <v>17</v>
      </c>
      <c r="D318" s="0" t="s">
        <v>7469</v>
      </c>
      <c r="F318" s="0" t="s">
        <v>7470</v>
      </c>
      <c r="G318" s="0" t="s">
        <v>8771</v>
      </c>
      <c r="H318" s="0" t="s">
        <v>5642</v>
      </c>
      <c r="I318" s="0" t="s">
        <v>8771</v>
      </c>
      <c r="J318" s="0" t="n">
        <v>0.478591650724411</v>
      </c>
      <c r="K318" s="0" t="n">
        <v>0.349831759929657</v>
      </c>
      <c r="L318" s="0" t="n">
        <v>0</v>
      </c>
      <c r="M318" s="0" t="n">
        <v>0</v>
      </c>
      <c r="N318" s="0" t="n">
        <v>0</v>
      </c>
      <c r="O318" s="13" t="n">
        <f aca="false">IF(C318="bridge",J318,"")</f>
        <v>0.478591650724411</v>
      </c>
      <c r="P318" s="0" t="str">
        <f aca="false">IF(C318="comparison",J318,"")</f>
        <v/>
      </c>
      <c r="Q318" s="0" t="n">
        <f aca="false">IF(C318="bridge",K318,"")</f>
        <v>0.349831759929657</v>
      </c>
      <c r="R318" s="0" t="str">
        <f aca="false">IF(C318="comparison",K318,"")</f>
        <v/>
      </c>
      <c r="S318" s="0" t="n">
        <f aca="false">IF(C318="bridge",L318,"")</f>
        <v>0</v>
      </c>
      <c r="T318" s="0" t="str">
        <f aca="false">IF(C318="comparison",L318,"")</f>
        <v/>
      </c>
      <c r="U318" s="0" t="n">
        <f aca="false">IF(C318="bridge",M318,"")</f>
        <v>0</v>
      </c>
      <c r="V318" s="0" t="str">
        <f aca="false">IF(C318="comparison",M318,"")</f>
        <v/>
      </c>
      <c r="W318" s="0" t="n">
        <f aca="false">IF(C318="bridge",N318,"")</f>
        <v>0</v>
      </c>
      <c r="X318" s="0" t="str">
        <f aca="false">IF(C318="comparison",N318,"")</f>
        <v/>
      </c>
    </row>
    <row r="319" customFormat="false" ht="13.8" hidden="false" customHeight="false" outlineLevel="0" collapsed="false">
      <c r="A319" s="9" t="s">
        <v>1236</v>
      </c>
      <c r="B319" s="0" t="s">
        <v>1237</v>
      </c>
      <c r="C319" s="0" t="s">
        <v>17</v>
      </c>
      <c r="D319" s="0" t="s">
        <v>1836</v>
      </c>
      <c r="F319" s="0" t="s">
        <v>1837</v>
      </c>
      <c r="G319" s="0" t="s">
        <v>2275</v>
      </c>
      <c r="H319" s="0" t="s">
        <v>1242</v>
      </c>
      <c r="I319" s="0" t="s">
        <v>2275</v>
      </c>
      <c r="J319" s="0" t="n">
        <v>0.51170814037323</v>
      </c>
      <c r="K319" s="0" t="n">
        <v>0.545756638050079</v>
      </c>
      <c r="L319" s="0" t="n">
        <v>0</v>
      </c>
      <c r="M319" s="0" t="n">
        <v>0</v>
      </c>
      <c r="N319" s="0" t="n">
        <v>0</v>
      </c>
      <c r="O319" s="13" t="n">
        <f aca="false">IF(C319="bridge",J319,"")</f>
        <v>0.51170814037323</v>
      </c>
      <c r="P319" s="0" t="str">
        <f aca="false">IF(C319="comparison",J319,"")</f>
        <v/>
      </c>
      <c r="Q319" s="0" t="n">
        <f aca="false">IF(C319="bridge",K319,"")</f>
        <v>0.545756638050079</v>
      </c>
      <c r="R319" s="0" t="str">
        <f aca="false">IF(C319="comparison",K319,"")</f>
        <v/>
      </c>
      <c r="S319" s="0" t="n">
        <f aca="false">IF(C319="bridge",L319,"")</f>
        <v>0</v>
      </c>
      <c r="T319" s="0" t="str">
        <f aca="false">IF(C319="comparison",L319,"")</f>
        <v/>
      </c>
      <c r="U319" s="0" t="n">
        <f aca="false">IF(C319="bridge",M319,"")</f>
        <v>0</v>
      </c>
      <c r="V319" s="0" t="str">
        <f aca="false">IF(C319="comparison",M319,"")</f>
        <v/>
      </c>
      <c r="W319" s="0" t="n">
        <f aca="false">IF(C319="bridge",N319,"")</f>
        <v>0</v>
      </c>
      <c r="X319" s="0" t="str">
        <f aca="false">IF(C319="comparison",N319,"")</f>
        <v/>
      </c>
    </row>
    <row r="320" customFormat="false" ht="13.8" hidden="false" customHeight="false" outlineLevel="0" collapsed="false">
      <c r="A320" s="9" t="s">
        <v>5643</v>
      </c>
      <c r="B320" s="0" t="s">
        <v>5644</v>
      </c>
      <c r="C320" s="0" t="s">
        <v>17</v>
      </c>
      <c r="D320" s="0" t="s">
        <v>7471</v>
      </c>
      <c r="F320" s="0" t="s">
        <v>7032</v>
      </c>
      <c r="G320" s="0" t="s">
        <v>8660</v>
      </c>
      <c r="H320" s="0" t="s">
        <v>3759</v>
      </c>
      <c r="I320" s="0" t="s">
        <v>8660</v>
      </c>
      <c r="J320" s="0" t="n">
        <v>0.848065197467804</v>
      </c>
      <c r="K320" s="0" t="n">
        <v>0.653255224227905</v>
      </c>
      <c r="L320" s="0" t="n">
        <v>0</v>
      </c>
      <c r="M320" s="0" t="n">
        <v>0</v>
      </c>
      <c r="N320" s="0" t="n">
        <v>0</v>
      </c>
      <c r="O320" s="13" t="n">
        <f aca="false">IF(C320="bridge",J320,"")</f>
        <v>0.848065197467804</v>
      </c>
      <c r="P320" s="0" t="str">
        <f aca="false">IF(C320="comparison",J320,"")</f>
        <v/>
      </c>
      <c r="Q320" s="0" t="n">
        <f aca="false">IF(C320="bridge",K320,"")</f>
        <v>0.653255224227905</v>
      </c>
      <c r="R320" s="0" t="str">
        <f aca="false">IF(C320="comparison",K320,"")</f>
        <v/>
      </c>
      <c r="S320" s="0" t="n">
        <f aca="false">IF(C320="bridge",L320,"")</f>
        <v>0</v>
      </c>
      <c r="T320" s="0" t="str">
        <f aca="false">IF(C320="comparison",L320,"")</f>
        <v/>
      </c>
      <c r="U320" s="0" t="n">
        <f aca="false">IF(C320="bridge",M320,"")</f>
        <v>0</v>
      </c>
      <c r="V320" s="0" t="str">
        <f aca="false">IF(C320="comparison",M320,"")</f>
        <v/>
      </c>
      <c r="W320" s="0" t="n">
        <f aca="false">IF(C320="bridge",N320,"")</f>
        <v>0</v>
      </c>
      <c r="X320" s="0" t="str">
        <f aca="false">IF(C320="comparison",N320,"")</f>
        <v/>
      </c>
    </row>
    <row r="321" customFormat="false" ht="13.8" hidden="false" customHeight="false" outlineLevel="0" collapsed="false">
      <c r="A321" s="9" t="s">
        <v>5648</v>
      </c>
      <c r="B321" s="0" t="s">
        <v>5649</v>
      </c>
      <c r="C321" s="0" t="s">
        <v>17</v>
      </c>
      <c r="D321" s="0" t="s">
        <v>7472</v>
      </c>
      <c r="F321" s="0" t="s">
        <v>7473</v>
      </c>
      <c r="G321" s="0" t="s">
        <v>8772</v>
      </c>
      <c r="H321" s="0" t="s">
        <v>5654</v>
      </c>
      <c r="I321" s="0" t="s">
        <v>8772</v>
      </c>
      <c r="J321" s="0" t="n">
        <v>0.510012626647949</v>
      </c>
      <c r="K321" s="0" t="n">
        <v>0.145119413733482</v>
      </c>
      <c r="L321" s="0" t="n">
        <v>0</v>
      </c>
      <c r="M321" s="0" t="n">
        <v>0</v>
      </c>
      <c r="N321" s="0" t="n">
        <v>0</v>
      </c>
      <c r="O321" s="13" t="n">
        <f aca="false">IF(C321="bridge",J321,"")</f>
        <v>0.510012626647949</v>
      </c>
      <c r="P321" s="0" t="str">
        <f aca="false">IF(C321="comparison",J321,"")</f>
        <v/>
      </c>
      <c r="Q321" s="0" t="n">
        <f aca="false">IF(C321="bridge",K321,"")</f>
        <v>0.145119413733482</v>
      </c>
      <c r="R321" s="0" t="str">
        <f aca="false">IF(C321="comparison",K321,"")</f>
        <v/>
      </c>
      <c r="S321" s="0" t="n">
        <f aca="false">IF(C321="bridge",L321,"")</f>
        <v>0</v>
      </c>
      <c r="T321" s="0" t="str">
        <f aca="false">IF(C321="comparison",L321,"")</f>
        <v/>
      </c>
      <c r="U321" s="0" t="n">
        <f aca="false">IF(C321="bridge",M321,"")</f>
        <v>0</v>
      </c>
      <c r="V321" s="0" t="str">
        <f aca="false">IF(C321="comparison",M321,"")</f>
        <v/>
      </c>
      <c r="W321" s="0" t="n">
        <f aca="false">IF(C321="bridge",N321,"")</f>
        <v>0</v>
      </c>
      <c r="X321" s="0" t="str">
        <f aca="false">IF(C321="comparison",N321,"")</f>
        <v/>
      </c>
    </row>
    <row r="322" customFormat="false" ht="13.8" hidden="false" customHeight="false" outlineLevel="0" collapsed="false">
      <c r="A322" s="9" t="s">
        <v>5655</v>
      </c>
      <c r="B322" s="0" t="s">
        <v>5656</v>
      </c>
      <c r="C322" s="0" t="s">
        <v>17</v>
      </c>
      <c r="D322" s="0" t="s">
        <v>7474</v>
      </c>
      <c r="F322" s="0" t="s">
        <v>7475</v>
      </c>
      <c r="G322" s="0" t="s">
        <v>8773</v>
      </c>
      <c r="H322" s="0" t="s">
        <v>5661</v>
      </c>
      <c r="I322" s="0" t="s">
        <v>8773</v>
      </c>
      <c r="J322" s="0" t="n">
        <v>0.48424306511879</v>
      </c>
      <c r="K322" s="0" t="n">
        <v>0.528185367584229</v>
      </c>
      <c r="L322" s="0" t="n">
        <v>0</v>
      </c>
      <c r="M322" s="0" t="n">
        <v>0</v>
      </c>
      <c r="N322" s="0" t="n">
        <v>0</v>
      </c>
      <c r="O322" s="13" t="n">
        <f aca="false">IF(C322="bridge",J322,"")</f>
        <v>0.48424306511879</v>
      </c>
      <c r="P322" s="0" t="str">
        <f aca="false">IF(C322="comparison",J322,"")</f>
        <v/>
      </c>
      <c r="Q322" s="0" t="n">
        <f aca="false">IF(C322="bridge",K322,"")</f>
        <v>0.528185367584229</v>
      </c>
      <c r="R322" s="0" t="str">
        <f aca="false">IF(C322="comparison",K322,"")</f>
        <v/>
      </c>
      <c r="S322" s="0" t="n">
        <f aca="false">IF(C322="bridge",L322,"")</f>
        <v>0</v>
      </c>
      <c r="T322" s="0" t="str">
        <f aca="false">IF(C322="comparison",L322,"")</f>
        <v/>
      </c>
      <c r="U322" s="0" t="n">
        <f aca="false">IF(C322="bridge",M322,"")</f>
        <v>0</v>
      </c>
      <c r="V322" s="0" t="str">
        <f aca="false">IF(C322="comparison",M322,"")</f>
        <v/>
      </c>
      <c r="W322" s="0" t="n">
        <f aca="false">IF(C322="bridge",N322,"")</f>
        <v>0</v>
      </c>
      <c r="X322" s="0" t="str">
        <f aca="false">IF(C322="comparison",N322,"")</f>
        <v/>
      </c>
    </row>
    <row r="323" customFormat="false" ht="13.8" hidden="false" customHeight="false" outlineLevel="0" collapsed="false">
      <c r="A323" s="9" t="s">
        <v>5662</v>
      </c>
      <c r="B323" s="0" t="s">
        <v>5663</v>
      </c>
      <c r="C323" s="0" t="s">
        <v>17</v>
      </c>
      <c r="D323" s="0" t="s">
        <v>7476</v>
      </c>
      <c r="E323" s="0" t="s">
        <v>8774</v>
      </c>
      <c r="F323" s="0" t="s">
        <v>7477</v>
      </c>
      <c r="H323" s="0" t="s">
        <v>5668</v>
      </c>
      <c r="I323" s="0" t="s">
        <v>8774</v>
      </c>
      <c r="J323" s="0" t="n">
        <v>0.506547570228577</v>
      </c>
      <c r="K323" s="0" t="n">
        <v>0.430938333272934</v>
      </c>
      <c r="L323" s="0" t="n">
        <v>0</v>
      </c>
      <c r="M323" s="0" t="n">
        <v>0</v>
      </c>
      <c r="N323" s="0" t="n">
        <v>0</v>
      </c>
      <c r="O323" s="13" t="n">
        <f aca="false">IF(C323="bridge",J323,"")</f>
        <v>0.506547570228577</v>
      </c>
      <c r="P323" s="0" t="str">
        <f aca="false">IF(C323="comparison",J323,"")</f>
        <v/>
      </c>
      <c r="Q323" s="0" t="n">
        <f aca="false">IF(C323="bridge",K323,"")</f>
        <v>0.430938333272934</v>
      </c>
      <c r="R323" s="0" t="str">
        <f aca="false">IF(C323="comparison",K323,"")</f>
        <v/>
      </c>
      <c r="S323" s="0" t="n">
        <f aca="false">IF(C323="bridge",L323,"")</f>
        <v>0</v>
      </c>
      <c r="T323" s="0" t="str">
        <f aca="false">IF(C323="comparison",L323,"")</f>
        <v/>
      </c>
      <c r="U323" s="0" t="n">
        <f aca="false">IF(C323="bridge",M323,"")</f>
        <v>0</v>
      </c>
      <c r="V323" s="0" t="str">
        <f aca="false">IF(C323="comparison",M323,"")</f>
        <v/>
      </c>
      <c r="W323" s="0" t="n">
        <f aca="false">IF(C323="bridge",N323,"")</f>
        <v>0</v>
      </c>
      <c r="X323" s="0" t="str">
        <f aca="false">IF(C323="comparison",N323,"")</f>
        <v/>
      </c>
    </row>
    <row r="324" customFormat="false" ht="13.8" hidden="false" customHeight="false" outlineLevel="0" collapsed="false">
      <c r="A324" s="9" t="s">
        <v>5669</v>
      </c>
      <c r="B324" s="0" t="s">
        <v>5670</v>
      </c>
      <c r="C324" s="0" t="s">
        <v>17</v>
      </c>
      <c r="D324" s="0" t="s">
        <v>7478</v>
      </c>
      <c r="E324" s="0" t="s">
        <v>5675</v>
      </c>
      <c r="F324" s="0" t="s">
        <v>7479</v>
      </c>
      <c r="H324" s="0" t="s">
        <v>5675</v>
      </c>
      <c r="I324" s="0" t="s">
        <v>5675</v>
      </c>
      <c r="J324" s="0" t="n">
        <v>0.981693863868713</v>
      </c>
      <c r="K324" s="0" t="n">
        <v>1</v>
      </c>
      <c r="L324" s="0" t="n">
        <v>1</v>
      </c>
      <c r="M324" s="0" t="n">
        <v>1</v>
      </c>
      <c r="N324" s="0" t="n">
        <v>0.9375</v>
      </c>
      <c r="O324" s="13" t="n">
        <f aca="false">IF(C324="bridge",J324,"")</f>
        <v>0.981693863868713</v>
      </c>
      <c r="P324" s="0" t="str">
        <f aca="false">IF(C324="comparison",J324,"")</f>
        <v/>
      </c>
      <c r="Q324" s="0" t="n">
        <f aca="false">IF(C324="bridge",K324,"")</f>
        <v>1</v>
      </c>
      <c r="R324" s="0" t="str">
        <f aca="false">IF(C324="comparison",K324,"")</f>
        <v/>
      </c>
      <c r="S324" s="0" t="n">
        <f aca="false">IF(C324="bridge",L324,"")</f>
        <v>1</v>
      </c>
      <c r="T324" s="0" t="str">
        <f aca="false">IF(C324="comparison",L324,"")</f>
        <v/>
      </c>
      <c r="U324" s="0" t="n">
        <f aca="false">IF(C324="bridge",M324,"")</f>
        <v>1</v>
      </c>
      <c r="V324" s="0" t="str">
        <f aca="false">IF(C324="comparison",M324,"")</f>
        <v/>
      </c>
      <c r="W324" s="0" t="n">
        <f aca="false">IF(C324="bridge",N324,"")</f>
        <v>0.9375</v>
      </c>
      <c r="X324" s="0" t="str">
        <f aca="false">IF(C324="comparison",N324,"")</f>
        <v/>
      </c>
    </row>
    <row r="325" customFormat="false" ht="13.8" hidden="false" customHeight="false" outlineLevel="0" collapsed="false">
      <c r="A325" s="9" t="s">
        <v>5676</v>
      </c>
      <c r="B325" s="0" t="s">
        <v>5677</v>
      </c>
      <c r="C325" s="0" t="s">
        <v>17</v>
      </c>
      <c r="D325" s="0" t="s">
        <v>7480</v>
      </c>
      <c r="E325" s="0" t="s">
        <v>8343</v>
      </c>
      <c r="F325" s="0" t="s">
        <v>7481</v>
      </c>
      <c r="G325" s="0" t="s">
        <v>8343</v>
      </c>
      <c r="H325" s="0" t="s">
        <v>5682</v>
      </c>
      <c r="I325" s="0" t="s">
        <v>8343</v>
      </c>
      <c r="J325" s="0" t="n">
        <v>0.400455802679062</v>
      </c>
      <c r="K325" s="0" t="n">
        <v>0.171774297952652</v>
      </c>
      <c r="L325" s="0" t="n">
        <v>0</v>
      </c>
      <c r="M325" s="0" t="n">
        <v>0</v>
      </c>
      <c r="N325" s="0" t="n">
        <v>0</v>
      </c>
      <c r="O325" s="13" t="n">
        <f aca="false">IF(C325="bridge",J325,"")</f>
        <v>0.400455802679062</v>
      </c>
      <c r="P325" s="0" t="str">
        <f aca="false">IF(C325="comparison",J325,"")</f>
        <v/>
      </c>
      <c r="Q325" s="0" t="n">
        <f aca="false">IF(C325="bridge",K325,"")</f>
        <v>0.171774297952652</v>
      </c>
      <c r="R325" s="0" t="str">
        <f aca="false">IF(C325="comparison",K325,"")</f>
        <v/>
      </c>
      <c r="S325" s="0" t="n">
        <f aca="false">IF(C325="bridge",L325,"")</f>
        <v>0</v>
      </c>
      <c r="T325" s="0" t="str">
        <f aca="false">IF(C325="comparison",L325,"")</f>
        <v/>
      </c>
      <c r="U325" s="0" t="n">
        <f aca="false">IF(C325="bridge",M325,"")</f>
        <v>0</v>
      </c>
      <c r="V325" s="0" t="str">
        <f aca="false">IF(C325="comparison",M325,"")</f>
        <v/>
      </c>
      <c r="W325" s="0" t="n">
        <f aca="false">IF(C325="bridge",N325,"")</f>
        <v>0</v>
      </c>
      <c r="X325" s="0" t="str">
        <f aca="false">IF(C325="comparison",N325,"")</f>
        <v/>
      </c>
    </row>
    <row r="326" customFormat="false" ht="13.8" hidden="false" customHeight="false" outlineLevel="0" collapsed="false">
      <c r="A326" s="9" t="s">
        <v>5683</v>
      </c>
      <c r="B326" s="0" t="s">
        <v>5684</v>
      </c>
      <c r="C326" s="0" t="s">
        <v>17</v>
      </c>
      <c r="D326" s="0" t="s">
        <v>7482</v>
      </c>
      <c r="E326" s="0" t="s">
        <v>8775</v>
      </c>
      <c r="F326" s="0" t="s">
        <v>7483</v>
      </c>
      <c r="H326" s="0" t="s">
        <v>5689</v>
      </c>
      <c r="I326" s="0" t="s">
        <v>8775</v>
      </c>
      <c r="J326" s="0" t="n">
        <v>0.629710257053375</v>
      </c>
      <c r="K326" s="0" t="n">
        <v>0.6379674077034</v>
      </c>
      <c r="L326" s="0" t="n">
        <v>0</v>
      </c>
      <c r="M326" s="0" t="n">
        <v>0</v>
      </c>
      <c r="N326" s="0" t="n">
        <v>0</v>
      </c>
      <c r="O326" s="13" t="n">
        <f aca="false">IF(C326="bridge",J326,"")</f>
        <v>0.629710257053375</v>
      </c>
      <c r="P326" s="0" t="str">
        <f aca="false">IF(C326="comparison",J326,"")</f>
        <v/>
      </c>
      <c r="Q326" s="0" t="n">
        <f aca="false">IF(C326="bridge",K326,"")</f>
        <v>0.6379674077034</v>
      </c>
      <c r="R326" s="0" t="str">
        <f aca="false">IF(C326="comparison",K326,"")</f>
        <v/>
      </c>
      <c r="S326" s="0" t="n">
        <f aca="false">IF(C326="bridge",L326,"")</f>
        <v>0</v>
      </c>
      <c r="T326" s="0" t="str">
        <f aca="false">IF(C326="comparison",L326,"")</f>
        <v/>
      </c>
      <c r="U326" s="0" t="n">
        <f aca="false">IF(C326="bridge",M326,"")</f>
        <v>0</v>
      </c>
      <c r="V326" s="0" t="str">
        <f aca="false">IF(C326="comparison",M326,"")</f>
        <v/>
      </c>
      <c r="W326" s="0" t="n">
        <f aca="false">IF(C326="bridge",N326,"")</f>
        <v>0</v>
      </c>
      <c r="X326" s="0" t="str">
        <f aca="false">IF(C326="comparison",N326,"")</f>
        <v/>
      </c>
    </row>
    <row r="327" customFormat="false" ht="13.8" hidden="false" customHeight="false" outlineLevel="0" collapsed="false">
      <c r="A327" s="9" t="s">
        <v>5690</v>
      </c>
      <c r="B327" s="0" t="s">
        <v>5691</v>
      </c>
      <c r="C327" s="0" t="s">
        <v>18</v>
      </c>
      <c r="D327" s="0" t="s">
        <v>7484</v>
      </c>
      <c r="F327" s="0" t="s">
        <v>7485</v>
      </c>
      <c r="G327" s="0" t="s">
        <v>5696</v>
      </c>
      <c r="H327" s="0" t="s">
        <v>5696</v>
      </c>
      <c r="I327" s="0" t="s">
        <v>5696</v>
      </c>
      <c r="J327" s="0" t="n">
        <v>0.982582092285156</v>
      </c>
      <c r="K327" s="0" t="n">
        <v>1.00000023841858</v>
      </c>
      <c r="L327" s="0" t="n">
        <v>1</v>
      </c>
      <c r="M327" s="0" t="n">
        <v>1</v>
      </c>
      <c r="N327" s="0" t="n">
        <v>0.9375</v>
      </c>
      <c r="O327" s="13" t="str">
        <f aca="false">IF(C327="bridge",J327,"")</f>
        <v/>
      </c>
      <c r="P327" s="0" t="n">
        <f aca="false">IF(C327="comparison",J327,"")</f>
        <v>0.982582092285156</v>
      </c>
      <c r="Q327" s="0" t="str">
        <f aca="false">IF(C327="bridge",K327,"")</f>
        <v/>
      </c>
      <c r="R327" s="0" t="n">
        <f aca="false">IF(C327="comparison",K327,"")</f>
        <v>1.00000023841858</v>
      </c>
      <c r="S327" s="0" t="str">
        <f aca="false">IF(C327="bridge",L327,"")</f>
        <v/>
      </c>
      <c r="T327" s="0" t="n">
        <f aca="false">IF(C327="comparison",L327,"")</f>
        <v>1</v>
      </c>
      <c r="U327" s="0" t="str">
        <f aca="false">IF(C327="bridge",M327,"")</f>
        <v/>
      </c>
      <c r="V327" s="0" t="n">
        <f aca="false">IF(C327="comparison",M327,"")</f>
        <v>1</v>
      </c>
      <c r="W327" s="0" t="str">
        <f aca="false">IF(C327="bridge",N327,"")</f>
        <v/>
      </c>
      <c r="X327" s="0" t="n">
        <f aca="false">IF(C327="comparison",N327,"")</f>
        <v>0.9375</v>
      </c>
    </row>
    <row r="328" customFormat="false" ht="13.8" hidden="false" customHeight="false" outlineLevel="0" collapsed="false">
      <c r="A328" s="9" t="s">
        <v>5697</v>
      </c>
      <c r="B328" s="0" t="s">
        <v>5698</v>
      </c>
      <c r="C328" s="0" t="s">
        <v>17</v>
      </c>
      <c r="D328" s="0" t="s">
        <v>7486</v>
      </c>
      <c r="E328" s="0" t="s">
        <v>8776</v>
      </c>
      <c r="F328" s="0" t="s">
        <v>7487</v>
      </c>
      <c r="H328" s="0" t="s">
        <v>5703</v>
      </c>
      <c r="I328" s="0" t="s">
        <v>8776</v>
      </c>
      <c r="J328" s="0" t="n">
        <v>0.490203201770783</v>
      </c>
      <c r="K328" s="0" t="n">
        <v>0.178940951824188</v>
      </c>
      <c r="L328" s="0" t="n">
        <v>0</v>
      </c>
      <c r="M328" s="0" t="n">
        <v>0</v>
      </c>
      <c r="N328" s="0" t="n">
        <v>0</v>
      </c>
      <c r="O328" s="13" t="n">
        <f aca="false">IF(C328="bridge",J328,"")</f>
        <v>0.490203201770783</v>
      </c>
      <c r="P328" s="0" t="str">
        <f aca="false">IF(C328="comparison",J328,"")</f>
        <v/>
      </c>
      <c r="Q328" s="0" t="n">
        <f aca="false">IF(C328="bridge",K328,"")</f>
        <v>0.178940951824188</v>
      </c>
      <c r="R328" s="0" t="str">
        <f aca="false">IF(C328="comparison",K328,"")</f>
        <v/>
      </c>
      <c r="S328" s="0" t="n">
        <f aca="false">IF(C328="bridge",L328,"")</f>
        <v>0</v>
      </c>
      <c r="T328" s="0" t="str">
        <f aca="false">IF(C328="comparison",L328,"")</f>
        <v/>
      </c>
      <c r="U328" s="0" t="n">
        <f aca="false">IF(C328="bridge",M328,"")</f>
        <v>0</v>
      </c>
      <c r="V328" s="0" t="str">
        <f aca="false">IF(C328="comparison",M328,"")</f>
        <v/>
      </c>
      <c r="W328" s="0" t="n">
        <f aca="false">IF(C328="bridge",N328,"")</f>
        <v>0</v>
      </c>
      <c r="X328" s="0" t="str">
        <f aca="false">IF(C328="comparison",N328,"")</f>
        <v/>
      </c>
    </row>
    <row r="329" customFormat="false" ht="13.8" hidden="false" customHeight="false" outlineLevel="0" collapsed="false">
      <c r="A329" s="9" t="s">
        <v>1255</v>
      </c>
      <c r="B329" s="0" t="s">
        <v>1256</v>
      </c>
      <c r="C329" s="0" t="s">
        <v>17</v>
      </c>
      <c r="D329" s="0" t="s">
        <v>1843</v>
      </c>
      <c r="E329" s="0" t="s">
        <v>2277</v>
      </c>
      <c r="F329" s="0" t="s">
        <v>1844</v>
      </c>
      <c r="H329" s="0" t="s">
        <v>1261</v>
      </c>
      <c r="I329" s="0" t="s">
        <v>2277</v>
      </c>
      <c r="J329" s="0" t="n">
        <v>0.510381519794464</v>
      </c>
      <c r="K329" s="0" t="n">
        <v>0.62487655878067</v>
      </c>
      <c r="L329" s="0" t="n">
        <v>0</v>
      </c>
      <c r="M329" s="0" t="n">
        <v>0</v>
      </c>
      <c r="N329" s="0" t="n">
        <v>0</v>
      </c>
      <c r="O329" s="13" t="n">
        <f aca="false">IF(C329="bridge",J329,"")</f>
        <v>0.510381519794464</v>
      </c>
      <c r="P329" s="0" t="str">
        <f aca="false">IF(C329="comparison",J329,"")</f>
        <v/>
      </c>
      <c r="Q329" s="0" t="n">
        <f aca="false">IF(C329="bridge",K329,"")</f>
        <v>0.62487655878067</v>
      </c>
      <c r="R329" s="0" t="str">
        <f aca="false">IF(C329="comparison",K329,"")</f>
        <v/>
      </c>
      <c r="S329" s="0" t="n">
        <f aca="false">IF(C329="bridge",L329,"")</f>
        <v>0</v>
      </c>
      <c r="T329" s="0" t="str">
        <f aca="false">IF(C329="comparison",L329,"")</f>
        <v/>
      </c>
      <c r="U329" s="0" t="n">
        <f aca="false">IF(C329="bridge",M329,"")</f>
        <v>0</v>
      </c>
      <c r="V329" s="0" t="str">
        <f aca="false">IF(C329="comparison",M329,"")</f>
        <v/>
      </c>
      <c r="W329" s="0" t="n">
        <f aca="false">IF(C329="bridge",N329,"")</f>
        <v>0</v>
      </c>
      <c r="X329" s="0" t="str">
        <f aca="false">IF(C329="comparison",N329,"")</f>
        <v/>
      </c>
    </row>
    <row r="330" customFormat="false" ht="13.8" hidden="false" customHeight="false" outlineLevel="0" collapsed="false">
      <c r="A330" s="9" t="s">
        <v>5704</v>
      </c>
      <c r="B330" s="0" t="s">
        <v>5705</v>
      </c>
      <c r="C330" s="0" t="s">
        <v>17</v>
      </c>
      <c r="D330" s="0" t="s">
        <v>7489</v>
      </c>
      <c r="F330" s="0" t="s">
        <v>7490</v>
      </c>
      <c r="G330" s="0" t="s">
        <v>8611</v>
      </c>
      <c r="H330" s="0" t="s">
        <v>5709</v>
      </c>
      <c r="I330" s="0" t="s">
        <v>8611</v>
      </c>
      <c r="J330" s="0" t="n">
        <v>0.756833076477051</v>
      </c>
      <c r="K330" s="0" t="n">
        <v>0.691904187202454</v>
      </c>
      <c r="L330" s="0" t="n">
        <v>0</v>
      </c>
      <c r="M330" s="0" t="n">
        <v>0</v>
      </c>
      <c r="N330" s="0" t="n">
        <v>0</v>
      </c>
      <c r="O330" s="13" t="n">
        <f aca="false">IF(C330="bridge",J330,"")</f>
        <v>0.756833076477051</v>
      </c>
      <c r="P330" s="0" t="str">
        <f aca="false">IF(C330="comparison",J330,"")</f>
        <v/>
      </c>
      <c r="Q330" s="0" t="n">
        <f aca="false">IF(C330="bridge",K330,"")</f>
        <v>0.691904187202454</v>
      </c>
      <c r="R330" s="0" t="str">
        <f aca="false">IF(C330="comparison",K330,"")</f>
        <v/>
      </c>
      <c r="S330" s="0" t="n">
        <f aca="false">IF(C330="bridge",L330,"")</f>
        <v>0</v>
      </c>
      <c r="T330" s="0" t="str">
        <f aca="false">IF(C330="comparison",L330,"")</f>
        <v/>
      </c>
      <c r="U330" s="0" t="n">
        <f aca="false">IF(C330="bridge",M330,"")</f>
        <v>0</v>
      </c>
      <c r="V330" s="0" t="str">
        <f aca="false">IF(C330="comparison",M330,"")</f>
        <v/>
      </c>
      <c r="W330" s="0" t="n">
        <f aca="false">IF(C330="bridge",N330,"")</f>
        <v>0</v>
      </c>
      <c r="X330" s="0" t="str">
        <f aca="false">IF(C330="comparison",N330,"")</f>
        <v/>
      </c>
    </row>
    <row r="331" customFormat="false" ht="13.8" hidden="false" customHeight="false" outlineLevel="0" collapsed="false">
      <c r="A331" s="9" t="s">
        <v>5710</v>
      </c>
      <c r="B331" s="0" t="s">
        <v>5711</v>
      </c>
      <c r="C331" s="0" t="s">
        <v>17</v>
      </c>
      <c r="D331" s="0" t="s">
        <v>7491</v>
      </c>
      <c r="F331" s="0" t="s">
        <v>7493</v>
      </c>
      <c r="G331" s="0" t="s">
        <v>8777</v>
      </c>
      <c r="H331" s="0" t="s">
        <v>5716</v>
      </c>
      <c r="I331" s="0" t="s">
        <v>8777</v>
      </c>
      <c r="J331" s="0" t="n">
        <v>0.721341609954834</v>
      </c>
      <c r="K331" s="0" t="n">
        <v>0.481031715869904</v>
      </c>
      <c r="L331" s="0" t="n">
        <v>0</v>
      </c>
      <c r="M331" s="0" t="n">
        <v>0</v>
      </c>
      <c r="N331" s="0" t="n">
        <v>0</v>
      </c>
      <c r="O331" s="13" t="n">
        <f aca="false">IF(C331="bridge",J331,"")</f>
        <v>0.721341609954834</v>
      </c>
      <c r="P331" s="0" t="str">
        <f aca="false">IF(C331="comparison",J331,"")</f>
        <v/>
      </c>
      <c r="Q331" s="0" t="n">
        <f aca="false">IF(C331="bridge",K331,"")</f>
        <v>0.481031715869904</v>
      </c>
      <c r="R331" s="0" t="str">
        <f aca="false">IF(C331="comparison",K331,"")</f>
        <v/>
      </c>
      <c r="S331" s="0" t="n">
        <f aca="false">IF(C331="bridge",L331,"")</f>
        <v>0</v>
      </c>
      <c r="T331" s="0" t="str">
        <f aca="false">IF(C331="comparison",L331,"")</f>
        <v/>
      </c>
      <c r="U331" s="0" t="n">
        <f aca="false">IF(C331="bridge",M331,"")</f>
        <v>0</v>
      </c>
      <c r="V331" s="0" t="str">
        <f aca="false">IF(C331="comparison",M331,"")</f>
        <v/>
      </c>
      <c r="W331" s="0" t="n">
        <f aca="false">IF(C331="bridge",N331,"")</f>
        <v>0</v>
      </c>
      <c r="X331" s="0" t="str">
        <f aca="false">IF(C331="comparison",N331,"")</f>
        <v/>
      </c>
    </row>
    <row r="332" customFormat="false" ht="13.8" hidden="false" customHeight="false" outlineLevel="0" collapsed="false">
      <c r="A332" s="9" t="s">
        <v>5717</v>
      </c>
      <c r="B332" s="0" t="s">
        <v>5718</v>
      </c>
      <c r="C332" s="0" t="s">
        <v>18</v>
      </c>
      <c r="D332" s="0" t="s">
        <v>7494</v>
      </c>
      <c r="E332" s="0" t="s">
        <v>8778</v>
      </c>
      <c r="F332" s="0" t="s">
        <v>7496</v>
      </c>
      <c r="H332" s="0" t="s">
        <v>5723</v>
      </c>
      <c r="I332" s="0" t="s">
        <v>8778</v>
      </c>
      <c r="J332" s="0" t="n">
        <v>0.660938143730164</v>
      </c>
      <c r="K332" s="0" t="n">
        <v>0.588311791419983</v>
      </c>
      <c r="L332" s="0" t="n">
        <v>0</v>
      </c>
      <c r="M332" s="0" t="n">
        <v>0</v>
      </c>
      <c r="N332" s="0" t="n">
        <v>0</v>
      </c>
      <c r="O332" s="13" t="str">
        <f aca="false">IF(C332="bridge",J332,"")</f>
        <v/>
      </c>
      <c r="P332" s="0" t="n">
        <f aca="false">IF(C332="comparison",J332,"")</f>
        <v>0.660938143730164</v>
      </c>
      <c r="Q332" s="0" t="str">
        <f aca="false">IF(C332="bridge",K332,"")</f>
        <v/>
      </c>
      <c r="R332" s="0" t="n">
        <f aca="false">IF(C332="comparison",K332,"")</f>
        <v>0.588311791419983</v>
      </c>
      <c r="S332" s="0" t="str">
        <f aca="false">IF(C332="bridge",L332,"")</f>
        <v/>
      </c>
      <c r="T332" s="0" t="n">
        <f aca="false">IF(C332="comparison",L332,"")</f>
        <v>0</v>
      </c>
      <c r="U332" s="0" t="str">
        <f aca="false">IF(C332="bridge",M332,"")</f>
        <v/>
      </c>
      <c r="V332" s="0" t="n">
        <f aca="false">IF(C332="comparison",M332,"")</f>
        <v>0</v>
      </c>
      <c r="W332" s="0" t="str">
        <f aca="false">IF(C332="bridge",N332,"")</f>
        <v/>
      </c>
      <c r="X332" s="0" t="n">
        <f aca="false">IF(C332="comparison",N332,"")</f>
        <v>0</v>
      </c>
    </row>
    <row r="333" customFormat="false" ht="13.8" hidden="false" customHeight="false" outlineLevel="0" collapsed="false">
      <c r="A333" s="9" t="s">
        <v>5724</v>
      </c>
      <c r="B333" s="0" t="s">
        <v>5725</v>
      </c>
      <c r="C333" s="0" t="s">
        <v>17</v>
      </c>
      <c r="D333" s="0" t="s">
        <v>7497</v>
      </c>
      <c r="F333" s="0" t="s">
        <v>7498</v>
      </c>
      <c r="G333" s="0" t="s">
        <v>5730</v>
      </c>
      <c r="H333" s="0" t="s">
        <v>5730</v>
      </c>
      <c r="I333" s="0" t="s">
        <v>5730</v>
      </c>
      <c r="J333" s="0" t="n">
        <v>0.979188084602356</v>
      </c>
      <c r="K333" s="0" t="n">
        <v>1.00000011920929</v>
      </c>
      <c r="L333" s="0" t="n">
        <v>1</v>
      </c>
      <c r="M333" s="0" t="n">
        <v>1</v>
      </c>
      <c r="N333" s="0" t="n">
        <v>0.981481481481482</v>
      </c>
      <c r="O333" s="13" t="n">
        <f aca="false">IF(C333="bridge",J333,"")</f>
        <v>0.979188084602356</v>
      </c>
      <c r="P333" s="0" t="str">
        <f aca="false">IF(C333="comparison",J333,"")</f>
        <v/>
      </c>
      <c r="Q333" s="0" t="n">
        <f aca="false">IF(C333="bridge",K333,"")</f>
        <v>1.00000011920929</v>
      </c>
      <c r="R333" s="0" t="str">
        <f aca="false">IF(C333="comparison",K333,"")</f>
        <v/>
      </c>
      <c r="S333" s="0" t="n">
        <f aca="false">IF(C333="bridge",L333,"")</f>
        <v>1</v>
      </c>
      <c r="T333" s="0" t="str">
        <f aca="false">IF(C333="comparison",L333,"")</f>
        <v/>
      </c>
      <c r="U333" s="0" t="n">
        <f aca="false">IF(C333="bridge",M333,"")</f>
        <v>1</v>
      </c>
      <c r="V333" s="0" t="str">
        <f aca="false">IF(C333="comparison",M333,"")</f>
        <v/>
      </c>
      <c r="W333" s="0" t="n">
        <f aca="false">IF(C333="bridge",N333,"")</f>
        <v>0.981481481481482</v>
      </c>
      <c r="X333" s="0" t="str">
        <f aca="false">IF(C333="comparison",N333,"")</f>
        <v/>
      </c>
    </row>
    <row r="334" customFormat="false" ht="13.8" hidden="false" customHeight="false" outlineLevel="0" collapsed="false">
      <c r="A334" s="9" t="s">
        <v>5731</v>
      </c>
      <c r="B334" s="0" t="s">
        <v>5732</v>
      </c>
      <c r="C334" s="0" t="s">
        <v>17</v>
      </c>
      <c r="D334" s="0" t="s">
        <v>7499</v>
      </c>
      <c r="F334" s="0" t="s">
        <v>7500</v>
      </c>
      <c r="G334" s="0" t="s">
        <v>8779</v>
      </c>
      <c r="H334" s="0" t="s">
        <v>5737</v>
      </c>
      <c r="I334" s="0" t="s">
        <v>8779</v>
      </c>
      <c r="J334" s="0" t="n">
        <v>0.493836253881455</v>
      </c>
      <c r="K334" s="0" t="n">
        <v>0.307180494070053</v>
      </c>
      <c r="L334" s="0" t="n">
        <v>0</v>
      </c>
      <c r="M334" s="0" t="n">
        <v>0</v>
      </c>
      <c r="N334" s="0" t="n">
        <v>0</v>
      </c>
      <c r="O334" s="13" t="n">
        <f aca="false">IF(C334="bridge",J334,"")</f>
        <v>0.493836253881455</v>
      </c>
      <c r="P334" s="0" t="str">
        <f aca="false">IF(C334="comparison",J334,"")</f>
        <v/>
      </c>
      <c r="Q334" s="0" t="n">
        <f aca="false">IF(C334="bridge",K334,"")</f>
        <v>0.307180494070053</v>
      </c>
      <c r="R334" s="0" t="str">
        <f aca="false">IF(C334="comparison",K334,"")</f>
        <v/>
      </c>
      <c r="S334" s="0" t="n">
        <f aca="false">IF(C334="bridge",L334,"")</f>
        <v>0</v>
      </c>
      <c r="T334" s="0" t="str">
        <f aca="false">IF(C334="comparison",L334,"")</f>
        <v/>
      </c>
      <c r="U334" s="0" t="n">
        <f aca="false">IF(C334="bridge",M334,"")</f>
        <v>0</v>
      </c>
      <c r="V334" s="0" t="str">
        <f aca="false">IF(C334="comparison",M334,"")</f>
        <v/>
      </c>
      <c r="W334" s="0" t="n">
        <f aca="false">IF(C334="bridge",N334,"")</f>
        <v>0</v>
      </c>
      <c r="X334" s="0" t="str">
        <f aca="false">IF(C334="comparison",N334,"")</f>
        <v/>
      </c>
    </row>
    <row r="335" customFormat="false" ht="13.8" hidden="false" customHeight="false" outlineLevel="0" collapsed="false">
      <c r="A335" s="9" t="s">
        <v>5738</v>
      </c>
      <c r="B335" s="0" t="s">
        <v>5739</v>
      </c>
      <c r="C335" s="0" t="s">
        <v>17</v>
      </c>
      <c r="D335" s="0" t="s">
        <v>7501</v>
      </c>
      <c r="E335" s="0" t="s">
        <v>8780</v>
      </c>
      <c r="F335" s="0" t="s">
        <v>7502</v>
      </c>
      <c r="H335" s="0" t="s">
        <v>5744</v>
      </c>
      <c r="I335" s="0" t="s">
        <v>8780</v>
      </c>
      <c r="J335" s="0" t="n">
        <v>0.414636760950089</v>
      </c>
      <c r="K335" s="0" t="n">
        <v>0.293726861476898</v>
      </c>
      <c r="L335" s="0" t="n">
        <v>0</v>
      </c>
      <c r="M335" s="0" t="n">
        <v>0</v>
      </c>
      <c r="N335" s="0" t="n">
        <v>0</v>
      </c>
      <c r="O335" s="13" t="n">
        <f aca="false">IF(C335="bridge",J335,"")</f>
        <v>0.414636760950089</v>
      </c>
      <c r="P335" s="0" t="str">
        <f aca="false">IF(C335="comparison",J335,"")</f>
        <v/>
      </c>
      <c r="Q335" s="0" t="n">
        <f aca="false">IF(C335="bridge",K335,"")</f>
        <v>0.293726861476898</v>
      </c>
      <c r="R335" s="0" t="str">
        <f aca="false">IF(C335="comparison",K335,"")</f>
        <v/>
      </c>
      <c r="S335" s="0" t="n">
        <f aca="false">IF(C335="bridge",L335,"")</f>
        <v>0</v>
      </c>
      <c r="T335" s="0" t="str">
        <f aca="false">IF(C335="comparison",L335,"")</f>
        <v/>
      </c>
      <c r="U335" s="0" t="n">
        <f aca="false">IF(C335="bridge",M335,"")</f>
        <v>0</v>
      </c>
      <c r="V335" s="0" t="str">
        <f aca="false">IF(C335="comparison",M335,"")</f>
        <v/>
      </c>
      <c r="W335" s="0" t="n">
        <f aca="false">IF(C335="bridge",N335,"")</f>
        <v>0</v>
      </c>
      <c r="X335" s="0" t="str">
        <f aca="false">IF(C335="comparison",N335,"")</f>
        <v/>
      </c>
    </row>
    <row r="336" customFormat="false" ht="13.8" hidden="false" customHeight="false" outlineLevel="0" collapsed="false">
      <c r="A336" s="9" t="s">
        <v>5745</v>
      </c>
      <c r="B336" s="0" t="s">
        <v>5746</v>
      </c>
      <c r="C336" s="0" t="s">
        <v>17</v>
      </c>
      <c r="D336" s="0" t="s">
        <v>7503</v>
      </c>
      <c r="F336" s="0" t="s">
        <v>7504</v>
      </c>
      <c r="G336" s="0" t="s">
        <v>8781</v>
      </c>
      <c r="H336" s="0" t="s">
        <v>5751</v>
      </c>
      <c r="I336" s="0" t="s">
        <v>8781</v>
      </c>
      <c r="J336" s="0" t="n">
        <v>0.540524363517761</v>
      </c>
      <c r="K336" s="0" t="n">
        <v>0.204807341098785</v>
      </c>
      <c r="L336" s="0" t="n">
        <v>0</v>
      </c>
      <c r="M336" s="0" t="n">
        <v>0</v>
      </c>
      <c r="N336" s="0" t="n">
        <v>0</v>
      </c>
      <c r="O336" s="13" t="n">
        <f aca="false">IF(C336="bridge",J336,"")</f>
        <v>0.540524363517761</v>
      </c>
      <c r="P336" s="0" t="str">
        <f aca="false">IF(C336="comparison",J336,"")</f>
        <v/>
      </c>
      <c r="Q336" s="0" t="n">
        <f aca="false">IF(C336="bridge",K336,"")</f>
        <v>0.204807341098785</v>
      </c>
      <c r="R336" s="0" t="str">
        <f aca="false">IF(C336="comparison",K336,"")</f>
        <v/>
      </c>
      <c r="S336" s="0" t="n">
        <f aca="false">IF(C336="bridge",L336,"")</f>
        <v>0</v>
      </c>
      <c r="T336" s="0" t="str">
        <f aca="false">IF(C336="comparison",L336,"")</f>
        <v/>
      </c>
      <c r="U336" s="0" t="n">
        <f aca="false">IF(C336="bridge",M336,"")</f>
        <v>0</v>
      </c>
      <c r="V336" s="0" t="str">
        <f aca="false">IF(C336="comparison",M336,"")</f>
        <v/>
      </c>
      <c r="W336" s="0" t="n">
        <f aca="false">IF(C336="bridge",N336,"")</f>
        <v>0</v>
      </c>
      <c r="X336" s="0" t="str">
        <f aca="false">IF(C336="comparison",N336,"")</f>
        <v/>
      </c>
    </row>
    <row r="337" customFormat="false" ht="13.8" hidden="false" customHeight="false" outlineLevel="0" collapsed="false">
      <c r="A337" s="9" t="s">
        <v>5752</v>
      </c>
      <c r="B337" s="0" t="s">
        <v>5753</v>
      </c>
      <c r="C337" s="0" t="s">
        <v>17</v>
      </c>
      <c r="D337" s="0" t="s">
        <v>7506</v>
      </c>
      <c r="F337" s="0" t="s">
        <v>3546</v>
      </c>
      <c r="G337" s="0" t="s">
        <v>8611</v>
      </c>
      <c r="H337" s="0" t="s">
        <v>5757</v>
      </c>
      <c r="I337" s="0" t="s">
        <v>8611</v>
      </c>
      <c r="J337" s="0" t="n">
        <v>0.743676483631134</v>
      </c>
      <c r="K337" s="0" t="n">
        <v>0.650184333324432</v>
      </c>
      <c r="L337" s="0" t="n">
        <v>0</v>
      </c>
      <c r="M337" s="0" t="n">
        <v>0</v>
      </c>
      <c r="N337" s="0" t="n">
        <v>0</v>
      </c>
      <c r="O337" s="13" t="n">
        <f aca="false">IF(C337="bridge",J337,"")</f>
        <v>0.743676483631134</v>
      </c>
      <c r="P337" s="0" t="str">
        <f aca="false">IF(C337="comparison",J337,"")</f>
        <v/>
      </c>
      <c r="Q337" s="0" t="n">
        <f aca="false">IF(C337="bridge",K337,"")</f>
        <v>0.650184333324432</v>
      </c>
      <c r="R337" s="0" t="str">
        <f aca="false">IF(C337="comparison",K337,"")</f>
        <v/>
      </c>
      <c r="S337" s="0" t="n">
        <f aca="false">IF(C337="bridge",L337,"")</f>
        <v>0</v>
      </c>
      <c r="T337" s="0" t="str">
        <f aca="false">IF(C337="comparison",L337,"")</f>
        <v/>
      </c>
      <c r="U337" s="0" t="n">
        <f aca="false">IF(C337="bridge",M337,"")</f>
        <v>0</v>
      </c>
      <c r="V337" s="0" t="str">
        <f aca="false">IF(C337="comparison",M337,"")</f>
        <v/>
      </c>
      <c r="W337" s="0" t="n">
        <f aca="false">IF(C337="bridge",N337,"")</f>
        <v>0</v>
      </c>
      <c r="X337" s="0" t="str">
        <f aca="false">IF(C337="comparison",N337,"")</f>
        <v/>
      </c>
    </row>
    <row r="338" customFormat="false" ht="13.8" hidden="false" customHeight="false" outlineLevel="0" collapsed="false">
      <c r="A338" s="9" t="s">
        <v>5758</v>
      </c>
      <c r="B338" s="0" t="s">
        <v>5759</v>
      </c>
      <c r="C338" s="0" t="s">
        <v>17</v>
      </c>
      <c r="D338" s="0" t="s">
        <v>7508</v>
      </c>
      <c r="E338" s="0" t="s">
        <v>8782</v>
      </c>
      <c r="F338" s="0" t="s">
        <v>7509</v>
      </c>
      <c r="H338" s="0" t="s">
        <v>5763</v>
      </c>
      <c r="I338" s="0" t="s">
        <v>8782</v>
      </c>
      <c r="J338" s="0" t="n">
        <v>0.383977890014648</v>
      </c>
      <c r="K338" s="0" t="n">
        <v>0.327730178833008</v>
      </c>
      <c r="L338" s="0" t="n">
        <v>0</v>
      </c>
      <c r="M338" s="0" t="n">
        <v>0</v>
      </c>
      <c r="N338" s="0" t="n">
        <v>0</v>
      </c>
      <c r="O338" s="13" t="n">
        <f aca="false">IF(C338="bridge",J338,"")</f>
        <v>0.383977890014648</v>
      </c>
      <c r="P338" s="0" t="str">
        <f aca="false">IF(C338="comparison",J338,"")</f>
        <v/>
      </c>
      <c r="Q338" s="0" t="n">
        <f aca="false">IF(C338="bridge",K338,"")</f>
        <v>0.327730178833008</v>
      </c>
      <c r="R338" s="0" t="str">
        <f aca="false">IF(C338="comparison",K338,"")</f>
        <v/>
      </c>
      <c r="S338" s="0" t="n">
        <f aca="false">IF(C338="bridge",L338,"")</f>
        <v>0</v>
      </c>
      <c r="T338" s="0" t="str">
        <f aca="false">IF(C338="comparison",L338,"")</f>
        <v/>
      </c>
      <c r="U338" s="0" t="n">
        <f aca="false">IF(C338="bridge",M338,"")</f>
        <v>0</v>
      </c>
      <c r="V338" s="0" t="str">
        <f aca="false">IF(C338="comparison",M338,"")</f>
        <v/>
      </c>
      <c r="W338" s="0" t="n">
        <f aca="false">IF(C338="bridge",N338,"")</f>
        <v>0</v>
      </c>
      <c r="X338" s="0" t="str">
        <f aca="false">IF(C338="comparison",N338,"")</f>
        <v/>
      </c>
    </row>
    <row r="339" customFormat="false" ht="13.8" hidden="false" customHeight="false" outlineLevel="0" collapsed="false">
      <c r="A339" s="9" t="s">
        <v>5764</v>
      </c>
      <c r="B339" s="0" t="s">
        <v>5765</v>
      </c>
      <c r="C339" s="0" t="s">
        <v>17</v>
      </c>
      <c r="D339" s="0" t="s">
        <v>7510</v>
      </c>
      <c r="F339" s="0" t="s">
        <v>7512</v>
      </c>
      <c r="G339" s="0" t="s">
        <v>8783</v>
      </c>
      <c r="H339" s="0" t="s">
        <v>5770</v>
      </c>
      <c r="I339" s="0" t="s">
        <v>8783</v>
      </c>
      <c r="J339" s="0" t="n">
        <v>0.457297533750534</v>
      </c>
      <c r="K339" s="0" t="n">
        <v>0.33975076675415</v>
      </c>
      <c r="L339" s="0" t="n">
        <v>0</v>
      </c>
      <c r="M339" s="0" t="n">
        <v>0</v>
      </c>
      <c r="N339" s="0" t="n">
        <v>0</v>
      </c>
      <c r="O339" s="13" t="n">
        <f aca="false">IF(C339="bridge",J339,"")</f>
        <v>0.457297533750534</v>
      </c>
      <c r="P339" s="0" t="str">
        <f aca="false">IF(C339="comparison",J339,"")</f>
        <v/>
      </c>
      <c r="Q339" s="0" t="n">
        <f aca="false">IF(C339="bridge",K339,"")</f>
        <v>0.33975076675415</v>
      </c>
      <c r="R339" s="0" t="str">
        <f aca="false">IF(C339="comparison",K339,"")</f>
        <v/>
      </c>
      <c r="S339" s="0" t="n">
        <f aca="false">IF(C339="bridge",L339,"")</f>
        <v>0</v>
      </c>
      <c r="T339" s="0" t="str">
        <f aca="false">IF(C339="comparison",L339,"")</f>
        <v/>
      </c>
      <c r="U339" s="0" t="n">
        <f aca="false">IF(C339="bridge",M339,"")</f>
        <v>0</v>
      </c>
      <c r="V339" s="0" t="str">
        <f aca="false">IF(C339="comparison",M339,"")</f>
        <v/>
      </c>
      <c r="W339" s="0" t="n">
        <f aca="false">IF(C339="bridge",N339,"")</f>
        <v>0</v>
      </c>
      <c r="X339" s="0" t="str">
        <f aca="false">IF(C339="comparison",N339,"")</f>
        <v/>
      </c>
    </row>
    <row r="340" customFormat="false" ht="13.8" hidden="false" customHeight="false" outlineLevel="0" collapsed="false">
      <c r="A340" s="9" t="s">
        <v>5771</v>
      </c>
      <c r="B340" s="0" t="s">
        <v>5772</v>
      </c>
      <c r="C340" s="0" t="s">
        <v>17</v>
      </c>
      <c r="D340" s="0" t="s">
        <v>7513</v>
      </c>
      <c r="F340" s="0" t="s">
        <v>7515</v>
      </c>
      <c r="G340" s="0" t="s">
        <v>8784</v>
      </c>
      <c r="H340" s="0" t="s">
        <v>5777</v>
      </c>
      <c r="I340" s="0" t="s">
        <v>8784</v>
      </c>
      <c r="J340" s="0" t="n">
        <v>0.275774270296097</v>
      </c>
      <c r="K340" s="0" t="n">
        <v>0.16414687037468</v>
      </c>
      <c r="L340" s="0" t="n">
        <v>0</v>
      </c>
      <c r="M340" s="0" t="n">
        <v>0</v>
      </c>
      <c r="N340" s="0" t="n">
        <v>0</v>
      </c>
      <c r="O340" s="13" t="n">
        <f aca="false">IF(C340="bridge",J340,"")</f>
        <v>0.275774270296097</v>
      </c>
      <c r="P340" s="0" t="str">
        <f aca="false">IF(C340="comparison",J340,"")</f>
        <v/>
      </c>
      <c r="Q340" s="0" t="n">
        <f aca="false">IF(C340="bridge",K340,"")</f>
        <v>0.16414687037468</v>
      </c>
      <c r="R340" s="0" t="str">
        <f aca="false">IF(C340="comparison",K340,"")</f>
        <v/>
      </c>
      <c r="S340" s="0" t="n">
        <f aca="false">IF(C340="bridge",L340,"")</f>
        <v>0</v>
      </c>
      <c r="T340" s="0" t="str">
        <f aca="false">IF(C340="comparison",L340,"")</f>
        <v/>
      </c>
      <c r="U340" s="0" t="n">
        <f aca="false">IF(C340="bridge",M340,"")</f>
        <v>0</v>
      </c>
      <c r="V340" s="0" t="str">
        <f aca="false">IF(C340="comparison",M340,"")</f>
        <v/>
      </c>
      <c r="W340" s="0" t="n">
        <f aca="false">IF(C340="bridge",N340,"")</f>
        <v>0</v>
      </c>
      <c r="X340" s="0" t="str">
        <f aca="false">IF(C340="comparison",N340,"")</f>
        <v/>
      </c>
    </row>
    <row r="341" customFormat="false" ht="13.8" hidden="false" customHeight="false" outlineLevel="0" collapsed="false">
      <c r="A341" s="9" t="s">
        <v>5778</v>
      </c>
      <c r="B341" s="0" t="s">
        <v>5779</v>
      </c>
      <c r="C341" s="0" t="s">
        <v>17</v>
      </c>
      <c r="D341" s="0" t="s">
        <v>7516</v>
      </c>
      <c r="E341" s="0" t="s">
        <v>8785</v>
      </c>
      <c r="F341" s="0" t="s">
        <v>7517</v>
      </c>
      <c r="H341" s="0" t="s">
        <v>5784</v>
      </c>
      <c r="I341" s="0" t="s">
        <v>8785</v>
      </c>
      <c r="J341" s="0" t="n">
        <v>0.519906342029572</v>
      </c>
      <c r="K341" s="0" t="n">
        <v>0.187310963869095</v>
      </c>
      <c r="L341" s="0" t="n">
        <v>0</v>
      </c>
      <c r="M341" s="0" t="n">
        <v>0</v>
      </c>
      <c r="N341" s="0" t="n">
        <v>0</v>
      </c>
      <c r="O341" s="13" t="n">
        <f aca="false">IF(C341="bridge",J341,"")</f>
        <v>0.519906342029572</v>
      </c>
      <c r="P341" s="0" t="str">
        <f aca="false">IF(C341="comparison",J341,"")</f>
        <v/>
      </c>
      <c r="Q341" s="0" t="n">
        <f aca="false">IF(C341="bridge",K341,"")</f>
        <v>0.187310963869095</v>
      </c>
      <c r="R341" s="0" t="str">
        <f aca="false">IF(C341="comparison",K341,"")</f>
        <v/>
      </c>
      <c r="S341" s="0" t="n">
        <f aca="false">IF(C341="bridge",L341,"")</f>
        <v>0</v>
      </c>
      <c r="T341" s="0" t="str">
        <f aca="false">IF(C341="comparison",L341,"")</f>
        <v/>
      </c>
      <c r="U341" s="0" t="n">
        <f aca="false">IF(C341="bridge",M341,"")</f>
        <v>0</v>
      </c>
      <c r="V341" s="0" t="str">
        <f aca="false">IF(C341="comparison",M341,"")</f>
        <v/>
      </c>
      <c r="W341" s="0" t="n">
        <f aca="false">IF(C341="bridge",N341,"")</f>
        <v>0</v>
      </c>
      <c r="X341" s="0" t="str">
        <f aca="false">IF(C341="comparison",N341,"")</f>
        <v/>
      </c>
    </row>
    <row r="342" customFormat="false" ht="13.8" hidden="false" customHeight="false" outlineLevel="0" collapsed="false">
      <c r="A342" s="9" t="s">
        <v>5785</v>
      </c>
      <c r="B342" s="0" t="s">
        <v>5786</v>
      </c>
      <c r="C342" s="0" t="s">
        <v>17</v>
      </c>
      <c r="D342" s="0" t="s">
        <v>7519</v>
      </c>
      <c r="E342" s="0" t="s">
        <v>2159</v>
      </c>
      <c r="F342" s="0" t="s">
        <v>7521</v>
      </c>
      <c r="H342" s="0" t="s">
        <v>5791</v>
      </c>
      <c r="I342" s="0" t="s">
        <v>2159</v>
      </c>
      <c r="J342" s="0" t="n">
        <v>0.470531463623047</v>
      </c>
      <c r="K342" s="0" t="n">
        <v>0.283931851387024</v>
      </c>
      <c r="L342" s="0" t="n">
        <v>0</v>
      </c>
      <c r="M342" s="0" t="n">
        <v>0</v>
      </c>
      <c r="N342" s="0" t="n">
        <v>0</v>
      </c>
      <c r="O342" s="13" t="n">
        <f aca="false">IF(C342="bridge",J342,"")</f>
        <v>0.470531463623047</v>
      </c>
      <c r="P342" s="0" t="str">
        <f aca="false">IF(C342="comparison",J342,"")</f>
        <v/>
      </c>
      <c r="Q342" s="0" t="n">
        <f aca="false">IF(C342="bridge",K342,"")</f>
        <v>0.283931851387024</v>
      </c>
      <c r="R342" s="0" t="str">
        <f aca="false">IF(C342="comparison",K342,"")</f>
        <v/>
      </c>
      <c r="S342" s="0" t="n">
        <f aca="false">IF(C342="bridge",L342,"")</f>
        <v>0</v>
      </c>
      <c r="T342" s="0" t="str">
        <f aca="false">IF(C342="comparison",L342,"")</f>
        <v/>
      </c>
      <c r="U342" s="0" t="n">
        <f aca="false">IF(C342="bridge",M342,"")</f>
        <v>0</v>
      </c>
      <c r="V342" s="0" t="str">
        <f aca="false">IF(C342="comparison",M342,"")</f>
        <v/>
      </c>
      <c r="W342" s="0" t="n">
        <f aca="false">IF(C342="bridge",N342,"")</f>
        <v>0</v>
      </c>
      <c r="X342" s="0" t="str">
        <f aca="false">IF(C342="comparison",N342,"")</f>
        <v/>
      </c>
    </row>
    <row r="343" customFormat="false" ht="13.8" hidden="false" customHeight="false" outlineLevel="0" collapsed="false">
      <c r="A343" s="9" t="s">
        <v>5792</v>
      </c>
      <c r="B343" s="0" t="s">
        <v>5793</v>
      </c>
      <c r="C343" s="0" t="s">
        <v>17</v>
      </c>
      <c r="D343" s="0" t="s">
        <v>7522</v>
      </c>
      <c r="E343" s="0" t="s">
        <v>8786</v>
      </c>
      <c r="F343" s="0" t="s">
        <v>7523</v>
      </c>
      <c r="H343" s="0" t="s">
        <v>5798</v>
      </c>
      <c r="I343" s="0" t="s">
        <v>8786</v>
      </c>
      <c r="J343" s="0" t="n">
        <v>0.419992089271545</v>
      </c>
      <c r="K343" s="0" t="n">
        <v>0.499596774578095</v>
      </c>
      <c r="L343" s="0" t="n">
        <v>0</v>
      </c>
      <c r="M343" s="0" t="n">
        <v>0</v>
      </c>
      <c r="N343" s="0" t="n">
        <v>0</v>
      </c>
      <c r="O343" s="13" t="n">
        <f aca="false">IF(C343="bridge",J343,"")</f>
        <v>0.419992089271545</v>
      </c>
      <c r="P343" s="0" t="str">
        <f aca="false">IF(C343="comparison",J343,"")</f>
        <v/>
      </c>
      <c r="Q343" s="0" t="n">
        <f aca="false">IF(C343="bridge",K343,"")</f>
        <v>0.499596774578095</v>
      </c>
      <c r="R343" s="0" t="str">
        <f aca="false">IF(C343="comparison",K343,"")</f>
        <v/>
      </c>
      <c r="S343" s="0" t="n">
        <f aca="false">IF(C343="bridge",L343,"")</f>
        <v>0</v>
      </c>
      <c r="T343" s="0" t="str">
        <f aca="false">IF(C343="comparison",L343,"")</f>
        <v/>
      </c>
      <c r="U343" s="0" t="n">
        <f aca="false">IF(C343="bridge",M343,"")</f>
        <v>0</v>
      </c>
      <c r="V343" s="0" t="str">
        <f aca="false">IF(C343="comparison",M343,"")</f>
        <v/>
      </c>
      <c r="W343" s="0" t="n">
        <f aca="false">IF(C343="bridge",N343,"")</f>
        <v>0</v>
      </c>
      <c r="X343" s="0" t="str">
        <f aca="false">IF(C343="comparison",N343,"")</f>
        <v/>
      </c>
    </row>
    <row r="344" customFormat="false" ht="13.8" hidden="false" customHeight="false" outlineLevel="0" collapsed="false">
      <c r="A344" s="9" t="s">
        <v>5799</v>
      </c>
      <c r="B344" s="0" t="s">
        <v>5800</v>
      </c>
      <c r="C344" s="0" t="s">
        <v>17</v>
      </c>
      <c r="D344" s="0" t="s">
        <v>7524</v>
      </c>
      <c r="E344" s="0" t="s">
        <v>8787</v>
      </c>
      <c r="F344" s="0" t="s">
        <v>7525</v>
      </c>
      <c r="H344" s="0" t="s">
        <v>5804</v>
      </c>
      <c r="I344" s="0" t="s">
        <v>8787</v>
      </c>
      <c r="J344" s="0" t="n">
        <v>0.536872208118439</v>
      </c>
      <c r="K344" s="0" t="n">
        <v>0.502412915229797</v>
      </c>
      <c r="L344" s="0" t="n">
        <v>0</v>
      </c>
      <c r="M344" s="0" t="n">
        <v>0</v>
      </c>
      <c r="N344" s="0" t="n">
        <v>0</v>
      </c>
      <c r="O344" s="13" t="n">
        <f aca="false">IF(C344="bridge",J344,"")</f>
        <v>0.536872208118439</v>
      </c>
      <c r="P344" s="0" t="str">
        <f aca="false">IF(C344="comparison",J344,"")</f>
        <v/>
      </c>
      <c r="Q344" s="0" t="n">
        <f aca="false">IF(C344="bridge",K344,"")</f>
        <v>0.502412915229797</v>
      </c>
      <c r="R344" s="0" t="str">
        <f aca="false">IF(C344="comparison",K344,"")</f>
        <v/>
      </c>
      <c r="S344" s="0" t="n">
        <f aca="false">IF(C344="bridge",L344,"")</f>
        <v>0</v>
      </c>
      <c r="T344" s="0" t="str">
        <f aca="false">IF(C344="comparison",L344,"")</f>
        <v/>
      </c>
      <c r="U344" s="0" t="n">
        <f aca="false">IF(C344="bridge",M344,"")</f>
        <v>0</v>
      </c>
      <c r="V344" s="0" t="str">
        <f aca="false">IF(C344="comparison",M344,"")</f>
        <v/>
      </c>
      <c r="W344" s="0" t="n">
        <f aca="false">IF(C344="bridge",N344,"")</f>
        <v>0</v>
      </c>
      <c r="X344" s="0" t="str">
        <f aca="false">IF(C344="comparison",N344,"")</f>
        <v/>
      </c>
    </row>
    <row r="345" customFormat="false" ht="13.8" hidden="false" customHeight="false" outlineLevel="0" collapsed="false">
      <c r="A345" s="9" t="s">
        <v>5805</v>
      </c>
      <c r="B345" s="0" t="s">
        <v>5806</v>
      </c>
      <c r="C345" s="0" t="s">
        <v>17</v>
      </c>
      <c r="D345" s="0" t="s">
        <v>7526</v>
      </c>
      <c r="E345" s="0" t="s">
        <v>2513</v>
      </c>
      <c r="F345" s="0" t="s">
        <v>7528</v>
      </c>
      <c r="H345" s="0" t="s">
        <v>5811</v>
      </c>
      <c r="I345" s="0" t="s">
        <v>2513</v>
      </c>
      <c r="J345" s="0" t="n">
        <v>0.821353733539581</v>
      </c>
      <c r="K345" s="0" t="n">
        <v>0.606549382209778</v>
      </c>
      <c r="L345" s="0" t="n">
        <v>0</v>
      </c>
      <c r="M345" s="0" t="n">
        <v>0</v>
      </c>
      <c r="N345" s="0" t="n">
        <v>0</v>
      </c>
      <c r="O345" s="13" t="n">
        <f aca="false">IF(C345="bridge",J345,"")</f>
        <v>0.821353733539581</v>
      </c>
      <c r="P345" s="0" t="str">
        <f aca="false">IF(C345="comparison",J345,"")</f>
        <v/>
      </c>
      <c r="Q345" s="0" t="n">
        <f aca="false">IF(C345="bridge",K345,"")</f>
        <v>0.606549382209778</v>
      </c>
      <c r="R345" s="0" t="str">
        <f aca="false">IF(C345="comparison",K345,"")</f>
        <v/>
      </c>
      <c r="S345" s="0" t="n">
        <f aca="false">IF(C345="bridge",L345,"")</f>
        <v>0</v>
      </c>
      <c r="T345" s="0" t="str">
        <f aca="false">IF(C345="comparison",L345,"")</f>
        <v/>
      </c>
      <c r="U345" s="0" t="n">
        <f aca="false">IF(C345="bridge",M345,"")</f>
        <v>0</v>
      </c>
      <c r="V345" s="0" t="str">
        <f aca="false">IF(C345="comparison",M345,"")</f>
        <v/>
      </c>
      <c r="W345" s="0" t="n">
        <f aca="false">IF(C345="bridge",N345,"")</f>
        <v>0</v>
      </c>
      <c r="X345" s="0" t="str">
        <f aca="false">IF(C345="comparison",N345,"")</f>
        <v/>
      </c>
    </row>
    <row r="346" customFormat="false" ht="13.8" hidden="false" customHeight="false" outlineLevel="0" collapsed="false">
      <c r="A346" s="9" t="s">
        <v>5812</v>
      </c>
      <c r="B346" s="0" t="s">
        <v>5813</v>
      </c>
      <c r="C346" s="0" t="s">
        <v>17</v>
      </c>
      <c r="D346" s="0" t="s">
        <v>7529</v>
      </c>
      <c r="E346" s="0" t="s">
        <v>5817</v>
      </c>
      <c r="F346" s="0" t="s">
        <v>7530</v>
      </c>
      <c r="H346" s="0" t="s">
        <v>5817</v>
      </c>
      <c r="I346" s="0" t="s">
        <v>5817</v>
      </c>
      <c r="J346" s="0" t="n">
        <v>0.981634318828583</v>
      </c>
      <c r="K346" s="0" t="n">
        <v>1</v>
      </c>
      <c r="L346" s="0" t="n">
        <v>1</v>
      </c>
      <c r="M346" s="0" t="n">
        <v>1</v>
      </c>
      <c r="N346" s="0" t="n">
        <v>0.9921875</v>
      </c>
      <c r="O346" s="13" t="n">
        <f aca="false">IF(C346="bridge",J346,"")</f>
        <v>0.981634318828583</v>
      </c>
      <c r="P346" s="0" t="str">
        <f aca="false">IF(C346="comparison",J346,"")</f>
        <v/>
      </c>
      <c r="Q346" s="0" t="n">
        <f aca="false">IF(C346="bridge",K346,"")</f>
        <v>1</v>
      </c>
      <c r="R346" s="0" t="str">
        <f aca="false">IF(C346="comparison",K346,"")</f>
        <v/>
      </c>
      <c r="S346" s="0" t="n">
        <f aca="false">IF(C346="bridge",L346,"")</f>
        <v>1</v>
      </c>
      <c r="T346" s="0" t="str">
        <f aca="false">IF(C346="comparison",L346,"")</f>
        <v/>
      </c>
      <c r="U346" s="0" t="n">
        <f aca="false">IF(C346="bridge",M346,"")</f>
        <v>1</v>
      </c>
      <c r="V346" s="0" t="str">
        <f aca="false">IF(C346="comparison",M346,"")</f>
        <v/>
      </c>
      <c r="W346" s="0" t="n">
        <f aca="false">IF(C346="bridge",N346,"")</f>
        <v>0.9921875</v>
      </c>
      <c r="X346" s="0" t="str">
        <f aca="false">IF(C346="comparison",N346,"")</f>
        <v/>
      </c>
    </row>
    <row r="347" customFormat="false" ht="13.8" hidden="false" customHeight="false" outlineLevel="0" collapsed="false">
      <c r="A347" s="9" t="s">
        <v>5818</v>
      </c>
      <c r="B347" s="0" t="s">
        <v>5819</v>
      </c>
      <c r="C347" s="0" t="s">
        <v>17</v>
      </c>
      <c r="D347" s="0" t="s">
        <v>7531</v>
      </c>
      <c r="E347" s="0" t="s">
        <v>2467</v>
      </c>
      <c r="F347" s="0" t="s">
        <v>7533</v>
      </c>
      <c r="G347" s="0" t="s">
        <v>2467</v>
      </c>
      <c r="H347" s="0" t="s">
        <v>5824</v>
      </c>
      <c r="I347" s="0" t="s">
        <v>2467</v>
      </c>
      <c r="J347" s="0" t="n">
        <v>0.53567373752594</v>
      </c>
      <c r="K347" s="0" t="n">
        <v>0.141271486878395</v>
      </c>
      <c r="L347" s="0" t="n">
        <v>0</v>
      </c>
      <c r="M347" s="0" t="n">
        <v>0</v>
      </c>
      <c r="N347" s="0" t="n">
        <v>0</v>
      </c>
      <c r="O347" s="13" t="n">
        <f aca="false">IF(C347="bridge",J347,"")</f>
        <v>0.53567373752594</v>
      </c>
      <c r="P347" s="0" t="str">
        <f aca="false">IF(C347="comparison",J347,"")</f>
        <v/>
      </c>
      <c r="Q347" s="0" t="n">
        <f aca="false">IF(C347="bridge",K347,"")</f>
        <v>0.141271486878395</v>
      </c>
      <c r="R347" s="0" t="str">
        <f aca="false">IF(C347="comparison",K347,"")</f>
        <v/>
      </c>
      <c r="S347" s="0" t="n">
        <f aca="false">IF(C347="bridge",L347,"")</f>
        <v>0</v>
      </c>
      <c r="T347" s="0" t="str">
        <f aca="false">IF(C347="comparison",L347,"")</f>
        <v/>
      </c>
      <c r="U347" s="0" t="n">
        <f aca="false">IF(C347="bridge",M347,"")</f>
        <v>0</v>
      </c>
      <c r="V347" s="0" t="str">
        <f aca="false">IF(C347="comparison",M347,"")</f>
        <v/>
      </c>
      <c r="W347" s="0" t="n">
        <f aca="false">IF(C347="bridge",N347,"")</f>
        <v>0</v>
      </c>
      <c r="X347" s="0" t="str">
        <f aca="false">IF(C347="comparison",N347,"")</f>
        <v/>
      </c>
    </row>
    <row r="348" customFormat="false" ht="13.8" hidden="false" customHeight="false" outlineLevel="0" collapsed="false">
      <c r="A348" s="9" t="s">
        <v>5825</v>
      </c>
      <c r="B348" s="0" t="s">
        <v>5826</v>
      </c>
      <c r="C348" s="0" t="s">
        <v>18</v>
      </c>
      <c r="D348" s="0" t="s">
        <v>7534</v>
      </c>
      <c r="F348" s="0" t="s">
        <v>7535</v>
      </c>
      <c r="G348" s="0" t="s">
        <v>8788</v>
      </c>
      <c r="H348" s="0" t="s">
        <v>5830</v>
      </c>
      <c r="I348" s="0" t="s">
        <v>8788</v>
      </c>
      <c r="J348" s="0" t="n">
        <v>0.493501901626587</v>
      </c>
      <c r="K348" s="0" t="n">
        <v>0.329536706209183</v>
      </c>
      <c r="L348" s="0" t="n">
        <v>0</v>
      </c>
      <c r="M348" s="0" t="n">
        <v>0</v>
      </c>
      <c r="N348" s="0" t="n">
        <v>0</v>
      </c>
      <c r="O348" s="13" t="str">
        <f aca="false">IF(C348="bridge",J348,"")</f>
        <v/>
      </c>
      <c r="P348" s="0" t="n">
        <f aca="false">IF(C348="comparison",J348,"")</f>
        <v>0.493501901626587</v>
      </c>
      <c r="Q348" s="0" t="str">
        <f aca="false">IF(C348="bridge",K348,"")</f>
        <v/>
      </c>
      <c r="R348" s="0" t="n">
        <f aca="false">IF(C348="comparison",K348,"")</f>
        <v>0.329536706209183</v>
      </c>
      <c r="S348" s="0" t="str">
        <f aca="false">IF(C348="bridge",L348,"")</f>
        <v/>
      </c>
      <c r="T348" s="0" t="n">
        <f aca="false">IF(C348="comparison",L348,"")</f>
        <v>0</v>
      </c>
      <c r="U348" s="0" t="str">
        <f aca="false">IF(C348="bridge",M348,"")</f>
        <v/>
      </c>
      <c r="V348" s="0" t="n">
        <f aca="false">IF(C348="comparison",M348,"")</f>
        <v>0</v>
      </c>
      <c r="W348" s="0" t="str">
        <f aca="false">IF(C348="bridge",N348,"")</f>
        <v/>
      </c>
      <c r="X348" s="0" t="n">
        <f aca="false">IF(C348="comparison",N348,"")</f>
        <v>0</v>
      </c>
    </row>
    <row r="349" customFormat="false" ht="13.8" hidden="false" customHeight="false" outlineLevel="0" collapsed="false">
      <c r="A349" s="9" t="s">
        <v>5831</v>
      </c>
      <c r="B349" s="0" t="s">
        <v>5832</v>
      </c>
      <c r="C349" s="0" t="s">
        <v>17</v>
      </c>
      <c r="D349" s="0" t="s">
        <v>7536</v>
      </c>
      <c r="F349" s="0" t="s">
        <v>7537</v>
      </c>
      <c r="G349" s="0" t="s">
        <v>8789</v>
      </c>
      <c r="H349" s="0" t="s">
        <v>5836</v>
      </c>
      <c r="I349" s="0" t="s">
        <v>8789</v>
      </c>
      <c r="J349" s="0" t="n">
        <v>0.590974807739258</v>
      </c>
      <c r="K349" s="0" t="n">
        <v>0.588972449302673</v>
      </c>
      <c r="L349" s="0" t="n">
        <v>0</v>
      </c>
      <c r="M349" s="0" t="n">
        <v>0</v>
      </c>
      <c r="N349" s="0" t="n">
        <v>0</v>
      </c>
      <c r="O349" s="13" t="n">
        <f aca="false">IF(C349="bridge",J349,"")</f>
        <v>0.590974807739258</v>
      </c>
      <c r="P349" s="0" t="str">
        <f aca="false">IF(C349="comparison",J349,"")</f>
        <v/>
      </c>
      <c r="Q349" s="0" t="n">
        <f aca="false">IF(C349="bridge",K349,"")</f>
        <v>0.588972449302673</v>
      </c>
      <c r="R349" s="0" t="str">
        <f aca="false">IF(C349="comparison",K349,"")</f>
        <v/>
      </c>
      <c r="S349" s="0" t="n">
        <f aca="false">IF(C349="bridge",L349,"")</f>
        <v>0</v>
      </c>
      <c r="T349" s="0" t="str">
        <f aca="false">IF(C349="comparison",L349,"")</f>
        <v/>
      </c>
      <c r="U349" s="0" t="n">
        <f aca="false">IF(C349="bridge",M349,"")</f>
        <v>0</v>
      </c>
      <c r="V349" s="0" t="str">
        <f aca="false">IF(C349="comparison",M349,"")</f>
        <v/>
      </c>
      <c r="W349" s="0" t="n">
        <f aca="false">IF(C349="bridge",N349,"")</f>
        <v>0</v>
      </c>
      <c r="X349" s="0" t="str">
        <f aca="false">IF(C349="comparison",N349,"")</f>
        <v/>
      </c>
    </row>
    <row r="350" customFormat="false" ht="13.8" hidden="false" customHeight="false" outlineLevel="0" collapsed="false">
      <c r="A350" s="9" t="s">
        <v>5837</v>
      </c>
      <c r="B350" s="0" t="s">
        <v>5838</v>
      </c>
      <c r="C350" s="0" t="s">
        <v>17</v>
      </c>
      <c r="D350" s="0" t="s">
        <v>7538</v>
      </c>
      <c r="E350" s="0" t="s">
        <v>8790</v>
      </c>
      <c r="F350" s="0" t="s">
        <v>7539</v>
      </c>
      <c r="H350" s="0" t="s">
        <v>5843</v>
      </c>
      <c r="I350" s="0" t="s">
        <v>8790</v>
      </c>
      <c r="J350" s="0" t="n">
        <v>0.434598654508591</v>
      </c>
      <c r="K350" s="0" t="n">
        <v>0.227621808648109</v>
      </c>
      <c r="L350" s="0" t="n">
        <v>0</v>
      </c>
      <c r="M350" s="0" t="n">
        <v>0.285714285714286</v>
      </c>
      <c r="N350" s="0" t="n">
        <v>0.161290322580645</v>
      </c>
      <c r="O350" s="13" t="n">
        <f aca="false">IF(C350="bridge",J350,"")</f>
        <v>0.434598654508591</v>
      </c>
      <c r="P350" s="0" t="str">
        <f aca="false">IF(C350="comparison",J350,"")</f>
        <v/>
      </c>
      <c r="Q350" s="0" t="n">
        <f aca="false">IF(C350="bridge",K350,"")</f>
        <v>0.227621808648109</v>
      </c>
      <c r="R350" s="0" t="str">
        <f aca="false">IF(C350="comparison",K350,"")</f>
        <v/>
      </c>
      <c r="S350" s="0" t="n">
        <f aca="false">IF(C350="bridge",L350,"")</f>
        <v>0</v>
      </c>
      <c r="T350" s="0" t="str">
        <f aca="false">IF(C350="comparison",L350,"")</f>
        <v/>
      </c>
      <c r="U350" s="0" t="n">
        <f aca="false">IF(C350="bridge",M350,"")</f>
        <v>0.285714285714286</v>
      </c>
      <c r="V350" s="0" t="str">
        <f aca="false">IF(C350="comparison",M350,"")</f>
        <v/>
      </c>
      <c r="W350" s="0" t="n">
        <f aca="false">IF(C350="bridge",N350,"")</f>
        <v>0.161290322580645</v>
      </c>
      <c r="X350" s="0" t="str">
        <f aca="false">IF(C350="comparison",N350,"")</f>
        <v/>
      </c>
    </row>
    <row r="351" customFormat="false" ht="13.8" hidden="false" customHeight="false" outlineLevel="0" collapsed="false">
      <c r="A351" s="9" t="s">
        <v>5844</v>
      </c>
      <c r="B351" s="0" t="s">
        <v>5845</v>
      </c>
      <c r="C351" s="0" t="s">
        <v>17</v>
      </c>
      <c r="D351" s="0" t="s">
        <v>7541</v>
      </c>
      <c r="E351" s="0" t="s">
        <v>999</v>
      </c>
      <c r="F351" s="0" t="s">
        <v>7542</v>
      </c>
      <c r="H351" s="0" t="s">
        <v>2922</v>
      </c>
      <c r="I351" s="0" t="s">
        <v>999</v>
      </c>
      <c r="J351" s="0" t="n">
        <v>0.577724039554596</v>
      </c>
      <c r="K351" s="0" t="n">
        <v>0.290969967842102</v>
      </c>
      <c r="L351" s="0" t="n">
        <v>0</v>
      </c>
      <c r="M351" s="0" t="n">
        <v>0</v>
      </c>
      <c r="N351" s="0" t="n">
        <v>0</v>
      </c>
      <c r="O351" s="13" t="n">
        <f aca="false">IF(C351="bridge",J351,"")</f>
        <v>0.577724039554596</v>
      </c>
      <c r="P351" s="0" t="str">
        <f aca="false">IF(C351="comparison",J351,"")</f>
        <v/>
      </c>
      <c r="Q351" s="0" t="n">
        <f aca="false">IF(C351="bridge",K351,"")</f>
        <v>0.290969967842102</v>
      </c>
      <c r="R351" s="0" t="str">
        <f aca="false">IF(C351="comparison",K351,"")</f>
        <v/>
      </c>
      <c r="S351" s="0" t="n">
        <f aca="false">IF(C351="bridge",L351,"")</f>
        <v>0</v>
      </c>
      <c r="T351" s="0" t="str">
        <f aca="false">IF(C351="comparison",L351,"")</f>
        <v/>
      </c>
      <c r="U351" s="0" t="n">
        <f aca="false">IF(C351="bridge",M351,"")</f>
        <v>0</v>
      </c>
      <c r="V351" s="0" t="str">
        <f aca="false">IF(C351="comparison",M351,"")</f>
        <v/>
      </c>
      <c r="W351" s="0" t="n">
        <f aca="false">IF(C351="bridge",N351,"")</f>
        <v>0</v>
      </c>
      <c r="X351" s="0" t="str">
        <f aca="false">IF(C351="comparison",N351,"")</f>
        <v/>
      </c>
    </row>
    <row r="352" customFormat="false" ht="13.8" hidden="false" customHeight="false" outlineLevel="0" collapsed="false">
      <c r="A352" s="9" t="s">
        <v>5850</v>
      </c>
      <c r="B352" s="0" t="s">
        <v>5851</v>
      </c>
      <c r="C352" s="0" t="s">
        <v>17</v>
      </c>
      <c r="D352" s="0" t="s">
        <v>7543</v>
      </c>
      <c r="E352" s="0" t="s">
        <v>2223</v>
      </c>
      <c r="F352" s="0" t="s">
        <v>7544</v>
      </c>
      <c r="H352" s="0" t="s">
        <v>5855</v>
      </c>
      <c r="I352" s="0" t="s">
        <v>2223</v>
      </c>
      <c r="J352" s="0" t="n">
        <v>0.451397091150284</v>
      </c>
      <c r="K352" s="0" t="n">
        <v>0.28778675198555</v>
      </c>
      <c r="L352" s="0" t="n">
        <v>0</v>
      </c>
      <c r="M352" s="0" t="n">
        <v>0</v>
      </c>
      <c r="N352" s="0" t="n">
        <v>0</v>
      </c>
      <c r="O352" s="13" t="n">
        <f aca="false">IF(C352="bridge",J352,"")</f>
        <v>0.451397091150284</v>
      </c>
      <c r="P352" s="0" t="str">
        <f aca="false">IF(C352="comparison",J352,"")</f>
        <v/>
      </c>
      <c r="Q352" s="0" t="n">
        <f aca="false">IF(C352="bridge",K352,"")</f>
        <v>0.28778675198555</v>
      </c>
      <c r="R352" s="0" t="str">
        <f aca="false">IF(C352="comparison",K352,"")</f>
        <v/>
      </c>
      <c r="S352" s="0" t="n">
        <f aca="false">IF(C352="bridge",L352,"")</f>
        <v>0</v>
      </c>
      <c r="T352" s="0" t="str">
        <f aca="false">IF(C352="comparison",L352,"")</f>
        <v/>
      </c>
      <c r="U352" s="0" t="n">
        <f aca="false">IF(C352="bridge",M352,"")</f>
        <v>0</v>
      </c>
      <c r="V352" s="0" t="str">
        <f aca="false">IF(C352="comparison",M352,"")</f>
        <v/>
      </c>
      <c r="W352" s="0" t="n">
        <f aca="false">IF(C352="bridge",N352,"")</f>
        <v>0</v>
      </c>
      <c r="X352" s="0" t="str">
        <f aca="false">IF(C352="comparison",N352,"")</f>
        <v/>
      </c>
    </row>
    <row r="353" customFormat="false" ht="13.8" hidden="false" customHeight="false" outlineLevel="0" collapsed="false">
      <c r="A353" s="9" t="s">
        <v>5856</v>
      </c>
      <c r="B353" s="0" t="s">
        <v>5857</v>
      </c>
      <c r="C353" s="0" t="s">
        <v>17</v>
      </c>
      <c r="D353" s="0" t="s">
        <v>7545</v>
      </c>
      <c r="F353" s="0" t="s">
        <v>7546</v>
      </c>
      <c r="G353" s="0" t="s">
        <v>8386</v>
      </c>
      <c r="H353" s="0" t="s">
        <v>5862</v>
      </c>
      <c r="I353" s="0" t="s">
        <v>8386</v>
      </c>
      <c r="J353" s="0" t="n">
        <v>0.745761752128601</v>
      </c>
      <c r="K353" s="0" t="n">
        <v>0.398123443126678</v>
      </c>
      <c r="L353" s="0" t="n">
        <v>0</v>
      </c>
      <c r="M353" s="0" t="n">
        <v>0</v>
      </c>
      <c r="N353" s="0" t="n">
        <v>0</v>
      </c>
      <c r="O353" s="13" t="n">
        <f aca="false">IF(C353="bridge",J353,"")</f>
        <v>0.745761752128601</v>
      </c>
      <c r="P353" s="0" t="str">
        <f aca="false">IF(C353="comparison",J353,"")</f>
        <v/>
      </c>
      <c r="Q353" s="0" t="n">
        <f aca="false">IF(C353="bridge",K353,"")</f>
        <v>0.398123443126678</v>
      </c>
      <c r="R353" s="0" t="str">
        <f aca="false">IF(C353="comparison",K353,"")</f>
        <v/>
      </c>
      <c r="S353" s="0" t="n">
        <f aca="false">IF(C353="bridge",L353,"")</f>
        <v>0</v>
      </c>
      <c r="T353" s="0" t="str">
        <f aca="false">IF(C353="comparison",L353,"")</f>
        <v/>
      </c>
      <c r="U353" s="0" t="n">
        <f aca="false">IF(C353="bridge",M353,"")</f>
        <v>0</v>
      </c>
      <c r="V353" s="0" t="str">
        <f aca="false">IF(C353="comparison",M353,"")</f>
        <v/>
      </c>
      <c r="W353" s="0" t="n">
        <f aca="false">IF(C353="bridge",N353,"")</f>
        <v>0</v>
      </c>
      <c r="X353" s="0" t="str">
        <f aca="false">IF(C353="comparison",N353,"")</f>
        <v/>
      </c>
    </row>
    <row r="354" customFormat="false" ht="13.8" hidden="false" customHeight="false" outlineLevel="0" collapsed="false">
      <c r="A354" s="9" t="s">
        <v>5863</v>
      </c>
      <c r="B354" s="0" t="s">
        <v>5864</v>
      </c>
      <c r="C354" s="0" t="s">
        <v>17</v>
      </c>
      <c r="D354" s="0" t="s">
        <v>7547</v>
      </c>
      <c r="F354" s="0" t="s">
        <v>7548</v>
      </c>
      <c r="G354" s="0" t="s">
        <v>8791</v>
      </c>
      <c r="H354" s="0" t="s">
        <v>5869</v>
      </c>
      <c r="I354" s="0" t="s">
        <v>8791</v>
      </c>
      <c r="J354" s="0" t="n">
        <v>0.36536094546318</v>
      </c>
      <c r="K354" s="0" t="n">
        <v>0.114765718579292</v>
      </c>
      <c r="L354" s="0" t="n">
        <v>0</v>
      </c>
      <c r="M354" s="0" t="n">
        <v>0</v>
      </c>
      <c r="N354" s="0" t="n">
        <v>0</v>
      </c>
      <c r="O354" s="13" t="n">
        <f aca="false">IF(C354="bridge",J354,"")</f>
        <v>0.36536094546318</v>
      </c>
      <c r="P354" s="0" t="str">
        <f aca="false">IF(C354="comparison",J354,"")</f>
        <v/>
      </c>
      <c r="Q354" s="0" t="n">
        <f aca="false">IF(C354="bridge",K354,"")</f>
        <v>0.114765718579292</v>
      </c>
      <c r="R354" s="0" t="str">
        <f aca="false">IF(C354="comparison",K354,"")</f>
        <v/>
      </c>
      <c r="S354" s="0" t="n">
        <f aca="false">IF(C354="bridge",L354,"")</f>
        <v>0</v>
      </c>
      <c r="T354" s="0" t="str">
        <f aca="false">IF(C354="comparison",L354,"")</f>
        <v/>
      </c>
      <c r="U354" s="0" t="n">
        <f aca="false">IF(C354="bridge",M354,"")</f>
        <v>0</v>
      </c>
      <c r="V354" s="0" t="str">
        <f aca="false">IF(C354="comparison",M354,"")</f>
        <v/>
      </c>
      <c r="W354" s="0" t="n">
        <f aca="false">IF(C354="bridge",N354,"")</f>
        <v>0</v>
      </c>
      <c r="X354" s="0" t="str">
        <f aca="false">IF(C354="comparison",N354,"")</f>
        <v/>
      </c>
    </row>
    <row r="355" customFormat="false" ht="13.8" hidden="false" customHeight="false" outlineLevel="0" collapsed="false">
      <c r="A355" s="9" t="s">
        <v>5870</v>
      </c>
      <c r="B355" s="0" t="s">
        <v>5871</v>
      </c>
      <c r="C355" s="0" t="s">
        <v>17</v>
      </c>
      <c r="D355" s="0" t="s">
        <v>7549</v>
      </c>
      <c r="E355" s="0" t="s">
        <v>8792</v>
      </c>
      <c r="F355" s="0" t="s">
        <v>7550</v>
      </c>
      <c r="H355" s="0" t="s">
        <v>5876</v>
      </c>
      <c r="I355" s="0" t="s">
        <v>8792</v>
      </c>
      <c r="J355" s="0" t="n">
        <v>0.354691326618195</v>
      </c>
      <c r="K355" s="0" t="n">
        <v>0.307819128036499</v>
      </c>
      <c r="L355" s="0" t="n">
        <v>0</v>
      </c>
      <c r="M355" s="0" t="n">
        <v>0</v>
      </c>
      <c r="N355" s="0" t="n">
        <v>0</v>
      </c>
      <c r="O355" s="13" t="n">
        <f aca="false">IF(C355="bridge",J355,"")</f>
        <v>0.354691326618195</v>
      </c>
      <c r="P355" s="0" t="str">
        <f aca="false">IF(C355="comparison",J355,"")</f>
        <v/>
      </c>
      <c r="Q355" s="0" t="n">
        <f aca="false">IF(C355="bridge",K355,"")</f>
        <v>0.307819128036499</v>
      </c>
      <c r="R355" s="0" t="str">
        <f aca="false">IF(C355="comparison",K355,"")</f>
        <v/>
      </c>
      <c r="S355" s="0" t="n">
        <f aca="false">IF(C355="bridge",L355,"")</f>
        <v>0</v>
      </c>
      <c r="T355" s="0" t="str">
        <f aca="false">IF(C355="comparison",L355,"")</f>
        <v/>
      </c>
      <c r="U355" s="0" t="n">
        <f aca="false">IF(C355="bridge",M355,"")</f>
        <v>0</v>
      </c>
      <c r="V355" s="0" t="str">
        <f aca="false">IF(C355="comparison",M355,"")</f>
        <v/>
      </c>
      <c r="W355" s="0" t="n">
        <f aca="false">IF(C355="bridge",N355,"")</f>
        <v>0</v>
      </c>
      <c r="X355" s="0" t="str">
        <f aca="false">IF(C355="comparison",N355,"")</f>
        <v/>
      </c>
    </row>
    <row r="356" customFormat="false" ht="13.8" hidden="false" customHeight="false" outlineLevel="0" collapsed="false">
      <c r="A356" s="9" t="s">
        <v>5877</v>
      </c>
      <c r="B356" s="0" t="s">
        <v>5878</v>
      </c>
      <c r="C356" s="0" t="s">
        <v>17</v>
      </c>
      <c r="D356" s="0" t="s">
        <v>7551</v>
      </c>
      <c r="F356" s="0" t="s">
        <v>7553</v>
      </c>
      <c r="G356" s="0" t="s">
        <v>8793</v>
      </c>
      <c r="H356" s="0" t="s">
        <v>5882</v>
      </c>
      <c r="I356" s="0" t="s">
        <v>8793</v>
      </c>
      <c r="J356" s="0" t="n">
        <v>0.422123432159424</v>
      </c>
      <c r="K356" s="0" t="n">
        <v>0.208519369363785</v>
      </c>
      <c r="L356" s="0" t="n">
        <v>0</v>
      </c>
      <c r="M356" s="0" t="n">
        <v>0</v>
      </c>
      <c r="N356" s="0" t="n">
        <v>0</v>
      </c>
      <c r="O356" s="13" t="n">
        <f aca="false">IF(C356="bridge",J356,"")</f>
        <v>0.422123432159424</v>
      </c>
      <c r="P356" s="0" t="str">
        <f aca="false">IF(C356="comparison",J356,"")</f>
        <v/>
      </c>
      <c r="Q356" s="0" t="n">
        <f aca="false">IF(C356="bridge",K356,"")</f>
        <v>0.208519369363785</v>
      </c>
      <c r="R356" s="0" t="str">
        <f aca="false">IF(C356="comparison",K356,"")</f>
        <v/>
      </c>
      <c r="S356" s="0" t="n">
        <f aca="false">IF(C356="bridge",L356,"")</f>
        <v>0</v>
      </c>
      <c r="T356" s="0" t="str">
        <f aca="false">IF(C356="comparison",L356,"")</f>
        <v/>
      </c>
      <c r="U356" s="0" t="n">
        <f aca="false">IF(C356="bridge",M356,"")</f>
        <v>0</v>
      </c>
      <c r="V356" s="0" t="str">
        <f aca="false">IF(C356="comparison",M356,"")</f>
        <v/>
      </c>
      <c r="W356" s="0" t="n">
        <f aca="false">IF(C356="bridge",N356,"")</f>
        <v>0</v>
      </c>
      <c r="X356" s="0" t="str">
        <f aca="false">IF(C356="comparison",N356,"")</f>
        <v/>
      </c>
    </row>
    <row r="357" customFormat="false" ht="13.8" hidden="false" customHeight="false" outlineLevel="0" collapsed="false">
      <c r="A357" s="9" t="s">
        <v>5883</v>
      </c>
      <c r="B357" s="0" t="s">
        <v>5884</v>
      </c>
      <c r="C357" s="0" t="s">
        <v>17</v>
      </c>
      <c r="D357" s="0" t="s">
        <v>7554</v>
      </c>
      <c r="E357" s="0" t="s">
        <v>2286</v>
      </c>
      <c r="F357" s="0" t="s">
        <v>7555</v>
      </c>
      <c r="H357" s="0" t="s">
        <v>5889</v>
      </c>
      <c r="I357" s="0" t="s">
        <v>2286</v>
      </c>
      <c r="J357" s="0" t="n">
        <v>0.663884520530701</v>
      </c>
      <c r="K357" s="0" t="n">
        <v>0.3424471616745</v>
      </c>
      <c r="L357" s="0" t="n">
        <v>0</v>
      </c>
      <c r="M357" s="0" t="n">
        <v>0</v>
      </c>
      <c r="N357" s="0" t="n">
        <v>0</v>
      </c>
      <c r="O357" s="13" t="n">
        <f aca="false">IF(C357="bridge",J357,"")</f>
        <v>0.663884520530701</v>
      </c>
      <c r="P357" s="0" t="str">
        <f aca="false">IF(C357="comparison",J357,"")</f>
        <v/>
      </c>
      <c r="Q357" s="0" t="n">
        <f aca="false">IF(C357="bridge",K357,"")</f>
        <v>0.3424471616745</v>
      </c>
      <c r="R357" s="0" t="str">
        <f aca="false">IF(C357="comparison",K357,"")</f>
        <v/>
      </c>
      <c r="S357" s="0" t="n">
        <f aca="false">IF(C357="bridge",L357,"")</f>
        <v>0</v>
      </c>
      <c r="T357" s="0" t="str">
        <f aca="false">IF(C357="comparison",L357,"")</f>
        <v/>
      </c>
      <c r="U357" s="0" t="n">
        <f aca="false">IF(C357="bridge",M357,"")</f>
        <v>0</v>
      </c>
      <c r="V357" s="0" t="str">
        <f aca="false">IF(C357="comparison",M357,"")</f>
        <v/>
      </c>
      <c r="W357" s="0" t="n">
        <f aca="false">IF(C357="bridge",N357,"")</f>
        <v>0</v>
      </c>
      <c r="X357" s="0" t="str">
        <f aca="false">IF(C357="comparison",N357,"")</f>
        <v/>
      </c>
    </row>
    <row r="358" customFormat="false" ht="13.8" hidden="false" customHeight="false" outlineLevel="0" collapsed="false">
      <c r="A358" s="9" t="s">
        <v>5890</v>
      </c>
      <c r="B358" s="0" t="s">
        <v>5891</v>
      </c>
      <c r="C358" s="0" t="s">
        <v>17</v>
      </c>
      <c r="D358" s="0" t="s">
        <v>7556</v>
      </c>
      <c r="F358" s="0" t="s">
        <v>7557</v>
      </c>
      <c r="G358" s="0" t="s">
        <v>8794</v>
      </c>
      <c r="H358" s="0" t="s">
        <v>5896</v>
      </c>
      <c r="I358" s="0" t="s">
        <v>8794</v>
      </c>
      <c r="J358" s="0" t="n">
        <v>0.650905907154083</v>
      </c>
      <c r="K358" s="0" t="n">
        <v>0.456709146499634</v>
      </c>
      <c r="L358" s="0" t="n">
        <v>0</v>
      </c>
      <c r="M358" s="0" t="n">
        <v>0</v>
      </c>
      <c r="N358" s="0" t="n">
        <v>0</v>
      </c>
      <c r="O358" s="13" t="n">
        <f aca="false">IF(C358="bridge",J358,"")</f>
        <v>0.650905907154083</v>
      </c>
      <c r="P358" s="0" t="str">
        <f aca="false">IF(C358="comparison",J358,"")</f>
        <v/>
      </c>
      <c r="Q358" s="0" t="n">
        <f aca="false">IF(C358="bridge",K358,"")</f>
        <v>0.456709146499634</v>
      </c>
      <c r="R358" s="0" t="str">
        <f aca="false">IF(C358="comparison",K358,"")</f>
        <v/>
      </c>
      <c r="S358" s="0" t="n">
        <f aca="false">IF(C358="bridge",L358,"")</f>
        <v>0</v>
      </c>
      <c r="T358" s="0" t="str">
        <f aca="false">IF(C358="comparison",L358,"")</f>
        <v/>
      </c>
      <c r="U358" s="0" t="n">
        <f aca="false">IF(C358="bridge",M358,"")</f>
        <v>0</v>
      </c>
      <c r="V358" s="0" t="str">
        <f aca="false">IF(C358="comparison",M358,"")</f>
        <v/>
      </c>
      <c r="W358" s="0" t="n">
        <f aca="false">IF(C358="bridge",N358,"")</f>
        <v>0</v>
      </c>
      <c r="X358" s="0" t="str">
        <f aca="false">IF(C358="comparison",N358,"")</f>
        <v/>
      </c>
    </row>
    <row r="359" customFormat="false" ht="13.8" hidden="false" customHeight="false" outlineLevel="0" collapsed="false">
      <c r="A359" s="9" t="s">
        <v>5897</v>
      </c>
      <c r="B359" s="0" t="s">
        <v>5898</v>
      </c>
      <c r="C359" s="0" t="s">
        <v>17</v>
      </c>
      <c r="D359" s="0" t="s">
        <v>7559</v>
      </c>
      <c r="E359" s="0" t="s">
        <v>8394</v>
      </c>
      <c r="F359" s="0" t="s">
        <v>7561</v>
      </c>
      <c r="H359" s="0" t="s">
        <v>5903</v>
      </c>
      <c r="I359" s="0" t="s">
        <v>8394</v>
      </c>
      <c r="J359" s="0" t="n">
        <v>0.646526336669922</v>
      </c>
      <c r="K359" s="0" t="n">
        <v>0.558106958866119</v>
      </c>
      <c r="L359" s="0" t="n">
        <v>0</v>
      </c>
      <c r="M359" s="0" t="n">
        <v>0</v>
      </c>
      <c r="N359" s="0" t="n">
        <v>0</v>
      </c>
      <c r="O359" s="13" t="n">
        <f aca="false">IF(C359="bridge",J359,"")</f>
        <v>0.646526336669922</v>
      </c>
      <c r="P359" s="0" t="str">
        <f aca="false">IF(C359="comparison",J359,"")</f>
        <v/>
      </c>
      <c r="Q359" s="0" t="n">
        <f aca="false">IF(C359="bridge",K359,"")</f>
        <v>0.558106958866119</v>
      </c>
      <c r="R359" s="0" t="str">
        <f aca="false">IF(C359="comparison",K359,"")</f>
        <v/>
      </c>
      <c r="S359" s="0" t="n">
        <f aca="false">IF(C359="bridge",L359,"")</f>
        <v>0</v>
      </c>
      <c r="T359" s="0" t="str">
        <f aca="false">IF(C359="comparison",L359,"")</f>
        <v/>
      </c>
      <c r="U359" s="0" t="n">
        <f aca="false">IF(C359="bridge",M359,"")</f>
        <v>0</v>
      </c>
      <c r="V359" s="0" t="str">
        <f aca="false">IF(C359="comparison",M359,"")</f>
        <v/>
      </c>
      <c r="W359" s="0" t="n">
        <f aca="false">IF(C359="bridge",N359,"")</f>
        <v>0</v>
      </c>
      <c r="X359" s="0" t="str">
        <f aca="false">IF(C359="comparison",N359,"")</f>
        <v/>
      </c>
    </row>
    <row r="360" customFormat="false" ht="13.8" hidden="false" customHeight="false" outlineLevel="0" collapsed="false">
      <c r="A360" s="9" t="s">
        <v>5904</v>
      </c>
      <c r="B360" s="0" t="s">
        <v>5905</v>
      </c>
      <c r="C360" s="0" t="s">
        <v>18</v>
      </c>
      <c r="D360" s="0" t="s">
        <v>7562</v>
      </c>
      <c r="E360" s="0" t="s">
        <v>8795</v>
      </c>
      <c r="F360" s="0" t="s">
        <v>7563</v>
      </c>
      <c r="H360" s="0" t="s">
        <v>5910</v>
      </c>
      <c r="I360" s="0" t="s">
        <v>8795</v>
      </c>
      <c r="J360" s="0" t="n">
        <v>0.4325051009655</v>
      </c>
      <c r="K360" s="0" t="n">
        <v>0.345623135566711</v>
      </c>
      <c r="L360" s="0" t="n">
        <v>0</v>
      </c>
      <c r="M360" s="0" t="n">
        <v>0</v>
      </c>
      <c r="N360" s="0" t="n">
        <v>0</v>
      </c>
      <c r="O360" s="13" t="str">
        <f aca="false">IF(C360="bridge",J360,"")</f>
        <v/>
      </c>
      <c r="P360" s="0" t="n">
        <f aca="false">IF(C360="comparison",J360,"")</f>
        <v>0.4325051009655</v>
      </c>
      <c r="Q360" s="0" t="str">
        <f aca="false">IF(C360="bridge",K360,"")</f>
        <v/>
      </c>
      <c r="R360" s="0" t="n">
        <f aca="false">IF(C360="comparison",K360,"")</f>
        <v>0.345623135566711</v>
      </c>
      <c r="S360" s="0" t="str">
        <f aca="false">IF(C360="bridge",L360,"")</f>
        <v/>
      </c>
      <c r="T360" s="0" t="n">
        <f aca="false">IF(C360="comparison",L360,"")</f>
        <v>0</v>
      </c>
      <c r="U360" s="0" t="str">
        <f aca="false">IF(C360="bridge",M360,"")</f>
        <v/>
      </c>
      <c r="V360" s="0" t="n">
        <f aca="false">IF(C360="comparison",M360,"")</f>
        <v>0</v>
      </c>
      <c r="W360" s="0" t="str">
        <f aca="false">IF(C360="bridge",N360,"")</f>
        <v/>
      </c>
      <c r="X360" s="0" t="n">
        <f aca="false">IF(C360="comparison",N360,"")</f>
        <v>0</v>
      </c>
    </row>
    <row r="361" customFormat="false" ht="13.8" hidden="false" customHeight="false" outlineLevel="0" collapsed="false">
      <c r="A361" s="9" t="s">
        <v>5911</v>
      </c>
      <c r="B361" s="0" t="s">
        <v>5912</v>
      </c>
      <c r="C361" s="0" t="s">
        <v>17</v>
      </c>
      <c r="D361" s="0" t="s">
        <v>7564</v>
      </c>
      <c r="F361" s="0" t="s">
        <v>7565</v>
      </c>
      <c r="G361" s="0" t="s">
        <v>8397</v>
      </c>
      <c r="H361" s="0" t="s">
        <v>5917</v>
      </c>
      <c r="I361" s="0" t="s">
        <v>8397</v>
      </c>
      <c r="J361" s="0" t="n">
        <v>0.604609668254852</v>
      </c>
      <c r="K361" s="0" t="n">
        <v>0.298462331295013</v>
      </c>
      <c r="L361" s="0" t="n">
        <v>0</v>
      </c>
      <c r="M361" s="0" t="n">
        <v>0</v>
      </c>
      <c r="N361" s="0" t="n">
        <v>0</v>
      </c>
      <c r="O361" s="13" t="n">
        <f aca="false">IF(C361="bridge",J361,"")</f>
        <v>0.604609668254852</v>
      </c>
      <c r="P361" s="0" t="str">
        <f aca="false">IF(C361="comparison",J361,"")</f>
        <v/>
      </c>
      <c r="Q361" s="0" t="n">
        <f aca="false">IF(C361="bridge",K361,"")</f>
        <v>0.298462331295013</v>
      </c>
      <c r="R361" s="0" t="str">
        <f aca="false">IF(C361="comparison",K361,"")</f>
        <v/>
      </c>
      <c r="S361" s="0" t="n">
        <f aca="false">IF(C361="bridge",L361,"")</f>
        <v>0</v>
      </c>
      <c r="T361" s="0" t="str">
        <f aca="false">IF(C361="comparison",L361,"")</f>
        <v/>
      </c>
      <c r="U361" s="0" t="n">
        <f aca="false">IF(C361="bridge",M361,"")</f>
        <v>0</v>
      </c>
      <c r="V361" s="0" t="str">
        <f aca="false">IF(C361="comparison",M361,"")</f>
        <v/>
      </c>
      <c r="W361" s="0" t="n">
        <f aca="false">IF(C361="bridge",N361,"")</f>
        <v>0</v>
      </c>
      <c r="X361" s="0" t="str">
        <f aca="false">IF(C361="comparison",N361,"")</f>
        <v/>
      </c>
    </row>
    <row r="362" customFormat="false" ht="13.8" hidden="false" customHeight="false" outlineLevel="0" collapsed="false">
      <c r="A362" s="9" t="s">
        <v>5918</v>
      </c>
      <c r="B362" s="0" t="s">
        <v>5919</v>
      </c>
      <c r="C362" s="0" t="s">
        <v>17</v>
      </c>
      <c r="D362" s="0" t="s">
        <v>7566</v>
      </c>
      <c r="E362" s="0" t="s">
        <v>2159</v>
      </c>
      <c r="F362" s="0" t="s">
        <v>7567</v>
      </c>
      <c r="G362" s="0" t="s">
        <v>2159</v>
      </c>
      <c r="H362" s="0" t="s">
        <v>5924</v>
      </c>
      <c r="I362" s="0" t="s">
        <v>2159</v>
      </c>
      <c r="J362" s="0" t="n">
        <v>0.419162184000015</v>
      </c>
      <c r="K362" s="0" t="n">
        <v>0.430836915969849</v>
      </c>
      <c r="L362" s="0" t="n">
        <v>0</v>
      </c>
      <c r="M362" s="0" t="n">
        <v>0</v>
      </c>
      <c r="N362" s="0" t="n">
        <v>0</v>
      </c>
      <c r="O362" s="13" t="n">
        <f aca="false">IF(C362="bridge",J362,"")</f>
        <v>0.419162184000015</v>
      </c>
      <c r="P362" s="0" t="str">
        <f aca="false">IF(C362="comparison",J362,"")</f>
        <v/>
      </c>
      <c r="Q362" s="0" t="n">
        <f aca="false">IF(C362="bridge",K362,"")</f>
        <v>0.430836915969849</v>
      </c>
      <c r="R362" s="0" t="str">
        <f aca="false">IF(C362="comparison",K362,"")</f>
        <v/>
      </c>
      <c r="S362" s="0" t="n">
        <f aca="false">IF(C362="bridge",L362,"")</f>
        <v>0</v>
      </c>
      <c r="T362" s="0" t="str">
        <f aca="false">IF(C362="comparison",L362,"")</f>
        <v/>
      </c>
      <c r="U362" s="0" t="n">
        <f aca="false">IF(C362="bridge",M362,"")</f>
        <v>0</v>
      </c>
      <c r="V362" s="0" t="str">
        <f aca="false">IF(C362="comparison",M362,"")</f>
        <v/>
      </c>
      <c r="W362" s="0" t="n">
        <f aca="false">IF(C362="bridge",N362,"")</f>
        <v>0</v>
      </c>
      <c r="X362" s="0" t="str">
        <f aca="false">IF(C362="comparison",N362,"")</f>
        <v/>
      </c>
    </row>
    <row r="363" customFormat="false" ht="13.8" hidden="false" customHeight="false" outlineLevel="0" collapsed="false">
      <c r="A363" s="9" t="s">
        <v>5925</v>
      </c>
      <c r="B363" s="0" t="s">
        <v>5926</v>
      </c>
      <c r="C363" s="0" t="s">
        <v>17</v>
      </c>
      <c r="D363" s="0" t="s">
        <v>7568</v>
      </c>
      <c r="E363" s="0" t="s">
        <v>8796</v>
      </c>
      <c r="F363" s="0" t="s">
        <v>7569</v>
      </c>
      <c r="H363" s="0" t="s">
        <v>5931</v>
      </c>
      <c r="I363" s="0" t="s">
        <v>8796</v>
      </c>
      <c r="J363" s="0" t="n">
        <v>0.659983098506928</v>
      </c>
      <c r="K363" s="0" t="n">
        <v>0.531670331954956</v>
      </c>
      <c r="L363" s="0" t="n">
        <v>0</v>
      </c>
      <c r="M363" s="0" t="n">
        <v>0</v>
      </c>
      <c r="N363" s="0" t="n">
        <v>0.25</v>
      </c>
      <c r="O363" s="13" t="n">
        <f aca="false">IF(C363="bridge",J363,"")</f>
        <v>0.659983098506928</v>
      </c>
      <c r="P363" s="0" t="str">
        <f aca="false">IF(C363="comparison",J363,"")</f>
        <v/>
      </c>
      <c r="Q363" s="0" t="n">
        <f aca="false">IF(C363="bridge",K363,"")</f>
        <v>0.531670331954956</v>
      </c>
      <c r="R363" s="0" t="str">
        <f aca="false">IF(C363="comparison",K363,"")</f>
        <v/>
      </c>
      <c r="S363" s="0" t="n">
        <f aca="false">IF(C363="bridge",L363,"")</f>
        <v>0</v>
      </c>
      <c r="T363" s="0" t="str">
        <f aca="false">IF(C363="comparison",L363,"")</f>
        <v/>
      </c>
      <c r="U363" s="0" t="n">
        <f aca="false">IF(C363="bridge",M363,"")</f>
        <v>0</v>
      </c>
      <c r="V363" s="0" t="str">
        <f aca="false">IF(C363="comparison",M363,"")</f>
        <v/>
      </c>
      <c r="W363" s="0" t="n">
        <f aca="false">IF(C363="bridge",N363,"")</f>
        <v>0.25</v>
      </c>
      <c r="X363" s="0" t="str">
        <f aca="false">IF(C363="comparison",N363,"")</f>
        <v/>
      </c>
    </row>
    <row r="364" customFormat="false" ht="13.8" hidden="false" customHeight="false" outlineLevel="0" collapsed="false">
      <c r="A364" s="9" t="s">
        <v>5932</v>
      </c>
      <c r="B364" s="0" t="s">
        <v>5933</v>
      </c>
      <c r="C364" s="0" t="s">
        <v>18</v>
      </c>
      <c r="D364" s="0" t="s">
        <v>7571</v>
      </c>
      <c r="F364" s="0" t="s">
        <v>7572</v>
      </c>
      <c r="G364" s="0" t="s">
        <v>5937</v>
      </c>
      <c r="H364" s="0" t="s">
        <v>5937</v>
      </c>
      <c r="I364" s="0" t="s">
        <v>5937</v>
      </c>
      <c r="J364" s="0" t="n">
        <v>0.968306839466095</v>
      </c>
      <c r="K364" s="0" t="n">
        <v>1</v>
      </c>
      <c r="L364" s="0" t="n">
        <v>1</v>
      </c>
      <c r="M364" s="0" t="n">
        <v>1</v>
      </c>
      <c r="N364" s="0" t="n">
        <v>0.981481481481482</v>
      </c>
      <c r="O364" s="13" t="str">
        <f aca="false">IF(C364="bridge",J364,"")</f>
        <v/>
      </c>
      <c r="P364" s="0" t="n">
        <f aca="false">IF(C364="comparison",J364,"")</f>
        <v>0.968306839466095</v>
      </c>
      <c r="Q364" s="0" t="str">
        <f aca="false">IF(C364="bridge",K364,"")</f>
        <v/>
      </c>
      <c r="R364" s="0" t="n">
        <f aca="false">IF(C364="comparison",K364,"")</f>
        <v>1</v>
      </c>
      <c r="S364" s="0" t="str">
        <f aca="false">IF(C364="bridge",L364,"")</f>
        <v/>
      </c>
      <c r="T364" s="0" t="n">
        <f aca="false">IF(C364="comparison",L364,"")</f>
        <v>1</v>
      </c>
      <c r="U364" s="0" t="str">
        <f aca="false">IF(C364="bridge",M364,"")</f>
        <v/>
      </c>
      <c r="V364" s="0" t="n">
        <f aca="false">IF(C364="comparison",M364,"")</f>
        <v>1</v>
      </c>
      <c r="W364" s="0" t="str">
        <f aca="false">IF(C364="bridge",N364,"")</f>
        <v/>
      </c>
      <c r="X364" s="0" t="n">
        <f aca="false">IF(C364="comparison",N364,"")</f>
        <v>0.981481481481482</v>
      </c>
    </row>
    <row r="365" customFormat="false" ht="13.8" hidden="false" customHeight="false" outlineLevel="0" collapsed="false">
      <c r="A365" s="9" t="s">
        <v>5938</v>
      </c>
      <c r="B365" s="0" t="s">
        <v>5939</v>
      </c>
      <c r="C365" s="0" t="s">
        <v>17</v>
      </c>
      <c r="D365" s="0" t="s">
        <v>7573</v>
      </c>
      <c r="F365" s="0" t="s">
        <v>7574</v>
      </c>
      <c r="G365" s="0" t="s">
        <v>8797</v>
      </c>
      <c r="H365" s="0" t="s">
        <v>5944</v>
      </c>
      <c r="I365" s="0" t="s">
        <v>8797</v>
      </c>
      <c r="J365" s="0" t="n">
        <v>0.865083336830139</v>
      </c>
      <c r="K365" s="0" t="n">
        <v>0.825051307678223</v>
      </c>
      <c r="L365" s="0" t="n">
        <v>0.477687540382526</v>
      </c>
      <c r="M365" s="0" t="n">
        <v>0.571428571428571</v>
      </c>
      <c r="N365" s="0" t="n">
        <v>0.480769230769231</v>
      </c>
      <c r="O365" s="13" t="n">
        <f aca="false">IF(C365="bridge",J365,"")</f>
        <v>0.865083336830139</v>
      </c>
      <c r="P365" s="0" t="str">
        <f aca="false">IF(C365="comparison",J365,"")</f>
        <v/>
      </c>
      <c r="Q365" s="0" t="n">
        <f aca="false">IF(C365="bridge",K365,"")</f>
        <v>0.825051307678223</v>
      </c>
      <c r="R365" s="0" t="str">
        <f aca="false">IF(C365="comparison",K365,"")</f>
        <v/>
      </c>
      <c r="S365" s="0" t="n">
        <f aca="false">IF(C365="bridge",L365,"")</f>
        <v>0.477687540382526</v>
      </c>
      <c r="T365" s="0" t="str">
        <f aca="false">IF(C365="comparison",L365,"")</f>
        <v/>
      </c>
      <c r="U365" s="0" t="n">
        <f aca="false">IF(C365="bridge",M365,"")</f>
        <v>0.571428571428571</v>
      </c>
      <c r="V365" s="0" t="str">
        <f aca="false">IF(C365="comparison",M365,"")</f>
        <v/>
      </c>
      <c r="W365" s="0" t="n">
        <f aca="false">IF(C365="bridge",N365,"")</f>
        <v>0.480769230769231</v>
      </c>
      <c r="X365" s="0" t="str">
        <f aca="false">IF(C365="comparison",N365,"")</f>
        <v/>
      </c>
    </row>
    <row r="366" customFormat="false" ht="13.8" hidden="false" customHeight="false" outlineLevel="0" collapsed="false">
      <c r="A366" s="9" t="s">
        <v>5945</v>
      </c>
      <c r="B366" s="0" t="s">
        <v>5946</v>
      </c>
      <c r="C366" s="0" t="s">
        <v>17</v>
      </c>
      <c r="D366" s="0" t="s">
        <v>7575</v>
      </c>
      <c r="E366" s="0" t="s">
        <v>8798</v>
      </c>
      <c r="F366" s="0" t="s">
        <v>7576</v>
      </c>
      <c r="H366" s="0" t="s">
        <v>5951</v>
      </c>
      <c r="I366" s="0" t="s">
        <v>8798</v>
      </c>
      <c r="J366" s="0" t="n">
        <v>0.411910504102707</v>
      </c>
      <c r="K366" s="0" t="n">
        <v>0.254108071327209</v>
      </c>
      <c r="L366" s="0" t="n">
        <v>0.1</v>
      </c>
      <c r="M366" s="0" t="n">
        <v>0.25</v>
      </c>
      <c r="N366" s="0" t="n">
        <v>0.15625</v>
      </c>
      <c r="O366" s="13" t="n">
        <f aca="false">IF(C366="bridge",J366,"")</f>
        <v>0.411910504102707</v>
      </c>
      <c r="P366" s="0" t="str">
        <f aca="false">IF(C366="comparison",J366,"")</f>
        <v/>
      </c>
      <c r="Q366" s="0" t="n">
        <f aca="false">IF(C366="bridge",K366,"")</f>
        <v>0.254108071327209</v>
      </c>
      <c r="R366" s="0" t="str">
        <f aca="false">IF(C366="comparison",K366,"")</f>
        <v/>
      </c>
      <c r="S366" s="0" t="n">
        <f aca="false">IF(C366="bridge",L366,"")</f>
        <v>0.1</v>
      </c>
      <c r="T366" s="0" t="str">
        <f aca="false">IF(C366="comparison",L366,"")</f>
        <v/>
      </c>
      <c r="U366" s="0" t="n">
        <f aca="false">IF(C366="bridge",M366,"")</f>
        <v>0.25</v>
      </c>
      <c r="V366" s="0" t="str">
        <f aca="false">IF(C366="comparison",M366,"")</f>
        <v/>
      </c>
      <c r="W366" s="0" t="n">
        <f aca="false">IF(C366="bridge",N366,"")</f>
        <v>0.15625</v>
      </c>
      <c r="X366" s="0" t="str">
        <f aca="false">IF(C366="comparison",N366,"")</f>
        <v/>
      </c>
    </row>
    <row r="367" customFormat="false" ht="13.8" hidden="false" customHeight="false" outlineLevel="0" collapsed="false">
      <c r="A367" s="9" t="s">
        <v>5952</v>
      </c>
      <c r="B367" s="0" t="s">
        <v>5953</v>
      </c>
      <c r="C367" s="0" t="s">
        <v>17</v>
      </c>
      <c r="D367" s="0" t="s">
        <v>7578</v>
      </c>
      <c r="F367" s="0" t="s">
        <v>7579</v>
      </c>
      <c r="G367" s="0" t="s">
        <v>8799</v>
      </c>
      <c r="H367" s="0" t="s">
        <v>5958</v>
      </c>
      <c r="I367" s="0" t="s">
        <v>8799</v>
      </c>
      <c r="J367" s="0" t="n">
        <v>0.379608780145645</v>
      </c>
      <c r="K367" s="0" t="n">
        <v>0.202358841896057</v>
      </c>
      <c r="L367" s="0" t="n">
        <v>0</v>
      </c>
      <c r="M367" s="0" t="n">
        <v>0</v>
      </c>
      <c r="N367" s="0" t="n">
        <v>0</v>
      </c>
      <c r="O367" s="13" t="n">
        <f aca="false">IF(C367="bridge",J367,"")</f>
        <v>0.379608780145645</v>
      </c>
      <c r="P367" s="0" t="str">
        <f aca="false">IF(C367="comparison",J367,"")</f>
        <v/>
      </c>
      <c r="Q367" s="0" t="n">
        <f aca="false">IF(C367="bridge",K367,"")</f>
        <v>0.202358841896057</v>
      </c>
      <c r="R367" s="0" t="str">
        <f aca="false">IF(C367="comparison",K367,"")</f>
        <v/>
      </c>
      <c r="S367" s="0" t="n">
        <f aca="false">IF(C367="bridge",L367,"")</f>
        <v>0</v>
      </c>
      <c r="T367" s="0" t="str">
        <f aca="false">IF(C367="comparison",L367,"")</f>
        <v/>
      </c>
      <c r="U367" s="0" t="n">
        <f aca="false">IF(C367="bridge",M367,"")</f>
        <v>0</v>
      </c>
      <c r="V367" s="0" t="str">
        <f aca="false">IF(C367="comparison",M367,"")</f>
        <v/>
      </c>
      <c r="W367" s="0" t="n">
        <f aca="false">IF(C367="bridge",N367,"")</f>
        <v>0</v>
      </c>
      <c r="X367" s="0" t="str">
        <f aca="false">IF(C367="comparison",N367,"")</f>
        <v/>
      </c>
    </row>
    <row r="368" customFormat="false" ht="13.8" hidden="false" customHeight="false" outlineLevel="0" collapsed="false">
      <c r="A368" s="9" t="s">
        <v>5959</v>
      </c>
      <c r="B368" s="0" t="s">
        <v>5960</v>
      </c>
      <c r="C368" s="0" t="s">
        <v>17</v>
      </c>
      <c r="D368" s="0" t="s">
        <v>7580</v>
      </c>
      <c r="E368" s="0" t="s">
        <v>8407</v>
      </c>
      <c r="F368" s="0" t="s">
        <v>7581</v>
      </c>
      <c r="H368" s="0" t="s">
        <v>5965</v>
      </c>
      <c r="I368" s="0" t="s">
        <v>8407</v>
      </c>
      <c r="J368" s="0" t="n">
        <v>0.946612358093262</v>
      </c>
      <c r="K368" s="0" t="n">
        <v>0.887209534645081</v>
      </c>
      <c r="L368" s="0" t="n">
        <v>0.606530659712633</v>
      </c>
      <c r="M368" s="0" t="n">
        <v>0.8</v>
      </c>
      <c r="N368" s="0" t="n">
        <v>0.344827586206896</v>
      </c>
      <c r="O368" s="13" t="n">
        <f aca="false">IF(C368="bridge",J368,"")</f>
        <v>0.946612358093262</v>
      </c>
      <c r="P368" s="0" t="str">
        <f aca="false">IF(C368="comparison",J368,"")</f>
        <v/>
      </c>
      <c r="Q368" s="0" t="n">
        <f aca="false">IF(C368="bridge",K368,"")</f>
        <v>0.887209534645081</v>
      </c>
      <c r="R368" s="0" t="str">
        <f aca="false">IF(C368="comparison",K368,"")</f>
        <v/>
      </c>
      <c r="S368" s="0" t="n">
        <f aca="false">IF(C368="bridge",L368,"")</f>
        <v>0.606530659712633</v>
      </c>
      <c r="T368" s="0" t="str">
        <f aca="false">IF(C368="comparison",L368,"")</f>
        <v/>
      </c>
      <c r="U368" s="0" t="n">
        <f aca="false">IF(C368="bridge",M368,"")</f>
        <v>0.8</v>
      </c>
      <c r="V368" s="0" t="str">
        <f aca="false">IF(C368="comparison",M368,"")</f>
        <v/>
      </c>
      <c r="W368" s="0" t="n">
        <f aca="false">IF(C368="bridge",N368,"")</f>
        <v>0.344827586206896</v>
      </c>
      <c r="X368" s="0" t="str">
        <f aca="false">IF(C368="comparison",N368,"")</f>
        <v/>
      </c>
    </row>
    <row r="369" customFormat="false" ht="13.8" hidden="false" customHeight="false" outlineLevel="0" collapsed="false">
      <c r="A369" s="9" t="s">
        <v>5966</v>
      </c>
      <c r="B369" s="0" t="s">
        <v>5967</v>
      </c>
      <c r="C369" s="0" t="s">
        <v>17</v>
      </c>
      <c r="D369" s="0" t="s">
        <v>7582</v>
      </c>
      <c r="F369" s="0" t="s">
        <v>7583</v>
      </c>
      <c r="G369" s="0" t="s">
        <v>8654</v>
      </c>
      <c r="H369" s="0" t="s">
        <v>5972</v>
      </c>
      <c r="I369" s="0" t="s">
        <v>8654</v>
      </c>
      <c r="J369" s="0" t="n">
        <v>0.642575323581696</v>
      </c>
      <c r="K369" s="0" t="n">
        <v>0.339994728565216</v>
      </c>
      <c r="L369" s="0" t="n">
        <v>0</v>
      </c>
      <c r="M369" s="0" t="n">
        <v>0.5</v>
      </c>
      <c r="N369" s="0" t="n">
        <v>0.178571428571429</v>
      </c>
      <c r="O369" s="13" t="n">
        <f aca="false">IF(C369="bridge",J369,"")</f>
        <v>0.642575323581696</v>
      </c>
      <c r="P369" s="0" t="str">
        <f aca="false">IF(C369="comparison",J369,"")</f>
        <v/>
      </c>
      <c r="Q369" s="0" t="n">
        <f aca="false">IF(C369="bridge",K369,"")</f>
        <v>0.339994728565216</v>
      </c>
      <c r="R369" s="0" t="str">
        <f aca="false">IF(C369="comparison",K369,"")</f>
        <v/>
      </c>
      <c r="S369" s="0" t="n">
        <f aca="false">IF(C369="bridge",L369,"")</f>
        <v>0</v>
      </c>
      <c r="T369" s="0" t="str">
        <f aca="false">IF(C369="comparison",L369,"")</f>
        <v/>
      </c>
      <c r="U369" s="0" t="n">
        <f aca="false">IF(C369="bridge",M369,"")</f>
        <v>0.5</v>
      </c>
      <c r="V369" s="0" t="str">
        <f aca="false">IF(C369="comparison",M369,"")</f>
        <v/>
      </c>
      <c r="W369" s="0" t="n">
        <f aca="false">IF(C369="bridge",N369,"")</f>
        <v>0.178571428571429</v>
      </c>
      <c r="X369" s="0" t="str">
        <f aca="false">IF(C369="comparison",N369,"")</f>
        <v/>
      </c>
    </row>
    <row r="370" customFormat="false" ht="13.8" hidden="false" customHeight="false" outlineLevel="0" collapsed="false">
      <c r="A370" s="9" t="s">
        <v>5973</v>
      </c>
      <c r="B370" s="0" t="s">
        <v>5974</v>
      </c>
      <c r="C370" s="0" t="s">
        <v>18</v>
      </c>
      <c r="D370" s="0" t="s">
        <v>7585</v>
      </c>
      <c r="F370" s="0" t="s">
        <v>7586</v>
      </c>
      <c r="G370" s="0" t="s">
        <v>373</v>
      </c>
      <c r="H370" s="0" t="s">
        <v>373</v>
      </c>
      <c r="I370" s="0" t="s">
        <v>373</v>
      </c>
      <c r="J370" s="0" t="n">
        <v>0.984675586223602</v>
      </c>
      <c r="K370" s="0" t="n">
        <v>1.00000023841858</v>
      </c>
      <c r="L370" s="0" t="n">
        <v>1</v>
      </c>
      <c r="M370" s="0" t="n">
        <v>1</v>
      </c>
      <c r="N370" s="0" t="n">
        <v>0.9375</v>
      </c>
      <c r="O370" s="13" t="str">
        <f aca="false">IF(C370="bridge",J370,"")</f>
        <v/>
      </c>
      <c r="P370" s="0" t="n">
        <f aca="false">IF(C370="comparison",J370,"")</f>
        <v>0.984675586223602</v>
      </c>
      <c r="Q370" s="0" t="str">
        <f aca="false">IF(C370="bridge",K370,"")</f>
        <v/>
      </c>
      <c r="R370" s="0" t="n">
        <f aca="false">IF(C370="comparison",K370,"")</f>
        <v>1.00000023841858</v>
      </c>
      <c r="S370" s="0" t="str">
        <f aca="false">IF(C370="bridge",L370,"")</f>
        <v/>
      </c>
      <c r="T370" s="0" t="n">
        <f aca="false">IF(C370="comparison",L370,"")</f>
        <v>1</v>
      </c>
      <c r="U370" s="0" t="str">
        <f aca="false">IF(C370="bridge",M370,"")</f>
        <v/>
      </c>
      <c r="V370" s="0" t="n">
        <f aca="false">IF(C370="comparison",M370,"")</f>
        <v>1</v>
      </c>
      <c r="W370" s="0" t="str">
        <f aca="false">IF(C370="bridge",N370,"")</f>
        <v/>
      </c>
      <c r="X370" s="0" t="n">
        <f aca="false">IF(C370="comparison",N370,"")</f>
        <v>0.9375</v>
      </c>
    </row>
    <row r="371" customFormat="false" ht="13.8" hidden="false" customHeight="false" outlineLevel="0" collapsed="false">
      <c r="A371" s="9" t="s">
        <v>5979</v>
      </c>
      <c r="B371" s="0" t="s">
        <v>5980</v>
      </c>
      <c r="C371" s="0" t="s">
        <v>17</v>
      </c>
      <c r="D371" s="0" t="s">
        <v>7587</v>
      </c>
      <c r="E371" s="0" t="s">
        <v>8800</v>
      </c>
      <c r="F371" s="0" t="s">
        <v>7588</v>
      </c>
      <c r="G371" s="0" t="s">
        <v>8800</v>
      </c>
      <c r="H371" s="0" t="s">
        <v>5984</v>
      </c>
      <c r="I371" s="0" t="s">
        <v>8800</v>
      </c>
      <c r="J371" s="0" t="n">
        <v>0.650220692157745</v>
      </c>
      <c r="K371" s="0" t="n">
        <v>0.421958476305008</v>
      </c>
      <c r="L371" s="0" t="n">
        <v>0</v>
      </c>
      <c r="M371" s="0" t="n">
        <v>0</v>
      </c>
      <c r="N371" s="0" t="n">
        <v>0</v>
      </c>
      <c r="O371" s="13" t="n">
        <f aca="false">IF(C371="bridge",J371,"")</f>
        <v>0.650220692157745</v>
      </c>
      <c r="P371" s="0" t="str">
        <f aca="false">IF(C371="comparison",J371,"")</f>
        <v/>
      </c>
      <c r="Q371" s="0" t="n">
        <f aca="false">IF(C371="bridge",K371,"")</f>
        <v>0.421958476305008</v>
      </c>
      <c r="R371" s="0" t="str">
        <f aca="false">IF(C371="comparison",K371,"")</f>
        <v/>
      </c>
      <c r="S371" s="0" t="n">
        <f aca="false">IF(C371="bridge",L371,"")</f>
        <v>0</v>
      </c>
      <c r="T371" s="0" t="str">
        <f aca="false">IF(C371="comparison",L371,"")</f>
        <v/>
      </c>
      <c r="U371" s="0" t="n">
        <f aca="false">IF(C371="bridge",M371,"")</f>
        <v>0</v>
      </c>
      <c r="V371" s="0" t="str">
        <f aca="false">IF(C371="comparison",M371,"")</f>
        <v/>
      </c>
      <c r="W371" s="0" t="n">
        <f aca="false">IF(C371="bridge",N371,"")</f>
        <v>0</v>
      </c>
      <c r="X371" s="0" t="str">
        <f aca="false">IF(C371="comparison",N371,"")</f>
        <v/>
      </c>
    </row>
    <row r="372" customFormat="false" ht="13.8" hidden="false" customHeight="false" outlineLevel="0" collapsed="false">
      <c r="A372" s="9" t="s">
        <v>5985</v>
      </c>
      <c r="B372" s="0" t="s">
        <v>5986</v>
      </c>
      <c r="C372" s="0" t="s">
        <v>17</v>
      </c>
      <c r="D372" s="0" t="s">
        <v>7589</v>
      </c>
      <c r="E372" s="0" t="s">
        <v>8801</v>
      </c>
      <c r="F372" s="0" t="s">
        <v>7591</v>
      </c>
      <c r="H372" s="0" t="s">
        <v>5991</v>
      </c>
      <c r="I372" s="0" t="s">
        <v>8801</v>
      </c>
      <c r="J372" s="0" t="n">
        <v>0.438040047883987</v>
      </c>
      <c r="K372" s="0" t="n">
        <v>0.387939661741257</v>
      </c>
      <c r="L372" s="0" t="n">
        <v>0</v>
      </c>
      <c r="M372" s="0" t="n">
        <v>0</v>
      </c>
      <c r="N372" s="0" t="n">
        <v>0</v>
      </c>
      <c r="O372" s="13" t="n">
        <f aca="false">IF(C372="bridge",J372,"")</f>
        <v>0.438040047883987</v>
      </c>
      <c r="P372" s="0" t="str">
        <f aca="false">IF(C372="comparison",J372,"")</f>
        <v/>
      </c>
      <c r="Q372" s="0" t="n">
        <f aca="false">IF(C372="bridge",K372,"")</f>
        <v>0.387939661741257</v>
      </c>
      <c r="R372" s="0" t="str">
        <f aca="false">IF(C372="comparison",K372,"")</f>
        <v/>
      </c>
      <c r="S372" s="0" t="n">
        <f aca="false">IF(C372="bridge",L372,"")</f>
        <v>0</v>
      </c>
      <c r="T372" s="0" t="str">
        <f aca="false">IF(C372="comparison",L372,"")</f>
        <v/>
      </c>
      <c r="U372" s="0" t="n">
        <f aca="false">IF(C372="bridge",M372,"")</f>
        <v>0</v>
      </c>
      <c r="V372" s="0" t="str">
        <f aca="false">IF(C372="comparison",M372,"")</f>
        <v/>
      </c>
      <c r="W372" s="0" t="n">
        <f aca="false">IF(C372="bridge",N372,"")</f>
        <v>0</v>
      </c>
      <c r="X372" s="0" t="str">
        <f aca="false">IF(C372="comparison",N372,"")</f>
        <v/>
      </c>
    </row>
    <row r="373" customFormat="false" ht="13.8" hidden="false" customHeight="false" outlineLevel="0" collapsed="false">
      <c r="A373" s="9" t="s">
        <v>5992</v>
      </c>
      <c r="B373" s="0" t="s">
        <v>5993</v>
      </c>
      <c r="C373" s="0" t="s">
        <v>17</v>
      </c>
      <c r="D373" s="0" t="s">
        <v>7592</v>
      </c>
      <c r="E373" s="0" t="s">
        <v>8802</v>
      </c>
      <c r="F373" s="0" t="s">
        <v>7593</v>
      </c>
      <c r="H373" s="0" t="s">
        <v>5998</v>
      </c>
      <c r="I373" s="0" t="s">
        <v>8802</v>
      </c>
      <c r="J373" s="0" t="n">
        <v>0.532732903957367</v>
      </c>
      <c r="K373" s="0" t="n">
        <v>0.243254750967026</v>
      </c>
      <c r="L373" s="0" t="n">
        <v>0</v>
      </c>
      <c r="M373" s="0" t="n">
        <v>0</v>
      </c>
      <c r="N373" s="0" t="n">
        <v>0</v>
      </c>
      <c r="O373" s="13" t="n">
        <f aca="false">IF(C373="bridge",J373,"")</f>
        <v>0.532732903957367</v>
      </c>
      <c r="P373" s="0" t="str">
        <f aca="false">IF(C373="comparison",J373,"")</f>
        <v/>
      </c>
      <c r="Q373" s="0" t="n">
        <f aca="false">IF(C373="bridge",K373,"")</f>
        <v>0.243254750967026</v>
      </c>
      <c r="R373" s="0" t="str">
        <f aca="false">IF(C373="comparison",K373,"")</f>
        <v/>
      </c>
      <c r="S373" s="0" t="n">
        <f aca="false">IF(C373="bridge",L373,"")</f>
        <v>0</v>
      </c>
      <c r="T373" s="0" t="str">
        <f aca="false">IF(C373="comparison",L373,"")</f>
        <v/>
      </c>
      <c r="U373" s="0" t="n">
        <f aca="false">IF(C373="bridge",M373,"")</f>
        <v>0</v>
      </c>
      <c r="V373" s="0" t="str">
        <f aca="false">IF(C373="comparison",M373,"")</f>
        <v/>
      </c>
      <c r="W373" s="0" t="n">
        <f aca="false">IF(C373="bridge",N373,"")</f>
        <v>0</v>
      </c>
      <c r="X373" s="0" t="str">
        <f aca="false">IF(C373="comparison",N373,"")</f>
        <v/>
      </c>
    </row>
    <row r="374" customFormat="false" ht="13.8" hidden="false" customHeight="false" outlineLevel="0" collapsed="false">
      <c r="A374" s="9" t="s">
        <v>5999</v>
      </c>
      <c r="B374" s="0" t="s">
        <v>6000</v>
      </c>
      <c r="C374" s="0" t="s">
        <v>17</v>
      </c>
      <c r="D374" s="0" t="s">
        <v>7595</v>
      </c>
      <c r="E374" s="0" t="s">
        <v>8803</v>
      </c>
      <c r="F374" s="0" t="s">
        <v>7596</v>
      </c>
      <c r="H374" s="0" t="s">
        <v>6005</v>
      </c>
      <c r="I374" s="0" t="s">
        <v>8803</v>
      </c>
      <c r="J374" s="0" t="n">
        <v>0.424253016710281</v>
      </c>
      <c r="K374" s="0" t="n">
        <v>0.36941933631897</v>
      </c>
      <c r="L374" s="0" t="n">
        <v>0.0526315789473684</v>
      </c>
      <c r="M374" s="0" t="n">
        <v>0.1</v>
      </c>
      <c r="N374" s="0" t="n">
        <v>0.135135135135135</v>
      </c>
      <c r="O374" s="13" t="n">
        <f aca="false">IF(C374="bridge",J374,"")</f>
        <v>0.424253016710281</v>
      </c>
      <c r="P374" s="0" t="str">
        <f aca="false">IF(C374="comparison",J374,"")</f>
        <v/>
      </c>
      <c r="Q374" s="0" t="n">
        <f aca="false">IF(C374="bridge",K374,"")</f>
        <v>0.36941933631897</v>
      </c>
      <c r="R374" s="0" t="str">
        <f aca="false">IF(C374="comparison",K374,"")</f>
        <v/>
      </c>
      <c r="S374" s="0" t="n">
        <f aca="false">IF(C374="bridge",L374,"")</f>
        <v>0.0526315789473684</v>
      </c>
      <c r="T374" s="0" t="str">
        <f aca="false">IF(C374="comparison",L374,"")</f>
        <v/>
      </c>
      <c r="U374" s="0" t="n">
        <f aca="false">IF(C374="bridge",M374,"")</f>
        <v>0.1</v>
      </c>
      <c r="V374" s="0" t="str">
        <f aca="false">IF(C374="comparison",M374,"")</f>
        <v/>
      </c>
      <c r="W374" s="0" t="n">
        <f aca="false">IF(C374="bridge",N374,"")</f>
        <v>0.135135135135135</v>
      </c>
      <c r="X374" s="0" t="str">
        <f aca="false">IF(C374="comparison",N374,"")</f>
        <v/>
      </c>
    </row>
    <row r="375" customFormat="false" ht="13.8" hidden="false" customHeight="false" outlineLevel="0" collapsed="false">
      <c r="A375" s="9" t="s">
        <v>6006</v>
      </c>
      <c r="B375" s="0" t="s">
        <v>6007</v>
      </c>
      <c r="C375" s="0" t="s">
        <v>17</v>
      </c>
      <c r="D375" s="0" t="s">
        <v>7597</v>
      </c>
      <c r="F375" s="0" t="s">
        <v>7598</v>
      </c>
      <c r="G375" s="0" t="s">
        <v>8804</v>
      </c>
      <c r="H375" s="0" t="s">
        <v>6012</v>
      </c>
      <c r="I375" s="0" t="s">
        <v>8804</v>
      </c>
      <c r="J375" s="0" t="n">
        <v>0.719127118587494</v>
      </c>
      <c r="K375" s="0" t="n">
        <v>0.542636036872864</v>
      </c>
      <c r="L375" s="0" t="n">
        <v>0</v>
      </c>
      <c r="M375" s="0" t="n">
        <v>0</v>
      </c>
      <c r="N375" s="0" t="n">
        <v>0</v>
      </c>
      <c r="O375" s="13" t="n">
        <f aca="false">IF(C375="bridge",J375,"")</f>
        <v>0.719127118587494</v>
      </c>
      <c r="P375" s="0" t="str">
        <f aca="false">IF(C375="comparison",J375,"")</f>
        <v/>
      </c>
      <c r="Q375" s="0" t="n">
        <f aca="false">IF(C375="bridge",K375,"")</f>
        <v>0.542636036872864</v>
      </c>
      <c r="R375" s="0" t="str">
        <f aca="false">IF(C375="comparison",K375,"")</f>
        <v/>
      </c>
      <c r="S375" s="0" t="n">
        <f aca="false">IF(C375="bridge",L375,"")</f>
        <v>0</v>
      </c>
      <c r="T375" s="0" t="str">
        <f aca="false">IF(C375="comparison",L375,"")</f>
        <v/>
      </c>
      <c r="U375" s="0" t="n">
        <f aca="false">IF(C375="bridge",M375,"")</f>
        <v>0</v>
      </c>
      <c r="V375" s="0" t="str">
        <f aca="false">IF(C375="comparison",M375,"")</f>
        <v/>
      </c>
      <c r="W375" s="0" t="n">
        <f aca="false">IF(C375="bridge",N375,"")</f>
        <v>0</v>
      </c>
      <c r="X375" s="0" t="str">
        <f aca="false">IF(C375="comparison",N375,"")</f>
        <v/>
      </c>
    </row>
    <row r="376" customFormat="false" ht="13.8" hidden="false" customHeight="false" outlineLevel="0" collapsed="false">
      <c r="A376" s="9" t="s">
        <v>6013</v>
      </c>
      <c r="B376" s="0" t="s">
        <v>6014</v>
      </c>
      <c r="C376" s="0" t="s">
        <v>17</v>
      </c>
      <c r="D376" s="0" t="s">
        <v>7600</v>
      </c>
      <c r="E376" s="0" t="s">
        <v>8805</v>
      </c>
      <c r="F376" s="0" t="s">
        <v>7601</v>
      </c>
      <c r="H376" s="0" t="s">
        <v>6019</v>
      </c>
      <c r="I376" s="0" t="s">
        <v>8805</v>
      </c>
      <c r="J376" s="0" t="n">
        <v>0.483866304159164</v>
      </c>
      <c r="K376" s="0" t="n">
        <v>0.32824781537056</v>
      </c>
      <c r="L376" s="0" t="n">
        <v>0</v>
      </c>
      <c r="M376" s="0" t="n">
        <v>0</v>
      </c>
      <c r="N376" s="0" t="n">
        <v>0</v>
      </c>
      <c r="O376" s="13" t="n">
        <f aca="false">IF(C376="bridge",J376,"")</f>
        <v>0.483866304159164</v>
      </c>
      <c r="P376" s="0" t="str">
        <f aca="false">IF(C376="comparison",J376,"")</f>
        <v/>
      </c>
      <c r="Q376" s="0" t="n">
        <f aca="false">IF(C376="bridge",K376,"")</f>
        <v>0.32824781537056</v>
      </c>
      <c r="R376" s="0" t="str">
        <f aca="false">IF(C376="comparison",K376,"")</f>
        <v/>
      </c>
      <c r="S376" s="0" t="n">
        <f aca="false">IF(C376="bridge",L376,"")</f>
        <v>0</v>
      </c>
      <c r="T376" s="0" t="str">
        <f aca="false">IF(C376="comparison",L376,"")</f>
        <v/>
      </c>
      <c r="U376" s="0" t="n">
        <f aca="false">IF(C376="bridge",M376,"")</f>
        <v>0</v>
      </c>
      <c r="V376" s="0" t="str">
        <f aca="false">IF(C376="comparison",M376,"")</f>
        <v/>
      </c>
      <c r="W376" s="0" t="n">
        <f aca="false">IF(C376="bridge",N376,"")</f>
        <v>0</v>
      </c>
      <c r="X376" s="0" t="str">
        <f aca="false">IF(C376="comparison",N376,"")</f>
        <v/>
      </c>
    </row>
    <row r="377" customFormat="false" ht="13.8" hidden="false" customHeight="false" outlineLevel="0" collapsed="false">
      <c r="A377" s="9" t="s">
        <v>6020</v>
      </c>
      <c r="B377" s="0" t="s">
        <v>6021</v>
      </c>
      <c r="C377" s="0" t="s">
        <v>17</v>
      </c>
      <c r="D377" s="0" t="s">
        <v>7602</v>
      </c>
      <c r="E377" s="0" t="s">
        <v>6026</v>
      </c>
      <c r="F377" s="0" t="s">
        <v>7603</v>
      </c>
      <c r="H377" s="0" t="s">
        <v>6026</v>
      </c>
      <c r="I377" s="0" t="s">
        <v>6026</v>
      </c>
      <c r="J377" s="0" t="n">
        <v>0.988448619842529</v>
      </c>
      <c r="K377" s="0" t="n">
        <v>1</v>
      </c>
      <c r="L377" s="0" t="n">
        <v>1</v>
      </c>
      <c r="M377" s="0" t="n">
        <v>1</v>
      </c>
      <c r="N377" s="0" t="n">
        <v>0.9375</v>
      </c>
      <c r="O377" s="13" t="n">
        <f aca="false">IF(C377="bridge",J377,"")</f>
        <v>0.988448619842529</v>
      </c>
      <c r="P377" s="0" t="str">
        <f aca="false">IF(C377="comparison",J377,"")</f>
        <v/>
      </c>
      <c r="Q377" s="0" t="n">
        <f aca="false">IF(C377="bridge",K377,"")</f>
        <v>1</v>
      </c>
      <c r="R377" s="0" t="str">
        <f aca="false">IF(C377="comparison",K377,"")</f>
        <v/>
      </c>
      <c r="S377" s="0" t="n">
        <f aca="false">IF(C377="bridge",L377,"")</f>
        <v>1</v>
      </c>
      <c r="T377" s="0" t="str">
        <f aca="false">IF(C377="comparison",L377,"")</f>
        <v/>
      </c>
      <c r="U377" s="0" t="n">
        <f aca="false">IF(C377="bridge",M377,"")</f>
        <v>1</v>
      </c>
      <c r="V377" s="0" t="str">
        <f aca="false">IF(C377="comparison",M377,"")</f>
        <v/>
      </c>
      <c r="W377" s="0" t="n">
        <f aca="false">IF(C377="bridge",N377,"")</f>
        <v>0.9375</v>
      </c>
      <c r="X377" s="0" t="str">
        <f aca="false">IF(C377="comparison",N377,"")</f>
        <v/>
      </c>
    </row>
    <row r="378" customFormat="false" ht="13.8" hidden="false" customHeight="false" outlineLevel="0" collapsed="false">
      <c r="A378" s="9" t="s">
        <v>6027</v>
      </c>
      <c r="B378" s="0" t="s">
        <v>6028</v>
      </c>
      <c r="C378" s="0" t="s">
        <v>18</v>
      </c>
      <c r="D378" s="0" t="s">
        <v>7604</v>
      </c>
      <c r="E378" s="0" t="s">
        <v>331</v>
      </c>
      <c r="F378" s="0" t="s">
        <v>7605</v>
      </c>
      <c r="G378" s="0" t="s">
        <v>331</v>
      </c>
      <c r="H378" s="0" t="s">
        <v>665</v>
      </c>
      <c r="I378" s="0" t="s">
        <v>331</v>
      </c>
      <c r="J378" s="0" t="n">
        <v>0.733442723751068</v>
      </c>
      <c r="K378" s="0" t="n">
        <v>0.311389833688736</v>
      </c>
      <c r="L378" s="0" t="n">
        <v>0</v>
      </c>
      <c r="M378" s="0" t="n">
        <v>0</v>
      </c>
      <c r="N378" s="0" t="n">
        <v>0</v>
      </c>
      <c r="O378" s="13" t="str">
        <f aca="false">IF(C378="bridge",J378,"")</f>
        <v/>
      </c>
      <c r="P378" s="0" t="n">
        <f aca="false">IF(C378="comparison",J378,"")</f>
        <v>0.733442723751068</v>
      </c>
      <c r="Q378" s="0" t="str">
        <f aca="false">IF(C378="bridge",K378,"")</f>
        <v/>
      </c>
      <c r="R378" s="0" t="n">
        <f aca="false">IF(C378="comparison",K378,"")</f>
        <v>0.311389833688736</v>
      </c>
      <c r="S378" s="0" t="str">
        <f aca="false">IF(C378="bridge",L378,"")</f>
        <v/>
      </c>
      <c r="T378" s="0" t="n">
        <f aca="false">IF(C378="comparison",L378,"")</f>
        <v>0</v>
      </c>
      <c r="U378" s="0" t="str">
        <f aca="false">IF(C378="bridge",M378,"")</f>
        <v/>
      </c>
      <c r="V378" s="0" t="n">
        <f aca="false">IF(C378="comparison",M378,"")</f>
        <v>0</v>
      </c>
      <c r="W378" s="0" t="str">
        <f aca="false">IF(C378="bridge",N378,"")</f>
        <v/>
      </c>
      <c r="X378" s="0" t="n">
        <f aca="false">IF(C378="comparison",N378,"")</f>
        <v>0</v>
      </c>
    </row>
    <row r="379" customFormat="false" ht="13.8" hidden="false" customHeight="false" outlineLevel="0" collapsed="false">
      <c r="A379" s="9" t="s">
        <v>6032</v>
      </c>
      <c r="B379" s="0" t="s">
        <v>6033</v>
      </c>
      <c r="C379" s="0" t="s">
        <v>18</v>
      </c>
      <c r="D379" s="0" t="s">
        <v>7606</v>
      </c>
      <c r="E379" s="0" t="s">
        <v>331</v>
      </c>
      <c r="F379" s="0" t="s">
        <v>7607</v>
      </c>
      <c r="G379" s="0" t="s">
        <v>331</v>
      </c>
      <c r="H379" s="0" t="s">
        <v>136</v>
      </c>
      <c r="I379" s="0" t="s">
        <v>331</v>
      </c>
      <c r="J379" s="0" t="n">
        <v>0.706222057342529</v>
      </c>
      <c r="K379" s="0" t="n">
        <v>0.367919325828552</v>
      </c>
      <c r="L379" s="0" t="n">
        <v>0</v>
      </c>
      <c r="M379" s="0" t="n">
        <v>0</v>
      </c>
      <c r="N379" s="0" t="n">
        <v>0</v>
      </c>
      <c r="O379" s="13" t="str">
        <f aca="false">IF(C379="bridge",J379,"")</f>
        <v/>
      </c>
      <c r="P379" s="0" t="n">
        <f aca="false">IF(C379="comparison",J379,"")</f>
        <v>0.706222057342529</v>
      </c>
      <c r="Q379" s="0" t="str">
        <f aca="false">IF(C379="bridge",K379,"")</f>
        <v/>
      </c>
      <c r="R379" s="0" t="n">
        <f aca="false">IF(C379="comparison",K379,"")</f>
        <v>0.367919325828552</v>
      </c>
      <c r="S379" s="0" t="str">
        <f aca="false">IF(C379="bridge",L379,"")</f>
        <v/>
      </c>
      <c r="T379" s="0" t="n">
        <f aca="false">IF(C379="comparison",L379,"")</f>
        <v>0</v>
      </c>
      <c r="U379" s="0" t="str">
        <f aca="false">IF(C379="bridge",M379,"")</f>
        <v/>
      </c>
      <c r="V379" s="0" t="n">
        <f aca="false">IF(C379="comparison",M379,"")</f>
        <v>0</v>
      </c>
      <c r="W379" s="0" t="str">
        <f aca="false">IF(C379="bridge",N379,"")</f>
        <v/>
      </c>
      <c r="X379" s="0" t="n">
        <f aca="false">IF(C379="comparison",N379,"")</f>
        <v>0</v>
      </c>
    </row>
    <row r="380" customFormat="false" ht="13.8" hidden="false" customHeight="false" outlineLevel="0" collapsed="false">
      <c r="A380" s="9" t="s">
        <v>1372</v>
      </c>
      <c r="B380" s="0" t="s">
        <v>1373</v>
      </c>
      <c r="C380" s="0" t="s">
        <v>17</v>
      </c>
      <c r="D380" s="0" t="s">
        <v>1884</v>
      </c>
      <c r="F380" s="0" t="s">
        <v>1885</v>
      </c>
      <c r="G380" s="0" t="s">
        <v>2288</v>
      </c>
      <c r="H380" s="0" t="s">
        <v>1377</v>
      </c>
      <c r="I380" s="0" t="s">
        <v>2288</v>
      </c>
      <c r="J380" s="0" t="n">
        <v>0.346328526735306</v>
      </c>
      <c r="K380" s="0" t="n">
        <v>0.219835981726646</v>
      </c>
      <c r="L380" s="0" t="n">
        <v>0</v>
      </c>
      <c r="M380" s="0" t="n">
        <v>0</v>
      </c>
      <c r="N380" s="0" t="n">
        <v>0</v>
      </c>
      <c r="O380" s="13" t="n">
        <f aca="false">IF(C380="bridge",J380,"")</f>
        <v>0.346328526735306</v>
      </c>
      <c r="P380" s="0" t="str">
        <f aca="false">IF(C380="comparison",J380,"")</f>
        <v/>
      </c>
      <c r="Q380" s="0" t="n">
        <f aca="false">IF(C380="bridge",K380,"")</f>
        <v>0.219835981726646</v>
      </c>
      <c r="R380" s="0" t="str">
        <f aca="false">IF(C380="comparison",K380,"")</f>
        <v/>
      </c>
      <c r="S380" s="0" t="n">
        <f aca="false">IF(C380="bridge",L380,"")</f>
        <v>0</v>
      </c>
      <c r="T380" s="0" t="str">
        <f aca="false">IF(C380="comparison",L380,"")</f>
        <v/>
      </c>
      <c r="U380" s="0" t="n">
        <f aca="false">IF(C380="bridge",M380,"")</f>
        <v>0</v>
      </c>
      <c r="V380" s="0" t="str">
        <f aca="false">IF(C380="comparison",M380,"")</f>
        <v/>
      </c>
      <c r="W380" s="0" t="n">
        <f aca="false">IF(C380="bridge",N380,"")</f>
        <v>0</v>
      </c>
      <c r="X380" s="0" t="str">
        <f aca="false">IF(C380="comparison",N380,"")</f>
        <v/>
      </c>
    </row>
    <row r="381" customFormat="false" ht="13.8" hidden="false" customHeight="false" outlineLevel="0" collapsed="false">
      <c r="A381" s="9" t="s">
        <v>6037</v>
      </c>
      <c r="B381" s="0" t="s">
        <v>6038</v>
      </c>
      <c r="C381" s="0" t="s">
        <v>17</v>
      </c>
      <c r="D381" s="0" t="s">
        <v>7608</v>
      </c>
      <c r="F381" s="0" t="s">
        <v>7609</v>
      </c>
      <c r="G381" s="0" t="s">
        <v>8806</v>
      </c>
      <c r="H381" s="0" t="s">
        <v>6043</v>
      </c>
      <c r="I381" s="0" t="s">
        <v>8806</v>
      </c>
      <c r="J381" s="0" t="n">
        <v>0.561614155769348</v>
      </c>
      <c r="K381" s="0" t="n">
        <v>0.604406774044037</v>
      </c>
      <c r="L381" s="0" t="n">
        <v>0</v>
      </c>
      <c r="M381" s="0" t="n">
        <v>0.666666666666667</v>
      </c>
      <c r="N381" s="0" t="n">
        <v>0.263157894736842</v>
      </c>
      <c r="O381" s="13" t="n">
        <f aca="false">IF(C381="bridge",J381,"")</f>
        <v>0.561614155769348</v>
      </c>
      <c r="P381" s="0" t="str">
        <f aca="false">IF(C381="comparison",J381,"")</f>
        <v/>
      </c>
      <c r="Q381" s="0" t="n">
        <f aca="false">IF(C381="bridge",K381,"")</f>
        <v>0.604406774044037</v>
      </c>
      <c r="R381" s="0" t="str">
        <f aca="false">IF(C381="comparison",K381,"")</f>
        <v/>
      </c>
      <c r="S381" s="0" t="n">
        <f aca="false">IF(C381="bridge",L381,"")</f>
        <v>0</v>
      </c>
      <c r="T381" s="0" t="str">
        <f aca="false">IF(C381="comparison",L381,"")</f>
        <v/>
      </c>
      <c r="U381" s="0" t="n">
        <f aca="false">IF(C381="bridge",M381,"")</f>
        <v>0.666666666666667</v>
      </c>
      <c r="V381" s="0" t="str">
        <f aca="false">IF(C381="comparison",M381,"")</f>
        <v/>
      </c>
      <c r="W381" s="0" t="n">
        <f aca="false">IF(C381="bridge",N381,"")</f>
        <v>0.263157894736842</v>
      </c>
      <c r="X381" s="0" t="str">
        <f aca="false">IF(C381="comparison",N381,"")</f>
        <v/>
      </c>
    </row>
    <row r="382" customFormat="false" ht="13.8" hidden="false" customHeight="false" outlineLevel="0" collapsed="false">
      <c r="A382" s="9" t="s">
        <v>6044</v>
      </c>
      <c r="B382" s="0" t="s">
        <v>6045</v>
      </c>
      <c r="C382" s="0" t="s">
        <v>17</v>
      </c>
      <c r="D382" s="0" t="s">
        <v>7610</v>
      </c>
      <c r="F382" s="0" t="s">
        <v>7611</v>
      </c>
      <c r="G382" s="0" t="s">
        <v>8428</v>
      </c>
      <c r="H382" s="0" t="s">
        <v>6050</v>
      </c>
      <c r="I382" s="0" t="s">
        <v>8428</v>
      </c>
      <c r="J382" s="0" t="n">
        <v>0.624053418636322</v>
      </c>
      <c r="K382" s="0" t="n">
        <v>0.433586269617081</v>
      </c>
      <c r="L382" s="0" t="n">
        <v>0</v>
      </c>
      <c r="M382" s="0" t="n">
        <v>0</v>
      </c>
      <c r="N382" s="0" t="n">
        <v>0</v>
      </c>
      <c r="O382" s="13" t="n">
        <f aca="false">IF(C382="bridge",J382,"")</f>
        <v>0.624053418636322</v>
      </c>
      <c r="P382" s="0" t="str">
        <f aca="false">IF(C382="comparison",J382,"")</f>
        <v/>
      </c>
      <c r="Q382" s="0" t="n">
        <f aca="false">IF(C382="bridge",K382,"")</f>
        <v>0.433586269617081</v>
      </c>
      <c r="R382" s="0" t="str">
        <f aca="false">IF(C382="comparison",K382,"")</f>
        <v/>
      </c>
      <c r="S382" s="0" t="n">
        <f aca="false">IF(C382="bridge",L382,"")</f>
        <v>0</v>
      </c>
      <c r="T382" s="0" t="str">
        <f aca="false">IF(C382="comparison",L382,"")</f>
        <v/>
      </c>
      <c r="U382" s="0" t="n">
        <f aca="false">IF(C382="bridge",M382,"")</f>
        <v>0</v>
      </c>
      <c r="V382" s="0" t="str">
        <f aca="false">IF(C382="comparison",M382,"")</f>
        <v/>
      </c>
      <c r="W382" s="0" t="n">
        <f aca="false">IF(C382="bridge",N382,"")</f>
        <v>0</v>
      </c>
      <c r="X382" s="0" t="str">
        <f aca="false">IF(C382="comparison",N382,"")</f>
        <v/>
      </c>
    </row>
    <row r="383" customFormat="false" ht="13.8" hidden="false" customHeight="false" outlineLevel="0" collapsed="false">
      <c r="A383" s="9" t="s">
        <v>1378</v>
      </c>
      <c r="B383" s="0" t="s">
        <v>1379</v>
      </c>
      <c r="C383" s="0" t="s">
        <v>17</v>
      </c>
      <c r="D383" s="0" t="s">
        <v>1886</v>
      </c>
      <c r="F383" s="0" t="s">
        <v>1887</v>
      </c>
      <c r="G383" s="0" t="s">
        <v>2289</v>
      </c>
      <c r="H383" s="0" t="s">
        <v>1384</v>
      </c>
      <c r="I383" s="0" t="s">
        <v>2289</v>
      </c>
      <c r="J383" s="0" t="n">
        <v>0.46849724650383</v>
      </c>
      <c r="K383" s="0" t="n">
        <v>0.451516449451446</v>
      </c>
      <c r="L383" s="0" t="n">
        <v>0</v>
      </c>
      <c r="M383" s="0" t="n">
        <v>0</v>
      </c>
      <c r="N383" s="0" t="n">
        <v>0</v>
      </c>
      <c r="O383" s="13" t="n">
        <f aca="false">IF(C383="bridge",J383,"")</f>
        <v>0.46849724650383</v>
      </c>
      <c r="P383" s="0" t="str">
        <f aca="false">IF(C383="comparison",J383,"")</f>
        <v/>
      </c>
      <c r="Q383" s="0" t="n">
        <f aca="false">IF(C383="bridge",K383,"")</f>
        <v>0.451516449451446</v>
      </c>
      <c r="R383" s="0" t="str">
        <f aca="false">IF(C383="comparison",K383,"")</f>
        <v/>
      </c>
      <c r="S383" s="0" t="n">
        <f aca="false">IF(C383="bridge",L383,"")</f>
        <v>0</v>
      </c>
      <c r="T383" s="0" t="str">
        <f aca="false">IF(C383="comparison",L383,"")</f>
        <v/>
      </c>
      <c r="U383" s="0" t="n">
        <f aca="false">IF(C383="bridge",M383,"")</f>
        <v>0</v>
      </c>
      <c r="V383" s="0" t="str">
        <f aca="false">IF(C383="comparison",M383,"")</f>
        <v/>
      </c>
      <c r="W383" s="0" t="n">
        <f aca="false">IF(C383="bridge",N383,"")</f>
        <v>0</v>
      </c>
      <c r="X383" s="0" t="str">
        <f aca="false">IF(C383="comparison",N383,"")</f>
        <v/>
      </c>
    </row>
    <row r="384" customFormat="false" ht="13.8" hidden="false" customHeight="false" outlineLevel="0" collapsed="false">
      <c r="A384" s="9" t="s">
        <v>6051</v>
      </c>
      <c r="B384" s="0" t="s">
        <v>6052</v>
      </c>
      <c r="C384" s="0" t="s">
        <v>17</v>
      </c>
      <c r="D384" s="0" t="s">
        <v>7612</v>
      </c>
      <c r="E384" s="0" t="s">
        <v>8807</v>
      </c>
      <c r="F384" s="0" t="s">
        <v>7613</v>
      </c>
      <c r="H384" s="0" t="s">
        <v>4315</v>
      </c>
      <c r="I384" s="0" t="s">
        <v>8807</v>
      </c>
      <c r="J384" s="0" t="n">
        <v>0.60308438539505</v>
      </c>
      <c r="K384" s="0" t="n">
        <v>0.412510752677918</v>
      </c>
      <c r="L384" s="0" t="n">
        <v>0</v>
      </c>
      <c r="M384" s="0" t="n">
        <v>0</v>
      </c>
      <c r="N384" s="0" t="n">
        <v>0</v>
      </c>
      <c r="O384" s="13" t="n">
        <f aca="false">IF(C384="bridge",J384,"")</f>
        <v>0.60308438539505</v>
      </c>
      <c r="P384" s="0" t="str">
        <f aca="false">IF(C384="comparison",J384,"")</f>
        <v/>
      </c>
      <c r="Q384" s="0" t="n">
        <f aca="false">IF(C384="bridge",K384,"")</f>
        <v>0.412510752677918</v>
      </c>
      <c r="R384" s="0" t="str">
        <f aca="false">IF(C384="comparison",K384,"")</f>
        <v/>
      </c>
      <c r="S384" s="0" t="n">
        <f aca="false">IF(C384="bridge",L384,"")</f>
        <v>0</v>
      </c>
      <c r="T384" s="0" t="str">
        <f aca="false">IF(C384="comparison",L384,"")</f>
        <v/>
      </c>
      <c r="U384" s="0" t="n">
        <f aca="false">IF(C384="bridge",M384,"")</f>
        <v>0</v>
      </c>
      <c r="V384" s="0" t="str">
        <f aca="false">IF(C384="comparison",M384,"")</f>
        <v/>
      </c>
      <c r="W384" s="0" t="n">
        <f aca="false">IF(C384="bridge",N384,"")</f>
        <v>0</v>
      </c>
      <c r="X384" s="0" t="str">
        <f aca="false">IF(C384="comparison",N384,"")</f>
        <v/>
      </c>
    </row>
    <row r="385" customFormat="false" ht="13.8" hidden="false" customHeight="false" outlineLevel="0" collapsed="false">
      <c r="A385" s="9" t="s">
        <v>6056</v>
      </c>
      <c r="B385" s="0" t="s">
        <v>6057</v>
      </c>
      <c r="C385" s="0" t="s">
        <v>17</v>
      </c>
      <c r="D385" s="0" t="s">
        <v>7614</v>
      </c>
      <c r="E385" s="0" t="s">
        <v>8808</v>
      </c>
      <c r="F385" s="0" t="s">
        <v>7616</v>
      </c>
      <c r="H385" s="0" t="s">
        <v>6062</v>
      </c>
      <c r="I385" s="0" t="s">
        <v>8808</v>
      </c>
      <c r="J385" s="0" t="n">
        <v>0.569444298744202</v>
      </c>
      <c r="K385" s="0" t="n">
        <v>0.237023308873177</v>
      </c>
      <c r="L385" s="0" t="n">
        <v>0</v>
      </c>
      <c r="M385" s="0" t="n">
        <v>0</v>
      </c>
      <c r="N385" s="0" t="n">
        <v>0</v>
      </c>
      <c r="O385" s="13" t="n">
        <f aca="false">IF(C385="bridge",J385,"")</f>
        <v>0.569444298744202</v>
      </c>
      <c r="P385" s="0" t="str">
        <f aca="false">IF(C385="comparison",J385,"")</f>
        <v/>
      </c>
      <c r="Q385" s="0" t="n">
        <f aca="false">IF(C385="bridge",K385,"")</f>
        <v>0.237023308873177</v>
      </c>
      <c r="R385" s="0" t="str">
        <f aca="false">IF(C385="comparison",K385,"")</f>
        <v/>
      </c>
      <c r="S385" s="0" t="n">
        <f aca="false">IF(C385="bridge",L385,"")</f>
        <v>0</v>
      </c>
      <c r="T385" s="0" t="str">
        <f aca="false">IF(C385="comparison",L385,"")</f>
        <v/>
      </c>
      <c r="U385" s="0" t="n">
        <f aca="false">IF(C385="bridge",M385,"")</f>
        <v>0</v>
      </c>
      <c r="V385" s="0" t="str">
        <f aca="false">IF(C385="comparison",M385,"")</f>
        <v/>
      </c>
      <c r="W385" s="0" t="n">
        <f aca="false">IF(C385="bridge",N385,"")</f>
        <v>0</v>
      </c>
      <c r="X385" s="0" t="str">
        <f aca="false">IF(C385="comparison",N385,"")</f>
        <v/>
      </c>
    </row>
    <row r="386" customFormat="false" ht="13.8" hidden="false" customHeight="false" outlineLevel="0" collapsed="false">
      <c r="A386" s="9" t="s">
        <v>6063</v>
      </c>
      <c r="B386" s="0" t="s">
        <v>6064</v>
      </c>
      <c r="C386" s="0" t="s">
        <v>17</v>
      </c>
      <c r="D386" s="0" t="s">
        <v>7617</v>
      </c>
      <c r="F386" s="0" t="s">
        <v>7618</v>
      </c>
      <c r="G386" s="0" t="s">
        <v>8809</v>
      </c>
      <c r="H386" s="0" t="s">
        <v>6069</v>
      </c>
      <c r="I386" s="0" t="s">
        <v>8809</v>
      </c>
      <c r="J386" s="0" t="n">
        <v>0.366824269294739</v>
      </c>
      <c r="K386" s="0" t="n">
        <v>0.361947953701019</v>
      </c>
      <c r="L386" s="0" t="n">
        <v>0</v>
      </c>
      <c r="M386" s="0" t="n">
        <v>0</v>
      </c>
      <c r="N386" s="0" t="n">
        <v>0</v>
      </c>
      <c r="O386" s="13" t="n">
        <f aca="false">IF(C386="bridge",J386,"")</f>
        <v>0.366824269294739</v>
      </c>
      <c r="P386" s="0" t="str">
        <f aca="false">IF(C386="comparison",J386,"")</f>
        <v/>
      </c>
      <c r="Q386" s="0" t="n">
        <f aca="false">IF(C386="bridge",K386,"")</f>
        <v>0.361947953701019</v>
      </c>
      <c r="R386" s="0" t="str">
        <f aca="false">IF(C386="comparison",K386,"")</f>
        <v/>
      </c>
      <c r="S386" s="0" t="n">
        <f aca="false">IF(C386="bridge",L386,"")</f>
        <v>0</v>
      </c>
      <c r="T386" s="0" t="str">
        <f aca="false">IF(C386="comparison",L386,"")</f>
        <v/>
      </c>
      <c r="U386" s="0" t="n">
        <f aca="false">IF(C386="bridge",M386,"")</f>
        <v>0</v>
      </c>
      <c r="V386" s="0" t="str">
        <f aca="false">IF(C386="comparison",M386,"")</f>
        <v/>
      </c>
      <c r="W386" s="0" t="n">
        <f aca="false">IF(C386="bridge",N386,"")</f>
        <v>0</v>
      </c>
      <c r="X386" s="0" t="str">
        <f aca="false">IF(C386="comparison",N386,"")</f>
        <v/>
      </c>
    </row>
    <row r="387" customFormat="false" ht="13.8" hidden="false" customHeight="false" outlineLevel="0" collapsed="false">
      <c r="A387" s="9" t="s">
        <v>6070</v>
      </c>
      <c r="B387" s="0" t="s">
        <v>6071</v>
      </c>
      <c r="C387" s="0" t="s">
        <v>17</v>
      </c>
      <c r="D387" s="0" t="s">
        <v>7619</v>
      </c>
      <c r="E387" s="0" t="s">
        <v>6076</v>
      </c>
      <c r="F387" s="0" t="s">
        <v>7620</v>
      </c>
      <c r="H387" s="0" t="s">
        <v>6076</v>
      </c>
      <c r="I387" s="0" t="s">
        <v>6076</v>
      </c>
      <c r="J387" s="0" t="n">
        <v>0.982585906982422</v>
      </c>
      <c r="K387" s="0" t="n">
        <v>0.999999940395355</v>
      </c>
      <c r="L387" s="0" t="n">
        <v>1</v>
      </c>
      <c r="M387" s="0" t="n">
        <v>1</v>
      </c>
      <c r="N387" s="0" t="n">
        <v>0.9375</v>
      </c>
      <c r="O387" s="13" t="n">
        <f aca="false">IF(C387="bridge",J387,"")</f>
        <v>0.982585906982422</v>
      </c>
      <c r="P387" s="0" t="str">
        <f aca="false">IF(C387="comparison",J387,"")</f>
        <v/>
      </c>
      <c r="Q387" s="0" t="n">
        <f aca="false">IF(C387="bridge",K387,"")</f>
        <v>0.999999940395355</v>
      </c>
      <c r="R387" s="0" t="str">
        <f aca="false">IF(C387="comparison",K387,"")</f>
        <v/>
      </c>
      <c r="S387" s="0" t="n">
        <f aca="false">IF(C387="bridge",L387,"")</f>
        <v>1</v>
      </c>
      <c r="T387" s="0" t="str">
        <f aca="false">IF(C387="comparison",L387,"")</f>
        <v/>
      </c>
      <c r="U387" s="0" t="n">
        <f aca="false">IF(C387="bridge",M387,"")</f>
        <v>1</v>
      </c>
      <c r="V387" s="0" t="str">
        <f aca="false">IF(C387="comparison",M387,"")</f>
        <v/>
      </c>
      <c r="W387" s="0" t="n">
        <f aca="false">IF(C387="bridge",N387,"")</f>
        <v>0.9375</v>
      </c>
      <c r="X387" s="0" t="str">
        <f aca="false">IF(C387="comparison",N387,"")</f>
        <v/>
      </c>
    </row>
    <row r="388" customFormat="false" ht="13.8" hidden="false" customHeight="false" outlineLevel="0" collapsed="false">
      <c r="A388" s="9" t="s">
        <v>6077</v>
      </c>
      <c r="B388" s="0" t="s">
        <v>6078</v>
      </c>
      <c r="C388" s="0" t="s">
        <v>17</v>
      </c>
      <c r="D388" s="0" t="s">
        <v>7621</v>
      </c>
      <c r="E388" s="0" t="s">
        <v>8810</v>
      </c>
      <c r="F388" s="0" t="s">
        <v>7622</v>
      </c>
      <c r="H388" s="0" t="s">
        <v>6083</v>
      </c>
      <c r="I388" s="0" t="s">
        <v>8810</v>
      </c>
      <c r="J388" s="0" t="n">
        <v>0.353575140237808</v>
      </c>
      <c r="K388" s="0" t="n">
        <v>0.267935752868652</v>
      </c>
      <c r="L388" s="0" t="n">
        <v>0</v>
      </c>
      <c r="M388" s="0" t="n">
        <v>0</v>
      </c>
      <c r="N388" s="0" t="n">
        <v>0</v>
      </c>
      <c r="O388" s="13" t="n">
        <f aca="false">IF(C388="bridge",J388,"")</f>
        <v>0.353575140237808</v>
      </c>
      <c r="P388" s="0" t="str">
        <f aca="false">IF(C388="comparison",J388,"")</f>
        <v/>
      </c>
      <c r="Q388" s="0" t="n">
        <f aca="false">IF(C388="bridge",K388,"")</f>
        <v>0.267935752868652</v>
      </c>
      <c r="R388" s="0" t="str">
        <f aca="false">IF(C388="comparison",K388,"")</f>
        <v/>
      </c>
      <c r="S388" s="0" t="n">
        <f aca="false">IF(C388="bridge",L388,"")</f>
        <v>0</v>
      </c>
      <c r="T388" s="0" t="str">
        <f aca="false">IF(C388="comparison",L388,"")</f>
        <v/>
      </c>
      <c r="U388" s="0" t="n">
        <f aca="false">IF(C388="bridge",M388,"")</f>
        <v>0</v>
      </c>
      <c r="V388" s="0" t="str">
        <f aca="false">IF(C388="comparison",M388,"")</f>
        <v/>
      </c>
      <c r="W388" s="0" t="n">
        <f aca="false">IF(C388="bridge",N388,"")</f>
        <v>0</v>
      </c>
      <c r="X388" s="0" t="str">
        <f aca="false">IF(C388="comparison",N388,"")</f>
        <v/>
      </c>
    </row>
    <row r="389" customFormat="false" ht="13.8" hidden="false" customHeight="false" outlineLevel="0" collapsed="false">
      <c r="A389" s="9" t="s">
        <v>6084</v>
      </c>
      <c r="B389" s="0" t="s">
        <v>6085</v>
      </c>
      <c r="C389" s="0" t="s">
        <v>18</v>
      </c>
      <c r="D389" s="0" t="s">
        <v>7623</v>
      </c>
      <c r="E389" s="0" t="s">
        <v>8811</v>
      </c>
      <c r="F389" s="0" t="s">
        <v>7624</v>
      </c>
      <c r="H389" s="0" t="s">
        <v>6090</v>
      </c>
      <c r="I389" s="0" t="s">
        <v>8811</v>
      </c>
      <c r="J389" s="0" t="n">
        <v>0.458351731300354</v>
      </c>
      <c r="K389" s="0" t="n">
        <v>0.421885371208191</v>
      </c>
      <c r="L389" s="0" t="n">
        <v>0</v>
      </c>
      <c r="M389" s="0" t="n">
        <v>0</v>
      </c>
      <c r="N389" s="0" t="n">
        <v>0</v>
      </c>
      <c r="O389" s="13" t="str">
        <f aca="false">IF(C389="bridge",J389,"")</f>
        <v/>
      </c>
      <c r="P389" s="0" t="n">
        <f aca="false">IF(C389="comparison",J389,"")</f>
        <v>0.458351731300354</v>
      </c>
      <c r="Q389" s="0" t="str">
        <f aca="false">IF(C389="bridge",K389,"")</f>
        <v/>
      </c>
      <c r="R389" s="0" t="n">
        <f aca="false">IF(C389="comparison",K389,"")</f>
        <v>0.421885371208191</v>
      </c>
      <c r="S389" s="0" t="str">
        <f aca="false">IF(C389="bridge",L389,"")</f>
        <v/>
      </c>
      <c r="T389" s="0" t="n">
        <f aca="false">IF(C389="comparison",L389,"")</f>
        <v>0</v>
      </c>
      <c r="U389" s="0" t="str">
        <f aca="false">IF(C389="bridge",M389,"")</f>
        <v/>
      </c>
      <c r="V389" s="0" t="n">
        <f aca="false">IF(C389="comparison",M389,"")</f>
        <v>0</v>
      </c>
      <c r="W389" s="0" t="str">
        <f aca="false">IF(C389="bridge",N389,"")</f>
        <v/>
      </c>
      <c r="X389" s="0" t="n">
        <f aca="false">IF(C389="comparison",N389,"")</f>
        <v>0</v>
      </c>
    </row>
    <row r="390" customFormat="false" ht="13.8" hidden="false" customHeight="false" outlineLevel="0" collapsed="false">
      <c r="A390" s="9" t="s">
        <v>6091</v>
      </c>
      <c r="B390" s="0" t="s">
        <v>6092</v>
      </c>
      <c r="C390" s="0" t="s">
        <v>17</v>
      </c>
      <c r="D390" s="0" t="s">
        <v>7625</v>
      </c>
      <c r="E390" s="0" t="s">
        <v>8437</v>
      </c>
      <c r="F390" s="0" t="s">
        <v>7626</v>
      </c>
      <c r="H390" s="0" t="s">
        <v>6096</v>
      </c>
      <c r="I390" s="0" t="s">
        <v>8437</v>
      </c>
      <c r="J390" s="0" t="n">
        <v>0.332306742668152</v>
      </c>
      <c r="K390" s="0" t="n">
        <v>0.268635481595993</v>
      </c>
      <c r="L390" s="0" t="n">
        <v>0</v>
      </c>
      <c r="M390" s="0" t="n">
        <v>0</v>
      </c>
      <c r="N390" s="0" t="n">
        <v>0</v>
      </c>
      <c r="O390" s="13" t="n">
        <f aca="false">IF(C390="bridge",J390,"")</f>
        <v>0.332306742668152</v>
      </c>
      <c r="P390" s="0" t="str">
        <f aca="false">IF(C390="comparison",J390,"")</f>
        <v/>
      </c>
      <c r="Q390" s="0" t="n">
        <f aca="false">IF(C390="bridge",K390,"")</f>
        <v>0.268635481595993</v>
      </c>
      <c r="R390" s="0" t="str">
        <f aca="false">IF(C390="comparison",K390,"")</f>
        <v/>
      </c>
      <c r="S390" s="0" t="n">
        <f aca="false">IF(C390="bridge",L390,"")</f>
        <v>0</v>
      </c>
      <c r="T390" s="0" t="str">
        <f aca="false">IF(C390="comparison",L390,"")</f>
        <v/>
      </c>
      <c r="U390" s="0" t="n">
        <f aca="false">IF(C390="bridge",M390,"")</f>
        <v>0</v>
      </c>
      <c r="V390" s="0" t="str">
        <f aca="false">IF(C390="comparison",M390,"")</f>
        <v/>
      </c>
      <c r="W390" s="0" t="n">
        <f aca="false">IF(C390="bridge",N390,"")</f>
        <v>0</v>
      </c>
      <c r="X390" s="0" t="str">
        <f aca="false">IF(C390="comparison",N390,"")</f>
        <v/>
      </c>
    </row>
    <row r="391" customFormat="false" ht="13.8" hidden="false" customHeight="false" outlineLevel="0" collapsed="false">
      <c r="A391" s="9" t="s">
        <v>6097</v>
      </c>
      <c r="B391" s="0" t="s">
        <v>6098</v>
      </c>
      <c r="C391" s="0" t="s">
        <v>18</v>
      </c>
      <c r="D391" s="0" t="s">
        <v>7628</v>
      </c>
      <c r="E391" s="0" t="s">
        <v>331</v>
      </c>
      <c r="F391" s="0" t="s">
        <v>7629</v>
      </c>
      <c r="G391" s="0" t="s">
        <v>331</v>
      </c>
      <c r="H391" s="0" t="s">
        <v>136</v>
      </c>
      <c r="I391" s="0" t="s">
        <v>331</v>
      </c>
      <c r="J391" s="0" t="n">
        <v>0.706222057342529</v>
      </c>
      <c r="K391" s="0" t="n">
        <v>0.367919325828552</v>
      </c>
      <c r="L391" s="0" t="n">
        <v>0</v>
      </c>
      <c r="M391" s="0" t="n">
        <v>0</v>
      </c>
      <c r="N391" s="0" t="n">
        <v>0</v>
      </c>
      <c r="O391" s="13" t="str">
        <f aca="false">IF(C391="bridge",J391,"")</f>
        <v/>
      </c>
      <c r="P391" s="0" t="n">
        <f aca="false">IF(C391="comparison",J391,"")</f>
        <v>0.706222057342529</v>
      </c>
      <c r="Q391" s="0" t="str">
        <f aca="false">IF(C391="bridge",K391,"")</f>
        <v/>
      </c>
      <c r="R391" s="0" t="n">
        <f aca="false">IF(C391="comparison",K391,"")</f>
        <v>0.367919325828552</v>
      </c>
      <c r="S391" s="0" t="str">
        <f aca="false">IF(C391="bridge",L391,"")</f>
        <v/>
      </c>
      <c r="T391" s="0" t="n">
        <f aca="false">IF(C391="comparison",L391,"")</f>
        <v>0</v>
      </c>
      <c r="U391" s="0" t="str">
        <f aca="false">IF(C391="bridge",M391,"")</f>
        <v/>
      </c>
      <c r="V391" s="0" t="n">
        <f aca="false">IF(C391="comparison",M391,"")</f>
        <v>0</v>
      </c>
      <c r="W391" s="0" t="str">
        <f aca="false">IF(C391="bridge",N391,"")</f>
        <v/>
      </c>
      <c r="X391" s="0" t="n">
        <f aca="false">IF(C391="comparison",N391,"")</f>
        <v>0</v>
      </c>
    </row>
    <row r="392" customFormat="false" ht="13.8" hidden="false" customHeight="false" outlineLevel="0" collapsed="false">
      <c r="A392" s="9" t="s">
        <v>6102</v>
      </c>
      <c r="B392" s="0" t="s">
        <v>6103</v>
      </c>
      <c r="C392" s="0" t="s">
        <v>17</v>
      </c>
      <c r="D392" s="0" t="s">
        <v>7630</v>
      </c>
      <c r="E392" s="0" t="s">
        <v>8812</v>
      </c>
      <c r="F392" s="0" t="s">
        <v>7631</v>
      </c>
      <c r="H392" s="0" t="s">
        <v>6108</v>
      </c>
      <c r="I392" s="0" t="s">
        <v>8812</v>
      </c>
      <c r="J392" s="0" t="n">
        <v>0.605480372905731</v>
      </c>
      <c r="K392" s="0" t="n">
        <v>0.599212944507599</v>
      </c>
      <c r="L392" s="0" t="n">
        <v>0</v>
      </c>
      <c r="M392" s="0" t="n">
        <v>0</v>
      </c>
      <c r="N392" s="0" t="n">
        <v>0</v>
      </c>
      <c r="O392" s="13" t="n">
        <f aca="false">IF(C392="bridge",J392,"")</f>
        <v>0.605480372905731</v>
      </c>
      <c r="P392" s="0" t="str">
        <f aca="false">IF(C392="comparison",J392,"")</f>
        <v/>
      </c>
      <c r="Q392" s="0" t="n">
        <f aca="false">IF(C392="bridge",K392,"")</f>
        <v>0.599212944507599</v>
      </c>
      <c r="R392" s="0" t="str">
        <f aca="false">IF(C392="comparison",K392,"")</f>
        <v/>
      </c>
      <c r="S392" s="0" t="n">
        <f aca="false">IF(C392="bridge",L392,"")</f>
        <v>0</v>
      </c>
      <c r="T392" s="0" t="str">
        <f aca="false">IF(C392="comparison",L392,"")</f>
        <v/>
      </c>
      <c r="U392" s="0" t="n">
        <f aca="false">IF(C392="bridge",M392,"")</f>
        <v>0</v>
      </c>
      <c r="V392" s="0" t="str">
        <f aca="false">IF(C392="comparison",M392,"")</f>
        <v/>
      </c>
      <c r="W392" s="0" t="n">
        <f aca="false">IF(C392="bridge",N392,"")</f>
        <v>0</v>
      </c>
      <c r="X392" s="0" t="str">
        <f aca="false">IF(C392="comparison",N392,"")</f>
        <v/>
      </c>
    </row>
    <row r="393" customFormat="false" ht="13.8" hidden="false" customHeight="false" outlineLevel="0" collapsed="false">
      <c r="A393" s="9" t="s">
        <v>6109</v>
      </c>
      <c r="B393" s="0" t="s">
        <v>6110</v>
      </c>
      <c r="C393" s="0" t="s">
        <v>17</v>
      </c>
      <c r="D393" s="0" t="s">
        <v>7632</v>
      </c>
      <c r="E393" s="0" t="s">
        <v>499</v>
      </c>
      <c r="F393" s="0" t="s">
        <v>7634</v>
      </c>
      <c r="G393" s="0" t="s">
        <v>499</v>
      </c>
      <c r="H393" s="0" t="s">
        <v>2899</v>
      </c>
      <c r="I393" s="0" t="s">
        <v>499</v>
      </c>
      <c r="J393" s="0" t="n">
        <v>0.601258337497711</v>
      </c>
      <c r="K393" s="0" t="n">
        <v>0.626039385795593</v>
      </c>
      <c r="L393" s="0" t="n">
        <v>0</v>
      </c>
      <c r="M393" s="0" t="n">
        <v>0</v>
      </c>
      <c r="N393" s="0" t="n">
        <v>0</v>
      </c>
      <c r="O393" s="13" t="n">
        <f aca="false">IF(C393="bridge",J393,"")</f>
        <v>0.601258337497711</v>
      </c>
      <c r="P393" s="0" t="str">
        <f aca="false">IF(C393="comparison",J393,"")</f>
        <v/>
      </c>
      <c r="Q393" s="0" t="n">
        <f aca="false">IF(C393="bridge",K393,"")</f>
        <v>0.626039385795593</v>
      </c>
      <c r="R393" s="0" t="str">
        <f aca="false">IF(C393="comparison",K393,"")</f>
        <v/>
      </c>
      <c r="S393" s="0" t="n">
        <f aca="false">IF(C393="bridge",L393,"")</f>
        <v>0</v>
      </c>
      <c r="T393" s="0" t="str">
        <f aca="false">IF(C393="comparison",L393,"")</f>
        <v/>
      </c>
      <c r="U393" s="0" t="n">
        <f aca="false">IF(C393="bridge",M393,"")</f>
        <v>0</v>
      </c>
      <c r="V393" s="0" t="str">
        <f aca="false">IF(C393="comparison",M393,"")</f>
        <v/>
      </c>
      <c r="W393" s="0" t="n">
        <f aca="false">IF(C393="bridge",N393,"")</f>
        <v>0</v>
      </c>
      <c r="X393" s="0" t="str">
        <f aca="false">IF(C393="comparison",N393,"")</f>
        <v/>
      </c>
    </row>
    <row r="394" customFormat="false" ht="13.8" hidden="false" customHeight="false" outlineLevel="0" collapsed="false">
      <c r="A394" s="9" t="s">
        <v>6115</v>
      </c>
      <c r="B394" s="0" t="s">
        <v>6116</v>
      </c>
      <c r="C394" s="0" t="s">
        <v>17</v>
      </c>
      <c r="D394" s="0" t="s">
        <v>7635</v>
      </c>
      <c r="E394" s="0" t="s">
        <v>4164</v>
      </c>
      <c r="F394" s="0" t="s">
        <v>7636</v>
      </c>
      <c r="H394" s="0" t="s">
        <v>3759</v>
      </c>
      <c r="I394" s="0" t="s">
        <v>4164</v>
      </c>
      <c r="J394" s="0" t="n">
        <v>0.857990443706512</v>
      </c>
      <c r="K394" s="0" t="n">
        <v>0.424867808818817</v>
      </c>
      <c r="L394" s="0" t="n">
        <v>0</v>
      </c>
      <c r="M394" s="0" t="n">
        <v>0</v>
      </c>
      <c r="N394" s="0" t="n">
        <v>0</v>
      </c>
      <c r="O394" s="13" t="n">
        <f aca="false">IF(C394="bridge",J394,"")</f>
        <v>0.857990443706512</v>
      </c>
      <c r="P394" s="0" t="str">
        <f aca="false">IF(C394="comparison",J394,"")</f>
        <v/>
      </c>
      <c r="Q394" s="0" t="n">
        <f aca="false">IF(C394="bridge",K394,"")</f>
        <v>0.424867808818817</v>
      </c>
      <c r="R394" s="0" t="str">
        <f aca="false">IF(C394="comparison",K394,"")</f>
        <v/>
      </c>
      <c r="S394" s="0" t="n">
        <f aca="false">IF(C394="bridge",L394,"")</f>
        <v>0</v>
      </c>
      <c r="T394" s="0" t="str">
        <f aca="false">IF(C394="comparison",L394,"")</f>
        <v/>
      </c>
      <c r="U394" s="0" t="n">
        <f aca="false">IF(C394="bridge",M394,"")</f>
        <v>0</v>
      </c>
      <c r="V394" s="0" t="str">
        <f aca="false">IF(C394="comparison",M394,"")</f>
        <v/>
      </c>
      <c r="W394" s="0" t="n">
        <f aca="false">IF(C394="bridge",N394,"")</f>
        <v>0</v>
      </c>
      <c r="X394" s="0" t="str">
        <f aca="false">IF(C394="comparison",N394,"")</f>
        <v/>
      </c>
    </row>
    <row r="395" customFormat="false" ht="13.8" hidden="false" customHeight="false" outlineLevel="0" collapsed="false">
      <c r="A395" s="9" t="s">
        <v>6120</v>
      </c>
      <c r="B395" s="0" t="s">
        <v>6121</v>
      </c>
      <c r="C395" s="0" t="s">
        <v>17</v>
      </c>
      <c r="D395" s="0" t="s">
        <v>7637</v>
      </c>
      <c r="E395" s="0" t="s">
        <v>687</v>
      </c>
      <c r="F395" s="0" t="s">
        <v>7639</v>
      </c>
      <c r="H395" s="0" t="s">
        <v>6126</v>
      </c>
      <c r="I395" s="0" t="s">
        <v>687</v>
      </c>
      <c r="J395" s="0" t="n">
        <v>0.489481896162033</v>
      </c>
      <c r="K395" s="0" t="n">
        <v>0.272171795368195</v>
      </c>
      <c r="L395" s="0" t="n">
        <v>0</v>
      </c>
      <c r="M395" s="0" t="n">
        <v>0</v>
      </c>
      <c r="N395" s="0" t="n">
        <v>0</v>
      </c>
      <c r="O395" s="13" t="n">
        <f aca="false">IF(C395="bridge",J395,"")</f>
        <v>0.489481896162033</v>
      </c>
      <c r="P395" s="0" t="str">
        <f aca="false">IF(C395="comparison",J395,"")</f>
        <v/>
      </c>
      <c r="Q395" s="0" t="n">
        <f aca="false">IF(C395="bridge",K395,"")</f>
        <v>0.272171795368195</v>
      </c>
      <c r="R395" s="0" t="str">
        <f aca="false">IF(C395="comparison",K395,"")</f>
        <v/>
      </c>
      <c r="S395" s="0" t="n">
        <f aca="false">IF(C395="bridge",L395,"")</f>
        <v>0</v>
      </c>
      <c r="T395" s="0" t="str">
        <f aca="false">IF(C395="comparison",L395,"")</f>
        <v/>
      </c>
      <c r="U395" s="0" t="n">
        <f aca="false">IF(C395="bridge",M395,"")</f>
        <v>0</v>
      </c>
      <c r="V395" s="0" t="str">
        <f aca="false">IF(C395="comparison",M395,"")</f>
        <v/>
      </c>
      <c r="W395" s="0" t="n">
        <f aca="false">IF(C395="bridge",N395,"")</f>
        <v>0</v>
      </c>
      <c r="X395" s="0" t="str">
        <f aca="false">IF(C395="comparison",N395,"")</f>
        <v/>
      </c>
    </row>
    <row r="396" customFormat="false" ht="13.8" hidden="false" customHeight="false" outlineLevel="0" collapsed="false">
      <c r="A396" s="9" t="s">
        <v>1399</v>
      </c>
      <c r="B396" s="0" t="s">
        <v>1400</v>
      </c>
      <c r="C396" s="0" t="s">
        <v>17</v>
      </c>
      <c r="D396" s="0" t="s">
        <v>1893</v>
      </c>
      <c r="F396" s="0" t="s">
        <v>1894</v>
      </c>
      <c r="G396" s="0" t="s">
        <v>2292</v>
      </c>
      <c r="H396" s="0" t="s">
        <v>1404</v>
      </c>
      <c r="I396" s="0" t="s">
        <v>2292</v>
      </c>
      <c r="J396" s="0" t="n">
        <v>0.438376694917679</v>
      </c>
      <c r="K396" s="0" t="n">
        <v>0.243433490395546</v>
      </c>
      <c r="L396" s="0" t="n">
        <v>0</v>
      </c>
      <c r="M396" s="0" t="n">
        <v>0</v>
      </c>
      <c r="N396" s="0" t="n">
        <v>0</v>
      </c>
      <c r="O396" s="13" t="n">
        <f aca="false">IF(C396="bridge",J396,"")</f>
        <v>0.438376694917679</v>
      </c>
      <c r="P396" s="0" t="str">
        <f aca="false">IF(C396="comparison",J396,"")</f>
        <v/>
      </c>
      <c r="Q396" s="0" t="n">
        <f aca="false">IF(C396="bridge",K396,"")</f>
        <v>0.243433490395546</v>
      </c>
      <c r="R396" s="0" t="str">
        <f aca="false">IF(C396="comparison",K396,"")</f>
        <v/>
      </c>
      <c r="S396" s="0" t="n">
        <f aca="false">IF(C396="bridge",L396,"")</f>
        <v>0</v>
      </c>
      <c r="T396" s="0" t="str">
        <f aca="false">IF(C396="comparison",L396,"")</f>
        <v/>
      </c>
      <c r="U396" s="0" t="n">
        <f aca="false">IF(C396="bridge",M396,"")</f>
        <v>0</v>
      </c>
      <c r="V396" s="0" t="str">
        <f aca="false">IF(C396="comparison",M396,"")</f>
        <v/>
      </c>
      <c r="W396" s="0" t="n">
        <f aca="false">IF(C396="bridge",N396,"")</f>
        <v>0</v>
      </c>
      <c r="X396" s="0" t="str">
        <f aca="false">IF(C396="comparison",N396,"")</f>
        <v/>
      </c>
    </row>
    <row r="397" customFormat="false" ht="13.8" hidden="false" customHeight="false" outlineLevel="0" collapsed="false">
      <c r="A397" s="9" t="s">
        <v>6127</v>
      </c>
      <c r="B397" s="0" t="s">
        <v>6128</v>
      </c>
      <c r="C397" s="0" t="s">
        <v>17</v>
      </c>
      <c r="D397" s="0" t="s">
        <v>7640</v>
      </c>
      <c r="E397" s="0" t="s">
        <v>8813</v>
      </c>
      <c r="F397" s="0" t="s">
        <v>7641</v>
      </c>
      <c r="H397" s="0" t="s">
        <v>6133</v>
      </c>
      <c r="I397" s="0" t="s">
        <v>8813</v>
      </c>
      <c r="J397" s="0" t="n">
        <v>0.737660050392151</v>
      </c>
      <c r="K397" s="0" t="n">
        <v>0.456553488969803</v>
      </c>
      <c r="L397" s="0" t="n">
        <v>0</v>
      </c>
      <c r="M397" s="0" t="n">
        <v>0</v>
      </c>
      <c r="N397" s="0" t="n">
        <v>0</v>
      </c>
      <c r="O397" s="13" t="n">
        <f aca="false">IF(C397="bridge",J397,"")</f>
        <v>0.737660050392151</v>
      </c>
      <c r="P397" s="0" t="str">
        <f aca="false">IF(C397="comparison",J397,"")</f>
        <v/>
      </c>
      <c r="Q397" s="0" t="n">
        <f aca="false">IF(C397="bridge",K397,"")</f>
        <v>0.456553488969803</v>
      </c>
      <c r="R397" s="0" t="str">
        <f aca="false">IF(C397="comparison",K397,"")</f>
        <v/>
      </c>
      <c r="S397" s="0" t="n">
        <f aca="false">IF(C397="bridge",L397,"")</f>
        <v>0</v>
      </c>
      <c r="T397" s="0" t="str">
        <f aca="false">IF(C397="comparison",L397,"")</f>
        <v/>
      </c>
      <c r="U397" s="0" t="n">
        <f aca="false">IF(C397="bridge",M397,"")</f>
        <v>0</v>
      </c>
      <c r="V397" s="0" t="str">
        <f aca="false">IF(C397="comparison",M397,"")</f>
        <v/>
      </c>
      <c r="W397" s="0" t="n">
        <f aca="false">IF(C397="bridge",N397,"")</f>
        <v>0</v>
      </c>
      <c r="X397" s="0" t="str">
        <f aca="false">IF(C397="comparison",N397,"")</f>
        <v/>
      </c>
    </row>
    <row r="398" customFormat="false" ht="13.8" hidden="false" customHeight="false" outlineLevel="0" collapsed="false">
      <c r="A398" s="9" t="s">
        <v>6134</v>
      </c>
      <c r="B398" s="0" t="s">
        <v>6135</v>
      </c>
      <c r="C398" s="0" t="s">
        <v>17</v>
      </c>
      <c r="D398" s="0" t="s">
        <v>7643</v>
      </c>
      <c r="F398" s="0" t="s">
        <v>7644</v>
      </c>
      <c r="G398" s="0" t="s">
        <v>8814</v>
      </c>
      <c r="H398" s="0" t="s">
        <v>6139</v>
      </c>
      <c r="I398" s="0" t="s">
        <v>8814</v>
      </c>
      <c r="J398" s="0" t="n">
        <v>0.554105758666992</v>
      </c>
      <c r="K398" s="0" t="n">
        <v>0.510122299194336</v>
      </c>
      <c r="L398" s="0" t="n">
        <v>0</v>
      </c>
      <c r="M398" s="0" t="n">
        <v>0</v>
      </c>
      <c r="N398" s="0" t="n">
        <v>0</v>
      </c>
      <c r="O398" s="13" t="n">
        <f aca="false">IF(C398="bridge",J398,"")</f>
        <v>0.554105758666992</v>
      </c>
      <c r="P398" s="0" t="str">
        <f aca="false">IF(C398="comparison",J398,"")</f>
        <v/>
      </c>
      <c r="Q398" s="0" t="n">
        <f aca="false">IF(C398="bridge",K398,"")</f>
        <v>0.510122299194336</v>
      </c>
      <c r="R398" s="0" t="str">
        <f aca="false">IF(C398="comparison",K398,"")</f>
        <v/>
      </c>
      <c r="S398" s="0" t="n">
        <f aca="false">IF(C398="bridge",L398,"")</f>
        <v>0</v>
      </c>
      <c r="T398" s="0" t="str">
        <f aca="false">IF(C398="comparison",L398,"")</f>
        <v/>
      </c>
      <c r="U398" s="0" t="n">
        <f aca="false">IF(C398="bridge",M398,"")</f>
        <v>0</v>
      </c>
      <c r="V398" s="0" t="str">
        <f aca="false">IF(C398="comparison",M398,"")</f>
        <v/>
      </c>
      <c r="W398" s="0" t="n">
        <f aca="false">IF(C398="bridge",N398,"")</f>
        <v>0</v>
      </c>
      <c r="X398" s="0" t="str">
        <f aca="false">IF(C398="comparison",N398,"")</f>
        <v/>
      </c>
    </row>
    <row r="399" customFormat="false" ht="13.8" hidden="false" customHeight="false" outlineLevel="0" collapsed="false">
      <c r="A399" s="9" t="s">
        <v>1405</v>
      </c>
      <c r="B399" s="0" t="s">
        <v>1406</v>
      </c>
      <c r="C399" s="0" t="s">
        <v>17</v>
      </c>
      <c r="D399" s="0" t="s">
        <v>1895</v>
      </c>
      <c r="E399" s="0" t="s">
        <v>2293</v>
      </c>
      <c r="F399" s="0" t="s">
        <v>1896</v>
      </c>
      <c r="H399" s="0" t="s">
        <v>1410</v>
      </c>
      <c r="I399" s="0" t="s">
        <v>2293</v>
      </c>
      <c r="J399" s="0" t="n">
        <v>0.39605388045311</v>
      </c>
      <c r="K399" s="0" t="n">
        <v>0.330222517251968</v>
      </c>
      <c r="L399" s="0" t="n">
        <v>0</v>
      </c>
      <c r="M399" s="0" t="n">
        <v>0</v>
      </c>
      <c r="N399" s="0" t="n">
        <v>0</v>
      </c>
      <c r="O399" s="13" t="n">
        <f aca="false">IF(C399="bridge",J399,"")</f>
        <v>0.39605388045311</v>
      </c>
      <c r="P399" s="0" t="str">
        <f aca="false">IF(C399="comparison",J399,"")</f>
        <v/>
      </c>
      <c r="Q399" s="0" t="n">
        <f aca="false">IF(C399="bridge",K399,"")</f>
        <v>0.330222517251968</v>
      </c>
      <c r="R399" s="0" t="str">
        <f aca="false">IF(C399="comparison",K399,"")</f>
        <v/>
      </c>
      <c r="S399" s="0" t="n">
        <f aca="false">IF(C399="bridge",L399,"")</f>
        <v>0</v>
      </c>
      <c r="T399" s="0" t="str">
        <f aca="false">IF(C399="comparison",L399,"")</f>
        <v/>
      </c>
      <c r="U399" s="0" t="n">
        <f aca="false">IF(C399="bridge",M399,"")</f>
        <v>0</v>
      </c>
      <c r="V399" s="0" t="str">
        <f aca="false">IF(C399="comparison",M399,"")</f>
        <v/>
      </c>
      <c r="W399" s="0" t="n">
        <f aca="false">IF(C399="bridge",N399,"")</f>
        <v>0</v>
      </c>
      <c r="X399" s="0" t="str">
        <f aca="false">IF(C399="comparison",N399,"")</f>
        <v/>
      </c>
    </row>
    <row r="400" customFormat="false" ht="13.8" hidden="false" customHeight="false" outlineLevel="0" collapsed="false">
      <c r="A400" s="9" t="s">
        <v>6140</v>
      </c>
      <c r="B400" s="0" t="s">
        <v>6141</v>
      </c>
      <c r="C400" s="0" t="s">
        <v>17</v>
      </c>
      <c r="D400" s="0" t="s">
        <v>7645</v>
      </c>
      <c r="E400" s="0" t="s">
        <v>8450</v>
      </c>
      <c r="F400" s="0" t="s">
        <v>7646</v>
      </c>
      <c r="H400" s="0" t="s">
        <v>6146</v>
      </c>
      <c r="I400" s="0" t="s">
        <v>8450</v>
      </c>
      <c r="J400" s="0" t="n">
        <v>0.405526340007782</v>
      </c>
      <c r="K400" s="0" t="n">
        <v>0.399590671062469</v>
      </c>
      <c r="L400" s="0" t="n">
        <v>0</v>
      </c>
      <c r="M400" s="0" t="n">
        <v>0</v>
      </c>
      <c r="N400" s="0" t="n">
        <v>0</v>
      </c>
      <c r="O400" s="13" t="n">
        <f aca="false">IF(C400="bridge",J400,"")</f>
        <v>0.405526340007782</v>
      </c>
      <c r="P400" s="0" t="str">
        <f aca="false">IF(C400="comparison",J400,"")</f>
        <v/>
      </c>
      <c r="Q400" s="0" t="n">
        <f aca="false">IF(C400="bridge",K400,"")</f>
        <v>0.399590671062469</v>
      </c>
      <c r="R400" s="0" t="str">
        <f aca="false">IF(C400="comparison",K400,"")</f>
        <v/>
      </c>
      <c r="S400" s="0" t="n">
        <f aca="false">IF(C400="bridge",L400,"")</f>
        <v>0</v>
      </c>
      <c r="T400" s="0" t="str">
        <f aca="false">IF(C400="comparison",L400,"")</f>
        <v/>
      </c>
      <c r="U400" s="0" t="n">
        <f aca="false">IF(C400="bridge",M400,"")</f>
        <v>0</v>
      </c>
      <c r="V400" s="0" t="str">
        <f aca="false">IF(C400="comparison",M400,"")</f>
        <v/>
      </c>
      <c r="W400" s="0" t="n">
        <f aca="false">IF(C400="bridge",N400,"")</f>
        <v>0</v>
      </c>
      <c r="X400" s="0" t="str">
        <f aca="false">IF(C400="comparison",N400,"")</f>
        <v/>
      </c>
    </row>
    <row r="401" customFormat="false" ht="13.8" hidden="false" customHeight="false" outlineLevel="0" collapsed="false">
      <c r="A401" s="9" t="s">
        <v>6147</v>
      </c>
      <c r="B401" s="0" t="s">
        <v>6148</v>
      </c>
      <c r="C401" s="0" t="s">
        <v>17</v>
      </c>
      <c r="D401" s="0" t="s">
        <v>7648</v>
      </c>
      <c r="E401" s="0" t="s">
        <v>8815</v>
      </c>
      <c r="F401" s="0" t="s">
        <v>7650</v>
      </c>
      <c r="H401" s="0" t="s">
        <v>6152</v>
      </c>
      <c r="I401" s="0" t="s">
        <v>8815</v>
      </c>
      <c r="J401" s="0" t="n">
        <v>0.504209458827972</v>
      </c>
      <c r="K401" s="0" t="n">
        <v>0.359616369009018</v>
      </c>
      <c r="L401" s="0" t="n">
        <v>0</v>
      </c>
      <c r="M401" s="0" t="n">
        <v>0</v>
      </c>
      <c r="N401" s="0" t="n">
        <v>0</v>
      </c>
      <c r="O401" s="13" t="n">
        <f aca="false">IF(C401="bridge",J401,"")</f>
        <v>0.504209458827972</v>
      </c>
      <c r="P401" s="0" t="str">
        <f aca="false">IF(C401="comparison",J401,"")</f>
        <v/>
      </c>
      <c r="Q401" s="0" t="n">
        <f aca="false">IF(C401="bridge",K401,"")</f>
        <v>0.359616369009018</v>
      </c>
      <c r="R401" s="0" t="str">
        <f aca="false">IF(C401="comparison",K401,"")</f>
        <v/>
      </c>
      <c r="S401" s="0" t="n">
        <f aca="false">IF(C401="bridge",L401,"")</f>
        <v>0</v>
      </c>
      <c r="T401" s="0" t="str">
        <f aca="false">IF(C401="comparison",L401,"")</f>
        <v/>
      </c>
      <c r="U401" s="0" t="n">
        <f aca="false">IF(C401="bridge",M401,"")</f>
        <v>0</v>
      </c>
      <c r="V401" s="0" t="str">
        <f aca="false">IF(C401="comparison",M401,"")</f>
        <v/>
      </c>
      <c r="W401" s="0" t="n">
        <f aca="false">IF(C401="bridge",N401,"")</f>
        <v>0</v>
      </c>
      <c r="X401" s="0" t="str">
        <f aca="false">IF(C401="comparison",N401,"")</f>
        <v/>
      </c>
    </row>
    <row r="402" customFormat="false" ht="13.8" hidden="false" customHeight="false" outlineLevel="0" collapsed="false">
      <c r="A402" s="9" t="s">
        <v>6153</v>
      </c>
      <c r="B402" s="0" t="s">
        <v>6154</v>
      </c>
      <c r="C402" s="0" t="s">
        <v>17</v>
      </c>
      <c r="D402" s="0" t="s">
        <v>7651</v>
      </c>
      <c r="E402" s="0" t="s">
        <v>8816</v>
      </c>
      <c r="F402" s="0" t="s">
        <v>7652</v>
      </c>
      <c r="H402" s="0" t="s">
        <v>6159</v>
      </c>
      <c r="I402" s="0" t="s">
        <v>8816</v>
      </c>
      <c r="J402" s="0" t="n">
        <v>0.577442348003387</v>
      </c>
      <c r="K402" s="0" t="n">
        <v>0.317248076200485</v>
      </c>
      <c r="L402" s="0" t="n">
        <v>0</v>
      </c>
      <c r="M402" s="0" t="n">
        <v>0</v>
      </c>
      <c r="N402" s="0" t="n">
        <v>0</v>
      </c>
      <c r="O402" s="13" t="n">
        <f aca="false">IF(C402="bridge",J402,"")</f>
        <v>0.577442348003387</v>
      </c>
      <c r="P402" s="0" t="str">
        <f aca="false">IF(C402="comparison",J402,"")</f>
        <v/>
      </c>
      <c r="Q402" s="0" t="n">
        <f aca="false">IF(C402="bridge",K402,"")</f>
        <v>0.317248076200485</v>
      </c>
      <c r="R402" s="0" t="str">
        <f aca="false">IF(C402="comparison",K402,"")</f>
        <v/>
      </c>
      <c r="S402" s="0" t="n">
        <f aca="false">IF(C402="bridge",L402,"")</f>
        <v>0</v>
      </c>
      <c r="T402" s="0" t="str">
        <f aca="false">IF(C402="comparison",L402,"")</f>
        <v/>
      </c>
      <c r="U402" s="0" t="n">
        <f aca="false">IF(C402="bridge",M402,"")</f>
        <v>0</v>
      </c>
      <c r="V402" s="0" t="str">
        <f aca="false">IF(C402="comparison",M402,"")</f>
        <v/>
      </c>
      <c r="W402" s="0" t="n">
        <f aca="false">IF(C402="bridge",N402,"")</f>
        <v>0</v>
      </c>
      <c r="X402" s="0" t="str">
        <f aca="false">IF(C402="comparison",N402,"")</f>
        <v/>
      </c>
    </row>
    <row r="403" customFormat="false" ht="13.8" hidden="false" customHeight="false" outlineLevel="0" collapsed="false">
      <c r="A403" s="9" t="s">
        <v>6160</v>
      </c>
      <c r="B403" s="0" t="s">
        <v>6161</v>
      </c>
      <c r="C403" s="0" t="s">
        <v>18</v>
      </c>
      <c r="D403" s="0" t="s">
        <v>7654</v>
      </c>
      <c r="E403" s="0" t="s">
        <v>8817</v>
      </c>
      <c r="F403" s="0" t="s">
        <v>7655</v>
      </c>
      <c r="H403" s="0" t="s">
        <v>6165</v>
      </c>
      <c r="I403" s="0" t="s">
        <v>8817</v>
      </c>
      <c r="J403" s="0" t="n">
        <v>0.890964090824127</v>
      </c>
      <c r="K403" s="0" t="n">
        <v>0.95082688331604</v>
      </c>
      <c r="L403" s="0" t="n">
        <v>0.333333333333333</v>
      </c>
      <c r="M403" s="0" t="n">
        <v>0.666666666666667</v>
      </c>
      <c r="N403" s="0" t="n">
        <v>0.166666666666667</v>
      </c>
      <c r="O403" s="13" t="str">
        <f aca="false">IF(C403="bridge",J403,"")</f>
        <v/>
      </c>
      <c r="P403" s="0" t="n">
        <f aca="false">IF(C403="comparison",J403,"")</f>
        <v>0.890964090824127</v>
      </c>
      <c r="Q403" s="0" t="str">
        <f aca="false">IF(C403="bridge",K403,"")</f>
        <v/>
      </c>
      <c r="R403" s="0" t="n">
        <f aca="false">IF(C403="comparison",K403,"")</f>
        <v>0.95082688331604</v>
      </c>
      <c r="S403" s="0" t="str">
        <f aca="false">IF(C403="bridge",L403,"")</f>
        <v/>
      </c>
      <c r="T403" s="0" t="n">
        <f aca="false">IF(C403="comparison",L403,"")</f>
        <v>0.333333333333333</v>
      </c>
      <c r="U403" s="0" t="str">
        <f aca="false">IF(C403="bridge",M403,"")</f>
        <v/>
      </c>
      <c r="V403" s="0" t="n">
        <f aca="false">IF(C403="comparison",M403,"")</f>
        <v>0.666666666666667</v>
      </c>
      <c r="W403" s="0" t="str">
        <f aca="false">IF(C403="bridge",N403,"")</f>
        <v/>
      </c>
      <c r="X403" s="0" t="n">
        <f aca="false">IF(C403="comparison",N403,"")</f>
        <v>0.166666666666667</v>
      </c>
    </row>
    <row r="404" customFormat="false" ht="13.8" hidden="false" customHeight="false" outlineLevel="0" collapsed="false">
      <c r="A404" s="9" t="s">
        <v>6166</v>
      </c>
      <c r="B404" s="0" t="s">
        <v>6167</v>
      </c>
      <c r="C404" s="0" t="s">
        <v>18</v>
      </c>
      <c r="D404" s="0" t="s">
        <v>7656</v>
      </c>
      <c r="E404" s="0" t="s">
        <v>534</v>
      </c>
      <c r="F404" s="0" t="s">
        <v>7657</v>
      </c>
      <c r="H404" s="0" t="s">
        <v>135</v>
      </c>
      <c r="I404" s="0" t="s">
        <v>534</v>
      </c>
      <c r="J404" s="0" t="n">
        <v>0.556635916233063</v>
      </c>
      <c r="K404" s="0" t="n">
        <v>0.226314768195152</v>
      </c>
      <c r="L404" s="0" t="n">
        <v>0</v>
      </c>
      <c r="M404" s="0" t="n">
        <v>0</v>
      </c>
      <c r="N404" s="0" t="n">
        <v>0</v>
      </c>
      <c r="O404" s="13" t="str">
        <f aca="false">IF(C404="bridge",J404,"")</f>
        <v/>
      </c>
      <c r="P404" s="0" t="n">
        <f aca="false">IF(C404="comparison",J404,"")</f>
        <v>0.556635916233063</v>
      </c>
      <c r="Q404" s="0" t="str">
        <f aca="false">IF(C404="bridge",K404,"")</f>
        <v/>
      </c>
      <c r="R404" s="0" t="n">
        <f aca="false">IF(C404="comparison",K404,"")</f>
        <v>0.226314768195152</v>
      </c>
      <c r="S404" s="0" t="str">
        <f aca="false">IF(C404="bridge",L404,"")</f>
        <v/>
      </c>
      <c r="T404" s="0" t="n">
        <f aca="false">IF(C404="comparison",L404,"")</f>
        <v>0</v>
      </c>
      <c r="U404" s="0" t="str">
        <f aca="false">IF(C404="bridge",M404,"")</f>
        <v/>
      </c>
      <c r="V404" s="0" t="n">
        <f aca="false">IF(C404="comparison",M404,"")</f>
        <v>0</v>
      </c>
      <c r="W404" s="0" t="str">
        <f aca="false">IF(C404="bridge",N404,"")</f>
        <v/>
      </c>
      <c r="X404" s="0" t="n">
        <f aca="false">IF(C404="comparison",N404,"")</f>
        <v>0</v>
      </c>
    </row>
    <row r="405" customFormat="false" ht="13.8" hidden="false" customHeight="false" outlineLevel="0" collapsed="false">
      <c r="A405" s="9" t="s">
        <v>6172</v>
      </c>
      <c r="B405" s="0" t="s">
        <v>6173</v>
      </c>
      <c r="C405" s="0" t="s">
        <v>18</v>
      </c>
      <c r="D405" s="0" t="s">
        <v>7658</v>
      </c>
      <c r="F405" s="0" t="s">
        <v>7659</v>
      </c>
      <c r="G405" s="0" t="s">
        <v>6178</v>
      </c>
      <c r="H405" s="0" t="s">
        <v>6178</v>
      </c>
      <c r="I405" s="0" t="s">
        <v>6178</v>
      </c>
      <c r="J405" s="0" t="n">
        <v>0.978328168392181</v>
      </c>
      <c r="K405" s="0" t="n">
        <v>1.00000011920929</v>
      </c>
      <c r="L405" s="0" t="n">
        <v>1</v>
      </c>
      <c r="M405" s="0" t="n">
        <v>1</v>
      </c>
      <c r="N405" s="0" t="n">
        <v>0.9375</v>
      </c>
      <c r="O405" s="13" t="str">
        <f aca="false">IF(C405="bridge",J405,"")</f>
        <v/>
      </c>
      <c r="P405" s="0" t="n">
        <f aca="false">IF(C405="comparison",J405,"")</f>
        <v>0.978328168392181</v>
      </c>
      <c r="Q405" s="0" t="str">
        <f aca="false">IF(C405="bridge",K405,"")</f>
        <v/>
      </c>
      <c r="R405" s="0" t="n">
        <f aca="false">IF(C405="comparison",K405,"")</f>
        <v>1.00000011920929</v>
      </c>
      <c r="S405" s="0" t="str">
        <f aca="false">IF(C405="bridge",L405,"")</f>
        <v/>
      </c>
      <c r="T405" s="0" t="n">
        <f aca="false">IF(C405="comparison",L405,"")</f>
        <v>1</v>
      </c>
      <c r="U405" s="0" t="str">
        <f aca="false">IF(C405="bridge",M405,"")</f>
        <v/>
      </c>
      <c r="V405" s="0" t="n">
        <f aca="false">IF(C405="comparison",M405,"")</f>
        <v>1</v>
      </c>
      <c r="W405" s="0" t="str">
        <f aca="false">IF(C405="bridge",N405,"")</f>
        <v/>
      </c>
      <c r="X405" s="0" t="n">
        <f aca="false">IF(C405="comparison",N405,"")</f>
        <v>0.9375</v>
      </c>
    </row>
    <row r="406" customFormat="false" ht="13.8" hidden="false" customHeight="false" outlineLevel="0" collapsed="false">
      <c r="A406" s="9" t="s">
        <v>6179</v>
      </c>
      <c r="B406" s="0" t="s">
        <v>6180</v>
      </c>
      <c r="C406" s="0" t="s">
        <v>17</v>
      </c>
      <c r="D406" s="0" t="s">
        <v>7661</v>
      </c>
      <c r="E406" s="0" t="s">
        <v>8818</v>
      </c>
      <c r="F406" s="0" t="s">
        <v>7662</v>
      </c>
      <c r="H406" s="0" t="s">
        <v>6184</v>
      </c>
      <c r="I406" s="0" t="s">
        <v>8818</v>
      </c>
      <c r="J406" s="0" t="n">
        <v>0.452842950820923</v>
      </c>
      <c r="K406" s="0" t="n">
        <v>0.407239675521851</v>
      </c>
      <c r="L406" s="0" t="n">
        <v>0</v>
      </c>
      <c r="M406" s="0" t="n">
        <v>0</v>
      </c>
      <c r="N406" s="0" t="n">
        <v>0</v>
      </c>
      <c r="O406" s="13" t="n">
        <f aca="false">IF(C406="bridge",J406,"")</f>
        <v>0.452842950820923</v>
      </c>
      <c r="P406" s="0" t="str">
        <f aca="false">IF(C406="comparison",J406,"")</f>
        <v/>
      </c>
      <c r="Q406" s="0" t="n">
        <f aca="false">IF(C406="bridge",K406,"")</f>
        <v>0.407239675521851</v>
      </c>
      <c r="R406" s="0" t="str">
        <f aca="false">IF(C406="comparison",K406,"")</f>
        <v/>
      </c>
      <c r="S406" s="0" t="n">
        <f aca="false">IF(C406="bridge",L406,"")</f>
        <v>0</v>
      </c>
      <c r="T406" s="0" t="str">
        <f aca="false">IF(C406="comparison",L406,"")</f>
        <v/>
      </c>
      <c r="U406" s="0" t="n">
        <f aca="false">IF(C406="bridge",M406,"")</f>
        <v>0</v>
      </c>
      <c r="V406" s="0" t="str">
        <f aca="false">IF(C406="comparison",M406,"")</f>
        <v/>
      </c>
      <c r="W406" s="0" t="n">
        <f aca="false">IF(C406="bridge",N406,"")</f>
        <v>0</v>
      </c>
      <c r="X406" s="0" t="str">
        <f aca="false">IF(C406="comparison",N406,"")</f>
        <v/>
      </c>
    </row>
    <row r="407" customFormat="false" ht="13.8" hidden="false" customHeight="false" outlineLevel="0" collapsed="false">
      <c r="A407" s="9" t="s">
        <v>6185</v>
      </c>
      <c r="B407" s="0" t="s">
        <v>6186</v>
      </c>
      <c r="C407" s="0" t="s">
        <v>18</v>
      </c>
      <c r="D407" s="0" t="s">
        <v>7663</v>
      </c>
      <c r="E407" s="0" t="s">
        <v>331</v>
      </c>
      <c r="F407" s="0" t="s">
        <v>7664</v>
      </c>
      <c r="G407" s="0" t="s">
        <v>331</v>
      </c>
      <c r="H407" s="0" t="s">
        <v>665</v>
      </c>
      <c r="I407" s="0" t="s">
        <v>331</v>
      </c>
      <c r="J407" s="0" t="n">
        <v>0.733442723751068</v>
      </c>
      <c r="K407" s="0" t="n">
        <v>0.311389833688736</v>
      </c>
      <c r="L407" s="0" t="n">
        <v>0</v>
      </c>
      <c r="M407" s="0" t="n">
        <v>0</v>
      </c>
      <c r="N407" s="0" t="n">
        <v>0</v>
      </c>
      <c r="O407" s="13" t="str">
        <f aca="false">IF(C407="bridge",J407,"")</f>
        <v/>
      </c>
      <c r="P407" s="0" t="n">
        <f aca="false">IF(C407="comparison",J407,"")</f>
        <v>0.733442723751068</v>
      </c>
      <c r="Q407" s="0" t="str">
        <f aca="false">IF(C407="bridge",K407,"")</f>
        <v/>
      </c>
      <c r="R407" s="0" t="n">
        <f aca="false">IF(C407="comparison",K407,"")</f>
        <v>0.311389833688736</v>
      </c>
      <c r="S407" s="0" t="str">
        <f aca="false">IF(C407="bridge",L407,"")</f>
        <v/>
      </c>
      <c r="T407" s="0" t="n">
        <f aca="false">IF(C407="comparison",L407,"")</f>
        <v>0</v>
      </c>
      <c r="U407" s="0" t="str">
        <f aca="false">IF(C407="bridge",M407,"")</f>
        <v/>
      </c>
      <c r="V407" s="0" t="n">
        <f aca="false">IF(C407="comparison",M407,"")</f>
        <v>0</v>
      </c>
      <c r="W407" s="0" t="str">
        <f aca="false">IF(C407="bridge",N407,"")</f>
        <v/>
      </c>
      <c r="X407" s="0" t="n">
        <f aca="false">IF(C407="comparison",N407,"")</f>
        <v>0</v>
      </c>
    </row>
    <row r="408" customFormat="false" ht="13.8" hidden="false" customHeight="false" outlineLevel="0" collapsed="false">
      <c r="A408" s="9" t="s">
        <v>6190</v>
      </c>
      <c r="B408" s="0" t="s">
        <v>6191</v>
      </c>
      <c r="C408" s="0" t="s">
        <v>17</v>
      </c>
      <c r="D408" s="0" t="s">
        <v>7666</v>
      </c>
      <c r="E408" s="0" t="s">
        <v>6196</v>
      </c>
      <c r="F408" s="0" t="s">
        <v>7667</v>
      </c>
      <c r="G408" s="0" t="s">
        <v>6196</v>
      </c>
      <c r="H408" s="0" t="s">
        <v>6196</v>
      </c>
      <c r="I408" s="0" t="s">
        <v>6196</v>
      </c>
      <c r="J408" s="0" t="n">
        <v>0.97829931974411</v>
      </c>
      <c r="K408" s="0" t="n">
        <v>0.99999988079071</v>
      </c>
      <c r="L408" s="0" t="n">
        <v>1</v>
      </c>
      <c r="M408" s="0" t="n">
        <v>1</v>
      </c>
      <c r="N408" s="0" t="n">
        <v>0.981481481481482</v>
      </c>
      <c r="O408" s="13" t="n">
        <f aca="false">IF(C408="bridge",J408,"")</f>
        <v>0.97829931974411</v>
      </c>
      <c r="P408" s="0" t="str">
        <f aca="false">IF(C408="comparison",J408,"")</f>
        <v/>
      </c>
      <c r="Q408" s="0" t="n">
        <f aca="false">IF(C408="bridge",K408,"")</f>
        <v>0.99999988079071</v>
      </c>
      <c r="R408" s="0" t="str">
        <f aca="false">IF(C408="comparison",K408,"")</f>
        <v/>
      </c>
      <c r="S408" s="0" t="n">
        <f aca="false">IF(C408="bridge",L408,"")</f>
        <v>1</v>
      </c>
      <c r="T408" s="0" t="str">
        <f aca="false">IF(C408="comparison",L408,"")</f>
        <v/>
      </c>
      <c r="U408" s="0" t="n">
        <f aca="false">IF(C408="bridge",M408,"")</f>
        <v>1</v>
      </c>
      <c r="V408" s="0" t="str">
        <f aca="false">IF(C408="comparison",M408,"")</f>
        <v/>
      </c>
      <c r="W408" s="0" t="n">
        <f aca="false">IF(C408="bridge",N408,"")</f>
        <v>0.981481481481482</v>
      </c>
      <c r="X408" s="0" t="str">
        <f aca="false">IF(C408="comparison",N408,"")</f>
        <v/>
      </c>
    </row>
    <row r="409" customFormat="false" ht="13.8" hidden="false" customHeight="false" outlineLevel="0" collapsed="false">
      <c r="A409" s="9" t="s">
        <v>6197</v>
      </c>
      <c r="B409" s="0" t="s">
        <v>6198</v>
      </c>
      <c r="C409" s="0" t="s">
        <v>17</v>
      </c>
      <c r="D409" s="0" t="s">
        <v>7668</v>
      </c>
      <c r="E409" s="0" t="s">
        <v>8819</v>
      </c>
      <c r="F409" s="0" t="s">
        <v>7669</v>
      </c>
      <c r="H409" s="0" t="s">
        <v>6203</v>
      </c>
      <c r="I409" s="0" t="s">
        <v>8819</v>
      </c>
      <c r="J409" s="0" t="n">
        <v>0.383036345243454</v>
      </c>
      <c r="K409" s="0" t="n">
        <v>0.537930965423584</v>
      </c>
      <c r="L409" s="0" t="n">
        <v>0</v>
      </c>
      <c r="M409" s="0" t="n">
        <v>0.0833333333333333</v>
      </c>
      <c r="N409" s="0" t="n">
        <v>0.0347222222222222</v>
      </c>
      <c r="O409" s="13" t="n">
        <f aca="false">IF(C409="bridge",J409,"")</f>
        <v>0.383036345243454</v>
      </c>
      <c r="P409" s="0" t="str">
        <f aca="false">IF(C409="comparison",J409,"")</f>
        <v/>
      </c>
      <c r="Q409" s="0" t="n">
        <f aca="false">IF(C409="bridge",K409,"")</f>
        <v>0.537930965423584</v>
      </c>
      <c r="R409" s="0" t="str">
        <f aca="false">IF(C409="comparison",K409,"")</f>
        <v/>
      </c>
      <c r="S409" s="0" t="n">
        <f aca="false">IF(C409="bridge",L409,"")</f>
        <v>0</v>
      </c>
      <c r="T409" s="0" t="str">
        <f aca="false">IF(C409="comparison",L409,"")</f>
        <v/>
      </c>
      <c r="U409" s="0" t="n">
        <f aca="false">IF(C409="bridge",M409,"")</f>
        <v>0.0833333333333333</v>
      </c>
      <c r="V409" s="0" t="str">
        <f aca="false">IF(C409="comparison",M409,"")</f>
        <v/>
      </c>
      <c r="W409" s="0" t="n">
        <f aca="false">IF(C409="bridge",N409,"")</f>
        <v>0.0347222222222222</v>
      </c>
      <c r="X409" s="0" t="str">
        <f aca="false">IF(C409="comparison",N409,"")</f>
        <v/>
      </c>
    </row>
    <row r="410" customFormat="false" ht="13.8" hidden="false" customHeight="false" outlineLevel="0" collapsed="false">
      <c r="A410" s="9" t="s">
        <v>6204</v>
      </c>
      <c r="B410" s="0" t="s">
        <v>6205</v>
      </c>
      <c r="C410" s="0" t="s">
        <v>17</v>
      </c>
      <c r="D410" s="0" t="s">
        <v>7670</v>
      </c>
      <c r="F410" s="0" t="s">
        <v>7671</v>
      </c>
      <c r="G410" s="0" t="s">
        <v>8820</v>
      </c>
      <c r="H410" s="0" t="s">
        <v>6210</v>
      </c>
      <c r="I410" s="0" t="s">
        <v>8820</v>
      </c>
      <c r="J410" s="0" t="n">
        <v>0.518578946590424</v>
      </c>
      <c r="K410" s="0" t="n">
        <v>0.222337126731873</v>
      </c>
      <c r="L410" s="0" t="n">
        <v>0</v>
      </c>
      <c r="M410" s="0" t="n">
        <v>0</v>
      </c>
      <c r="N410" s="0" t="n">
        <v>0</v>
      </c>
      <c r="O410" s="13" t="n">
        <f aca="false">IF(C410="bridge",J410,"")</f>
        <v>0.518578946590424</v>
      </c>
      <c r="P410" s="0" t="str">
        <f aca="false">IF(C410="comparison",J410,"")</f>
        <v/>
      </c>
      <c r="Q410" s="0" t="n">
        <f aca="false">IF(C410="bridge",K410,"")</f>
        <v>0.222337126731873</v>
      </c>
      <c r="R410" s="0" t="str">
        <f aca="false">IF(C410="comparison",K410,"")</f>
        <v/>
      </c>
      <c r="S410" s="0" t="n">
        <f aca="false">IF(C410="bridge",L410,"")</f>
        <v>0</v>
      </c>
      <c r="T410" s="0" t="str">
        <f aca="false">IF(C410="comparison",L410,"")</f>
        <v/>
      </c>
      <c r="U410" s="0" t="n">
        <f aca="false">IF(C410="bridge",M410,"")</f>
        <v>0</v>
      </c>
      <c r="V410" s="0" t="str">
        <f aca="false">IF(C410="comparison",M410,"")</f>
        <v/>
      </c>
      <c r="W410" s="0" t="n">
        <f aca="false">IF(C410="bridge",N410,"")</f>
        <v>0</v>
      </c>
      <c r="X410" s="0" t="str">
        <f aca="false">IF(C410="comparison",N410,"")</f>
        <v/>
      </c>
    </row>
    <row r="411" customFormat="false" ht="13.8" hidden="false" customHeight="false" outlineLevel="0" collapsed="false">
      <c r="A411" s="9" t="s">
        <v>6211</v>
      </c>
      <c r="B411" s="0" t="s">
        <v>6212</v>
      </c>
      <c r="C411" s="0" t="s">
        <v>17</v>
      </c>
      <c r="D411" s="0" t="s">
        <v>7672</v>
      </c>
      <c r="E411" s="0" t="s">
        <v>8821</v>
      </c>
      <c r="F411" s="0" t="s">
        <v>7673</v>
      </c>
      <c r="H411" s="0" t="s">
        <v>6217</v>
      </c>
      <c r="I411" s="0" t="s">
        <v>8821</v>
      </c>
      <c r="J411" s="0" t="n">
        <v>0.395537585020065</v>
      </c>
      <c r="K411" s="0" t="n">
        <v>0.403523147106171</v>
      </c>
      <c r="L411" s="0" t="n">
        <v>0</v>
      </c>
      <c r="M411" s="0" t="n">
        <v>0</v>
      </c>
      <c r="N411" s="0" t="n">
        <v>0</v>
      </c>
      <c r="O411" s="13" t="n">
        <f aca="false">IF(C411="bridge",J411,"")</f>
        <v>0.395537585020065</v>
      </c>
      <c r="P411" s="0" t="str">
        <f aca="false">IF(C411="comparison",J411,"")</f>
        <v/>
      </c>
      <c r="Q411" s="0" t="n">
        <f aca="false">IF(C411="bridge",K411,"")</f>
        <v>0.403523147106171</v>
      </c>
      <c r="R411" s="0" t="str">
        <f aca="false">IF(C411="comparison",K411,"")</f>
        <v/>
      </c>
      <c r="S411" s="0" t="n">
        <f aca="false">IF(C411="bridge",L411,"")</f>
        <v>0</v>
      </c>
      <c r="T411" s="0" t="str">
        <f aca="false">IF(C411="comparison",L411,"")</f>
        <v/>
      </c>
      <c r="U411" s="0" t="n">
        <f aca="false">IF(C411="bridge",M411,"")</f>
        <v>0</v>
      </c>
      <c r="V411" s="0" t="str">
        <f aca="false">IF(C411="comparison",M411,"")</f>
        <v/>
      </c>
      <c r="W411" s="0" t="n">
        <f aca="false">IF(C411="bridge",N411,"")</f>
        <v>0</v>
      </c>
      <c r="X411" s="0" t="str">
        <f aca="false">IF(C411="comparison",N411,"")</f>
        <v/>
      </c>
    </row>
    <row r="412" customFormat="false" ht="13.8" hidden="false" customHeight="false" outlineLevel="0" collapsed="false">
      <c r="A412" s="9" t="s">
        <v>6218</v>
      </c>
      <c r="B412" s="0" t="s">
        <v>6219</v>
      </c>
      <c r="C412" s="0" t="s">
        <v>17</v>
      </c>
      <c r="D412" s="0" t="s">
        <v>7674</v>
      </c>
      <c r="E412" s="0" t="s">
        <v>475</v>
      </c>
      <c r="F412" s="0" t="s">
        <v>7675</v>
      </c>
      <c r="H412" s="0" t="s">
        <v>6224</v>
      </c>
      <c r="I412" s="0" t="s">
        <v>475</v>
      </c>
      <c r="J412" s="0" t="n">
        <v>0.347277373075485</v>
      </c>
      <c r="K412" s="0" t="n">
        <v>0.182905614376068</v>
      </c>
      <c r="L412" s="0" t="n">
        <v>0</v>
      </c>
      <c r="M412" s="0" t="n">
        <v>0</v>
      </c>
      <c r="N412" s="0" t="n">
        <v>0</v>
      </c>
      <c r="O412" s="13" t="n">
        <f aca="false">IF(C412="bridge",J412,"")</f>
        <v>0.347277373075485</v>
      </c>
      <c r="P412" s="0" t="str">
        <f aca="false">IF(C412="comparison",J412,"")</f>
        <v/>
      </c>
      <c r="Q412" s="0" t="n">
        <f aca="false">IF(C412="bridge",K412,"")</f>
        <v>0.182905614376068</v>
      </c>
      <c r="R412" s="0" t="str">
        <f aca="false">IF(C412="comparison",K412,"")</f>
        <v/>
      </c>
      <c r="S412" s="0" t="n">
        <f aca="false">IF(C412="bridge",L412,"")</f>
        <v>0</v>
      </c>
      <c r="T412" s="0" t="str">
        <f aca="false">IF(C412="comparison",L412,"")</f>
        <v/>
      </c>
      <c r="U412" s="0" t="n">
        <f aca="false">IF(C412="bridge",M412,"")</f>
        <v>0</v>
      </c>
      <c r="V412" s="0" t="str">
        <f aca="false">IF(C412="comparison",M412,"")</f>
        <v/>
      </c>
      <c r="W412" s="0" t="n">
        <f aca="false">IF(C412="bridge",N412,"")</f>
        <v>0</v>
      </c>
      <c r="X412" s="0" t="str">
        <f aca="false">IF(C412="comparison",N412,"")</f>
        <v/>
      </c>
    </row>
    <row r="413" customFormat="false" ht="13.8" hidden="false" customHeight="false" outlineLevel="0" collapsed="false">
      <c r="A413" s="9" t="s">
        <v>6225</v>
      </c>
      <c r="B413" s="0" t="s">
        <v>6226</v>
      </c>
      <c r="C413" s="0" t="s">
        <v>17</v>
      </c>
      <c r="D413" s="0" t="s">
        <v>7676</v>
      </c>
      <c r="F413" s="0" t="s">
        <v>3546</v>
      </c>
      <c r="G413" s="0" t="s">
        <v>8611</v>
      </c>
      <c r="H413" s="0" t="s">
        <v>6230</v>
      </c>
      <c r="I413" s="0" t="s">
        <v>8611</v>
      </c>
      <c r="J413" s="0" t="n">
        <v>0.754025399684906</v>
      </c>
      <c r="K413" s="0" t="n">
        <v>0.457229852676392</v>
      </c>
      <c r="L413" s="0" t="n">
        <v>0</v>
      </c>
      <c r="M413" s="0" t="n">
        <v>0</v>
      </c>
      <c r="N413" s="0" t="n">
        <v>0</v>
      </c>
      <c r="O413" s="13" t="n">
        <f aca="false">IF(C413="bridge",J413,"")</f>
        <v>0.754025399684906</v>
      </c>
      <c r="P413" s="0" t="str">
        <f aca="false">IF(C413="comparison",J413,"")</f>
        <v/>
      </c>
      <c r="Q413" s="0" t="n">
        <f aca="false">IF(C413="bridge",K413,"")</f>
        <v>0.457229852676392</v>
      </c>
      <c r="R413" s="0" t="str">
        <f aca="false">IF(C413="comparison",K413,"")</f>
        <v/>
      </c>
      <c r="S413" s="0" t="n">
        <f aca="false">IF(C413="bridge",L413,"")</f>
        <v>0</v>
      </c>
      <c r="T413" s="0" t="str">
        <f aca="false">IF(C413="comparison",L413,"")</f>
        <v/>
      </c>
      <c r="U413" s="0" t="n">
        <f aca="false">IF(C413="bridge",M413,"")</f>
        <v>0</v>
      </c>
      <c r="V413" s="0" t="str">
        <f aca="false">IF(C413="comparison",M413,"")</f>
        <v/>
      </c>
      <c r="W413" s="0" t="n">
        <f aca="false">IF(C413="bridge",N413,"")</f>
        <v>0</v>
      </c>
      <c r="X413" s="0" t="str">
        <f aca="false">IF(C413="comparison",N413,"")</f>
        <v/>
      </c>
    </row>
    <row r="414" customFormat="false" ht="13.8" hidden="false" customHeight="false" outlineLevel="0" collapsed="false">
      <c r="A414" s="9" t="s">
        <v>6231</v>
      </c>
      <c r="B414" s="0" t="s">
        <v>6232</v>
      </c>
      <c r="C414" s="0" t="s">
        <v>17</v>
      </c>
      <c r="D414" s="0" t="s">
        <v>7677</v>
      </c>
      <c r="E414" s="0" t="s">
        <v>475</v>
      </c>
      <c r="F414" s="0" t="s">
        <v>7678</v>
      </c>
      <c r="H414" s="0" t="s">
        <v>6236</v>
      </c>
      <c r="I414" s="0" t="s">
        <v>475</v>
      </c>
      <c r="J414" s="0" t="n">
        <v>0.446140259504318</v>
      </c>
      <c r="K414" s="0" t="n">
        <v>0.148335307836533</v>
      </c>
      <c r="L414" s="0" t="n">
        <v>0</v>
      </c>
      <c r="M414" s="0" t="n">
        <v>0</v>
      </c>
      <c r="N414" s="0" t="n">
        <v>0</v>
      </c>
      <c r="O414" s="13" t="n">
        <f aca="false">IF(C414="bridge",J414,"")</f>
        <v>0.446140259504318</v>
      </c>
      <c r="P414" s="0" t="str">
        <f aca="false">IF(C414="comparison",J414,"")</f>
        <v/>
      </c>
      <c r="Q414" s="0" t="n">
        <f aca="false">IF(C414="bridge",K414,"")</f>
        <v>0.148335307836533</v>
      </c>
      <c r="R414" s="0" t="str">
        <f aca="false">IF(C414="comparison",K414,"")</f>
        <v/>
      </c>
      <c r="S414" s="0" t="n">
        <f aca="false">IF(C414="bridge",L414,"")</f>
        <v>0</v>
      </c>
      <c r="T414" s="0" t="str">
        <f aca="false">IF(C414="comparison",L414,"")</f>
        <v/>
      </c>
      <c r="U414" s="0" t="n">
        <f aca="false">IF(C414="bridge",M414,"")</f>
        <v>0</v>
      </c>
      <c r="V414" s="0" t="str">
        <f aca="false">IF(C414="comparison",M414,"")</f>
        <v/>
      </c>
      <c r="W414" s="0" t="n">
        <f aca="false">IF(C414="bridge",N414,"")</f>
        <v>0</v>
      </c>
      <c r="X414" s="0" t="str">
        <f aca="false">IF(C414="comparison",N414,"")</f>
        <v/>
      </c>
    </row>
    <row r="415" customFormat="false" ht="13.8" hidden="false" customHeight="false" outlineLevel="0" collapsed="false">
      <c r="A415" s="9" t="s">
        <v>6237</v>
      </c>
      <c r="B415" s="0" t="s">
        <v>6238</v>
      </c>
      <c r="C415" s="0" t="s">
        <v>17</v>
      </c>
      <c r="D415" s="0" t="s">
        <v>7679</v>
      </c>
      <c r="E415" s="0" t="s">
        <v>8473</v>
      </c>
      <c r="F415" s="0" t="s">
        <v>7680</v>
      </c>
      <c r="H415" s="0" t="s">
        <v>6242</v>
      </c>
      <c r="I415" s="0" t="s">
        <v>8473</v>
      </c>
      <c r="J415" s="0" t="n">
        <v>0.575223684310913</v>
      </c>
      <c r="K415" s="0" t="n">
        <v>0.518312692642212</v>
      </c>
      <c r="L415" s="0" t="n">
        <v>0</v>
      </c>
      <c r="M415" s="0" t="n">
        <v>0</v>
      </c>
      <c r="N415" s="0" t="n">
        <v>0</v>
      </c>
      <c r="O415" s="13" t="n">
        <f aca="false">IF(C415="bridge",J415,"")</f>
        <v>0.575223684310913</v>
      </c>
      <c r="P415" s="0" t="str">
        <f aca="false">IF(C415="comparison",J415,"")</f>
        <v/>
      </c>
      <c r="Q415" s="0" t="n">
        <f aca="false">IF(C415="bridge",K415,"")</f>
        <v>0.518312692642212</v>
      </c>
      <c r="R415" s="0" t="str">
        <f aca="false">IF(C415="comparison",K415,"")</f>
        <v/>
      </c>
      <c r="S415" s="0" t="n">
        <f aca="false">IF(C415="bridge",L415,"")</f>
        <v>0</v>
      </c>
      <c r="T415" s="0" t="str">
        <f aca="false">IF(C415="comparison",L415,"")</f>
        <v/>
      </c>
      <c r="U415" s="0" t="n">
        <f aca="false">IF(C415="bridge",M415,"")</f>
        <v>0</v>
      </c>
      <c r="V415" s="0" t="str">
        <f aca="false">IF(C415="comparison",M415,"")</f>
        <v/>
      </c>
      <c r="W415" s="0" t="n">
        <f aca="false">IF(C415="bridge",N415,"")</f>
        <v>0</v>
      </c>
      <c r="X415" s="0" t="str">
        <f aca="false">IF(C415="comparison",N415,"")</f>
        <v/>
      </c>
    </row>
    <row r="416" customFormat="false" ht="13.8" hidden="false" customHeight="false" outlineLevel="0" collapsed="false">
      <c r="A416" s="9" t="s">
        <v>6243</v>
      </c>
      <c r="B416" s="0" t="s">
        <v>6244</v>
      </c>
      <c r="C416" s="0" t="s">
        <v>17</v>
      </c>
      <c r="D416" s="0" t="s">
        <v>7682</v>
      </c>
      <c r="F416" s="0" t="s">
        <v>7683</v>
      </c>
      <c r="G416" s="0" t="s">
        <v>8822</v>
      </c>
      <c r="H416" s="0" t="s">
        <v>6249</v>
      </c>
      <c r="I416" s="0" t="s">
        <v>8822</v>
      </c>
      <c r="J416" s="0" t="n">
        <v>0.316916763782501</v>
      </c>
      <c r="K416" s="0" t="n">
        <v>0.207677558064461</v>
      </c>
      <c r="L416" s="0" t="n">
        <v>0</v>
      </c>
      <c r="M416" s="0" t="n">
        <v>0</v>
      </c>
      <c r="N416" s="0" t="n">
        <v>0</v>
      </c>
      <c r="O416" s="13" t="n">
        <f aca="false">IF(C416="bridge",J416,"")</f>
        <v>0.316916763782501</v>
      </c>
      <c r="P416" s="0" t="str">
        <f aca="false">IF(C416="comparison",J416,"")</f>
        <v/>
      </c>
      <c r="Q416" s="0" t="n">
        <f aca="false">IF(C416="bridge",K416,"")</f>
        <v>0.207677558064461</v>
      </c>
      <c r="R416" s="0" t="str">
        <f aca="false">IF(C416="comparison",K416,"")</f>
        <v/>
      </c>
      <c r="S416" s="0" t="n">
        <f aca="false">IF(C416="bridge",L416,"")</f>
        <v>0</v>
      </c>
      <c r="T416" s="0" t="str">
        <f aca="false">IF(C416="comparison",L416,"")</f>
        <v/>
      </c>
      <c r="U416" s="0" t="n">
        <f aca="false">IF(C416="bridge",M416,"")</f>
        <v>0</v>
      </c>
      <c r="V416" s="0" t="str">
        <f aca="false">IF(C416="comparison",M416,"")</f>
        <v/>
      </c>
      <c r="W416" s="0" t="n">
        <f aca="false">IF(C416="bridge",N416,"")</f>
        <v>0</v>
      </c>
      <c r="X416" s="0" t="str">
        <f aca="false">IF(C416="comparison",N416,"")</f>
        <v/>
      </c>
    </row>
    <row r="417" customFormat="false" ht="13.8" hidden="false" customHeight="false" outlineLevel="0" collapsed="false">
      <c r="A417" s="9" t="s">
        <v>6250</v>
      </c>
      <c r="B417" s="0" t="s">
        <v>6251</v>
      </c>
      <c r="C417" s="0" t="s">
        <v>17</v>
      </c>
      <c r="D417" s="0" t="s">
        <v>7684</v>
      </c>
      <c r="F417" s="0" t="s">
        <v>7685</v>
      </c>
      <c r="G417" s="0" t="s">
        <v>8315</v>
      </c>
      <c r="H417" s="0" t="s">
        <v>6255</v>
      </c>
      <c r="I417" s="0" t="s">
        <v>8315</v>
      </c>
      <c r="J417" s="0" t="n">
        <v>0.545632064342499</v>
      </c>
      <c r="K417" s="0" t="n">
        <v>0.323640823364258</v>
      </c>
      <c r="L417" s="0" t="n">
        <v>0</v>
      </c>
      <c r="M417" s="0" t="n">
        <v>0</v>
      </c>
      <c r="N417" s="0" t="n">
        <v>0</v>
      </c>
      <c r="O417" s="13" t="n">
        <f aca="false">IF(C417="bridge",J417,"")</f>
        <v>0.545632064342499</v>
      </c>
      <c r="P417" s="0" t="str">
        <f aca="false">IF(C417="comparison",J417,"")</f>
        <v/>
      </c>
      <c r="Q417" s="0" t="n">
        <f aca="false">IF(C417="bridge",K417,"")</f>
        <v>0.323640823364258</v>
      </c>
      <c r="R417" s="0" t="str">
        <f aca="false">IF(C417="comparison",K417,"")</f>
        <v/>
      </c>
      <c r="S417" s="0" t="n">
        <f aca="false">IF(C417="bridge",L417,"")</f>
        <v>0</v>
      </c>
      <c r="T417" s="0" t="str">
        <f aca="false">IF(C417="comparison",L417,"")</f>
        <v/>
      </c>
      <c r="U417" s="0" t="n">
        <f aca="false">IF(C417="bridge",M417,"")</f>
        <v>0</v>
      </c>
      <c r="V417" s="0" t="str">
        <f aca="false">IF(C417="comparison",M417,"")</f>
        <v/>
      </c>
      <c r="W417" s="0" t="n">
        <f aca="false">IF(C417="bridge",N417,"")</f>
        <v>0</v>
      </c>
      <c r="X417" s="0" t="str">
        <f aca="false">IF(C417="comparison",N417,"")</f>
        <v/>
      </c>
    </row>
    <row r="418" customFormat="false" ht="13.8" hidden="false" customHeight="false" outlineLevel="0" collapsed="false">
      <c r="A418" s="9" t="s">
        <v>6256</v>
      </c>
      <c r="B418" s="0" t="s">
        <v>6257</v>
      </c>
      <c r="C418" s="0" t="s">
        <v>17</v>
      </c>
      <c r="D418" s="0" t="s">
        <v>7686</v>
      </c>
      <c r="E418" s="0" t="s">
        <v>8823</v>
      </c>
      <c r="F418" s="0" t="s">
        <v>7687</v>
      </c>
      <c r="H418" s="0" t="s">
        <v>6262</v>
      </c>
      <c r="I418" s="0" t="s">
        <v>8823</v>
      </c>
      <c r="J418" s="0" t="n">
        <v>0.594139277935028</v>
      </c>
      <c r="K418" s="0" t="n">
        <v>0.554475784301758</v>
      </c>
      <c r="L418" s="0" t="n">
        <v>0</v>
      </c>
      <c r="M418" s="0" t="n">
        <v>0</v>
      </c>
      <c r="N418" s="0" t="n">
        <v>0</v>
      </c>
      <c r="O418" s="13" t="n">
        <f aca="false">IF(C418="bridge",J418,"")</f>
        <v>0.594139277935028</v>
      </c>
      <c r="P418" s="0" t="str">
        <f aca="false">IF(C418="comparison",J418,"")</f>
        <v/>
      </c>
      <c r="Q418" s="0" t="n">
        <f aca="false">IF(C418="bridge",K418,"")</f>
        <v>0.554475784301758</v>
      </c>
      <c r="R418" s="0" t="str">
        <f aca="false">IF(C418="comparison",K418,"")</f>
        <v/>
      </c>
      <c r="S418" s="0" t="n">
        <f aca="false">IF(C418="bridge",L418,"")</f>
        <v>0</v>
      </c>
      <c r="T418" s="0" t="str">
        <f aca="false">IF(C418="comparison",L418,"")</f>
        <v/>
      </c>
      <c r="U418" s="0" t="n">
        <f aca="false">IF(C418="bridge",M418,"")</f>
        <v>0</v>
      </c>
      <c r="V418" s="0" t="str">
        <f aca="false">IF(C418="comparison",M418,"")</f>
        <v/>
      </c>
      <c r="W418" s="0" t="n">
        <f aca="false">IF(C418="bridge",N418,"")</f>
        <v>0</v>
      </c>
      <c r="X418" s="0" t="str">
        <f aca="false">IF(C418="comparison",N418,"")</f>
        <v/>
      </c>
    </row>
    <row r="419" customFormat="false" ht="13.8" hidden="false" customHeight="false" outlineLevel="0" collapsed="false">
      <c r="A419" s="9" t="s">
        <v>6263</v>
      </c>
      <c r="B419" s="0" t="s">
        <v>6264</v>
      </c>
      <c r="C419" s="0" t="s">
        <v>17</v>
      </c>
      <c r="D419" s="0" t="s">
        <v>7688</v>
      </c>
      <c r="F419" s="0" t="s">
        <v>7689</v>
      </c>
      <c r="G419" s="0" t="s">
        <v>499</v>
      </c>
      <c r="H419" s="0" t="s">
        <v>6269</v>
      </c>
      <c r="I419" s="0" t="s">
        <v>499</v>
      </c>
      <c r="J419" s="0" t="n">
        <v>0.404433637857437</v>
      </c>
      <c r="K419" s="0" t="n">
        <v>0.270656228065491</v>
      </c>
      <c r="L419" s="0" t="n">
        <v>0</v>
      </c>
      <c r="M419" s="0" t="n">
        <v>0</v>
      </c>
      <c r="N419" s="0" t="n">
        <v>0</v>
      </c>
      <c r="O419" s="13" t="n">
        <f aca="false">IF(C419="bridge",J419,"")</f>
        <v>0.404433637857437</v>
      </c>
      <c r="P419" s="0" t="str">
        <f aca="false">IF(C419="comparison",J419,"")</f>
        <v/>
      </c>
      <c r="Q419" s="0" t="n">
        <f aca="false">IF(C419="bridge",K419,"")</f>
        <v>0.270656228065491</v>
      </c>
      <c r="R419" s="0" t="str">
        <f aca="false">IF(C419="comparison",K419,"")</f>
        <v/>
      </c>
      <c r="S419" s="0" t="n">
        <f aca="false">IF(C419="bridge",L419,"")</f>
        <v>0</v>
      </c>
      <c r="T419" s="0" t="str">
        <f aca="false">IF(C419="comparison",L419,"")</f>
        <v/>
      </c>
      <c r="U419" s="0" t="n">
        <f aca="false">IF(C419="bridge",M419,"")</f>
        <v>0</v>
      </c>
      <c r="V419" s="0" t="str">
        <f aca="false">IF(C419="comparison",M419,"")</f>
        <v/>
      </c>
      <c r="W419" s="0" t="n">
        <f aca="false">IF(C419="bridge",N419,"")</f>
        <v>0</v>
      </c>
      <c r="X419" s="0" t="str">
        <f aca="false">IF(C419="comparison",N419,"")</f>
        <v/>
      </c>
    </row>
    <row r="420" customFormat="false" ht="13.8" hidden="false" customHeight="false" outlineLevel="0" collapsed="false">
      <c r="A420" s="9" t="s">
        <v>6270</v>
      </c>
      <c r="B420" s="0" t="s">
        <v>6271</v>
      </c>
      <c r="C420" s="0" t="s">
        <v>17</v>
      </c>
      <c r="D420" s="0" t="s">
        <v>7690</v>
      </c>
      <c r="E420" s="0" t="s">
        <v>8824</v>
      </c>
      <c r="F420" s="0" t="s">
        <v>7370</v>
      </c>
      <c r="H420" s="0" t="s">
        <v>6275</v>
      </c>
      <c r="I420" s="0" t="s">
        <v>8824</v>
      </c>
      <c r="J420" s="0" t="n">
        <v>0.486486166715622</v>
      </c>
      <c r="K420" s="0" t="n">
        <v>0.211752355098724</v>
      </c>
      <c r="L420" s="0" t="n">
        <v>0</v>
      </c>
      <c r="M420" s="0" t="n">
        <v>0</v>
      </c>
      <c r="N420" s="0" t="n">
        <v>0</v>
      </c>
      <c r="O420" s="13" t="n">
        <f aca="false">IF(C420="bridge",J420,"")</f>
        <v>0.486486166715622</v>
      </c>
      <c r="P420" s="0" t="str">
        <f aca="false">IF(C420="comparison",J420,"")</f>
        <v/>
      </c>
      <c r="Q420" s="0" t="n">
        <f aca="false">IF(C420="bridge",K420,"")</f>
        <v>0.211752355098724</v>
      </c>
      <c r="R420" s="0" t="str">
        <f aca="false">IF(C420="comparison",K420,"")</f>
        <v/>
      </c>
      <c r="S420" s="0" t="n">
        <f aca="false">IF(C420="bridge",L420,"")</f>
        <v>0</v>
      </c>
      <c r="T420" s="0" t="str">
        <f aca="false">IF(C420="comparison",L420,"")</f>
        <v/>
      </c>
      <c r="U420" s="0" t="n">
        <f aca="false">IF(C420="bridge",M420,"")</f>
        <v>0</v>
      </c>
      <c r="V420" s="0" t="str">
        <f aca="false">IF(C420="comparison",M420,"")</f>
        <v/>
      </c>
      <c r="W420" s="0" t="n">
        <f aca="false">IF(C420="bridge",N420,"")</f>
        <v>0</v>
      </c>
      <c r="X420" s="0" t="str">
        <f aca="false">IF(C420="comparison",N420,"")</f>
        <v/>
      </c>
    </row>
    <row r="421" customFormat="false" ht="13.8" hidden="false" customHeight="false" outlineLevel="0" collapsed="false">
      <c r="A421" s="9" t="s">
        <v>6276</v>
      </c>
      <c r="B421" s="0" t="s">
        <v>6277</v>
      </c>
      <c r="C421" s="0" t="s">
        <v>17</v>
      </c>
      <c r="D421" s="0" t="s">
        <v>7691</v>
      </c>
      <c r="F421" s="0" t="s">
        <v>7692</v>
      </c>
      <c r="G421" s="0" t="s">
        <v>6282</v>
      </c>
      <c r="H421" s="0" t="s">
        <v>6282</v>
      </c>
      <c r="I421" s="0" t="s">
        <v>6282</v>
      </c>
      <c r="J421" s="0" t="n">
        <v>0.989367127418518</v>
      </c>
      <c r="K421" s="0" t="n">
        <v>0.999999940395355</v>
      </c>
      <c r="L421" s="0" t="n">
        <v>1</v>
      </c>
      <c r="M421" s="0" t="n">
        <v>1</v>
      </c>
      <c r="N421" s="0" t="n">
        <v>0.9375</v>
      </c>
      <c r="O421" s="13" t="n">
        <f aca="false">IF(C421="bridge",J421,"")</f>
        <v>0.989367127418518</v>
      </c>
      <c r="P421" s="0" t="str">
        <f aca="false">IF(C421="comparison",J421,"")</f>
        <v/>
      </c>
      <c r="Q421" s="0" t="n">
        <f aca="false">IF(C421="bridge",K421,"")</f>
        <v>0.999999940395355</v>
      </c>
      <c r="R421" s="0" t="str">
        <f aca="false">IF(C421="comparison",K421,"")</f>
        <v/>
      </c>
      <c r="S421" s="0" t="n">
        <f aca="false">IF(C421="bridge",L421,"")</f>
        <v>1</v>
      </c>
      <c r="T421" s="0" t="str">
        <f aca="false">IF(C421="comparison",L421,"")</f>
        <v/>
      </c>
      <c r="U421" s="0" t="n">
        <f aca="false">IF(C421="bridge",M421,"")</f>
        <v>1</v>
      </c>
      <c r="V421" s="0" t="str">
        <f aca="false">IF(C421="comparison",M421,"")</f>
        <v/>
      </c>
      <c r="W421" s="0" t="n">
        <f aca="false">IF(C421="bridge",N421,"")</f>
        <v>0.9375</v>
      </c>
      <c r="X421" s="0" t="str">
        <f aca="false">IF(C421="comparison",N421,"")</f>
        <v/>
      </c>
    </row>
    <row r="422" customFormat="false" ht="13.8" hidden="false" customHeight="false" outlineLevel="0" collapsed="false">
      <c r="A422" s="9" t="s">
        <v>6283</v>
      </c>
      <c r="B422" s="0" t="s">
        <v>6284</v>
      </c>
      <c r="C422" s="0" t="s">
        <v>17</v>
      </c>
      <c r="D422" s="0" t="s">
        <v>7694</v>
      </c>
      <c r="E422" s="0" t="s">
        <v>8825</v>
      </c>
      <c r="F422" s="0" t="s">
        <v>7695</v>
      </c>
      <c r="H422" s="0" t="s">
        <v>6289</v>
      </c>
      <c r="I422" s="0" t="s">
        <v>8825</v>
      </c>
      <c r="J422" s="0" t="n">
        <v>0.399353832006455</v>
      </c>
      <c r="K422" s="0" t="n">
        <v>0.232488378882408</v>
      </c>
      <c r="L422" s="0" t="n">
        <v>0</v>
      </c>
      <c r="M422" s="0" t="n">
        <v>0</v>
      </c>
      <c r="N422" s="0" t="n">
        <v>0</v>
      </c>
      <c r="O422" s="13" t="n">
        <f aca="false">IF(C422="bridge",J422,"")</f>
        <v>0.399353832006455</v>
      </c>
      <c r="P422" s="0" t="str">
        <f aca="false">IF(C422="comparison",J422,"")</f>
        <v/>
      </c>
      <c r="Q422" s="0" t="n">
        <f aca="false">IF(C422="bridge",K422,"")</f>
        <v>0.232488378882408</v>
      </c>
      <c r="R422" s="0" t="str">
        <f aca="false">IF(C422="comparison",K422,"")</f>
        <v/>
      </c>
      <c r="S422" s="0" t="n">
        <f aca="false">IF(C422="bridge",L422,"")</f>
        <v>0</v>
      </c>
      <c r="T422" s="0" t="str">
        <f aca="false">IF(C422="comparison",L422,"")</f>
        <v/>
      </c>
      <c r="U422" s="0" t="n">
        <f aca="false">IF(C422="bridge",M422,"")</f>
        <v>0</v>
      </c>
      <c r="V422" s="0" t="str">
        <f aca="false">IF(C422="comparison",M422,"")</f>
        <v/>
      </c>
      <c r="W422" s="0" t="n">
        <f aca="false">IF(C422="bridge",N422,"")</f>
        <v>0</v>
      </c>
      <c r="X422" s="0" t="str">
        <f aca="false">IF(C422="comparison",N422,"")</f>
        <v/>
      </c>
    </row>
    <row r="423" customFormat="false" ht="13.8" hidden="false" customHeight="false" outlineLevel="0" collapsed="false">
      <c r="A423" s="9" t="s">
        <v>6290</v>
      </c>
      <c r="B423" s="0" t="s">
        <v>6291</v>
      </c>
      <c r="C423" s="0" t="s">
        <v>17</v>
      </c>
      <c r="D423" s="0" t="s">
        <v>7697</v>
      </c>
      <c r="E423" s="0" t="s">
        <v>8826</v>
      </c>
      <c r="F423" s="0" t="s">
        <v>7698</v>
      </c>
      <c r="H423" s="0" t="s">
        <v>6295</v>
      </c>
      <c r="I423" s="0" t="s">
        <v>8826</v>
      </c>
      <c r="J423" s="0" t="n">
        <v>0.570090472698212</v>
      </c>
      <c r="K423" s="0" t="n">
        <v>0.384603291749954</v>
      </c>
      <c r="L423" s="0" t="n">
        <v>0</v>
      </c>
      <c r="M423" s="0" t="n">
        <v>0</v>
      </c>
      <c r="N423" s="0" t="n">
        <v>0</v>
      </c>
      <c r="O423" s="13" t="n">
        <f aca="false">IF(C423="bridge",J423,"")</f>
        <v>0.570090472698212</v>
      </c>
      <c r="P423" s="0" t="str">
        <f aca="false">IF(C423="comparison",J423,"")</f>
        <v/>
      </c>
      <c r="Q423" s="0" t="n">
        <f aca="false">IF(C423="bridge",K423,"")</f>
        <v>0.384603291749954</v>
      </c>
      <c r="R423" s="0" t="str">
        <f aca="false">IF(C423="comparison",K423,"")</f>
        <v/>
      </c>
      <c r="S423" s="0" t="n">
        <f aca="false">IF(C423="bridge",L423,"")</f>
        <v>0</v>
      </c>
      <c r="T423" s="0" t="str">
        <f aca="false">IF(C423="comparison",L423,"")</f>
        <v/>
      </c>
      <c r="U423" s="0" t="n">
        <f aca="false">IF(C423="bridge",M423,"")</f>
        <v>0</v>
      </c>
      <c r="V423" s="0" t="str">
        <f aca="false">IF(C423="comparison",M423,"")</f>
        <v/>
      </c>
      <c r="W423" s="0" t="n">
        <f aca="false">IF(C423="bridge",N423,"")</f>
        <v>0</v>
      </c>
      <c r="X423" s="0" t="str">
        <f aca="false">IF(C423="comparison",N423,"")</f>
        <v/>
      </c>
    </row>
    <row r="424" customFormat="false" ht="13.8" hidden="false" customHeight="false" outlineLevel="0" collapsed="false">
      <c r="A424" s="9" t="s">
        <v>6296</v>
      </c>
      <c r="B424" s="0" t="s">
        <v>6297</v>
      </c>
      <c r="C424" s="0" t="s">
        <v>18</v>
      </c>
      <c r="D424" s="0" t="s">
        <v>7699</v>
      </c>
      <c r="E424" s="0" t="s">
        <v>331</v>
      </c>
      <c r="F424" s="0" t="s">
        <v>7701</v>
      </c>
      <c r="G424" s="0" t="s">
        <v>331</v>
      </c>
      <c r="H424" s="0" t="s">
        <v>136</v>
      </c>
      <c r="I424" s="0" t="s">
        <v>331</v>
      </c>
      <c r="J424" s="0" t="n">
        <v>0.706222057342529</v>
      </c>
      <c r="K424" s="0" t="n">
        <v>0.367919325828552</v>
      </c>
      <c r="L424" s="0" t="n">
        <v>0</v>
      </c>
      <c r="M424" s="0" t="n">
        <v>0</v>
      </c>
      <c r="N424" s="0" t="n">
        <v>0</v>
      </c>
      <c r="O424" s="13" t="str">
        <f aca="false">IF(C424="bridge",J424,"")</f>
        <v/>
      </c>
      <c r="P424" s="0" t="n">
        <f aca="false">IF(C424="comparison",J424,"")</f>
        <v>0.706222057342529</v>
      </c>
      <c r="Q424" s="0" t="str">
        <f aca="false">IF(C424="bridge",K424,"")</f>
        <v/>
      </c>
      <c r="R424" s="0" t="n">
        <f aca="false">IF(C424="comparison",K424,"")</f>
        <v>0.367919325828552</v>
      </c>
      <c r="S424" s="0" t="str">
        <f aca="false">IF(C424="bridge",L424,"")</f>
        <v/>
      </c>
      <c r="T424" s="0" t="n">
        <f aca="false">IF(C424="comparison",L424,"")</f>
        <v>0</v>
      </c>
      <c r="U424" s="0" t="str">
        <f aca="false">IF(C424="bridge",M424,"")</f>
        <v/>
      </c>
      <c r="V424" s="0" t="n">
        <f aca="false">IF(C424="comparison",M424,"")</f>
        <v>0</v>
      </c>
      <c r="W424" s="0" t="str">
        <f aca="false">IF(C424="bridge",N424,"")</f>
        <v/>
      </c>
      <c r="X424" s="0" t="n">
        <f aca="false">IF(C424="comparison",N424,"")</f>
        <v>0</v>
      </c>
    </row>
    <row r="425" customFormat="false" ht="13.8" hidden="false" customHeight="false" outlineLevel="0" collapsed="false">
      <c r="A425" s="9" t="s">
        <v>6302</v>
      </c>
      <c r="B425" s="0" t="s">
        <v>6303</v>
      </c>
      <c r="C425" s="0" t="s">
        <v>18</v>
      </c>
      <c r="D425" s="0" t="s">
        <v>7702</v>
      </c>
      <c r="E425" s="0" t="s">
        <v>331</v>
      </c>
      <c r="F425" s="0" t="s">
        <v>7703</v>
      </c>
      <c r="H425" s="0" t="s">
        <v>136</v>
      </c>
      <c r="I425" s="0" t="s">
        <v>331</v>
      </c>
      <c r="J425" s="0" t="n">
        <v>0.706222057342529</v>
      </c>
      <c r="K425" s="0" t="n">
        <v>0.367919325828552</v>
      </c>
      <c r="L425" s="0" t="n">
        <v>0</v>
      </c>
      <c r="M425" s="0" t="n">
        <v>0</v>
      </c>
      <c r="N425" s="0" t="n">
        <v>0</v>
      </c>
      <c r="O425" s="13" t="str">
        <f aca="false">IF(C425="bridge",J425,"")</f>
        <v/>
      </c>
      <c r="P425" s="0" t="n">
        <f aca="false">IF(C425="comparison",J425,"")</f>
        <v>0.706222057342529</v>
      </c>
      <c r="Q425" s="0" t="str">
        <f aca="false">IF(C425="bridge",K425,"")</f>
        <v/>
      </c>
      <c r="R425" s="0" t="n">
        <f aca="false">IF(C425="comparison",K425,"")</f>
        <v>0.367919325828552</v>
      </c>
      <c r="S425" s="0" t="str">
        <f aca="false">IF(C425="bridge",L425,"")</f>
        <v/>
      </c>
      <c r="T425" s="0" t="n">
        <f aca="false">IF(C425="comparison",L425,"")</f>
        <v>0</v>
      </c>
      <c r="U425" s="0" t="str">
        <f aca="false">IF(C425="bridge",M425,"")</f>
        <v/>
      </c>
      <c r="V425" s="0" t="n">
        <f aca="false">IF(C425="comparison",M425,"")</f>
        <v>0</v>
      </c>
      <c r="W425" s="0" t="str">
        <f aca="false">IF(C425="bridge",N425,"")</f>
        <v/>
      </c>
      <c r="X425" s="0" t="n">
        <f aca="false">IF(C425="comparison",N425,"")</f>
        <v>0</v>
      </c>
    </row>
    <row r="426" customFormat="false" ht="13.8" hidden="false" customHeight="false" outlineLevel="0" collapsed="false">
      <c r="A426" s="9" t="s">
        <v>6306</v>
      </c>
      <c r="B426" s="0" t="s">
        <v>6307</v>
      </c>
      <c r="C426" s="0" t="s">
        <v>17</v>
      </c>
      <c r="D426" s="0" t="s">
        <v>7704</v>
      </c>
      <c r="E426" s="0" t="s">
        <v>8827</v>
      </c>
      <c r="F426" s="0" t="s">
        <v>7706</v>
      </c>
      <c r="H426" s="0" t="s">
        <v>6311</v>
      </c>
      <c r="I426" s="0" t="s">
        <v>8827</v>
      </c>
      <c r="J426" s="0" t="n">
        <v>0.442494630813599</v>
      </c>
      <c r="K426" s="0" t="n">
        <v>0.16165679693222</v>
      </c>
      <c r="L426" s="0" t="n">
        <v>0</v>
      </c>
      <c r="M426" s="0" t="n">
        <v>0.25</v>
      </c>
      <c r="N426" s="0" t="n">
        <v>0</v>
      </c>
      <c r="O426" s="13" t="n">
        <f aca="false">IF(C426="bridge",J426,"")</f>
        <v>0.442494630813599</v>
      </c>
      <c r="P426" s="0" t="str">
        <f aca="false">IF(C426="comparison",J426,"")</f>
        <v/>
      </c>
      <c r="Q426" s="0" t="n">
        <f aca="false">IF(C426="bridge",K426,"")</f>
        <v>0.16165679693222</v>
      </c>
      <c r="R426" s="0" t="str">
        <f aca="false">IF(C426="comparison",K426,"")</f>
        <v/>
      </c>
      <c r="S426" s="0" t="n">
        <f aca="false">IF(C426="bridge",L426,"")</f>
        <v>0</v>
      </c>
      <c r="T426" s="0" t="str">
        <f aca="false">IF(C426="comparison",L426,"")</f>
        <v/>
      </c>
      <c r="U426" s="0" t="n">
        <f aca="false">IF(C426="bridge",M426,"")</f>
        <v>0.25</v>
      </c>
      <c r="V426" s="0" t="str">
        <f aca="false">IF(C426="comparison",M426,"")</f>
        <v/>
      </c>
      <c r="W426" s="0" t="n">
        <f aca="false">IF(C426="bridge",N426,"")</f>
        <v>0</v>
      </c>
      <c r="X426" s="0" t="str">
        <f aca="false">IF(C426="comparison",N426,"")</f>
        <v/>
      </c>
    </row>
    <row r="427" customFormat="false" ht="13.8" hidden="false" customHeight="false" outlineLevel="0" collapsed="false">
      <c r="A427" s="9" t="s">
        <v>6312</v>
      </c>
      <c r="B427" s="0" t="s">
        <v>6313</v>
      </c>
      <c r="C427" s="0" t="s">
        <v>17</v>
      </c>
      <c r="D427" s="0" t="s">
        <v>7707</v>
      </c>
      <c r="F427" s="0" t="s">
        <v>7708</v>
      </c>
      <c r="G427" s="0" t="s">
        <v>8828</v>
      </c>
      <c r="H427" s="0" t="s">
        <v>6317</v>
      </c>
      <c r="I427" s="0" t="s">
        <v>8828</v>
      </c>
      <c r="J427" s="0" t="n">
        <v>0.671372890472412</v>
      </c>
      <c r="K427" s="0" t="n">
        <v>0.511754035949707</v>
      </c>
      <c r="L427" s="0" t="n">
        <v>0</v>
      </c>
      <c r="M427" s="0" t="n">
        <v>0</v>
      </c>
      <c r="N427" s="0" t="n">
        <v>0</v>
      </c>
      <c r="O427" s="13" t="n">
        <f aca="false">IF(C427="bridge",J427,"")</f>
        <v>0.671372890472412</v>
      </c>
      <c r="P427" s="0" t="str">
        <f aca="false">IF(C427="comparison",J427,"")</f>
        <v/>
      </c>
      <c r="Q427" s="0" t="n">
        <f aca="false">IF(C427="bridge",K427,"")</f>
        <v>0.511754035949707</v>
      </c>
      <c r="R427" s="0" t="str">
        <f aca="false">IF(C427="comparison",K427,"")</f>
        <v/>
      </c>
      <c r="S427" s="0" t="n">
        <f aca="false">IF(C427="bridge",L427,"")</f>
        <v>0</v>
      </c>
      <c r="T427" s="0" t="str">
        <f aca="false">IF(C427="comparison",L427,"")</f>
        <v/>
      </c>
      <c r="U427" s="0" t="n">
        <f aca="false">IF(C427="bridge",M427,"")</f>
        <v>0</v>
      </c>
      <c r="V427" s="0" t="str">
        <f aca="false">IF(C427="comparison",M427,"")</f>
        <v/>
      </c>
      <c r="W427" s="0" t="n">
        <f aca="false">IF(C427="bridge",N427,"")</f>
        <v>0</v>
      </c>
      <c r="X427" s="0" t="str">
        <f aca="false">IF(C427="comparison",N427,"")</f>
        <v/>
      </c>
    </row>
    <row r="428" customFormat="false" ht="13.8" hidden="false" customHeight="false" outlineLevel="0" collapsed="false">
      <c r="A428" s="9" t="s">
        <v>6318</v>
      </c>
      <c r="B428" s="0" t="s">
        <v>6319</v>
      </c>
      <c r="C428" s="0" t="s">
        <v>18</v>
      </c>
      <c r="D428" s="0" t="s">
        <v>7709</v>
      </c>
      <c r="E428" s="0" t="s">
        <v>331</v>
      </c>
      <c r="F428" s="0" t="s">
        <v>7710</v>
      </c>
      <c r="G428" s="0" t="s">
        <v>331</v>
      </c>
      <c r="H428" s="0" t="s">
        <v>665</v>
      </c>
      <c r="I428" s="0" t="s">
        <v>331</v>
      </c>
      <c r="J428" s="0" t="n">
        <v>0.733442723751068</v>
      </c>
      <c r="K428" s="0" t="n">
        <v>0.311389833688736</v>
      </c>
      <c r="L428" s="0" t="n">
        <v>0</v>
      </c>
      <c r="M428" s="0" t="n">
        <v>0</v>
      </c>
      <c r="N428" s="0" t="n">
        <v>0</v>
      </c>
      <c r="O428" s="13" t="str">
        <f aca="false">IF(C428="bridge",J428,"")</f>
        <v/>
      </c>
      <c r="P428" s="0" t="n">
        <f aca="false">IF(C428="comparison",J428,"")</f>
        <v>0.733442723751068</v>
      </c>
      <c r="Q428" s="0" t="str">
        <f aca="false">IF(C428="bridge",K428,"")</f>
        <v/>
      </c>
      <c r="R428" s="0" t="n">
        <f aca="false">IF(C428="comparison",K428,"")</f>
        <v>0.311389833688736</v>
      </c>
      <c r="S428" s="0" t="str">
        <f aca="false">IF(C428="bridge",L428,"")</f>
        <v/>
      </c>
      <c r="T428" s="0" t="n">
        <f aca="false">IF(C428="comparison",L428,"")</f>
        <v>0</v>
      </c>
      <c r="U428" s="0" t="str">
        <f aca="false">IF(C428="bridge",M428,"")</f>
        <v/>
      </c>
      <c r="V428" s="0" t="n">
        <f aca="false">IF(C428="comparison",M428,"")</f>
        <v>0</v>
      </c>
      <c r="W428" s="0" t="str">
        <f aca="false">IF(C428="bridge",N428,"")</f>
        <v/>
      </c>
      <c r="X428" s="0" t="n">
        <f aca="false">IF(C428="comparison",N428,"")</f>
        <v>0</v>
      </c>
    </row>
    <row r="429" customFormat="false" ht="13.8" hidden="false" customHeight="false" outlineLevel="0" collapsed="false">
      <c r="A429" s="9" t="s">
        <v>6324</v>
      </c>
      <c r="B429" s="0" t="s">
        <v>6325</v>
      </c>
      <c r="C429" s="0" t="s">
        <v>17</v>
      </c>
      <c r="D429" s="0" t="s">
        <v>7711</v>
      </c>
      <c r="F429" s="0" t="s">
        <v>7712</v>
      </c>
      <c r="G429" s="0" t="s">
        <v>8829</v>
      </c>
      <c r="H429" s="0" t="s">
        <v>6330</v>
      </c>
      <c r="I429" s="0" t="s">
        <v>8829</v>
      </c>
      <c r="J429" s="0" t="n">
        <v>0.402816116809845</v>
      </c>
      <c r="K429" s="0" t="n">
        <v>0.309930443763733</v>
      </c>
      <c r="L429" s="0" t="n">
        <v>0</v>
      </c>
      <c r="M429" s="0" t="n">
        <v>0</v>
      </c>
      <c r="N429" s="0" t="n">
        <v>0</v>
      </c>
      <c r="O429" s="13" t="n">
        <f aca="false">IF(C429="bridge",J429,"")</f>
        <v>0.402816116809845</v>
      </c>
      <c r="P429" s="0" t="str">
        <f aca="false">IF(C429="comparison",J429,"")</f>
        <v/>
      </c>
      <c r="Q429" s="0" t="n">
        <f aca="false">IF(C429="bridge",K429,"")</f>
        <v>0.309930443763733</v>
      </c>
      <c r="R429" s="0" t="str">
        <f aca="false">IF(C429="comparison",K429,"")</f>
        <v/>
      </c>
      <c r="S429" s="0" t="n">
        <f aca="false">IF(C429="bridge",L429,"")</f>
        <v>0</v>
      </c>
      <c r="T429" s="0" t="str">
        <f aca="false">IF(C429="comparison",L429,"")</f>
        <v/>
      </c>
      <c r="U429" s="0" t="n">
        <f aca="false">IF(C429="bridge",M429,"")</f>
        <v>0</v>
      </c>
      <c r="V429" s="0" t="str">
        <f aca="false">IF(C429="comparison",M429,"")</f>
        <v/>
      </c>
      <c r="W429" s="0" t="n">
        <f aca="false">IF(C429="bridge",N429,"")</f>
        <v>0</v>
      </c>
      <c r="X429" s="0" t="str">
        <f aca="false">IF(C429="comparison",N429,"")</f>
        <v/>
      </c>
    </row>
    <row r="430" customFormat="false" ht="13.8" hidden="false" customHeight="false" outlineLevel="0" collapsed="false">
      <c r="A430" s="9" t="s">
        <v>6331</v>
      </c>
      <c r="B430" s="0" t="s">
        <v>6332</v>
      </c>
      <c r="C430" s="0" t="s">
        <v>17</v>
      </c>
      <c r="D430" s="0" t="s">
        <v>7714</v>
      </c>
      <c r="F430" s="0" t="s">
        <v>7716</v>
      </c>
      <c r="G430" s="0" t="s">
        <v>7874</v>
      </c>
      <c r="H430" s="0" t="s">
        <v>6336</v>
      </c>
      <c r="I430" s="0" t="s">
        <v>7874</v>
      </c>
      <c r="J430" s="0" t="n">
        <v>0.444136559963226</v>
      </c>
      <c r="K430" s="0" t="n">
        <v>0.318473845720291</v>
      </c>
      <c r="L430" s="0" t="n">
        <v>0</v>
      </c>
      <c r="M430" s="0" t="n">
        <v>0</v>
      </c>
      <c r="N430" s="0" t="n">
        <v>0</v>
      </c>
      <c r="O430" s="13" t="n">
        <f aca="false">IF(C430="bridge",J430,"")</f>
        <v>0.444136559963226</v>
      </c>
      <c r="P430" s="0" t="str">
        <f aca="false">IF(C430="comparison",J430,"")</f>
        <v/>
      </c>
      <c r="Q430" s="0" t="n">
        <f aca="false">IF(C430="bridge",K430,"")</f>
        <v>0.318473845720291</v>
      </c>
      <c r="R430" s="0" t="str">
        <f aca="false">IF(C430="comparison",K430,"")</f>
        <v/>
      </c>
      <c r="S430" s="0" t="n">
        <f aca="false">IF(C430="bridge",L430,"")</f>
        <v>0</v>
      </c>
      <c r="T430" s="0" t="str">
        <f aca="false">IF(C430="comparison",L430,"")</f>
        <v/>
      </c>
      <c r="U430" s="0" t="n">
        <f aca="false">IF(C430="bridge",M430,"")</f>
        <v>0</v>
      </c>
      <c r="V430" s="0" t="str">
        <f aca="false">IF(C430="comparison",M430,"")</f>
        <v/>
      </c>
      <c r="W430" s="0" t="n">
        <f aca="false">IF(C430="bridge",N430,"")</f>
        <v>0</v>
      </c>
      <c r="X430" s="0" t="str">
        <f aca="false">IF(C430="comparison",N430,"")</f>
        <v/>
      </c>
    </row>
    <row r="431" customFormat="false" ht="13.8" hidden="false" customHeight="false" outlineLevel="0" collapsed="false">
      <c r="A431" s="9" t="s">
        <v>6337</v>
      </c>
      <c r="B431" s="0" t="s">
        <v>6338</v>
      </c>
      <c r="C431" s="0" t="s">
        <v>18</v>
      </c>
      <c r="D431" s="0" t="s">
        <v>7717</v>
      </c>
      <c r="E431" s="0" t="s">
        <v>331</v>
      </c>
      <c r="F431" s="0" t="s">
        <v>7718</v>
      </c>
      <c r="G431" s="0" t="s">
        <v>331</v>
      </c>
      <c r="H431" s="0" t="s">
        <v>665</v>
      </c>
      <c r="I431" s="0" t="s">
        <v>331</v>
      </c>
      <c r="J431" s="0" t="n">
        <v>0.733442723751068</v>
      </c>
      <c r="K431" s="0" t="n">
        <v>0.311389833688736</v>
      </c>
      <c r="L431" s="0" t="n">
        <v>0</v>
      </c>
      <c r="M431" s="0" t="n">
        <v>0</v>
      </c>
      <c r="N431" s="0" t="n">
        <v>0</v>
      </c>
      <c r="O431" s="13" t="str">
        <f aca="false">IF(C431="bridge",J431,"")</f>
        <v/>
      </c>
      <c r="P431" s="0" t="n">
        <f aca="false">IF(C431="comparison",J431,"")</f>
        <v>0.733442723751068</v>
      </c>
      <c r="Q431" s="0" t="str">
        <f aca="false">IF(C431="bridge",K431,"")</f>
        <v/>
      </c>
      <c r="R431" s="0" t="n">
        <f aca="false">IF(C431="comparison",K431,"")</f>
        <v>0.311389833688736</v>
      </c>
      <c r="S431" s="0" t="str">
        <f aca="false">IF(C431="bridge",L431,"")</f>
        <v/>
      </c>
      <c r="T431" s="0" t="n">
        <f aca="false">IF(C431="comparison",L431,"")</f>
        <v>0</v>
      </c>
      <c r="U431" s="0" t="str">
        <f aca="false">IF(C431="bridge",M431,"")</f>
        <v/>
      </c>
      <c r="V431" s="0" t="n">
        <f aca="false">IF(C431="comparison",M431,"")</f>
        <v>0</v>
      </c>
      <c r="W431" s="0" t="str">
        <f aca="false">IF(C431="bridge",N431,"")</f>
        <v/>
      </c>
      <c r="X431" s="0" t="n">
        <f aca="false">IF(C431="comparison",N431,"")</f>
        <v>0</v>
      </c>
    </row>
    <row r="432" customFormat="false" ht="13.8" hidden="false" customHeight="false" outlineLevel="0" collapsed="false">
      <c r="A432" s="9" t="s">
        <v>6343</v>
      </c>
      <c r="B432" s="0" t="s">
        <v>6344</v>
      </c>
      <c r="C432" s="0" t="s">
        <v>17</v>
      </c>
      <c r="D432" s="0" t="s">
        <v>7720</v>
      </c>
      <c r="F432" s="0" t="s">
        <v>7721</v>
      </c>
      <c r="G432" s="0" t="s">
        <v>6349</v>
      </c>
      <c r="H432" s="0" t="s">
        <v>6349</v>
      </c>
      <c r="I432" s="0" t="s">
        <v>6349</v>
      </c>
      <c r="J432" s="0" t="n">
        <v>0.98179566860199</v>
      </c>
      <c r="K432" s="0" t="n">
        <v>1</v>
      </c>
      <c r="L432" s="0" t="n">
        <v>1</v>
      </c>
      <c r="M432" s="0" t="n">
        <v>1</v>
      </c>
      <c r="N432" s="0" t="n">
        <v>0.981481481481482</v>
      </c>
      <c r="O432" s="13" t="n">
        <f aca="false">IF(C432="bridge",J432,"")</f>
        <v>0.98179566860199</v>
      </c>
      <c r="P432" s="0" t="str">
        <f aca="false">IF(C432="comparison",J432,"")</f>
        <v/>
      </c>
      <c r="Q432" s="0" t="n">
        <f aca="false">IF(C432="bridge",K432,"")</f>
        <v>1</v>
      </c>
      <c r="R432" s="0" t="str">
        <f aca="false">IF(C432="comparison",K432,"")</f>
        <v/>
      </c>
      <c r="S432" s="0" t="n">
        <f aca="false">IF(C432="bridge",L432,"")</f>
        <v>1</v>
      </c>
      <c r="T432" s="0" t="str">
        <f aca="false">IF(C432="comparison",L432,"")</f>
        <v/>
      </c>
      <c r="U432" s="0" t="n">
        <f aca="false">IF(C432="bridge",M432,"")</f>
        <v>1</v>
      </c>
      <c r="V432" s="0" t="str">
        <f aca="false">IF(C432="comparison",M432,"")</f>
        <v/>
      </c>
      <c r="W432" s="0" t="n">
        <f aca="false">IF(C432="bridge",N432,"")</f>
        <v>0.981481481481482</v>
      </c>
      <c r="X432" s="0" t="str">
        <f aca="false">IF(C432="comparison",N432,"")</f>
        <v/>
      </c>
    </row>
    <row r="433" customFormat="false" ht="13.8" hidden="false" customHeight="false" outlineLevel="0" collapsed="false">
      <c r="A433" s="9" t="s">
        <v>6350</v>
      </c>
      <c r="B433" s="0" t="s">
        <v>6351</v>
      </c>
      <c r="C433" s="0" t="s">
        <v>18</v>
      </c>
      <c r="D433" s="0" t="s">
        <v>7722</v>
      </c>
      <c r="E433" s="0" t="s">
        <v>2922</v>
      </c>
      <c r="F433" s="0" t="s">
        <v>7723</v>
      </c>
      <c r="H433" s="0" t="s">
        <v>6356</v>
      </c>
      <c r="I433" s="0" t="s">
        <v>2922</v>
      </c>
      <c r="J433" s="0" t="n">
        <v>0.73494553565979</v>
      </c>
      <c r="K433" s="0" t="n">
        <v>0.610196232795715</v>
      </c>
      <c r="L433" s="0" t="n">
        <v>0.135335283236613</v>
      </c>
      <c r="M433" s="0" t="n">
        <v>0.5</v>
      </c>
      <c r="N433" s="0" t="n">
        <v>0.178571428571429</v>
      </c>
      <c r="O433" s="13" t="str">
        <f aca="false">IF(C433="bridge",J433,"")</f>
        <v/>
      </c>
      <c r="P433" s="0" t="n">
        <f aca="false">IF(C433="comparison",J433,"")</f>
        <v>0.73494553565979</v>
      </c>
      <c r="Q433" s="0" t="str">
        <f aca="false">IF(C433="bridge",K433,"")</f>
        <v/>
      </c>
      <c r="R433" s="0" t="n">
        <f aca="false">IF(C433="comparison",K433,"")</f>
        <v>0.610196232795715</v>
      </c>
      <c r="S433" s="0" t="str">
        <f aca="false">IF(C433="bridge",L433,"")</f>
        <v/>
      </c>
      <c r="T433" s="0" t="n">
        <f aca="false">IF(C433="comparison",L433,"")</f>
        <v>0.135335283236613</v>
      </c>
      <c r="U433" s="0" t="str">
        <f aca="false">IF(C433="bridge",M433,"")</f>
        <v/>
      </c>
      <c r="V433" s="0" t="n">
        <f aca="false">IF(C433="comparison",M433,"")</f>
        <v>0.5</v>
      </c>
      <c r="W433" s="0" t="str">
        <f aca="false">IF(C433="bridge",N433,"")</f>
        <v/>
      </c>
      <c r="X433" s="0" t="n">
        <f aca="false">IF(C433="comparison",N433,"")</f>
        <v>0.178571428571429</v>
      </c>
    </row>
    <row r="434" customFormat="false" ht="13.8" hidden="false" customHeight="false" outlineLevel="0" collapsed="false">
      <c r="A434" s="9" t="s">
        <v>6357</v>
      </c>
      <c r="B434" s="0" t="s">
        <v>6358</v>
      </c>
      <c r="C434" s="0" t="s">
        <v>17</v>
      </c>
      <c r="D434" s="0" t="s">
        <v>7724</v>
      </c>
      <c r="E434" s="0" t="s">
        <v>8830</v>
      </c>
      <c r="F434" s="0" t="s">
        <v>7725</v>
      </c>
      <c r="H434" s="0" t="s">
        <v>6361</v>
      </c>
      <c r="I434" s="0" t="s">
        <v>8830</v>
      </c>
      <c r="J434" s="0" t="n">
        <v>0.596445262432098</v>
      </c>
      <c r="K434" s="0" t="n">
        <v>0.380392253398895</v>
      </c>
      <c r="L434" s="0" t="n">
        <v>0</v>
      </c>
      <c r="M434" s="0" t="n">
        <v>0</v>
      </c>
      <c r="N434" s="0" t="n">
        <v>0</v>
      </c>
      <c r="O434" s="13" t="n">
        <f aca="false">IF(C434="bridge",J434,"")</f>
        <v>0.596445262432098</v>
      </c>
      <c r="P434" s="0" t="str">
        <f aca="false">IF(C434="comparison",J434,"")</f>
        <v/>
      </c>
      <c r="Q434" s="0" t="n">
        <f aca="false">IF(C434="bridge",K434,"")</f>
        <v>0.380392253398895</v>
      </c>
      <c r="R434" s="0" t="str">
        <f aca="false">IF(C434="comparison",K434,"")</f>
        <v/>
      </c>
      <c r="S434" s="0" t="n">
        <f aca="false">IF(C434="bridge",L434,"")</f>
        <v>0</v>
      </c>
      <c r="T434" s="0" t="str">
        <f aca="false">IF(C434="comparison",L434,"")</f>
        <v/>
      </c>
      <c r="U434" s="0" t="n">
        <f aca="false">IF(C434="bridge",M434,"")</f>
        <v>0</v>
      </c>
      <c r="V434" s="0" t="str">
        <f aca="false">IF(C434="comparison",M434,"")</f>
        <v/>
      </c>
      <c r="W434" s="0" t="n">
        <f aca="false">IF(C434="bridge",N434,"")</f>
        <v>0</v>
      </c>
      <c r="X434" s="0" t="str">
        <f aca="false">IF(C434="comparison",N434,"")</f>
        <v/>
      </c>
    </row>
    <row r="435" customFormat="false" ht="13.8" hidden="false" customHeight="false" outlineLevel="0" collapsed="false">
      <c r="A435" s="9" t="s">
        <v>6362</v>
      </c>
      <c r="B435" s="0" t="s">
        <v>6363</v>
      </c>
      <c r="C435" s="0" t="s">
        <v>17</v>
      </c>
      <c r="D435" s="0" t="s">
        <v>7726</v>
      </c>
      <c r="E435" s="0" t="s">
        <v>8239</v>
      </c>
      <c r="F435" s="0" t="s">
        <v>7727</v>
      </c>
      <c r="H435" s="0" t="s">
        <v>6368</v>
      </c>
      <c r="I435" s="0" t="s">
        <v>8239</v>
      </c>
      <c r="J435" s="0" t="n">
        <v>0.552800357341766</v>
      </c>
      <c r="K435" s="0" t="n">
        <v>0.653720796108246</v>
      </c>
      <c r="L435" s="0" t="n">
        <v>0</v>
      </c>
      <c r="M435" s="0" t="n">
        <v>0.333333333333333</v>
      </c>
      <c r="N435" s="0" t="n">
        <v>0.131578947368421</v>
      </c>
      <c r="O435" s="13" t="n">
        <f aca="false">IF(C435="bridge",J435,"")</f>
        <v>0.552800357341766</v>
      </c>
      <c r="P435" s="0" t="str">
        <f aca="false">IF(C435="comparison",J435,"")</f>
        <v/>
      </c>
      <c r="Q435" s="0" t="n">
        <f aca="false">IF(C435="bridge",K435,"")</f>
        <v>0.653720796108246</v>
      </c>
      <c r="R435" s="0" t="str">
        <f aca="false">IF(C435="comparison",K435,"")</f>
        <v/>
      </c>
      <c r="S435" s="0" t="n">
        <f aca="false">IF(C435="bridge",L435,"")</f>
        <v>0</v>
      </c>
      <c r="T435" s="0" t="str">
        <f aca="false">IF(C435="comparison",L435,"")</f>
        <v/>
      </c>
      <c r="U435" s="0" t="n">
        <f aca="false">IF(C435="bridge",M435,"")</f>
        <v>0.333333333333333</v>
      </c>
      <c r="V435" s="0" t="str">
        <f aca="false">IF(C435="comparison",M435,"")</f>
        <v/>
      </c>
      <c r="W435" s="0" t="n">
        <f aca="false">IF(C435="bridge",N435,"")</f>
        <v>0.131578947368421</v>
      </c>
      <c r="X435" s="0" t="str">
        <f aca="false">IF(C435="comparison",N435,"")</f>
        <v/>
      </c>
    </row>
    <row r="436" customFormat="false" ht="13.8" hidden="false" customHeight="false" outlineLevel="0" collapsed="false">
      <c r="A436" s="9" t="s">
        <v>6369</v>
      </c>
      <c r="B436" s="0" t="s">
        <v>6370</v>
      </c>
      <c r="C436" s="0" t="s">
        <v>17</v>
      </c>
      <c r="D436" s="0" t="s">
        <v>7728</v>
      </c>
      <c r="F436" s="0" t="s">
        <v>7730</v>
      </c>
      <c r="G436" s="0" t="s">
        <v>6373</v>
      </c>
      <c r="H436" s="0" t="s">
        <v>6373</v>
      </c>
      <c r="I436" s="0" t="s">
        <v>6373</v>
      </c>
      <c r="J436" s="0" t="n">
        <v>0.981074333190918</v>
      </c>
      <c r="K436" s="0" t="n">
        <v>1.00000023841858</v>
      </c>
      <c r="L436" s="0" t="n">
        <v>1</v>
      </c>
      <c r="M436" s="0" t="n">
        <v>1</v>
      </c>
      <c r="N436" s="0" t="n">
        <v>0.9375</v>
      </c>
      <c r="O436" s="13" t="n">
        <f aca="false">IF(C436="bridge",J436,"")</f>
        <v>0.981074333190918</v>
      </c>
      <c r="P436" s="0" t="str">
        <f aca="false">IF(C436="comparison",J436,"")</f>
        <v/>
      </c>
      <c r="Q436" s="0" t="n">
        <f aca="false">IF(C436="bridge",K436,"")</f>
        <v>1.00000023841858</v>
      </c>
      <c r="R436" s="0" t="str">
        <f aca="false">IF(C436="comparison",K436,"")</f>
        <v/>
      </c>
      <c r="S436" s="0" t="n">
        <f aca="false">IF(C436="bridge",L436,"")</f>
        <v>1</v>
      </c>
      <c r="T436" s="0" t="str">
        <f aca="false">IF(C436="comparison",L436,"")</f>
        <v/>
      </c>
      <c r="U436" s="0" t="n">
        <f aca="false">IF(C436="bridge",M436,"")</f>
        <v>1</v>
      </c>
      <c r="V436" s="0" t="str">
        <f aca="false">IF(C436="comparison",M436,"")</f>
        <v/>
      </c>
      <c r="W436" s="0" t="n">
        <f aca="false">IF(C436="bridge",N436,"")</f>
        <v>0.9375</v>
      </c>
      <c r="X436" s="0" t="str">
        <f aca="false">IF(C436="comparison",N436,"")</f>
        <v/>
      </c>
    </row>
    <row r="437" customFormat="false" ht="13.8" hidden="false" customHeight="false" outlineLevel="0" collapsed="false">
      <c r="A437" s="9" t="s">
        <v>6374</v>
      </c>
      <c r="B437" s="0" t="s">
        <v>6375</v>
      </c>
      <c r="C437" s="0" t="s">
        <v>17</v>
      </c>
      <c r="D437" s="0" t="s">
        <v>7731</v>
      </c>
      <c r="E437" s="0" t="s">
        <v>8831</v>
      </c>
      <c r="F437" s="0" t="s">
        <v>7732</v>
      </c>
      <c r="H437" s="0" t="s">
        <v>6380</v>
      </c>
      <c r="I437" s="0" t="s">
        <v>8831</v>
      </c>
      <c r="J437" s="0" t="n">
        <v>0.573485314846039</v>
      </c>
      <c r="K437" s="0" t="n">
        <v>0.393993735313416</v>
      </c>
      <c r="L437" s="0" t="n">
        <v>0</v>
      </c>
      <c r="M437" s="0" t="n">
        <v>0</v>
      </c>
      <c r="N437" s="0" t="n">
        <v>0</v>
      </c>
      <c r="O437" s="13" t="n">
        <f aca="false">IF(C437="bridge",J437,"")</f>
        <v>0.573485314846039</v>
      </c>
      <c r="P437" s="0" t="str">
        <f aca="false">IF(C437="comparison",J437,"")</f>
        <v/>
      </c>
      <c r="Q437" s="0" t="n">
        <f aca="false">IF(C437="bridge",K437,"")</f>
        <v>0.393993735313416</v>
      </c>
      <c r="R437" s="0" t="str">
        <f aca="false">IF(C437="comparison",K437,"")</f>
        <v/>
      </c>
      <c r="S437" s="0" t="n">
        <f aca="false">IF(C437="bridge",L437,"")</f>
        <v>0</v>
      </c>
      <c r="T437" s="0" t="str">
        <f aca="false">IF(C437="comparison",L437,"")</f>
        <v/>
      </c>
      <c r="U437" s="0" t="n">
        <f aca="false">IF(C437="bridge",M437,"")</f>
        <v>0</v>
      </c>
      <c r="V437" s="0" t="str">
        <f aca="false">IF(C437="comparison",M437,"")</f>
        <v/>
      </c>
      <c r="W437" s="0" t="n">
        <f aca="false">IF(C437="bridge",N437,"")</f>
        <v>0</v>
      </c>
      <c r="X437" s="0" t="str">
        <f aca="false">IF(C437="comparison",N437,"")</f>
        <v/>
      </c>
    </row>
    <row r="438" customFormat="false" ht="13.8" hidden="false" customHeight="false" outlineLevel="0" collapsed="false">
      <c r="A438" s="9" t="s">
        <v>6381</v>
      </c>
      <c r="B438" s="0" t="s">
        <v>6382</v>
      </c>
      <c r="C438" s="0" t="s">
        <v>18</v>
      </c>
      <c r="D438" s="0" t="s">
        <v>7733</v>
      </c>
      <c r="F438" s="0" t="s">
        <v>7735</v>
      </c>
      <c r="G438" s="0" t="s">
        <v>8500</v>
      </c>
      <c r="H438" s="0" t="s">
        <v>6387</v>
      </c>
      <c r="I438" s="0" t="s">
        <v>8500</v>
      </c>
      <c r="J438" s="0" t="n">
        <v>0.66186261177063</v>
      </c>
      <c r="K438" s="0" t="n">
        <v>0.302460968494415</v>
      </c>
      <c r="L438" s="0" t="n">
        <v>0</v>
      </c>
      <c r="M438" s="0" t="n">
        <v>0</v>
      </c>
      <c r="N438" s="0" t="n">
        <v>0</v>
      </c>
      <c r="O438" s="13" t="str">
        <f aca="false">IF(C438="bridge",J438,"")</f>
        <v/>
      </c>
      <c r="P438" s="0" t="n">
        <f aca="false">IF(C438="comparison",J438,"")</f>
        <v>0.66186261177063</v>
      </c>
      <c r="Q438" s="0" t="str">
        <f aca="false">IF(C438="bridge",K438,"")</f>
        <v/>
      </c>
      <c r="R438" s="0" t="n">
        <f aca="false">IF(C438="comparison",K438,"")</f>
        <v>0.302460968494415</v>
      </c>
      <c r="S438" s="0" t="str">
        <f aca="false">IF(C438="bridge",L438,"")</f>
        <v/>
      </c>
      <c r="T438" s="0" t="n">
        <f aca="false">IF(C438="comparison",L438,"")</f>
        <v>0</v>
      </c>
      <c r="U438" s="0" t="str">
        <f aca="false">IF(C438="bridge",M438,"")</f>
        <v/>
      </c>
      <c r="V438" s="0" t="n">
        <f aca="false">IF(C438="comparison",M438,"")</f>
        <v>0</v>
      </c>
      <c r="W438" s="0" t="str">
        <f aca="false">IF(C438="bridge",N438,"")</f>
        <v/>
      </c>
      <c r="X438" s="0" t="n">
        <f aca="false">IF(C438="comparison",N438,"")</f>
        <v>0</v>
      </c>
    </row>
    <row r="439" customFormat="false" ht="13.8" hidden="false" customHeight="false" outlineLevel="0" collapsed="false">
      <c r="A439" s="9" t="s">
        <v>6388</v>
      </c>
      <c r="B439" s="0" t="s">
        <v>6389</v>
      </c>
      <c r="C439" s="0" t="s">
        <v>17</v>
      </c>
      <c r="D439" s="0" t="s">
        <v>7736</v>
      </c>
      <c r="F439" s="0" t="s">
        <v>7737</v>
      </c>
      <c r="G439" s="0" t="s">
        <v>8832</v>
      </c>
      <c r="H439" s="0" t="s">
        <v>6394</v>
      </c>
      <c r="I439" s="0" t="s">
        <v>8832</v>
      </c>
      <c r="J439" s="0" t="n">
        <v>0.470659524202347</v>
      </c>
      <c r="K439" s="0" t="n">
        <v>0.18927600979805</v>
      </c>
      <c r="L439" s="0" t="n">
        <v>0</v>
      </c>
      <c r="M439" s="0" t="n">
        <v>0</v>
      </c>
      <c r="N439" s="0" t="n">
        <v>0</v>
      </c>
      <c r="O439" s="13" t="n">
        <f aca="false">IF(C439="bridge",J439,"")</f>
        <v>0.470659524202347</v>
      </c>
      <c r="P439" s="0" t="str">
        <f aca="false">IF(C439="comparison",J439,"")</f>
        <v/>
      </c>
      <c r="Q439" s="0" t="n">
        <f aca="false">IF(C439="bridge",K439,"")</f>
        <v>0.18927600979805</v>
      </c>
      <c r="R439" s="0" t="str">
        <f aca="false">IF(C439="comparison",K439,"")</f>
        <v/>
      </c>
      <c r="S439" s="0" t="n">
        <f aca="false">IF(C439="bridge",L439,"")</f>
        <v>0</v>
      </c>
      <c r="T439" s="0" t="str">
        <f aca="false">IF(C439="comparison",L439,"")</f>
        <v/>
      </c>
      <c r="U439" s="0" t="n">
        <f aca="false">IF(C439="bridge",M439,"")</f>
        <v>0</v>
      </c>
      <c r="V439" s="0" t="str">
        <f aca="false">IF(C439="comparison",M439,"")</f>
        <v/>
      </c>
      <c r="W439" s="0" t="n">
        <f aca="false">IF(C439="bridge",N439,"")</f>
        <v>0</v>
      </c>
      <c r="X439" s="0" t="str">
        <f aca="false">IF(C439="comparison",N439,"")</f>
        <v/>
      </c>
    </row>
    <row r="440" customFormat="false" ht="13.8" hidden="false" customHeight="false" outlineLevel="0" collapsed="false">
      <c r="A440" s="9" t="s">
        <v>6395</v>
      </c>
      <c r="B440" s="0" t="s">
        <v>6396</v>
      </c>
      <c r="C440" s="0" t="s">
        <v>17</v>
      </c>
      <c r="D440" s="0" t="s">
        <v>7738</v>
      </c>
      <c r="E440" s="0" t="s">
        <v>8833</v>
      </c>
      <c r="F440" s="0" t="s">
        <v>7739</v>
      </c>
      <c r="H440" s="0" t="s">
        <v>6401</v>
      </c>
      <c r="I440" s="0" t="s">
        <v>8833</v>
      </c>
      <c r="J440" s="0" t="n">
        <v>0.422651380300522</v>
      </c>
      <c r="K440" s="0" t="n">
        <v>0.452728182077408</v>
      </c>
      <c r="L440" s="0" t="n">
        <v>0</v>
      </c>
      <c r="M440" s="0" t="n">
        <v>0</v>
      </c>
      <c r="N440" s="0" t="n">
        <v>0</v>
      </c>
      <c r="O440" s="13" t="n">
        <f aca="false">IF(C440="bridge",J440,"")</f>
        <v>0.422651380300522</v>
      </c>
      <c r="P440" s="0" t="str">
        <f aca="false">IF(C440="comparison",J440,"")</f>
        <v/>
      </c>
      <c r="Q440" s="0" t="n">
        <f aca="false">IF(C440="bridge",K440,"")</f>
        <v>0.452728182077408</v>
      </c>
      <c r="R440" s="0" t="str">
        <f aca="false">IF(C440="comparison",K440,"")</f>
        <v/>
      </c>
      <c r="S440" s="0" t="n">
        <f aca="false">IF(C440="bridge",L440,"")</f>
        <v>0</v>
      </c>
      <c r="T440" s="0" t="str">
        <f aca="false">IF(C440="comparison",L440,"")</f>
        <v/>
      </c>
      <c r="U440" s="0" t="n">
        <f aca="false">IF(C440="bridge",M440,"")</f>
        <v>0</v>
      </c>
      <c r="V440" s="0" t="str">
        <f aca="false">IF(C440="comparison",M440,"")</f>
        <v/>
      </c>
      <c r="W440" s="0" t="n">
        <f aca="false">IF(C440="bridge",N440,"")</f>
        <v>0</v>
      </c>
      <c r="X440" s="0" t="str">
        <f aca="false">IF(C440="comparison",N440,"")</f>
        <v/>
      </c>
    </row>
    <row r="441" customFormat="false" ht="13.8" hidden="false" customHeight="false" outlineLevel="0" collapsed="false">
      <c r="A441" s="9" t="s">
        <v>6402</v>
      </c>
      <c r="B441" s="0" t="s">
        <v>6403</v>
      </c>
      <c r="C441" s="0" t="s">
        <v>17</v>
      </c>
      <c r="D441" s="0" t="s">
        <v>7740</v>
      </c>
      <c r="E441" s="0" t="s">
        <v>8834</v>
      </c>
      <c r="F441" s="0" t="s">
        <v>7741</v>
      </c>
      <c r="H441" s="0" t="s">
        <v>6408</v>
      </c>
      <c r="I441" s="0" t="s">
        <v>8834</v>
      </c>
      <c r="J441" s="0" t="n">
        <v>0.391258388757706</v>
      </c>
      <c r="K441" s="0" t="n">
        <v>0.230260923504829</v>
      </c>
      <c r="L441" s="0" t="n">
        <v>0</v>
      </c>
      <c r="M441" s="0" t="n">
        <v>0</v>
      </c>
      <c r="N441" s="0" t="n">
        <v>0</v>
      </c>
      <c r="O441" s="13" t="n">
        <f aca="false">IF(C441="bridge",J441,"")</f>
        <v>0.391258388757706</v>
      </c>
      <c r="P441" s="0" t="str">
        <f aca="false">IF(C441="comparison",J441,"")</f>
        <v/>
      </c>
      <c r="Q441" s="0" t="n">
        <f aca="false">IF(C441="bridge",K441,"")</f>
        <v>0.230260923504829</v>
      </c>
      <c r="R441" s="0" t="str">
        <f aca="false">IF(C441="comparison",K441,"")</f>
        <v/>
      </c>
      <c r="S441" s="0" t="n">
        <f aca="false">IF(C441="bridge",L441,"")</f>
        <v>0</v>
      </c>
      <c r="T441" s="0" t="str">
        <f aca="false">IF(C441="comparison",L441,"")</f>
        <v/>
      </c>
      <c r="U441" s="0" t="n">
        <f aca="false">IF(C441="bridge",M441,"")</f>
        <v>0</v>
      </c>
      <c r="V441" s="0" t="str">
        <f aca="false">IF(C441="comparison",M441,"")</f>
        <v/>
      </c>
      <c r="W441" s="0" t="n">
        <f aca="false">IF(C441="bridge",N441,"")</f>
        <v>0</v>
      </c>
      <c r="X441" s="0" t="str">
        <f aca="false">IF(C441="comparison",N441,"")</f>
        <v/>
      </c>
    </row>
    <row r="442" customFormat="false" ht="13.8" hidden="false" customHeight="false" outlineLevel="0" collapsed="false">
      <c r="A442" s="9" t="s">
        <v>6409</v>
      </c>
      <c r="B442" s="0" t="s">
        <v>6410</v>
      </c>
      <c r="C442" s="0" t="s">
        <v>17</v>
      </c>
      <c r="D442" s="0" t="s">
        <v>7742</v>
      </c>
      <c r="E442" s="0" t="s">
        <v>475</v>
      </c>
      <c r="F442" s="0" t="s">
        <v>7743</v>
      </c>
      <c r="G442" s="0" t="s">
        <v>475</v>
      </c>
      <c r="H442" s="0" t="s">
        <v>3365</v>
      </c>
      <c r="I442" s="0" t="s">
        <v>475</v>
      </c>
      <c r="J442" s="0" t="n">
        <v>0.778810322284699</v>
      </c>
      <c r="K442" s="0" t="n">
        <v>0.647112131118774</v>
      </c>
      <c r="L442" s="0" t="n">
        <v>0</v>
      </c>
      <c r="M442" s="0" t="n">
        <v>0</v>
      </c>
      <c r="N442" s="0" t="n">
        <v>0</v>
      </c>
      <c r="O442" s="13" t="n">
        <f aca="false">IF(C442="bridge",J442,"")</f>
        <v>0.778810322284699</v>
      </c>
      <c r="P442" s="0" t="str">
        <f aca="false">IF(C442="comparison",J442,"")</f>
        <v/>
      </c>
      <c r="Q442" s="0" t="n">
        <f aca="false">IF(C442="bridge",K442,"")</f>
        <v>0.647112131118774</v>
      </c>
      <c r="R442" s="0" t="str">
        <f aca="false">IF(C442="comparison",K442,"")</f>
        <v/>
      </c>
      <c r="S442" s="0" t="n">
        <f aca="false">IF(C442="bridge",L442,"")</f>
        <v>0</v>
      </c>
      <c r="T442" s="0" t="str">
        <f aca="false">IF(C442="comparison",L442,"")</f>
        <v/>
      </c>
      <c r="U442" s="0" t="n">
        <f aca="false">IF(C442="bridge",M442,"")</f>
        <v>0</v>
      </c>
      <c r="V442" s="0" t="str">
        <f aca="false">IF(C442="comparison",M442,"")</f>
        <v/>
      </c>
      <c r="W442" s="0" t="n">
        <f aca="false">IF(C442="bridge",N442,"")</f>
        <v>0</v>
      </c>
      <c r="X442" s="0" t="str">
        <f aca="false">IF(C442="comparison",N442,"")</f>
        <v/>
      </c>
    </row>
    <row r="443" customFormat="false" ht="13.8" hidden="false" customHeight="false" outlineLevel="0" collapsed="false">
      <c r="A443" s="9" t="s">
        <v>6414</v>
      </c>
      <c r="B443" s="0" t="s">
        <v>6415</v>
      </c>
      <c r="C443" s="0" t="s">
        <v>17</v>
      </c>
      <c r="D443" s="0" t="s">
        <v>7744</v>
      </c>
      <c r="E443" s="0" t="s">
        <v>3759</v>
      </c>
      <c r="F443" s="0" t="s">
        <v>7746</v>
      </c>
      <c r="H443" s="0" t="s">
        <v>6419</v>
      </c>
      <c r="I443" s="0" t="s">
        <v>3759</v>
      </c>
      <c r="J443" s="0" t="n">
        <v>0.867004156112671</v>
      </c>
      <c r="K443" s="0" t="n">
        <v>0.654975175857544</v>
      </c>
      <c r="L443" s="0" t="n">
        <v>0</v>
      </c>
      <c r="M443" s="0" t="n">
        <v>0</v>
      </c>
      <c r="N443" s="0" t="n">
        <v>0</v>
      </c>
      <c r="O443" s="13" t="n">
        <f aca="false">IF(C443="bridge",J443,"")</f>
        <v>0.867004156112671</v>
      </c>
      <c r="P443" s="0" t="str">
        <f aca="false">IF(C443="comparison",J443,"")</f>
        <v/>
      </c>
      <c r="Q443" s="0" t="n">
        <f aca="false">IF(C443="bridge",K443,"")</f>
        <v>0.654975175857544</v>
      </c>
      <c r="R443" s="0" t="str">
        <f aca="false">IF(C443="comparison",K443,"")</f>
        <v/>
      </c>
      <c r="S443" s="0" t="n">
        <f aca="false">IF(C443="bridge",L443,"")</f>
        <v>0</v>
      </c>
      <c r="T443" s="0" t="str">
        <f aca="false">IF(C443="comparison",L443,"")</f>
        <v/>
      </c>
      <c r="U443" s="0" t="n">
        <f aca="false">IF(C443="bridge",M443,"")</f>
        <v>0</v>
      </c>
      <c r="V443" s="0" t="str">
        <f aca="false">IF(C443="comparison",M443,"")</f>
        <v/>
      </c>
      <c r="W443" s="0" t="n">
        <f aca="false">IF(C443="bridge",N443,"")</f>
        <v>0</v>
      </c>
      <c r="X443" s="0" t="str">
        <f aca="false">IF(C443="comparison",N443,"")</f>
        <v/>
      </c>
    </row>
    <row r="444" customFormat="false" ht="13.8" hidden="false" customHeight="false" outlineLevel="0" collapsed="false">
      <c r="A444" s="9" t="s">
        <v>6420</v>
      </c>
      <c r="B444" s="0" t="s">
        <v>6421</v>
      </c>
      <c r="C444" s="0" t="s">
        <v>17</v>
      </c>
      <c r="D444" s="0" t="s">
        <v>7747</v>
      </c>
      <c r="F444" s="0" t="s">
        <v>7748</v>
      </c>
      <c r="G444" s="0" t="s">
        <v>499</v>
      </c>
      <c r="H444" s="0" t="s">
        <v>6426</v>
      </c>
      <c r="I444" s="0" t="s">
        <v>499</v>
      </c>
      <c r="J444" s="0" t="n">
        <v>0.456278026103973</v>
      </c>
      <c r="K444" s="0" t="n">
        <v>0.233368456363678</v>
      </c>
      <c r="L444" s="0" t="n">
        <v>0</v>
      </c>
      <c r="M444" s="0" t="n">
        <v>0</v>
      </c>
      <c r="N444" s="0" t="n">
        <v>0</v>
      </c>
      <c r="O444" s="13" t="n">
        <f aca="false">IF(C444="bridge",J444,"")</f>
        <v>0.456278026103973</v>
      </c>
      <c r="P444" s="0" t="str">
        <f aca="false">IF(C444="comparison",J444,"")</f>
        <v/>
      </c>
      <c r="Q444" s="0" t="n">
        <f aca="false">IF(C444="bridge",K444,"")</f>
        <v>0.233368456363678</v>
      </c>
      <c r="R444" s="0" t="str">
        <f aca="false">IF(C444="comparison",K444,"")</f>
        <v/>
      </c>
      <c r="S444" s="0" t="n">
        <f aca="false">IF(C444="bridge",L444,"")</f>
        <v>0</v>
      </c>
      <c r="T444" s="0" t="str">
        <f aca="false">IF(C444="comparison",L444,"")</f>
        <v/>
      </c>
      <c r="U444" s="0" t="n">
        <f aca="false">IF(C444="bridge",M444,"")</f>
        <v>0</v>
      </c>
      <c r="V444" s="0" t="str">
        <f aca="false">IF(C444="comparison",M444,"")</f>
        <v/>
      </c>
      <c r="W444" s="0" t="n">
        <f aca="false">IF(C444="bridge",N444,"")</f>
        <v>0</v>
      </c>
      <c r="X444" s="0" t="str">
        <f aca="false">IF(C444="comparison",N444,"")</f>
        <v/>
      </c>
    </row>
    <row r="445" customFormat="false" ht="13.8" hidden="false" customHeight="false" outlineLevel="0" collapsed="false">
      <c r="A445" s="9" t="s">
        <v>1488</v>
      </c>
      <c r="B445" s="0" t="s">
        <v>1489</v>
      </c>
      <c r="C445" s="0" t="s">
        <v>18</v>
      </c>
      <c r="D445" s="0" t="s">
        <v>1925</v>
      </c>
      <c r="E445" s="0" t="s">
        <v>331</v>
      </c>
      <c r="F445" s="0" t="s">
        <v>1926</v>
      </c>
      <c r="G445" s="0" t="s">
        <v>331</v>
      </c>
      <c r="H445" s="0" t="s">
        <v>136</v>
      </c>
      <c r="I445" s="0" t="s">
        <v>331</v>
      </c>
      <c r="J445" s="0" t="n">
        <v>0.706222057342529</v>
      </c>
      <c r="K445" s="0" t="n">
        <v>0.367919325828552</v>
      </c>
      <c r="L445" s="0" t="n">
        <v>0</v>
      </c>
      <c r="M445" s="0" t="n">
        <v>0</v>
      </c>
      <c r="N445" s="0" t="n">
        <v>0</v>
      </c>
      <c r="O445" s="13" t="str">
        <f aca="false">IF(C445="bridge",J445,"")</f>
        <v/>
      </c>
      <c r="P445" s="0" t="n">
        <f aca="false">IF(C445="comparison",J445,"")</f>
        <v>0.706222057342529</v>
      </c>
      <c r="Q445" s="0" t="str">
        <f aca="false">IF(C445="bridge",K445,"")</f>
        <v/>
      </c>
      <c r="R445" s="0" t="n">
        <f aca="false">IF(C445="comparison",K445,"")</f>
        <v>0.367919325828552</v>
      </c>
      <c r="S445" s="0" t="str">
        <f aca="false">IF(C445="bridge",L445,"")</f>
        <v/>
      </c>
      <c r="T445" s="0" t="n">
        <f aca="false">IF(C445="comparison",L445,"")</f>
        <v>0</v>
      </c>
      <c r="U445" s="0" t="str">
        <f aca="false">IF(C445="bridge",M445,"")</f>
        <v/>
      </c>
      <c r="V445" s="0" t="n">
        <f aca="false">IF(C445="comparison",M445,"")</f>
        <v>0</v>
      </c>
      <c r="W445" s="0" t="str">
        <f aca="false">IF(C445="bridge",N445,"")</f>
        <v/>
      </c>
      <c r="X445" s="0" t="n">
        <f aca="false">IF(C445="comparison",N445,"")</f>
        <v>0</v>
      </c>
    </row>
    <row r="446" customFormat="false" ht="13.8" hidden="false" customHeight="false" outlineLevel="0" collapsed="false">
      <c r="A446" s="9" t="s">
        <v>6427</v>
      </c>
      <c r="B446" s="0" t="s">
        <v>6428</v>
      </c>
      <c r="C446" s="0" t="s">
        <v>17</v>
      </c>
      <c r="D446" s="0" t="s">
        <v>7749</v>
      </c>
      <c r="F446" s="0" t="s">
        <v>7750</v>
      </c>
      <c r="G446" s="0" t="s">
        <v>8835</v>
      </c>
      <c r="H446" s="0" t="s">
        <v>3365</v>
      </c>
      <c r="I446" s="0" t="s">
        <v>8835</v>
      </c>
      <c r="J446" s="0" t="n">
        <v>0.910684049129486</v>
      </c>
      <c r="K446" s="0" t="n">
        <v>0.642654240131378</v>
      </c>
      <c r="L446" s="0" t="n">
        <v>0</v>
      </c>
      <c r="M446" s="0" t="n">
        <v>0</v>
      </c>
      <c r="N446" s="0" t="n">
        <v>0</v>
      </c>
      <c r="O446" s="13" t="n">
        <f aca="false">IF(C446="bridge",J446,"")</f>
        <v>0.910684049129486</v>
      </c>
      <c r="P446" s="0" t="str">
        <f aca="false">IF(C446="comparison",J446,"")</f>
        <v/>
      </c>
      <c r="Q446" s="0" t="n">
        <f aca="false">IF(C446="bridge",K446,"")</f>
        <v>0.642654240131378</v>
      </c>
      <c r="R446" s="0" t="str">
        <f aca="false">IF(C446="comparison",K446,"")</f>
        <v/>
      </c>
      <c r="S446" s="0" t="n">
        <f aca="false">IF(C446="bridge",L446,"")</f>
        <v>0</v>
      </c>
      <c r="T446" s="0" t="str">
        <f aca="false">IF(C446="comparison",L446,"")</f>
        <v/>
      </c>
      <c r="U446" s="0" t="n">
        <f aca="false">IF(C446="bridge",M446,"")</f>
        <v>0</v>
      </c>
      <c r="V446" s="0" t="str">
        <f aca="false">IF(C446="comparison",M446,"")</f>
        <v/>
      </c>
      <c r="W446" s="0" t="n">
        <f aca="false">IF(C446="bridge",N446,"")</f>
        <v>0</v>
      </c>
      <c r="X446" s="0" t="str">
        <f aca="false">IF(C446="comparison",N446,"")</f>
        <v/>
      </c>
    </row>
    <row r="447" customFormat="false" ht="13.8" hidden="false" customHeight="false" outlineLevel="0" collapsed="false">
      <c r="A447" s="9" t="s">
        <v>6432</v>
      </c>
      <c r="B447" s="0" t="s">
        <v>6433</v>
      </c>
      <c r="C447" s="0" t="s">
        <v>17</v>
      </c>
      <c r="D447" s="0" t="s">
        <v>7751</v>
      </c>
      <c r="E447" s="0" t="s">
        <v>8836</v>
      </c>
      <c r="F447" s="0" t="s">
        <v>7752</v>
      </c>
      <c r="G447" s="0" t="s">
        <v>8836</v>
      </c>
      <c r="H447" s="0" t="s">
        <v>6438</v>
      </c>
      <c r="I447" s="0" t="s">
        <v>8836</v>
      </c>
      <c r="J447" s="0" t="n">
        <v>0.63957291841507</v>
      </c>
      <c r="K447" s="0" t="n">
        <v>0.481453061103821</v>
      </c>
      <c r="L447" s="0" t="n">
        <v>0</v>
      </c>
      <c r="M447" s="0" t="n">
        <v>0</v>
      </c>
      <c r="N447" s="0" t="n">
        <v>0</v>
      </c>
      <c r="O447" s="13" t="n">
        <f aca="false">IF(C447="bridge",J447,"")</f>
        <v>0.63957291841507</v>
      </c>
      <c r="P447" s="0" t="str">
        <f aca="false">IF(C447="comparison",J447,"")</f>
        <v/>
      </c>
      <c r="Q447" s="0" t="n">
        <f aca="false">IF(C447="bridge",K447,"")</f>
        <v>0.481453061103821</v>
      </c>
      <c r="R447" s="0" t="str">
        <f aca="false">IF(C447="comparison",K447,"")</f>
        <v/>
      </c>
      <c r="S447" s="0" t="n">
        <f aca="false">IF(C447="bridge",L447,"")</f>
        <v>0</v>
      </c>
      <c r="T447" s="0" t="str">
        <f aca="false">IF(C447="comparison",L447,"")</f>
        <v/>
      </c>
      <c r="U447" s="0" t="n">
        <f aca="false">IF(C447="bridge",M447,"")</f>
        <v>0</v>
      </c>
      <c r="V447" s="0" t="str">
        <f aca="false">IF(C447="comparison",M447,"")</f>
        <v/>
      </c>
      <c r="W447" s="0" t="n">
        <f aca="false">IF(C447="bridge",N447,"")</f>
        <v>0</v>
      </c>
      <c r="X447" s="0" t="str">
        <f aca="false">IF(C447="comparison",N447,"")</f>
        <v/>
      </c>
    </row>
    <row r="448" customFormat="false" ht="13.8" hidden="false" customHeight="false" outlineLevel="0" collapsed="false">
      <c r="A448" s="9" t="s">
        <v>6439</v>
      </c>
      <c r="B448" s="0" t="s">
        <v>6440</v>
      </c>
      <c r="C448" s="0" t="s">
        <v>17</v>
      </c>
      <c r="D448" s="0" t="s">
        <v>7753</v>
      </c>
      <c r="F448" s="0" t="s">
        <v>7754</v>
      </c>
      <c r="G448" s="0" t="s">
        <v>8837</v>
      </c>
      <c r="H448" s="0" t="s">
        <v>6445</v>
      </c>
      <c r="I448" s="0" t="s">
        <v>8837</v>
      </c>
      <c r="J448" s="0" t="n">
        <v>0.678261339664459</v>
      </c>
      <c r="K448" s="0" t="n">
        <v>0.430146634578705</v>
      </c>
      <c r="L448" s="0" t="n">
        <v>0</v>
      </c>
      <c r="M448" s="0" t="n">
        <v>0</v>
      </c>
      <c r="N448" s="0" t="n">
        <v>0</v>
      </c>
      <c r="O448" s="13" t="n">
        <f aca="false">IF(C448="bridge",J448,"")</f>
        <v>0.678261339664459</v>
      </c>
      <c r="P448" s="0" t="str">
        <f aca="false">IF(C448="comparison",J448,"")</f>
        <v/>
      </c>
      <c r="Q448" s="0" t="n">
        <f aca="false">IF(C448="bridge",K448,"")</f>
        <v>0.430146634578705</v>
      </c>
      <c r="R448" s="0" t="str">
        <f aca="false">IF(C448="comparison",K448,"")</f>
        <v/>
      </c>
      <c r="S448" s="0" t="n">
        <f aca="false">IF(C448="bridge",L448,"")</f>
        <v>0</v>
      </c>
      <c r="T448" s="0" t="str">
        <f aca="false">IF(C448="comparison",L448,"")</f>
        <v/>
      </c>
      <c r="U448" s="0" t="n">
        <f aca="false">IF(C448="bridge",M448,"")</f>
        <v>0</v>
      </c>
      <c r="V448" s="0" t="str">
        <f aca="false">IF(C448="comparison",M448,"")</f>
        <v/>
      </c>
      <c r="W448" s="0" t="n">
        <f aca="false">IF(C448="bridge",N448,"")</f>
        <v>0</v>
      </c>
      <c r="X448" s="0" t="str">
        <f aca="false">IF(C448="comparison",N448,"")</f>
        <v/>
      </c>
    </row>
    <row r="449" customFormat="false" ht="13.8" hidden="false" customHeight="false" outlineLevel="0" collapsed="false">
      <c r="A449" s="9" t="s">
        <v>6446</v>
      </c>
      <c r="B449" s="0" t="s">
        <v>6447</v>
      </c>
      <c r="C449" s="0" t="s">
        <v>17</v>
      </c>
      <c r="D449" s="0" t="s">
        <v>7755</v>
      </c>
      <c r="E449" s="0" t="s">
        <v>331</v>
      </c>
      <c r="F449" s="0" t="s">
        <v>7756</v>
      </c>
      <c r="H449" s="0" t="s">
        <v>6452</v>
      </c>
      <c r="I449" s="0" t="s">
        <v>331</v>
      </c>
      <c r="J449" s="0" t="n">
        <v>0.62794029712677</v>
      </c>
      <c r="K449" s="0" t="n">
        <v>0.19871312379837</v>
      </c>
      <c r="L449" s="0" t="n">
        <v>0</v>
      </c>
      <c r="M449" s="0" t="n">
        <v>0</v>
      </c>
      <c r="N449" s="0" t="n">
        <v>0</v>
      </c>
      <c r="O449" s="13" t="n">
        <f aca="false">IF(C449="bridge",J449,"")</f>
        <v>0.62794029712677</v>
      </c>
      <c r="P449" s="0" t="str">
        <f aca="false">IF(C449="comparison",J449,"")</f>
        <v/>
      </c>
      <c r="Q449" s="0" t="n">
        <f aca="false">IF(C449="bridge",K449,"")</f>
        <v>0.19871312379837</v>
      </c>
      <c r="R449" s="0" t="str">
        <f aca="false">IF(C449="comparison",K449,"")</f>
        <v/>
      </c>
      <c r="S449" s="0" t="n">
        <f aca="false">IF(C449="bridge",L449,"")</f>
        <v>0</v>
      </c>
      <c r="T449" s="0" t="str">
        <f aca="false">IF(C449="comparison",L449,"")</f>
        <v/>
      </c>
      <c r="U449" s="0" t="n">
        <f aca="false">IF(C449="bridge",M449,"")</f>
        <v>0</v>
      </c>
      <c r="V449" s="0" t="str">
        <f aca="false">IF(C449="comparison",M449,"")</f>
        <v/>
      </c>
      <c r="W449" s="0" t="n">
        <f aca="false">IF(C449="bridge",N449,"")</f>
        <v>0</v>
      </c>
      <c r="X449" s="0" t="str">
        <f aca="false">IF(C449="comparison",N449,"")</f>
        <v/>
      </c>
    </row>
    <row r="450" customFormat="false" ht="13.8" hidden="false" customHeight="false" outlineLevel="0" collapsed="false">
      <c r="A450" s="9" t="s">
        <v>6453</v>
      </c>
      <c r="B450" s="0" t="s">
        <v>6454</v>
      </c>
      <c r="C450" s="0" t="s">
        <v>17</v>
      </c>
      <c r="D450" s="0" t="s">
        <v>7757</v>
      </c>
      <c r="E450" s="0" t="s">
        <v>8516</v>
      </c>
      <c r="F450" s="0" t="s">
        <v>7759</v>
      </c>
      <c r="H450" s="0" t="s">
        <v>6459</v>
      </c>
      <c r="I450" s="0" t="s">
        <v>8516</v>
      </c>
      <c r="J450" s="0" t="n">
        <v>0.480395197868347</v>
      </c>
      <c r="K450" s="0" t="n">
        <v>0.231285870075226</v>
      </c>
      <c r="L450" s="0" t="n">
        <v>0</v>
      </c>
      <c r="M450" s="0" t="n">
        <v>0</v>
      </c>
      <c r="N450" s="0" t="n">
        <v>0</v>
      </c>
      <c r="O450" s="13" t="n">
        <f aca="false">IF(C450="bridge",J450,"")</f>
        <v>0.480395197868347</v>
      </c>
      <c r="P450" s="0" t="str">
        <f aca="false">IF(C450="comparison",J450,"")</f>
        <v/>
      </c>
      <c r="Q450" s="0" t="n">
        <f aca="false">IF(C450="bridge",K450,"")</f>
        <v>0.231285870075226</v>
      </c>
      <c r="R450" s="0" t="str">
        <f aca="false">IF(C450="comparison",K450,"")</f>
        <v/>
      </c>
      <c r="S450" s="0" t="n">
        <f aca="false">IF(C450="bridge",L450,"")</f>
        <v>0</v>
      </c>
      <c r="T450" s="0" t="str">
        <f aca="false">IF(C450="comparison",L450,"")</f>
        <v/>
      </c>
      <c r="U450" s="0" t="n">
        <f aca="false">IF(C450="bridge",M450,"")</f>
        <v>0</v>
      </c>
      <c r="V450" s="0" t="str">
        <f aca="false">IF(C450="comparison",M450,"")</f>
        <v/>
      </c>
      <c r="W450" s="0" t="n">
        <f aca="false">IF(C450="bridge",N450,"")</f>
        <v>0</v>
      </c>
      <c r="X450" s="0" t="str">
        <f aca="false">IF(C450="comparison",N450,"")</f>
        <v/>
      </c>
    </row>
    <row r="451" customFormat="false" ht="13.8" hidden="false" customHeight="false" outlineLevel="0" collapsed="false">
      <c r="A451" s="9" t="s">
        <v>1520</v>
      </c>
      <c r="B451" s="0" t="s">
        <v>1521</v>
      </c>
      <c r="C451" s="0" t="s">
        <v>17</v>
      </c>
      <c r="D451" s="0" t="s">
        <v>1938</v>
      </c>
      <c r="E451" s="0" t="s">
        <v>2303</v>
      </c>
      <c r="F451" s="0" t="s">
        <v>1939</v>
      </c>
      <c r="H451" s="0" t="s">
        <v>1526</v>
      </c>
      <c r="I451" s="0" t="s">
        <v>2303</v>
      </c>
      <c r="J451" s="0" t="n">
        <v>0.506778657436371</v>
      </c>
      <c r="K451" s="0" t="n">
        <v>0.255869567394257</v>
      </c>
      <c r="L451" s="0" t="n">
        <v>0</v>
      </c>
      <c r="M451" s="0" t="n">
        <v>0</v>
      </c>
      <c r="N451" s="0" t="n">
        <v>0</v>
      </c>
      <c r="O451" s="13" t="n">
        <f aca="false">IF(C451="bridge",J451,"")</f>
        <v>0.506778657436371</v>
      </c>
      <c r="P451" s="0" t="str">
        <f aca="false">IF(C451="comparison",J451,"")</f>
        <v/>
      </c>
      <c r="Q451" s="0" t="n">
        <f aca="false">IF(C451="bridge",K451,"")</f>
        <v>0.255869567394257</v>
      </c>
      <c r="R451" s="0" t="str">
        <f aca="false">IF(C451="comparison",K451,"")</f>
        <v/>
      </c>
      <c r="S451" s="0" t="n">
        <f aca="false">IF(C451="bridge",L451,"")</f>
        <v>0</v>
      </c>
      <c r="T451" s="0" t="str">
        <f aca="false">IF(C451="comparison",L451,"")</f>
        <v/>
      </c>
      <c r="U451" s="0" t="n">
        <f aca="false">IF(C451="bridge",M451,"")</f>
        <v>0</v>
      </c>
      <c r="V451" s="0" t="str">
        <f aca="false">IF(C451="comparison",M451,"")</f>
        <v/>
      </c>
      <c r="W451" s="0" t="n">
        <f aca="false">IF(C451="bridge",N451,"")</f>
        <v>0</v>
      </c>
      <c r="X451" s="0" t="str">
        <f aca="false">IF(C451="comparison",N451,"")</f>
        <v/>
      </c>
    </row>
    <row r="452" customFormat="false" ht="13.8" hidden="false" customHeight="false" outlineLevel="0" collapsed="false">
      <c r="A452" s="9" t="s">
        <v>6460</v>
      </c>
      <c r="B452" s="0" t="s">
        <v>6461</v>
      </c>
      <c r="C452" s="0" t="s">
        <v>17</v>
      </c>
      <c r="D452" s="0" t="s">
        <v>7760</v>
      </c>
      <c r="F452" s="0" t="s">
        <v>7761</v>
      </c>
      <c r="G452" s="0" t="s">
        <v>8838</v>
      </c>
      <c r="H452" s="0" t="s">
        <v>6466</v>
      </c>
      <c r="I452" s="0" t="s">
        <v>8838</v>
      </c>
      <c r="J452" s="0" t="n">
        <v>0.632885336875916</v>
      </c>
      <c r="K452" s="0" t="n">
        <v>0.558645009994507</v>
      </c>
      <c r="L452" s="0" t="n">
        <v>0</v>
      </c>
      <c r="M452" s="0" t="n">
        <v>0</v>
      </c>
      <c r="N452" s="0" t="n">
        <v>0</v>
      </c>
      <c r="O452" s="13" t="n">
        <f aca="false">IF(C452="bridge",J452,"")</f>
        <v>0.632885336875916</v>
      </c>
      <c r="P452" s="0" t="str">
        <f aca="false">IF(C452="comparison",J452,"")</f>
        <v/>
      </c>
      <c r="Q452" s="0" t="n">
        <f aca="false">IF(C452="bridge",K452,"")</f>
        <v>0.558645009994507</v>
      </c>
      <c r="R452" s="0" t="str">
        <f aca="false">IF(C452="comparison",K452,"")</f>
        <v/>
      </c>
      <c r="S452" s="0" t="n">
        <f aca="false">IF(C452="bridge",L452,"")</f>
        <v>0</v>
      </c>
      <c r="T452" s="0" t="str">
        <f aca="false">IF(C452="comparison",L452,"")</f>
        <v/>
      </c>
      <c r="U452" s="0" t="n">
        <f aca="false">IF(C452="bridge",M452,"")</f>
        <v>0</v>
      </c>
      <c r="V452" s="0" t="str">
        <f aca="false">IF(C452="comparison",M452,"")</f>
        <v/>
      </c>
      <c r="W452" s="0" t="n">
        <f aca="false">IF(C452="bridge",N452,"")</f>
        <v>0</v>
      </c>
      <c r="X452" s="0" t="str">
        <f aca="false">IF(C452="comparison",N452,"")</f>
        <v/>
      </c>
    </row>
    <row r="453" customFormat="false" ht="13.8" hidden="false" customHeight="false" outlineLevel="0" collapsed="false">
      <c r="A453" s="9" t="s">
        <v>6467</v>
      </c>
      <c r="B453" s="0" t="s">
        <v>6468</v>
      </c>
      <c r="C453" s="0" t="s">
        <v>17</v>
      </c>
      <c r="D453" s="0" t="s">
        <v>7762</v>
      </c>
      <c r="E453" s="0" t="s">
        <v>331</v>
      </c>
      <c r="F453" s="0" t="s">
        <v>7764</v>
      </c>
      <c r="G453" s="0" t="s">
        <v>331</v>
      </c>
      <c r="H453" s="0" t="s">
        <v>6473</v>
      </c>
      <c r="I453" s="0" t="s">
        <v>331</v>
      </c>
      <c r="J453" s="0" t="n">
        <v>0.48365581035614</v>
      </c>
      <c r="K453" s="0" t="n">
        <v>0.102418638765812</v>
      </c>
      <c r="L453" s="0" t="n">
        <v>0</v>
      </c>
      <c r="M453" s="0" t="n">
        <v>0</v>
      </c>
      <c r="N453" s="0" t="n">
        <v>0</v>
      </c>
      <c r="O453" s="13" t="n">
        <f aca="false">IF(C453="bridge",J453,"")</f>
        <v>0.48365581035614</v>
      </c>
      <c r="P453" s="0" t="str">
        <f aca="false">IF(C453="comparison",J453,"")</f>
        <v/>
      </c>
      <c r="Q453" s="0" t="n">
        <f aca="false">IF(C453="bridge",K453,"")</f>
        <v>0.102418638765812</v>
      </c>
      <c r="R453" s="0" t="str">
        <f aca="false">IF(C453="comparison",K453,"")</f>
        <v/>
      </c>
      <c r="S453" s="0" t="n">
        <f aca="false">IF(C453="bridge",L453,"")</f>
        <v>0</v>
      </c>
      <c r="T453" s="0" t="str">
        <f aca="false">IF(C453="comparison",L453,"")</f>
        <v/>
      </c>
      <c r="U453" s="0" t="n">
        <f aca="false">IF(C453="bridge",M453,"")</f>
        <v>0</v>
      </c>
      <c r="V453" s="0" t="str">
        <f aca="false">IF(C453="comparison",M453,"")</f>
        <v/>
      </c>
      <c r="W453" s="0" t="n">
        <f aca="false">IF(C453="bridge",N453,"")</f>
        <v>0</v>
      </c>
      <c r="X453" s="0" t="str">
        <f aca="false">IF(C453="comparison",N453,"")</f>
        <v/>
      </c>
    </row>
    <row r="454" customFormat="false" ht="13.8" hidden="false" customHeight="false" outlineLevel="0" collapsed="false">
      <c r="A454" s="9" t="s">
        <v>6474</v>
      </c>
      <c r="B454" s="0" t="s">
        <v>6475</v>
      </c>
      <c r="C454" s="0" t="s">
        <v>17</v>
      </c>
      <c r="D454" s="0" t="s">
        <v>7765</v>
      </c>
      <c r="E454" s="0" t="s">
        <v>1253</v>
      </c>
      <c r="F454" s="0" t="s">
        <v>7767</v>
      </c>
      <c r="H454" s="0" t="s">
        <v>6479</v>
      </c>
      <c r="I454" s="0" t="s">
        <v>1253</v>
      </c>
      <c r="J454" s="0" t="n">
        <v>0.43487423658371</v>
      </c>
      <c r="K454" s="0" t="n">
        <v>0.213287591934204</v>
      </c>
      <c r="L454" s="0" t="n">
        <v>0</v>
      </c>
      <c r="M454" s="0" t="n">
        <v>0</v>
      </c>
      <c r="N454" s="0" t="n">
        <v>0</v>
      </c>
      <c r="O454" s="13" t="n">
        <f aca="false">IF(C454="bridge",J454,"")</f>
        <v>0.43487423658371</v>
      </c>
      <c r="P454" s="0" t="str">
        <f aca="false">IF(C454="comparison",J454,"")</f>
        <v/>
      </c>
      <c r="Q454" s="0" t="n">
        <f aca="false">IF(C454="bridge",K454,"")</f>
        <v>0.213287591934204</v>
      </c>
      <c r="R454" s="0" t="str">
        <f aca="false">IF(C454="comparison",K454,"")</f>
        <v/>
      </c>
      <c r="S454" s="0" t="n">
        <f aca="false">IF(C454="bridge",L454,"")</f>
        <v>0</v>
      </c>
      <c r="T454" s="0" t="str">
        <f aca="false">IF(C454="comparison",L454,"")</f>
        <v/>
      </c>
      <c r="U454" s="0" t="n">
        <f aca="false">IF(C454="bridge",M454,"")</f>
        <v>0</v>
      </c>
      <c r="V454" s="0" t="str">
        <f aca="false">IF(C454="comparison",M454,"")</f>
        <v/>
      </c>
      <c r="W454" s="0" t="n">
        <f aca="false">IF(C454="bridge",N454,"")</f>
        <v>0</v>
      </c>
      <c r="X454" s="0" t="str">
        <f aca="false">IF(C454="comparison",N454,"")</f>
        <v/>
      </c>
    </row>
    <row r="455" customFormat="false" ht="13.8" hidden="false" customHeight="false" outlineLevel="0" collapsed="false">
      <c r="A455" s="9" t="s">
        <v>6480</v>
      </c>
      <c r="B455" s="0" t="s">
        <v>6481</v>
      </c>
      <c r="C455" s="0" t="s">
        <v>17</v>
      </c>
      <c r="D455" s="0" t="s">
        <v>7768</v>
      </c>
      <c r="E455" s="0" t="s">
        <v>8839</v>
      </c>
      <c r="F455" s="0" t="s">
        <v>7769</v>
      </c>
      <c r="H455" s="0" t="s">
        <v>6485</v>
      </c>
      <c r="I455" s="0" t="s">
        <v>8839</v>
      </c>
      <c r="J455" s="0" t="n">
        <v>0.393296599388123</v>
      </c>
      <c r="K455" s="0" t="n">
        <v>0.130352303385735</v>
      </c>
      <c r="L455" s="0" t="n">
        <v>0</v>
      </c>
      <c r="M455" s="0" t="n">
        <v>0</v>
      </c>
      <c r="N455" s="0" t="n">
        <v>0</v>
      </c>
      <c r="O455" s="13" t="n">
        <f aca="false">IF(C455="bridge",J455,"")</f>
        <v>0.393296599388123</v>
      </c>
      <c r="P455" s="0" t="str">
        <f aca="false">IF(C455="comparison",J455,"")</f>
        <v/>
      </c>
      <c r="Q455" s="0" t="n">
        <f aca="false">IF(C455="bridge",K455,"")</f>
        <v>0.130352303385735</v>
      </c>
      <c r="R455" s="0" t="str">
        <f aca="false">IF(C455="comparison",K455,"")</f>
        <v/>
      </c>
      <c r="S455" s="0" t="n">
        <f aca="false">IF(C455="bridge",L455,"")</f>
        <v>0</v>
      </c>
      <c r="T455" s="0" t="str">
        <f aca="false">IF(C455="comparison",L455,"")</f>
        <v/>
      </c>
      <c r="U455" s="0" t="n">
        <f aca="false">IF(C455="bridge",M455,"")</f>
        <v>0</v>
      </c>
      <c r="V455" s="0" t="str">
        <f aca="false">IF(C455="comparison",M455,"")</f>
        <v/>
      </c>
      <c r="W455" s="0" t="n">
        <f aca="false">IF(C455="bridge",N455,"")</f>
        <v>0</v>
      </c>
      <c r="X455" s="0" t="str">
        <f aca="false">IF(C455="comparison",N455,"")</f>
        <v/>
      </c>
    </row>
    <row r="456" customFormat="false" ht="13.8" hidden="false" customHeight="false" outlineLevel="0" collapsed="false">
      <c r="A456" s="9" t="s">
        <v>6486</v>
      </c>
      <c r="B456" s="0" t="s">
        <v>6487</v>
      </c>
      <c r="C456" s="0" t="s">
        <v>17</v>
      </c>
      <c r="D456" s="0" t="s">
        <v>7770</v>
      </c>
      <c r="E456" s="0" t="s">
        <v>8840</v>
      </c>
      <c r="F456" s="0" t="s">
        <v>7771</v>
      </c>
      <c r="H456" s="0" t="s">
        <v>6491</v>
      </c>
      <c r="I456" s="0" t="s">
        <v>8840</v>
      </c>
      <c r="J456" s="0" t="n">
        <v>0.593794584274292</v>
      </c>
      <c r="K456" s="0" t="n">
        <v>0.377278208732605</v>
      </c>
      <c r="L456" s="0" t="n">
        <v>0</v>
      </c>
      <c r="M456" s="0" t="n">
        <v>0</v>
      </c>
      <c r="N456" s="0" t="n">
        <v>0</v>
      </c>
      <c r="O456" s="13" t="n">
        <f aca="false">IF(C456="bridge",J456,"")</f>
        <v>0.593794584274292</v>
      </c>
      <c r="P456" s="0" t="str">
        <f aca="false">IF(C456="comparison",J456,"")</f>
        <v/>
      </c>
      <c r="Q456" s="0" t="n">
        <f aca="false">IF(C456="bridge",K456,"")</f>
        <v>0.377278208732605</v>
      </c>
      <c r="R456" s="0" t="str">
        <f aca="false">IF(C456="comparison",K456,"")</f>
        <v/>
      </c>
      <c r="S456" s="0" t="n">
        <f aca="false">IF(C456="bridge",L456,"")</f>
        <v>0</v>
      </c>
      <c r="T456" s="0" t="str">
        <f aca="false">IF(C456="comparison",L456,"")</f>
        <v/>
      </c>
      <c r="U456" s="0" t="n">
        <f aca="false">IF(C456="bridge",M456,"")</f>
        <v>0</v>
      </c>
      <c r="V456" s="0" t="str">
        <f aca="false">IF(C456="comparison",M456,"")</f>
        <v/>
      </c>
      <c r="W456" s="0" t="n">
        <f aca="false">IF(C456="bridge",N456,"")</f>
        <v>0</v>
      </c>
      <c r="X456" s="0" t="str">
        <f aca="false">IF(C456="comparison",N456,"")</f>
        <v/>
      </c>
    </row>
    <row r="457" customFormat="false" ht="13.8" hidden="false" customHeight="false" outlineLevel="0" collapsed="false">
      <c r="A457" s="9" t="s">
        <v>6492</v>
      </c>
      <c r="B457" s="0" t="s">
        <v>6493</v>
      </c>
      <c r="C457" s="0" t="s">
        <v>18</v>
      </c>
      <c r="D457" s="0" t="s">
        <v>7772</v>
      </c>
      <c r="E457" s="0" t="s">
        <v>8841</v>
      </c>
      <c r="F457" s="0" t="s">
        <v>7773</v>
      </c>
      <c r="H457" s="0" t="s">
        <v>6498</v>
      </c>
      <c r="I457" s="0" t="s">
        <v>8841</v>
      </c>
      <c r="J457" s="0" t="n">
        <v>0.533677935600281</v>
      </c>
      <c r="K457" s="0" t="n">
        <v>0.416986078023911</v>
      </c>
      <c r="L457" s="0" t="n">
        <v>0</v>
      </c>
      <c r="M457" s="0" t="n">
        <v>0</v>
      </c>
      <c r="N457" s="0" t="n">
        <v>0</v>
      </c>
      <c r="O457" s="13" t="str">
        <f aca="false">IF(C457="bridge",J457,"")</f>
        <v/>
      </c>
      <c r="P457" s="0" t="n">
        <f aca="false">IF(C457="comparison",J457,"")</f>
        <v>0.533677935600281</v>
      </c>
      <c r="Q457" s="0" t="str">
        <f aca="false">IF(C457="bridge",K457,"")</f>
        <v/>
      </c>
      <c r="R457" s="0" t="n">
        <f aca="false">IF(C457="comparison",K457,"")</f>
        <v>0.416986078023911</v>
      </c>
      <c r="S457" s="0" t="str">
        <f aca="false">IF(C457="bridge",L457,"")</f>
        <v/>
      </c>
      <c r="T457" s="0" t="n">
        <f aca="false">IF(C457="comparison",L457,"")</f>
        <v>0</v>
      </c>
      <c r="U457" s="0" t="str">
        <f aca="false">IF(C457="bridge",M457,"")</f>
        <v/>
      </c>
      <c r="V457" s="0" t="n">
        <f aca="false">IF(C457="comparison",M457,"")</f>
        <v>0</v>
      </c>
      <c r="W457" s="0" t="str">
        <f aca="false">IF(C457="bridge",N457,"")</f>
        <v/>
      </c>
      <c r="X457" s="0" t="n">
        <f aca="false">IF(C457="comparison",N457,"")</f>
        <v>0</v>
      </c>
    </row>
    <row r="458" customFormat="false" ht="13.8" hidden="false" customHeight="false" outlineLevel="0" collapsed="false">
      <c r="A458" s="9" t="s">
        <v>6499</v>
      </c>
      <c r="B458" s="0" t="s">
        <v>6500</v>
      </c>
      <c r="C458" s="0" t="s">
        <v>17</v>
      </c>
      <c r="D458" s="0" t="s">
        <v>7775</v>
      </c>
      <c r="E458" s="0" t="s">
        <v>8842</v>
      </c>
      <c r="F458" s="0" t="s">
        <v>7776</v>
      </c>
      <c r="G458" s="0" t="s">
        <v>8842</v>
      </c>
      <c r="H458" s="0" t="s">
        <v>6504</v>
      </c>
      <c r="I458" s="0" t="s">
        <v>8842</v>
      </c>
      <c r="J458" s="0" t="n">
        <v>0.78786426782608</v>
      </c>
      <c r="K458" s="0" t="n">
        <v>0.471169203519821</v>
      </c>
      <c r="L458" s="0" t="n">
        <v>0</v>
      </c>
      <c r="M458" s="0" t="n">
        <v>0</v>
      </c>
      <c r="N458" s="0" t="n">
        <v>0</v>
      </c>
      <c r="O458" s="13" t="n">
        <f aca="false">IF(C458="bridge",J458,"")</f>
        <v>0.78786426782608</v>
      </c>
      <c r="P458" s="0" t="str">
        <f aca="false">IF(C458="comparison",J458,"")</f>
        <v/>
      </c>
      <c r="Q458" s="0" t="n">
        <f aca="false">IF(C458="bridge",K458,"")</f>
        <v>0.471169203519821</v>
      </c>
      <c r="R458" s="0" t="str">
        <f aca="false">IF(C458="comparison",K458,"")</f>
        <v/>
      </c>
      <c r="S458" s="0" t="n">
        <f aca="false">IF(C458="bridge",L458,"")</f>
        <v>0</v>
      </c>
      <c r="T458" s="0" t="str">
        <f aca="false">IF(C458="comparison",L458,"")</f>
        <v/>
      </c>
      <c r="U458" s="0" t="n">
        <f aca="false">IF(C458="bridge",M458,"")</f>
        <v>0</v>
      </c>
      <c r="V458" s="0" t="str">
        <f aca="false">IF(C458="comparison",M458,"")</f>
        <v/>
      </c>
      <c r="W458" s="0" t="n">
        <f aca="false">IF(C458="bridge",N458,"")</f>
        <v>0</v>
      </c>
      <c r="X458" s="0" t="str">
        <f aca="false">IF(C458="comparison",N458,"")</f>
        <v/>
      </c>
    </row>
    <row r="459" customFormat="false" ht="13.8" hidden="false" customHeight="false" outlineLevel="0" collapsed="false">
      <c r="A459" s="9" t="s">
        <v>6505</v>
      </c>
      <c r="B459" s="0" t="s">
        <v>6506</v>
      </c>
      <c r="C459" s="0" t="s">
        <v>18</v>
      </c>
      <c r="D459" s="0" t="s">
        <v>7777</v>
      </c>
      <c r="E459" s="0" t="s">
        <v>331</v>
      </c>
      <c r="F459" s="0" t="s">
        <v>7778</v>
      </c>
      <c r="G459" s="0" t="s">
        <v>331</v>
      </c>
      <c r="H459" s="0" t="s">
        <v>665</v>
      </c>
      <c r="I459" s="0" t="s">
        <v>331</v>
      </c>
      <c r="J459" s="0" t="n">
        <v>0.733442723751068</v>
      </c>
      <c r="K459" s="0" t="n">
        <v>0.311389833688736</v>
      </c>
      <c r="L459" s="0" t="n">
        <v>0</v>
      </c>
      <c r="M459" s="0" t="n">
        <v>0</v>
      </c>
      <c r="N459" s="0" t="n">
        <v>0</v>
      </c>
      <c r="O459" s="13" t="str">
        <f aca="false">IF(C459="bridge",J459,"")</f>
        <v/>
      </c>
      <c r="P459" s="0" t="n">
        <f aca="false">IF(C459="comparison",J459,"")</f>
        <v>0.733442723751068</v>
      </c>
      <c r="Q459" s="0" t="str">
        <f aca="false">IF(C459="bridge",K459,"")</f>
        <v/>
      </c>
      <c r="R459" s="0" t="n">
        <f aca="false">IF(C459="comparison",K459,"")</f>
        <v>0.311389833688736</v>
      </c>
      <c r="S459" s="0" t="str">
        <f aca="false">IF(C459="bridge",L459,"")</f>
        <v/>
      </c>
      <c r="T459" s="0" t="n">
        <f aca="false">IF(C459="comparison",L459,"")</f>
        <v>0</v>
      </c>
      <c r="U459" s="0" t="str">
        <f aca="false">IF(C459="bridge",M459,"")</f>
        <v/>
      </c>
      <c r="V459" s="0" t="n">
        <f aca="false">IF(C459="comparison",M459,"")</f>
        <v>0</v>
      </c>
      <c r="W459" s="0" t="str">
        <f aca="false">IF(C459="bridge",N459,"")</f>
        <v/>
      </c>
      <c r="X459" s="0" t="n">
        <f aca="false">IF(C459="comparison",N459,"")</f>
        <v>0</v>
      </c>
    </row>
    <row r="460" customFormat="false" ht="13.8" hidden="false" customHeight="false" outlineLevel="0" collapsed="false">
      <c r="A460" s="9" t="s">
        <v>6509</v>
      </c>
      <c r="B460" s="0" t="s">
        <v>6510</v>
      </c>
      <c r="C460" s="0" t="s">
        <v>17</v>
      </c>
      <c r="D460" s="0" t="s">
        <v>7779</v>
      </c>
      <c r="F460" s="0" t="s">
        <v>7780</v>
      </c>
      <c r="G460" s="0" t="s">
        <v>8843</v>
      </c>
      <c r="H460" s="0" t="s">
        <v>6515</v>
      </c>
      <c r="I460" s="0" t="s">
        <v>8843</v>
      </c>
      <c r="J460" s="0" t="n">
        <v>0.764635860919952</v>
      </c>
      <c r="K460" s="0" t="n">
        <v>0.731653034687042</v>
      </c>
      <c r="L460" s="0" t="n">
        <v>0.4</v>
      </c>
      <c r="M460" s="0" t="n">
        <v>0.5</v>
      </c>
      <c r="N460" s="0" t="n">
        <v>0.3125</v>
      </c>
      <c r="O460" s="13" t="n">
        <f aca="false">IF(C460="bridge",J460,"")</f>
        <v>0.764635860919952</v>
      </c>
      <c r="P460" s="0" t="str">
        <f aca="false">IF(C460="comparison",J460,"")</f>
        <v/>
      </c>
      <c r="Q460" s="0" t="n">
        <f aca="false">IF(C460="bridge",K460,"")</f>
        <v>0.731653034687042</v>
      </c>
      <c r="R460" s="0" t="str">
        <f aca="false">IF(C460="comparison",K460,"")</f>
        <v/>
      </c>
      <c r="S460" s="0" t="n">
        <f aca="false">IF(C460="bridge",L460,"")</f>
        <v>0.4</v>
      </c>
      <c r="T460" s="0" t="str">
        <f aca="false">IF(C460="comparison",L460,"")</f>
        <v/>
      </c>
      <c r="U460" s="0" t="n">
        <f aca="false">IF(C460="bridge",M460,"")</f>
        <v>0.5</v>
      </c>
      <c r="V460" s="0" t="str">
        <f aca="false">IF(C460="comparison",M460,"")</f>
        <v/>
      </c>
      <c r="W460" s="0" t="n">
        <f aca="false">IF(C460="bridge",N460,"")</f>
        <v>0.3125</v>
      </c>
      <c r="X460" s="0" t="str">
        <f aca="false">IF(C460="comparison",N460,"")</f>
        <v/>
      </c>
    </row>
    <row r="461" customFormat="false" ht="13.8" hidden="false" customHeight="false" outlineLevel="0" collapsed="false">
      <c r="A461" s="9" t="s">
        <v>6516</v>
      </c>
      <c r="B461" s="0" t="s">
        <v>6517</v>
      </c>
      <c r="C461" s="0" t="s">
        <v>18</v>
      </c>
      <c r="D461" s="0" t="s">
        <v>7781</v>
      </c>
      <c r="F461" s="0" t="s">
        <v>7782</v>
      </c>
      <c r="G461" s="0" t="s">
        <v>687</v>
      </c>
      <c r="H461" s="0" t="s">
        <v>687</v>
      </c>
      <c r="I461" s="0" t="s">
        <v>687</v>
      </c>
      <c r="J461" s="0" t="n">
        <v>0.979395806789398</v>
      </c>
      <c r="K461" s="0" t="n">
        <v>0.999999940395355</v>
      </c>
      <c r="L461" s="0" t="n">
        <v>1</v>
      </c>
      <c r="M461" s="0" t="n">
        <v>1</v>
      </c>
      <c r="N461" s="0" t="n">
        <v>0.5</v>
      </c>
      <c r="O461" s="13" t="str">
        <f aca="false">IF(C461="bridge",J461,"")</f>
        <v/>
      </c>
      <c r="P461" s="0" t="n">
        <f aca="false">IF(C461="comparison",J461,"")</f>
        <v>0.979395806789398</v>
      </c>
      <c r="Q461" s="0" t="str">
        <f aca="false">IF(C461="bridge",K461,"")</f>
        <v/>
      </c>
      <c r="R461" s="0" t="n">
        <f aca="false">IF(C461="comparison",K461,"")</f>
        <v>0.999999940395355</v>
      </c>
      <c r="S461" s="0" t="str">
        <f aca="false">IF(C461="bridge",L461,"")</f>
        <v/>
      </c>
      <c r="T461" s="0" t="n">
        <f aca="false">IF(C461="comparison",L461,"")</f>
        <v>1</v>
      </c>
      <c r="U461" s="0" t="str">
        <f aca="false">IF(C461="bridge",M461,"")</f>
        <v/>
      </c>
      <c r="V461" s="0" t="n">
        <f aca="false">IF(C461="comparison",M461,"")</f>
        <v>1</v>
      </c>
      <c r="W461" s="0" t="str">
        <f aca="false">IF(C461="bridge",N461,"")</f>
        <v/>
      </c>
      <c r="X461" s="0" t="n">
        <f aca="false">IF(C461="comparison",N461,"")</f>
        <v>0.5</v>
      </c>
    </row>
    <row r="462" customFormat="false" ht="13.8" hidden="false" customHeight="false" outlineLevel="0" collapsed="false">
      <c r="A462" s="9" t="s">
        <v>6520</v>
      </c>
      <c r="B462" s="0" t="s">
        <v>6521</v>
      </c>
      <c r="C462" s="0" t="s">
        <v>17</v>
      </c>
      <c r="D462" s="0" t="s">
        <v>7783</v>
      </c>
      <c r="E462" s="0" t="s">
        <v>8844</v>
      </c>
      <c r="F462" s="0" t="s">
        <v>7784</v>
      </c>
      <c r="H462" s="0" t="s">
        <v>3209</v>
      </c>
      <c r="I462" s="0" t="s">
        <v>8844</v>
      </c>
      <c r="J462" s="0" t="n">
        <v>0.625624597072601</v>
      </c>
      <c r="K462" s="0" t="n">
        <v>0.193578332662582</v>
      </c>
      <c r="L462" s="0" t="n">
        <v>0</v>
      </c>
      <c r="M462" s="0" t="n">
        <v>0</v>
      </c>
      <c r="N462" s="0" t="n">
        <v>0</v>
      </c>
      <c r="O462" s="13" t="n">
        <f aca="false">IF(C462="bridge",J462,"")</f>
        <v>0.625624597072601</v>
      </c>
      <c r="P462" s="0" t="str">
        <f aca="false">IF(C462="comparison",J462,"")</f>
        <v/>
      </c>
      <c r="Q462" s="0" t="n">
        <f aca="false">IF(C462="bridge",K462,"")</f>
        <v>0.193578332662582</v>
      </c>
      <c r="R462" s="0" t="str">
        <f aca="false">IF(C462="comparison",K462,"")</f>
        <v/>
      </c>
      <c r="S462" s="0" t="n">
        <f aca="false">IF(C462="bridge",L462,"")</f>
        <v>0</v>
      </c>
      <c r="T462" s="0" t="str">
        <f aca="false">IF(C462="comparison",L462,"")</f>
        <v/>
      </c>
      <c r="U462" s="0" t="n">
        <f aca="false">IF(C462="bridge",M462,"")</f>
        <v>0</v>
      </c>
      <c r="V462" s="0" t="str">
        <f aca="false">IF(C462="comparison",M462,"")</f>
        <v/>
      </c>
      <c r="W462" s="0" t="n">
        <f aca="false">IF(C462="bridge",N462,"")</f>
        <v>0</v>
      </c>
      <c r="X462" s="0" t="str">
        <f aca="false">IF(C462="comparison",N462,"")</f>
        <v/>
      </c>
    </row>
    <row r="463" customFormat="false" ht="13.8" hidden="false" customHeight="false" outlineLevel="0" collapsed="false">
      <c r="A463" s="9" t="s">
        <v>6525</v>
      </c>
      <c r="B463" s="0" t="s">
        <v>6526</v>
      </c>
      <c r="C463" s="0" t="s">
        <v>18</v>
      </c>
      <c r="D463" s="0" t="s">
        <v>7785</v>
      </c>
      <c r="E463" s="0" t="s">
        <v>8845</v>
      </c>
      <c r="F463" s="0" t="s">
        <v>7786</v>
      </c>
      <c r="H463" s="0" t="s">
        <v>6530</v>
      </c>
      <c r="I463" s="0" t="s">
        <v>8845</v>
      </c>
      <c r="J463" s="0" t="n">
        <v>0.851005077362061</v>
      </c>
      <c r="K463" s="0" t="n">
        <v>0.860698103904724</v>
      </c>
      <c r="L463" s="0" t="n">
        <v>0.5</v>
      </c>
      <c r="M463" s="0" t="n">
        <v>0.666666666666667</v>
      </c>
      <c r="N463" s="0" t="n">
        <v>0.454545454545454</v>
      </c>
      <c r="O463" s="13" t="str">
        <f aca="false">IF(C463="bridge",J463,"")</f>
        <v/>
      </c>
      <c r="P463" s="0" t="n">
        <f aca="false">IF(C463="comparison",J463,"")</f>
        <v>0.851005077362061</v>
      </c>
      <c r="Q463" s="0" t="str">
        <f aca="false">IF(C463="bridge",K463,"")</f>
        <v/>
      </c>
      <c r="R463" s="0" t="n">
        <f aca="false">IF(C463="comparison",K463,"")</f>
        <v>0.860698103904724</v>
      </c>
      <c r="S463" s="0" t="str">
        <f aca="false">IF(C463="bridge",L463,"")</f>
        <v/>
      </c>
      <c r="T463" s="0" t="n">
        <f aca="false">IF(C463="comparison",L463,"")</f>
        <v>0.5</v>
      </c>
      <c r="U463" s="0" t="str">
        <f aca="false">IF(C463="bridge",M463,"")</f>
        <v/>
      </c>
      <c r="V463" s="0" t="n">
        <f aca="false">IF(C463="comparison",M463,"")</f>
        <v>0.666666666666667</v>
      </c>
      <c r="W463" s="0" t="str">
        <f aca="false">IF(C463="bridge",N463,"")</f>
        <v/>
      </c>
      <c r="X463" s="0" t="n">
        <f aca="false">IF(C463="comparison",N463,"")</f>
        <v>0.454545454545454</v>
      </c>
    </row>
    <row r="464" customFormat="false" ht="13.8" hidden="false" customHeight="false" outlineLevel="0" collapsed="false">
      <c r="A464" s="9" t="s">
        <v>6531</v>
      </c>
      <c r="B464" s="0" t="s">
        <v>6532</v>
      </c>
      <c r="C464" s="0" t="s">
        <v>17</v>
      </c>
      <c r="D464" s="0" t="s">
        <v>7787</v>
      </c>
      <c r="F464" s="0" t="s">
        <v>7788</v>
      </c>
      <c r="G464" s="0" t="s">
        <v>8846</v>
      </c>
      <c r="H464" s="0" t="s">
        <v>6537</v>
      </c>
      <c r="I464" s="0" t="s">
        <v>8846</v>
      </c>
      <c r="J464" s="0" t="n">
        <v>0.332561075687408</v>
      </c>
      <c r="K464" s="0" t="n">
        <v>0.44956362247467</v>
      </c>
      <c r="L464" s="0" t="n">
        <v>0</v>
      </c>
      <c r="M464" s="0" t="n">
        <v>0</v>
      </c>
      <c r="N464" s="0" t="n">
        <v>0</v>
      </c>
      <c r="O464" s="13" t="n">
        <f aca="false">IF(C464="bridge",J464,"")</f>
        <v>0.332561075687408</v>
      </c>
      <c r="P464" s="0" t="str">
        <f aca="false">IF(C464="comparison",J464,"")</f>
        <v/>
      </c>
      <c r="Q464" s="0" t="n">
        <f aca="false">IF(C464="bridge",K464,"")</f>
        <v>0.44956362247467</v>
      </c>
      <c r="R464" s="0" t="str">
        <f aca="false">IF(C464="comparison",K464,"")</f>
        <v/>
      </c>
      <c r="S464" s="0" t="n">
        <f aca="false">IF(C464="bridge",L464,"")</f>
        <v>0</v>
      </c>
      <c r="T464" s="0" t="str">
        <f aca="false">IF(C464="comparison",L464,"")</f>
        <v/>
      </c>
      <c r="U464" s="0" t="n">
        <f aca="false">IF(C464="bridge",M464,"")</f>
        <v>0</v>
      </c>
      <c r="V464" s="0" t="str">
        <f aca="false">IF(C464="comparison",M464,"")</f>
        <v/>
      </c>
      <c r="W464" s="0" t="n">
        <f aca="false">IF(C464="bridge",N464,"")</f>
        <v>0</v>
      </c>
      <c r="X464" s="0" t="str">
        <f aca="false">IF(C464="comparison",N464,"")</f>
        <v/>
      </c>
    </row>
    <row r="465" customFormat="false" ht="13.8" hidden="false" customHeight="false" outlineLevel="0" collapsed="false">
      <c r="A465" s="9" t="s">
        <v>6538</v>
      </c>
      <c r="B465" s="0" t="s">
        <v>6539</v>
      </c>
      <c r="C465" s="0" t="s">
        <v>18</v>
      </c>
      <c r="D465" s="0" t="s">
        <v>7789</v>
      </c>
      <c r="F465" s="0" t="s">
        <v>7791</v>
      </c>
      <c r="G465" s="0" t="s">
        <v>331</v>
      </c>
      <c r="H465" s="0" t="s">
        <v>136</v>
      </c>
      <c r="I465" s="0" t="s">
        <v>331</v>
      </c>
      <c r="J465" s="0" t="n">
        <v>0.706222057342529</v>
      </c>
      <c r="K465" s="0" t="n">
        <v>0.367919325828552</v>
      </c>
      <c r="L465" s="0" t="n">
        <v>0</v>
      </c>
      <c r="M465" s="0" t="n">
        <v>0</v>
      </c>
      <c r="N465" s="0" t="n">
        <v>0</v>
      </c>
      <c r="O465" s="13" t="str">
        <f aca="false">IF(C465="bridge",J465,"")</f>
        <v/>
      </c>
      <c r="P465" s="0" t="n">
        <f aca="false">IF(C465="comparison",J465,"")</f>
        <v>0.706222057342529</v>
      </c>
      <c r="Q465" s="0" t="str">
        <f aca="false">IF(C465="bridge",K465,"")</f>
        <v/>
      </c>
      <c r="R465" s="0" t="n">
        <f aca="false">IF(C465="comparison",K465,"")</f>
        <v>0.367919325828552</v>
      </c>
      <c r="S465" s="0" t="str">
        <f aca="false">IF(C465="bridge",L465,"")</f>
        <v/>
      </c>
      <c r="T465" s="0" t="n">
        <f aca="false">IF(C465="comparison",L465,"")</f>
        <v>0</v>
      </c>
      <c r="U465" s="0" t="str">
        <f aca="false">IF(C465="bridge",M465,"")</f>
        <v/>
      </c>
      <c r="V465" s="0" t="n">
        <f aca="false">IF(C465="comparison",M465,"")</f>
        <v>0</v>
      </c>
      <c r="W465" s="0" t="str">
        <f aca="false">IF(C465="bridge",N465,"")</f>
        <v/>
      </c>
      <c r="X465" s="0" t="n">
        <f aca="false">IF(C465="comparison",N465,"")</f>
        <v>0</v>
      </c>
    </row>
    <row r="466" customFormat="false" ht="13.8" hidden="false" customHeight="false" outlineLevel="0" collapsed="false">
      <c r="A466" s="9" t="s">
        <v>6544</v>
      </c>
      <c r="B466" s="0" t="s">
        <v>6545</v>
      </c>
      <c r="C466" s="0" t="s">
        <v>17</v>
      </c>
      <c r="D466" s="0" t="s">
        <v>7792</v>
      </c>
      <c r="E466" s="0" t="s">
        <v>489</v>
      </c>
      <c r="F466" s="0" t="s">
        <v>7793</v>
      </c>
      <c r="H466" s="0" t="s">
        <v>6549</v>
      </c>
      <c r="I466" s="0" t="s">
        <v>489</v>
      </c>
      <c r="J466" s="0" t="n">
        <v>0.451080411672592</v>
      </c>
      <c r="K466" s="0" t="n">
        <v>0.253698348999023</v>
      </c>
      <c r="L466" s="0" t="n">
        <v>0</v>
      </c>
      <c r="M466" s="0" t="n">
        <v>0</v>
      </c>
      <c r="N466" s="0" t="n">
        <v>0</v>
      </c>
      <c r="O466" s="13" t="n">
        <f aca="false">IF(C466="bridge",J466,"")</f>
        <v>0.451080411672592</v>
      </c>
      <c r="P466" s="0" t="str">
        <f aca="false">IF(C466="comparison",J466,"")</f>
        <v/>
      </c>
      <c r="Q466" s="0" t="n">
        <f aca="false">IF(C466="bridge",K466,"")</f>
        <v>0.253698348999023</v>
      </c>
      <c r="R466" s="0" t="str">
        <f aca="false">IF(C466="comparison",K466,"")</f>
        <v/>
      </c>
      <c r="S466" s="0" t="n">
        <f aca="false">IF(C466="bridge",L466,"")</f>
        <v>0</v>
      </c>
      <c r="T466" s="0" t="str">
        <f aca="false">IF(C466="comparison",L466,"")</f>
        <v/>
      </c>
      <c r="U466" s="0" t="n">
        <f aca="false">IF(C466="bridge",M466,"")</f>
        <v>0</v>
      </c>
      <c r="V466" s="0" t="str">
        <f aca="false">IF(C466="comparison",M466,"")</f>
        <v/>
      </c>
      <c r="W466" s="0" t="n">
        <f aca="false">IF(C466="bridge",N466,"")</f>
        <v>0</v>
      </c>
      <c r="X466" s="0" t="str">
        <f aca="false">IF(C466="comparison",N466,"")</f>
        <v/>
      </c>
    </row>
    <row r="467" customFormat="false" ht="13.8" hidden="false" customHeight="false" outlineLevel="0" collapsed="false">
      <c r="A467" s="9" t="s">
        <v>6550</v>
      </c>
      <c r="B467" s="0" t="s">
        <v>6551</v>
      </c>
      <c r="C467" s="0" t="s">
        <v>17</v>
      </c>
      <c r="D467" s="0" t="s">
        <v>7795</v>
      </c>
      <c r="E467" s="0" t="s">
        <v>8536</v>
      </c>
      <c r="F467" s="0" t="s">
        <v>7796</v>
      </c>
      <c r="G467" s="0" t="s">
        <v>8536</v>
      </c>
      <c r="H467" s="0" t="s">
        <v>6556</v>
      </c>
      <c r="I467" s="0" t="s">
        <v>8536</v>
      </c>
      <c r="J467" s="0" t="n">
        <v>0.592873752117157</v>
      </c>
      <c r="K467" s="0" t="n">
        <v>0.352340459823608</v>
      </c>
      <c r="L467" s="0" t="n">
        <v>0</v>
      </c>
      <c r="M467" s="0" t="n">
        <v>0</v>
      </c>
      <c r="N467" s="0" t="n">
        <v>0</v>
      </c>
      <c r="O467" s="13" t="n">
        <f aca="false">IF(C467="bridge",J467,"")</f>
        <v>0.592873752117157</v>
      </c>
      <c r="P467" s="0" t="str">
        <f aca="false">IF(C467="comparison",J467,"")</f>
        <v/>
      </c>
      <c r="Q467" s="0" t="n">
        <f aca="false">IF(C467="bridge",K467,"")</f>
        <v>0.352340459823608</v>
      </c>
      <c r="R467" s="0" t="str">
        <f aca="false">IF(C467="comparison",K467,"")</f>
        <v/>
      </c>
      <c r="S467" s="0" t="n">
        <f aca="false">IF(C467="bridge",L467,"")</f>
        <v>0</v>
      </c>
      <c r="T467" s="0" t="str">
        <f aca="false">IF(C467="comparison",L467,"")</f>
        <v/>
      </c>
      <c r="U467" s="0" t="n">
        <f aca="false">IF(C467="bridge",M467,"")</f>
        <v>0</v>
      </c>
      <c r="V467" s="0" t="str">
        <f aca="false">IF(C467="comparison",M467,"")</f>
        <v/>
      </c>
      <c r="W467" s="0" t="n">
        <f aca="false">IF(C467="bridge",N467,"")</f>
        <v>0</v>
      </c>
      <c r="X467" s="0" t="str">
        <f aca="false">IF(C467="comparison",N467,"")</f>
        <v/>
      </c>
    </row>
    <row r="468" customFormat="false" ht="13.8" hidden="false" customHeight="false" outlineLevel="0" collapsed="false">
      <c r="A468" s="9" t="s">
        <v>6557</v>
      </c>
      <c r="B468" s="0" t="s">
        <v>6558</v>
      </c>
      <c r="C468" s="0" t="s">
        <v>17</v>
      </c>
      <c r="D468" s="0" t="s">
        <v>7797</v>
      </c>
      <c r="E468" s="0" t="s">
        <v>8847</v>
      </c>
      <c r="F468" s="0" t="s">
        <v>7799</v>
      </c>
      <c r="H468" s="0" t="s">
        <v>6563</v>
      </c>
      <c r="I468" s="0" t="s">
        <v>8847</v>
      </c>
      <c r="J468" s="0" t="n">
        <v>0.460663378238678</v>
      </c>
      <c r="K468" s="0" t="n">
        <v>0.163712725043297</v>
      </c>
      <c r="L468" s="0" t="n">
        <v>0</v>
      </c>
      <c r="M468" s="0" t="n">
        <v>0</v>
      </c>
      <c r="N468" s="0" t="n">
        <v>0</v>
      </c>
      <c r="O468" s="13" t="n">
        <f aca="false">IF(C468="bridge",J468,"")</f>
        <v>0.460663378238678</v>
      </c>
      <c r="P468" s="0" t="str">
        <f aca="false">IF(C468="comparison",J468,"")</f>
        <v/>
      </c>
      <c r="Q468" s="0" t="n">
        <f aca="false">IF(C468="bridge",K468,"")</f>
        <v>0.163712725043297</v>
      </c>
      <c r="R468" s="0" t="str">
        <f aca="false">IF(C468="comparison",K468,"")</f>
        <v/>
      </c>
      <c r="S468" s="0" t="n">
        <f aca="false">IF(C468="bridge",L468,"")</f>
        <v>0</v>
      </c>
      <c r="T468" s="0" t="str">
        <f aca="false">IF(C468="comparison",L468,"")</f>
        <v/>
      </c>
      <c r="U468" s="0" t="n">
        <f aca="false">IF(C468="bridge",M468,"")</f>
        <v>0</v>
      </c>
      <c r="V468" s="0" t="str">
        <f aca="false">IF(C468="comparison",M468,"")</f>
        <v/>
      </c>
      <c r="W468" s="0" t="n">
        <f aca="false">IF(C468="bridge",N468,"")</f>
        <v>0</v>
      </c>
      <c r="X468" s="0" t="str">
        <f aca="false">IF(C468="comparison",N468,"")</f>
        <v/>
      </c>
    </row>
    <row r="469" customFormat="false" ht="13.8" hidden="false" customHeight="false" outlineLevel="0" collapsed="false">
      <c r="A469" s="9" t="s">
        <v>6564</v>
      </c>
      <c r="B469" s="0" t="s">
        <v>6565</v>
      </c>
      <c r="C469" s="0" t="s">
        <v>17</v>
      </c>
      <c r="D469" s="0" t="s">
        <v>7800</v>
      </c>
      <c r="E469" s="0" t="s">
        <v>8848</v>
      </c>
      <c r="F469" s="0" t="s">
        <v>7801</v>
      </c>
      <c r="H469" s="0" t="s">
        <v>6570</v>
      </c>
      <c r="I469" s="0" t="s">
        <v>8848</v>
      </c>
      <c r="J469" s="0" t="n">
        <v>0.515103101730347</v>
      </c>
      <c r="K469" s="0" t="n">
        <v>0.251910328865051</v>
      </c>
      <c r="L469" s="0" t="n">
        <v>0</v>
      </c>
      <c r="M469" s="0" t="n">
        <v>0</v>
      </c>
      <c r="N469" s="0" t="n">
        <v>0</v>
      </c>
      <c r="O469" s="13" t="n">
        <f aca="false">IF(C469="bridge",J469,"")</f>
        <v>0.515103101730347</v>
      </c>
      <c r="P469" s="0" t="str">
        <f aca="false">IF(C469="comparison",J469,"")</f>
        <v/>
      </c>
      <c r="Q469" s="0" t="n">
        <f aca="false">IF(C469="bridge",K469,"")</f>
        <v>0.251910328865051</v>
      </c>
      <c r="R469" s="0" t="str">
        <f aca="false">IF(C469="comparison",K469,"")</f>
        <v/>
      </c>
      <c r="S469" s="0" t="n">
        <f aca="false">IF(C469="bridge",L469,"")</f>
        <v>0</v>
      </c>
      <c r="T469" s="0" t="str">
        <f aca="false">IF(C469="comparison",L469,"")</f>
        <v/>
      </c>
      <c r="U469" s="0" t="n">
        <f aca="false">IF(C469="bridge",M469,"")</f>
        <v>0</v>
      </c>
      <c r="V469" s="0" t="str">
        <f aca="false">IF(C469="comparison",M469,"")</f>
        <v/>
      </c>
      <c r="W469" s="0" t="n">
        <f aca="false">IF(C469="bridge",N469,"")</f>
        <v>0</v>
      </c>
      <c r="X469" s="0" t="str">
        <f aca="false">IF(C469="comparison",N469,"")</f>
        <v/>
      </c>
    </row>
    <row r="470" customFormat="false" ht="13.8" hidden="false" customHeight="false" outlineLevel="0" collapsed="false">
      <c r="A470" s="9" t="s">
        <v>6571</v>
      </c>
      <c r="B470" s="0" t="s">
        <v>6572</v>
      </c>
      <c r="C470" s="0" t="s">
        <v>18</v>
      </c>
      <c r="D470" s="0" t="s">
        <v>7802</v>
      </c>
      <c r="E470" s="0" t="s">
        <v>2062</v>
      </c>
      <c r="F470" s="0" t="s">
        <v>7803</v>
      </c>
      <c r="H470" s="0" t="s">
        <v>6577</v>
      </c>
      <c r="I470" s="0" t="s">
        <v>2062</v>
      </c>
      <c r="J470" s="0" t="n">
        <v>0.657253563404083</v>
      </c>
      <c r="K470" s="0" t="n">
        <v>0.464723944664001</v>
      </c>
      <c r="L470" s="0" t="n">
        <v>0</v>
      </c>
      <c r="M470" s="0" t="n">
        <v>0</v>
      </c>
      <c r="N470" s="0" t="n">
        <v>0</v>
      </c>
      <c r="O470" s="13" t="str">
        <f aca="false">IF(C470="bridge",J470,"")</f>
        <v/>
      </c>
      <c r="P470" s="0" t="n">
        <f aca="false">IF(C470="comparison",J470,"")</f>
        <v>0.657253563404083</v>
      </c>
      <c r="Q470" s="0" t="str">
        <f aca="false">IF(C470="bridge",K470,"")</f>
        <v/>
      </c>
      <c r="R470" s="0" t="n">
        <f aca="false">IF(C470="comparison",K470,"")</f>
        <v>0.464723944664001</v>
      </c>
      <c r="S470" s="0" t="str">
        <f aca="false">IF(C470="bridge",L470,"")</f>
        <v/>
      </c>
      <c r="T470" s="0" t="n">
        <f aca="false">IF(C470="comparison",L470,"")</f>
        <v>0</v>
      </c>
      <c r="U470" s="0" t="str">
        <f aca="false">IF(C470="bridge",M470,"")</f>
        <v/>
      </c>
      <c r="V470" s="0" t="n">
        <f aca="false">IF(C470="comparison",M470,"")</f>
        <v>0</v>
      </c>
      <c r="W470" s="0" t="str">
        <f aca="false">IF(C470="bridge",N470,"")</f>
        <v/>
      </c>
      <c r="X470" s="0" t="n">
        <f aca="false">IF(C470="comparison",N470,"")</f>
        <v>0</v>
      </c>
    </row>
    <row r="471" customFormat="false" ht="13.8" hidden="false" customHeight="false" outlineLevel="0" collapsed="false">
      <c r="A471" s="9" t="s">
        <v>6578</v>
      </c>
      <c r="B471" s="0" t="s">
        <v>6579</v>
      </c>
      <c r="C471" s="0" t="s">
        <v>17</v>
      </c>
      <c r="D471" s="0" t="s">
        <v>7804</v>
      </c>
      <c r="F471" s="0" t="s">
        <v>7805</v>
      </c>
      <c r="G471" s="0" t="s">
        <v>8849</v>
      </c>
      <c r="H471" s="0" t="s">
        <v>6584</v>
      </c>
      <c r="I471" s="0" t="s">
        <v>8849</v>
      </c>
      <c r="J471" s="0" t="n">
        <v>0.446273773908615</v>
      </c>
      <c r="K471" s="0" t="n">
        <v>0.279940664768219</v>
      </c>
      <c r="L471" s="0" t="n">
        <v>0</v>
      </c>
      <c r="M471" s="0" t="n">
        <v>0</v>
      </c>
      <c r="N471" s="0" t="n">
        <v>0</v>
      </c>
      <c r="O471" s="13" t="n">
        <f aca="false">IF(C471="bridge",J471,"")</f>
        <v>0.446273773908615</v>
      </c>
      <c r="P471" s="0" t="str">
        <f aca="false">IF(C471="comparison",J471,"")</f>
        <v/>
      </c>
      <c r="Q471" s="0" t="n">
        <f aca="false">IF(C471="bridge",K471,"")</f>
        <v>0.279940664768219</v>
      </c>
      <c r="R471" s="0" t="str">
        <f aca="false">IF(C471="comparison",K471,"")</f>
        <v/>
      </c>
      <c r="S471" s="0" t="n">
        <f aca="false">IF(C471="bridge",L471,"")</f>
        <v>0</v>
      </c>
      <c r="T471" s="0" t="str">
        <f aca="false">IF(C471="comparison",L471,"")</f>
        <v/>
      </c>
      <c r="U471" s="0" t="n">
        <f aca="false">IF(C471="bridge",M471,"")</f>
        <v>0</v>
      </c>
      <c r="V471" s="0" t="str">
        <f aca="false">IF(C471="comparison",M471,"")</f>
        <v/>
      </c>
      <c r="W471" s="0" t="n">
        <f aca="false">IF(C471="bridge",N471,"")</f>
        <v>0</v>
      </c>
      <c r="X471" s="0" t="str">
        <f aca="false">IF(C471="comparison",N471,"")</f>
        <v/>
      </c>
    </row>
    <row r="472" customFormat="false" ht="13.8" hidden="false" customHeight="false" outlineLevel="0" collapsed="false">
      <c r="A472" s="9" t="s">
        <v>6585</v>
      </c>
      <c r="B472" s="0" t="s">
        <v>6586</v>
      </c>
      <c r="C472" s="0" t="s">
        <v>17</v>
      </c>
      <c r="D472" s="0" t="s">
        <v>7806</v>
      </c>
      <c r="E472" s="0" t="s">
        <v>6590</v>
      </c>
      <c r="F472" s="0" t="s">
        <v>7807</v>
      </c>
      <c r="H472" s="0" t="s">
        <v>6590</v>
      </c>
      <c r="I472" s="0" t="s">
        <v>6590</v>
      </c>
      <c r="J472" s="0" t="n">
        <v>0.98043704032898</v>
      </c>
      <c r="K472" s="0" t="n">
        <v>1.00000011920929</v>
      </c>
      <c r="L472" s="0" t="n">
        <v>1</v>
      </c>
      <c r="M472" s="0" t="n">
        <v>1</v>
      </c>
      <c r="N472" s="0" t="n">
        <v>0.5</v>
      </c>
      <c r="O472" s="13" t="n">
        <f aca="false">IF(C472="bridge",J472,"")</f>
        <v>0.98043704032898</v>
      </c>
      <c r="P472" s="0" t="str">
        <f aca="false">IF(C472="comparison",J472,"")</f>
        <v/>
      </c>
      <c r="Q472" s="0" t="n">
        <f aca="false">IF(C472="bridge",K472,"")</f>
        <v>1.00000011920929</v>
      </c>
      <c r="R472" s="0" t="str">
        <f aca="false">IF(C472="comparison",K472,"")</f>
        <v/>
      </c>
      <c r="S472" s="0" t="n">
        <f aca="false">IF(C472="bridge",L472,"")</f>
        <v>1</v>
      </c>
      <c r="T472" s="0" t="str">
        <f aca="false">IF(C472="comparison",L472,"")</f>
        <v/>
      </c>
      <c r="U472" s="0" t="n">
        <f aca="false">IF(C472="bridge",M472,"")</f>
        <v>1</v>
      </c>
      <c r="V472" s="0" t="str">
        <f aca="false">IF(C472="comparison",M472,"")</f>
        <v/>
      </c>
      <c r="W472" s="0" t="n">
        <f aca="false">IF(C472="bridge",N472,"")</f>
        <v>0.5</v>
      </c>
      <c r="X472" s="0" t="str">
        <f aca="false">IF(C472="comparison",N472,"")</f>
        <v/>
      </c>
    </row>
    <row r="473" customFormat="false" ht="13.8" hidden="false" customHeight="false" outlineLevel="0" collapsed="false">
      <c r="A473" s="9" t="s">
        <v>6591</v>
      </c>
      <c r="B473" s="0" t="s">
        <v>6592</v>
      </c>
      <c r="C473" s="0" t="s">
        <v>17</v>
      </c>
      <c r="D473" s="0" t="s">
        <v>7808</v>
      </c>
      <c r="E473" s="0" t="s">
        <v>8850</v>
      </c>
      <c r="F473" s="0" t="s">
        <v>7809</v>
      </c>
      <c r="H473" s="0" t="s">
        <v>6595</v>
      </c>
      <c r="I473" s="0" t="s">
        <v>8850</v>
      </c>
      <c r="J473" s="0" t="n">
        <v>0.917543768882751</v>
      </c>
      <c r="K473" s="0" t="n">
        <v>0.837966799736023</v>
      </c>
      <c r="L473" s="0" t="n">
        <v>0.606530659712633</v>
      </c>
      <c r="M473" s="0" t="n">
        <v>0.8</v>
      </c>
      <c r="N473" s="0" t="n">
        <v>0.646551724137931</v>
      </c>
      <c r="O473" s="13" t="n">
        <f aca="false">IF(C473="bridge",J473,"")</f>
        <v>0.917543768882751</v>
      </c>
      <c r="P473" s="0" t="str">
        <f aca="false">IF(C473="comparison",J473,"")</f>
        <v/>
      </c>
      <c r="Q473" s="0" t="n">
        <f aca="false">IF(C473="bridge",K473,"")</f>
        <v>0.837966799736023</v>
      </c>
      <c r="R473" s="0" t="str">
        <f aca="false">IF(C473="comparison",K473,"")</f>
        <v/>
      </c>
      <c r="S473" s="0" t="n">
        <f aca="false">IF(C473="bridge",L473,"")</f>
        <v>0.606530659712633</v>
      </c>
      <c r="T473" s="0" t="str">
        <f aca="false">IF(C473="comparison",L473,"")</f>
        <v/>
      </c>
      <c r="U473" s="0" t="n">
        <f aca="false">IF(C473="bridge",M473,"")</f>
        <v>0.8</v>
      </c>
      <c r="V473" s="0" t="str">
        <f aca="false">IF(C473="comparison",M473,"")</f>
        <v/>
      </c>
      <c r="W473" s="0" t="n">
        <f aca="false">IF(C473="bridge",N473,"")</f>
        <v>0.646551724137931</v>
      </c>
      <c r="X473" s="0" t="str">
        <f aca="false">IF(C473="comparison",N473,"")</f>
        <v/>
      </c>
    </row>
    <row r="474" customFormat="false" ht="13.8" hidden="false" customHeight="false" outlineLevel="0" collapsed="false">
      <c r="A474" s="9" t="s">
        <v>6596</v>
      </c>
      <c r="B474" s="0" t="s">
        <v>6597</v>
      </c>
      <c r="C474" s="0" t="s">
        <v>17</v>
      </c>
      <c r="D474" s="0" t="s">
        <v>7810</v>
      </c>
      <c r="F474" s="0" t="s">
        <v>7811</v>
      </c>
      <c r="G474" s="0" t="s">
        <v>8851</v>
      </c>
      <c r="H474" s="0" t="s">
        <v>6602</v>
      </c>
      <c r="I474" s="0" t="s">
        <v>8851</v>
      </c>
      <c r="J474" s="0" t="n">
        <v>0.689917862415314</v>
      </c>
      <c r="K474" s="0" t="n">
        <v>0.371239513158798</v>
      </c>
      <c r="L474" s="0" t="n">
        <v>0</v>
      </c>
      <c r="M474" s="0" t="n">
        <v>0</v>
      </c>
      <c r="N474" s="0" t="n">
        <v>0</v>
      </c>
      <c r="O474" s="13" t="n">
        <f aca="false">IF(C474="bridge",J474,"")</f>
        <v>0.689917862415314</v>
      </c>
      <c r="P474" s="0" t="str">
        <f aca="false">IF(C474="comparison",J474,"")</f>
        <v/>
      </c>
      <c r="Q474" s="0" t="n">
        <f aca="false">IF(C474="bridge",K474,"")</f>
        <v>0.371239513158798</v>
      </c>
      <c r="R474" s="0" t="str">
        <f aca="false">IF(C474="comparison",K474,"")</f>
        <v/>
      </c>
      <c r="S474" s="0" t="n">
        <f aca="false">IF(C474="bridge",L474,"")</f>
        <v>0</v>
      </c>
      <c r="T474" s="0" t="str">
        <f aca="false">IF(C474="comparison",L474,"")</f>
        <v/>
      </c>
      <c r="U474" s="0" t="n">
        <f aca="false">IF(C474="bridge",M474,"")</f>
        <v>0</v>
      </c>
      <c r="V474" s="0" t="str">
        <f aca="false">IF(C474="comparison",M474,"")</f>
        <v/>
      </c>
      <c r="W474" s="0" t="n">
        <f aca="false">IF(C474="bridge",N474,"")</f>
        <v>0</v>
      </c>
      <c r="X474" s="0" t="str">
        <f aca="false">IF(C474="comparison",N474,"")</f>
        <v/>
      </c>
    </row>
    <row r="475" customFormat="false" ht="13.8" hidden="false" customHeight="false" outlineLevel="0" collapsed="false">
      <c r="A475" s="9" t="s">
        <v>6603</v>
      </c>
      <c r="B475" s="0" t="s">
        <v>6604</v>
      </c>
      <c r="C475" s="0" t="s">
        <v>18</v>
      </c>
      <c r="D475" s="0" t="s">
        <v>7812</v>
      </c>
      <c r="F475" s="0" t="s">
        <v>7813</v>
      </c>
      <c r="G475" s="0" t="s">
        <v>8852</v>
      </c>
      <c r="H475" s="0" t="s">
        <v>6608</v>
      </c>
      <c r="I475" s="0" t="s">
        <v>8852</v>
      </c>
      <c r="J475" s="0" t="n">
        <v>0.7466681599617</v>
      </c>
      <c r="K475" s="0" t="n">
        <v>0.849694728851318</v>
      </c>
      <c r="L475" s="0" t="n">
        <v>0.5</v>
      </c>
      <c r="M475" s="0" t="n">
        <v>0.666666666666667</v>
      </c>
      <c r="N475" s="0" t="n">
        <v>0.454545454545454</v>
      </c>
      <c r="O475" s="13" t="str">
        <f aca="false">IF(C475="bridge",J475,"")</f>
        <v/>
      </c>
      <c r="P475" s="0" t="n">
        <f aca="false">IF(C475="comparison",J475,"")</f>
        <v>0.7466681599617</v>
      </c>
      <c r="Q475" s="0" t="str">
        <f aca="false">IF(C475="bridge",K475,"")</f>
        <v/>
      </c>
      <c r="R475" s="0" t="n">
        <f aca="false">IF(C475="comparison",K475,"")</f>
        <v>0.849694728851318</v>
      </c>
      <c r="S475" s="0" t="str">
        <f aca="false">IF(C475="bridge",L475,"")</f>
        <v/>
      </c>
      <c r="T475" s="0" t="n">
        <f aca="false">IF(C475="comparison",L475,"")</f>
        <v>0.5</v>
      </c>
      <c r="U475" s="0" t="str">
        <f aca="false">IF(C475="bridge",M475,"")</f>
        <v/>
      </c>
      <c r="V475" s="0" t="n">
        <f aca="false">IF(C475="comparison",M475,"")</f>
        <v>0.666666666666667</v>
      </c>
      <c r="W475" s="0" t="str">
        <f aca="false">IF(C475="bridge",N475,"")</f>
        <v/>
      </c>
      <c r="X475" s="0" t="n">
        <f aca="false">IF(C475="comparison",N475,"")</f>
        <v>0.454545454545454</v>
      </c>
    </row>
    <row r="476" customFormat="false" ht="13.8" hidden="false" customHeight="false" outlineLevel="0" collapsed="false">
      <c r="A476" s="9" t="s">
        <v>6609</v>
      </c>
      <c r="B476" s="0" t="s">
        <v>6610</v>
      </c>
      <c r="C476" s="0" t="s">
        <v>18</v>
      </c>
      <c r="D476" s="0" t="s">
        <v>7814</v>
      </c>
      <c r="E476" s="0" t="s">
        <v>8853</v>
      </c>
      <c r="F476" s="0" t="s">
        <v>7816</v>
      </c>
      <c r="H476" s="0" t="s">
        <v>6615</v>
      </c>
      <c r="I476" s="0" t="s">
        <v>8853</v>
      </c>
      <c r="J476" s="0" t="n">
        <v>0.648847699165344</v>
      </c>
      <c r="K476" s="0" t="n">
        <v>0.446846306324005</v>
      </c>
      <c r="L476" s="0" t="n">
        <v>0</v>
      </c>
      <c r="M476" s="0" t="n">
        <v>0</v>
      </c>
      <c r="N476" s="0" t="n">
        <v>0</v>
      </c>
      <c r="O476" s="13" t="str">
        <f aca="false">IF(C476="bridge",J476,"")</f>
        <v/>
      </c>
      <c r="P476" s="0" t="n">
        <f aca="false">IF(C476="comparison",J476,"")</f>
        <v>0.648847699165344</v>
      </c>
      <c r="Q476" s="0" t="str">
        <f aca="false">IF(C476="bridge",K476,"")</f>
        <v/>
      </c>
      <c r="R476" s="0" t="n">
        <f aca="false">IF(C476="comparison",K476,"")</f>
        <v>0.446846306324005</v>
      </c>
      <c r="S476" s="0" t="str">
        <f aca="false">IF(C476="bridge",L476,"")</f>
        <v/>
      </c>
      <c r="T476" s="0" t="n">
        <f aca="false">IF(C476="comparison",L476,"")</f>
        <v>0</v>
      </c>
      <c r="U476" s="0" t="str">
        <f aca="false">IF(C476="bridge",M476,"")</f>
        <v/>
      </c>
      <c r="V476" s="0" t="n">
        <f aca="false">IF(C476="comparison",M476,"")</f>
        <v>0</v>
      </c>
      <c r="W476" s="0" t="str">
        <f aca="false">IF(C476="bridge",N476,"")</f>
        <v/>
      </c>
      <c r="X476" s="0" t="n">
        <f aca="false">IF(C476="comparison",N476,"")</f>
        <v>0</v>
      </c>
    </row>
    <row r="477" customFormat="false" ht="13.8" hidden="false" customHeight="false" outlineLevel="0" collapsed="false">
      <c r="A477" s="9" t="s">
        <v>6616</v>
      </c>
      <c r="B477" s="0" t="s">
        <v>6617</v>
      </c>
      <c r="C477" s="0" t="s">
        <v>17</v>
      </c>
      <c r="D477" s="0" t="s">
        <v>7817</v>
      </c>
      <c r="E477" s="0" t="s">
        <v>8854</v>
      </c>
      <c r="F477" s="0" t="s">
        <v>7818</v>
      </c>
      <c r="H477" s="0" t="s">
        <v>6621</v>
      </c>
      <c r="I477" s="0" t="s">
        <v>8854</v>
      </c>
      <c r="J477" s="0" t="n">
        <v>0.364258170127869</v>
      </c>
      <c r="K477" s="0" t="n">
        <v>0.255975782871246</v>
      </c>
      <c r="L477" s="0" t="n">
        <v>0</v>
      </c>
      <c r="M477" s="0" t="n">
        <v>0</v>
      </c>
      <c r="N477" s="0" t="n">
        <v>0</v>
      </c>
      <c r="O477" s="13" t="n">
        <f aca="false">IF(C477="bridge",J477,"")</f>
        <v>0.364258170127869</v>
      </c>
      <c r="P477" s="0" t="str">
        <f aca="false">IF(C477="comparison",J477,"")</f>
        <v/>
      </c>
      <c r="Q477" s="0" t="n">
        <f aca="false">IF(C477="bridge",K477,"")</f>
        <v>0.255975782871246</v>
      </c>
      <c r="R477" s="0" t="str">
        <f aca="false">IF(C477="comparison",K477,"")</f>
        <v/>
      </c>
      <c r="S477" s="0" t="n">
        <f aca="false">IF(C477="bridge",L477,"")</f>
        <v>0</v>
      </c>
      <c r="T477" s="0" t="str">
        <f aca="false">IF(C477="comparison",L477,"")</f>
        <v/>
      </c>
      <c r="U477" s="0" t="n">
        <f aca="false">IF(C477="bridge",M477,"")</f>
        <v>0</v>
      </c>
      <c r="V477" s="0" t="str">
        <f aca="false">IF(C477="comparison",M477,"")</f>
        <v/>
      </c>
      <c r="W477" s="0" t="n">
        <f aca="false">IF(C477="bridge",N477,"")</f>
        <v>0</v>
      </c>
      <c r="X477" s="0" t="str">
        <f aca="false">IF(C477="comparison",N477,"")</f>
        <v/>
      </c>
    </row>
    <row r="478" customFormat="false" ht="13.8" hidden="false" customHeight="false" outlineLevel="0" collapsed="false">
      <c r="A478" s="9" t="s">
        <v>6622</v>
      </c>
      <c r="B478" s="0" t="s">
        <v>6623</v>
      </c>
      <c r="C478" s="0" t="s">
        <v>17</v>
      </c>
      <c r="D478" s="0" t="s">
        <v>7819</v>
      </c>
      <c r="E478" s="0" t="s">
        <v>8855</v>
      </c>
      <c r="F478" s="0" t="s">
        <v>7821</v>
      </c>
      <c r="H478" s="0" t="s">
        <v>6628</v>
      </c>
      <c r="I478" s="0" t="s">
        <v>8855</v>
      </c>
      <c r="J478" s="0" t="n">
        <v>0.451918452978134</v>
      </c>
      <c r="K478" s="0" t="n">
        <v>0.195222556591034</v>
      </c>
      <c r="L478" s="0" t="n">
        <v>0</v>
      </c>
      <c r="M478" s="0" t="n">
        <v>0</v>
      </c>
      <c r="N478" s="0" t="n">
        <v>0</v>
      </c>
      <c r="O478" s="13" t="n">
        <f aca="false">IF(C478="bridge",J478,"")</f>
        <v>0.451918452978134</v>
      </c>
      <c r="P478" s="0" t="str">
        <f aca="false">IF(C478="comparison",J478,"")</f>
        <v/>
      </c>
      <c r="Q478" s="0" t="n">
        <f aca="false">IF(C478="bridge",K478,"")</f>
        <v>0.195222556591034</v>
      </c>
      <c r="R478" s="0" t="str">
        <f aca="false">IF(C478="comparison",K478,"")</f>
        <v/>
      </c>
      <c r="S478" s="0" t="n">
        <f aca="false">IF(C478="bridge",L478,"")</f>
        <v>0</v>
      </c>
      <c r="T478" s="0" t="str">
        <f aca="false">IF(C478="comparison",L478,"")</f>
        <v/>
      </c>
      <c r="U478" s="0" t="n">
        <f aca="false">IF(C478="bridge",M478,"")</f>
        <v>0</v>
      </c>
      <c r="V478" s="0" t="str">
        <f aca="false">IF(C478="comparison",M478,"")</f>
        <v/>
      </c>
      <c r="W478" s="0" t="n">
        <f aca="false">IF(C478="bridge",N478,"")</f>
        <v>0</v>
      </c>
      <c r="X478" s="0" t="str">
        <f aca="false">IF(C478="comparison",N478,"")</f>
        <v/>
      </c>
    </row>
    <row r="479" customFormat="false" ht="13.8" hidden="false" customHeight="false" outlineLevel="0" collapsed="false">
      <c r="A479" s="9" t="s">
        <v>6629</v>
      </c>
      <c r="B479" s="0" t="s">
        <v>6630</v>
      </c>
      <c r="C479" s="0" t="s">
        <v>17</v>
      </c>
      <c r="D479" s="0" t="s">
        <v>7822</v>
      </c>
      <c r="E479" s="0" t="s">
        <v>8856</v>
      </c>
      <c r="F479" s="0" t="s">
        <v>7823</v>
      </c>
      <c r="H479" s="0" t="s">
        <v>6635</v>
      </c>
      <c r="I479" s="0" t="s">
        <v>8856</v>
      </c>
      <c r="J479" s="0" t="n">
        <v>0.610724747180939</v>
      </c>
      <c r="K479" s="0" t="n">
        <v>0.253972470760345</v>
      </c>
      <c r="L479" s="0" t="n">
        <v>0</v>
      </c>
      <c r="M479" s="0" t="n">
        <v>0</v>
      </c>
      <c r="N479" s="0" t="n">
        <v>0</v>
      </c>
      <c r="O479" s="13" t="n">
        <f aca="false">IF(C479="bridge",J479,"")</f>
        <v>0.610724747180939</v>
      </c>
      <c r="P479" s="0" t="str">
        <f aca="false">IF(C479="comparison",J479,"")</f>
        <v/>
      </c>
      <c r="Q479" s="0" t="n">
        <f aca="false">IF(C479="bridge",K479,"")</f>
        <v>0.253972470760345</v>
      </c>
      <c r="R479" s="0" t="str">
        <f aca="false">IF(C479="comparison",K479,"")</f>
        <v/>
      </c>
      <c r="S479" s="0" t="n">
        <f aca="false">IF(C479="bridge",L479,"")</f>
        <v>0</v>
      </c>
      <c r="T479" s="0" t="str">
        <f aca="false">IF(C479="comparison",L479,"")</f>
        <v/>
      </c>
      <c r="U479" s="0" t="n">
        <f aca="false">IF(C479="bridge",M479,"")</f>
        <v>0</v>
      </c>
      <c r="V479" s="0" t="str">
        <f aca="false">IF(C479="comparison",M479,"")</f>
        <v/>
      </c>
      <c r="W479" s="0" t="n">
        <f aca="false">IF(C479="bridge",N479,"")</f>
        <v>0</v>
      </c>
      <c r="X479" s="0" t="str">
        <f aca="false">IF(C479="comparison",N479,"")</f>
        <v/>
      </c>
    </row>
    <row r="480" customFormat="false" ht="13.8" hidden="false" customHeight="false" outlineLevel="0" collapsed="false">
      <c r="A480" s="9" t="s">
        <v>6636</v>
      </c>
      <c r="B480" s="0" t="s">
        <v>6637</v>
      </c>
      <c r="C480" s="0" t="s">
        <v>17</v>
      </c>
      <c r="D480" s="0" t="s">
        <v>7824</v>
      </c>
      <c r="E480" s="0" t="s">
        <v>6641</v>
      </c>
      <c r="F480" s="0" t="s">
        <v>7825</v>
      </c>
      <c r="H480" s="0" t="s">
        <v>6641</v>
      </c>
      <c r="I480" s="0" t="s">
        <v>6641</v>
      </c>
      <c r="J480" s="0" t="n">
        <v>0.9792560338974</v>
      </c>
      <c r="K480" s="0" t="n">
        <v>0.999999940395355</v>
      </c>
      <c r="L480" s="0" t="n">
        <v>1</v>
      </c>
      <c r="M480" s="0" t="n">
        <v>1</v>
      </c>
      <c r="N480" s="0" t="n">
        <v>0.5</v>
      </c>
      <c r="O480" s="13" t="n">
        <f aca="false">IF(C480="bridge",J480,"")</f>
        <v>0.9792560338974</v>
      </c>
      <c r="P480" s="0" t="str">
        <f aca="false">IF(C480="comparison",J480,"")</f>
        <v/>
      </c>
      <c r="Q480" s="0" t="n">
        <f aca="false">IF(C480="bridge",K480,"")</f>
        <v>0.999999940395355</v>
      </c>
      <c r="R480" s="0" t="str">
        <f aca="false">IF(C480="comparison",K480,"")</f>
        <v/>
      </c>
      <c r="S480" s="0" t="n">
        <f aca="false">IF(C480="bridge",L480,"")</f>
        <v>1</v>
      </c>
      <c r="T480" s="0" t="str">
        <f aca="false">IF(C480="comparison",L480,"")</f>
        <v/>
      </c>
      <c r="U480" s="0" t="n">
        <f aca="false">IF(C480="bridge",M480,"")</f>
        <v>1</v>
      </c>
      <c r="V480" s="0" t="str">
        <f aca="false">IF(C480="comparison",M480,"")</f>
        <v/>
      </c>
      <c r="W480" s="0" t="n">
        <f aca="false">IF(C480="bridge",N480,"")</f>
        <v>0.5</v>
      </c>
      <c r="X480" s="0" t="str">
        <f aca="false">IF(C480="comparison",N480,"")</f>
        <v/>
      </c>
    </row>
    <row r="481" customFormat="false" ht="13.8" hidden="false" customHeight="false" outlineLevel="0" collapsed="false">
      <c r="A481" s="9" t="s">
        <v>6642</v>
      </c>
      <c r="B481" s="0" t="s">
        <v>6643</v>
      </c>
      <c r="C481" s="0" t="s">
        <v>17</v>
      </c>
      <c r="D481" s="0" t="s">
        <v>7826</v>
      </c>
      <c r="F481" s="0" t="s">
        <v>7827</v>
      </c>
      <c r="G481" s="0" t="s">
        <v>8857</v>
      </c>
      <c r="H481" s="0" t="s">
        <v>5223</v>
      </c>
      <c r="I481" s="0" t="s">
        <v>8857</v>
      </c>
      <c r="J481" s="0" t="n">
        <v>0.407517701387405</v>
      </c>
      <c r="K481" s="0" t="n">
        <v>0.224804520606995</v>
      </c>
      <c r="L481" s="0" t="n">
        <v>0</v>
      </c>
      <c r="M481" s="0" t="n">
        <v>0</v>
      </c>
      <c r="N481" s="0" t="n">
        <v>0</v>
      </c>
      <c r="O481" s="13" t="n">
        <f aca="false">IF(C481="bridge",J481,"")</f>
        <v>0.407517701387405</v>
      </c>
      <c r="P481" s="0" t="str">
        <f aca="false">IF(C481="comparison",J481,"")</f>
        <v/>
      </c>
      <c r="Q481" s="0" t="n">
        <f aca="false">IF(C481="bridge",K481,"")</f>
        <v>0.224804520606995</v>
      </c>
      <c r="R481" s="0" t="str">
        <f aca="false">IF(C481="comparison",K481,"")</f>
        <v/>
      </c>
      <c r="S481" s="0" t="n">
        <f aca="false">IF(C481="bridge",L481,"")</f>
        <v>0</v>
      </c>
      <c r="T481" s="0" t="str">
        <f aca="false">IF(C481="comparison",L481,"")</f>
        <v/>
      </c>
      <c r="U481" s="0" t="n">
        <f aca="false">IF(C481="bridge",M481,"")</f>
        <v>0</v>
      </c>
      <c r="V481" s="0" t="str">
        <f aca="false">IF(C481="comparison",M481,"")</f>
        <v/>
      </c>
      <c r="W481" s="0" t="n">
        <f aca="false">IF(C481="bridge",N481,"")</f>
        <v>0</v>
      </c>
      <c r="X481" s="0" t="str">
        <f aca="false">IF(C481="comparison",N481,"")</f>
        <v/>
      </c>
    </row>
    <row r="482" customFormat="false" ht="13.8" hidden="false" customHeight="false" outlineLevel="0" collapsed="false">
      <c r="A482" s="9" t="s">
        <v>6647</v>
      </c>
      <c r="B482" s="0" t="s">
        <v>6648</v>
      </c>
      <c r="C482" s="0" t="s">
        <v>17</v>
      </c>
      <c r="D482" s="0" t="s">
        <v>7828</v>
      </c>
      <c r="E482" s="0" t="s">
        <v>8563</v>
      </c>
      <c r="F482" s="0" t="s">
        <v>7829</v>
      </c>
      <c r="H482" s="0" t="s">
        <v>6653</v>
      </c>
      <c r="I482" s="0" t="s">
        <v>8563</v>
      </c>
      <c r="J482" s="0" t="n">
        <v>0.525922060012817</v>
      </c>
      <c r="K482" s="0" t="n">
        <v>0.291284322738647</v>
      </c>
      <c r="L482" s="0" t="n">
        <v>0</v>
      </c>
      <c r="M482" s="0" t="n">
        <v>0</v>
      </c>
      <c r="N482" s="0" t="n">
        <v>0</v>
      </c>
      <c r="O482" s="13" t="n">
        <f aca="false">IF(C482="bridge",J482,"")</f>
        <v>0.525922060012817</v>
      </c>
      <c r="P482" s="0" t="str">
        <f aca="false">IF(C482="comparison",J482,"")</f>
        <v/>
      </c>
      <c r="Q482" s="0" t="n">
        <f aca="false">IF(C482="bridge",K482,"")</f>
        <v>0.291284322738647</v>
      </c>
      <c r="R482" s="0" t="str">
        <f aca="false">IF(C482="comparison",K482,"")</f>
        <v/>
      </c>
      <c r="S482" s="0" t="n">
        <f aca="false">IF(C482="bridge",L482,"")</f>
        <v>0</v>
      </c>
      <c r="T482" s="0" t="str">
        <f aca="false">IF(C482="comparison",L482,"")</f>
        <v/>
      </c>
      <c r="U482" s="0" t="n">
        <f aca="false">IF(C482="bridge",M482,"")</f>
        <v>0</v>
      </c>
      <c r="V482" s="0" t="str">
        <f aca="false">IF(C482="comparison",M482,"")</f>
        <v/>
      </c>
      <c r="W482" s="0" t="n">
        <f aca="false">IF(C482="bridge",N482,"")</f>
        <v>0</v>
      </c>
      <c r="X482" s="0" t="str">
        <f aca="false">IF(C482="comparison",N482,"")</f>
        <v/>
      </c>
    </row>
    <row r="483" customFormat="false" ht="13.8" hidden="false" customHeight="false" outlineLevel="0" collapsed="false">
      <c r="A483" s="9" t="s">
        <v>6654</v>
      </c>
      <c r="B483" s="0" t="s">
        <v>6655</v>
      </c>
      <c r="C483" s="0" t="s">
        <v>17</v>
      </c>
      <c r="D483" s="0" t="s">
        <v>7830</v>
      </c>
      <c r="E483" s="0" t="s">
        <v>8858</v>
      </c>
      <c r="F483" s="0" t="s">
        <v>7831</v>
      </c>
      <c r="H483" s="0" t="s">
        <v>6659</v>
      </c>
      <c r="I483" s="0" t="s">
        <v>8858</v>
      </c>
      <c r="J483" s="0" t="n">
        <v>0.357693821191788</v>
      </c>
      <c r="K483" s="0" t="n">
        <v>0.400377601385117</v>
      </c>
      <c r="L483" s="0" t="n">
        <v>0</v>
      </c>
      <c r="M483" s="0" t="n">
        <v>0</v>
      </c>
      <c r="N483" s="0" t="n">
        <v>0</v>
      </c>
      <c r="O483" s="13" t="n">
        <f aca="false">IF(C483="bridge",J483,"")</f>
        <v>0.357693821191788</v>
      </c>
      <c r="P483" s="0" t="str">
        <f aca="false">IF(C483="comparison",J483,"")</f>
        <v/>
      </c>
      <c r="Q483" s="0" t="n">
        <f aca="false">IF(C483="bridge",K483,"")</f>
        <v>0.400377601385117</v>
      </c>
      <c r="R483" s="0" t="str">
        <f aca="false">IF(C483="comparison",K483,"")</f>
        <v/>
      </c>
      <c r="S483" s="0" t="n">
        <f aca="false">IF(C483="bridge",L483,"")</f>
        <v>0</v>
      </c>
      <c r="T483" s="0" t="str">
        <f aca="false">IF(C483="comparison",L483,"")</f>
        <v/>
      </c>
      <c r="U483" s="0" t="n">
        <f aca="false">IF(C483="bridge",M483,"")</f>
        <v>0</v>
      </c>
      <c r="V483" s="0" t="str">
        <f aca="false">IF(C483="comparison",M483,"")</f>
        <v/>
      </c>
      <c r="W483" s="0" t="n">
        <f aca="false">IF(C483="bridge",N483,"")</f>
        <v>0</v>
      </c>
      <c r="X483" s="0" t="str">
        <f aca="false">IF(C483="comparison",N483,"")</f>
        <v/>
      </c>
    </row>
    <row r="484" customFormat="false" ht="13.8" hidden="false" customHeight="false" outlineLevel="0" collapsed="false">
      <c r="A484" s="9" t="s">
        <v>6660</v>
      </c>
      <c r="B484" s="0" t="s">
        <v>6661</v>
      </c>
      <c r="C484" s="0" t="s">
        <v>17</v>
      </c>
      <c r="D484" s="0" t="s">
        <v>7832</v>
      </c>
      <c r="E484" s="0" t="s">
        <v>8859</v>
      </c>
      <c r="F484" s="0" t="s">
        <v>7833</v>
      </c>
      <c r="H484" s="0" t="s">
        <v>6666</v>
      </c>
      <c r="I484" s="0" t="s">
        <v>8859</v>
      </c>
      <c r="J484" s="0" t="n">
        <v>0.796075701713562</v>
      </c>
      <c r="K484" s="0" t="n">
        <v>0.438874900341034</v>
      </c>
      <c r="L484" s="0" t="n">
        <v>0</v>
      </c>
      <c r="M484" s="0" t="n">
        <v>0</v>
      </c>
      <c r="N484" s="0" t="n">
        <v>0</v>
      </c>
      <c r="O484" s="13" t="n">
        <f aca="false">IF(C484="bridge",J484,"")</f>
        <v>0.796075701713562</v>
      </c>
      <c r="P484" s="0" t="str">
        <f aca="false">IF(C484="comparison",J484,"")</f>
        <v/>
      </c>
      <c r="Q484" s="0" t="n">
        <f aca="false">IF(C484="bridge",K484,"")</f>
        <v>0.438874900341034</v>
      </c>
      <c r="R484" s="0" t="str">
        <f aca="false">IF(C484="comparison",K484,"")</f>
        <v/>
      </c>
      <c r="S484" s="0" t="n">
        <f aca="false">IF(C484="bridge",L484,"")</f>
        <v>0</v>
      </c>
      <c r="T484" s="0" t="str">
        <f aca="false">IF(C484="comparison",L484,"")</f>
        <v/>
      </c>
      <c r="U484" s="0" t="n">
        <f aca="false">IF(C484="bridge",M484,"")</f>
        <v>0</v>
      </c>
      <c r="V484" s="0" t="str">
        <f aca="false">IF(C484="comparison",M484,"")</f>
        <v/>
      </c>
      <c r="W484" s="0" t="n">
        <f aca="false">IF(C484="bridge",N484,"")</f>
        <v>0</v>
      </c>
      <c r="X484" s="0" t="str">
        <f aca="false">IF(C484="comparison",N484,"")</f>
        <v/>
      </c>
    </row>
    <row r="485" customFormat="false" ht="13.8" hidden="false" customHeight="false" outlineLevel="0" collapsed="false">
      <c r="A485" s="9" t="s">
        <v>6667</v>
      </c>
      <c r="B485" s="0" t="s">
        <v>6668</v>
      </c>
      <c r="C485" s="0" t="s">
        <v>17</v>
      </c>
      <c r="D485" s="0" t="s">
        <v>7834</v>
      </c>
      <c r="E485" s="0" t="s">
        <v>8860</v>
      </c>
      <c r="F485" s="0" t="s">
        <v>7835</v>
      </c>
      <c r="H485" s="0" t="s">
        <v>6672</v>
      </c>
      <c r="I485" s="0" t="s">
        <v>8860</v>
      </c>
      <c r="J485" s="0" t="n">
        <v>0.426465928554535</v>
      </c>
      <c r="K485" s="0" t="n">
        <v>0.379860699176788</v>
      </c>
      <c r="L485" s="0" t="n">
        <v>0</v>
      </c>
      <c r="M485" s="0" t="n">
        <v>0</v>
      </c>
      <c r="N485" s="0" t="n">
        <v>0</v>
      </c>
      <c r="O485" s="13" t="n">
        <f aca="false">IF(C485="bridge",J485,"")</f>
        <v>0.426465928554535</v>
      </c>
      <c r="P485" s="0" t="str">
        <f aca="false">IF(C485="comparison",J485,"")</f>
        <v/>
      </c>
      <c r="Q485" s="0" t="n">
        <f aca="false">IF(C485="bridge",K485,"")</f>
        <v>0.379860699176788</v>
      </c>
      <c r="R485" s="0" t="str">
        <f aca="false">IF(C485="comparison",K485,"")</f>
        <v/>
      </c>
      <c r="S485" s="0" t="n">
        <f aca="false">IF(C485="bridge",L485,"")</f>
        <v>0</v>
      </c>
      <c r="T485" s="0" t="str">
        <f aca="false">IF(C485="comparison",L485,"")</f>
        <v/>
      </c>
      <c r="U485" s="0" t="n">
        <f aca="false">IF(C485="bridge",M485,"")</f>
        <v>0</v>
      </c>
      <c r="V485" s="0" t="str">
        <f aca="false">IF(C485="comparison",M485,"")</f>
        <v/>
      </c>
      <c r="W485" s="0" t="n">
        <f aca="false">IF(C485="bridge",N485,"")</f>
        <v>0</v>
      </c>
      <c r="X485" s="0" t="str">
        <f aca="false">IF(C485="comparison",N485,"")</f>
        <v/>
      </c>
    </row>
    <row r="486" customFormat="false" ht="13.8" hidden="false" customHeight="false" outlineLevel="0" collapsed="false">
      <c r="A486" s="9" t="s">
        <v>6673</v>
      </c>
      <c r="B486" s="0" t="s">
        <v>6674</v>
      </c>
      <c r="C486" s="0" t="s">
        <v>18</v>
      </c>
      <c r="D486" s="0" t="s">
        <v>6968</v>
      </c>
      <c r="E486" s="0" t="s">
        <v>331</v>
      </c>
      <c r="F486" s="0" t="s">
        <v>7837</v>
      </c>
      <c r="G486" s="0" t="s">
        <v>331</v>
      </c>
      <c r="H486" s="0" t="s">
        <v>665</v>
      </c>
      <c r="I486" s="0" t="s">
        <v>331</v>
      </c>
      <c r="J486" s="0" t="n">
        <v>0.733442723751068</v>
      </c>
      <c r="K486" s="0" t="n">
        <v>0.311389833688736</v>
      </c>
      <c r="L486" s="0" t="n">
        <v>0</v>
      </c>
      <c r="M486" s="0" t="n">
        <v>0</v>
      </c>
      <c r="N486" s="0" t="n">
        <v>0</v>
      </c>
      <c r="O486" s="13" t="str">
        <f aca="false">IF(C486="bridge",J486,"")</f>
        <v/>
      </c>
      <c r="P486" s="0" t="n">
        <f aca="false">IF(C486="comparison",J486,"")</f>
        <v>0.733442723751068</v>
      </c>
      <c r="Q486" s="0" t="str">
        <f aca="false">IF(C486="bridge",K486,"")</f>
        <v/>
      </c>
      <c r="R486" s="0" t="n">
        <f aca="false">IF(C486="comparison",K486,"")</f>
        <v>0.311389833688736</v>
      </c>
      <c r="S486" s="0" t="str">
        <f aca="false">IF(C486="bridge",L486,"")</f>
        <v/>
      </c>
      <c r="T486" s="0" t="n">
        <f aca="false">IF(C486="comparison",L486,"")</f>
        <v>0</v>
      </c>
      <c r="U486" s="0" t="str">
        <f aca="false">IF(C486="bridge",M486,"")</f>
        <v/>
      </c>
      <c r="V486" s="0" t="n">
        <f aca="false">IF(C486="comparison",M486,"")</f>
        <v>0</v>
      </c>
      <c r="W486" s="0" t="str">
        <f aca="false">IF(C486="bridge",N486,"")</f>
        <v/>
      </c>
      <c r="X486" s="0" t="n">
        <f aca="false">IF(C486="comparison",N486,"")</f>
        <v>0</v>
      </c>
    </row>
    <row r="487" customFormat="false" ht="13.8" hidden="false" customHeight="false" outlineLevel="0" collapsed="false">
      <c r="A487" s="9" t="s">
        <v>6679</v>
      </c>
      <c r="B487" s="0" t="s">
        <v>6680</v>
      </c>
      <c r="C487" s="0" t="s">
        <v>17</v>
      </c>
      <c r="D487" s="0" t="s">
        <v>7838</v>
      </c>
      <c r="E487" s="0" t="s">
        <v>932</v>
      </c>
      <c r="F487" s="0" t="s">
        <v>7839</v>
      </c>
      <c r="H487" s="0" t="s">
        <v>6684</v>
      </c>
      <c r="I487" s="0" t="s">
        <v>932</v>
      </c>
      <c r="J487" s="0" t="n">
        <v>0.616630554199219</v>
      </c>
      <c r="K487" s="0" t="n">
        <v>0.305500090122223</v>
      </c>
      <c r="L487" s="0" t="n">
        <v>0</v>
      </c>
      <c r="M487" s="0" t="n">
        <v>0</v>
      </c>
      <c r="N487" s="0" t="n">
        <v>0</v>
      </c>
      <c r="O487" s="13" t="n">
        <f aca="false">IF(C487="bridge",J487,"")</f>
        <v>0.616630554199219</v>
      </c>
      <c r="P487" s="0" t="str">
        <f aca="false">IF(C487="comparison",J487,"")</f>
        <v/>
      </c>
      <c r="Q487" s="0" t="n">
        <f aca="false">IF(C487="bridge",K487,"")</f>
        <v>0.305500090122223</v>
      </c>
      <c r="R487" s="0" t="str">
        <f aca="false">IF(C487="comparison",K487,"")</f>
        <v/>
      </c>
      <c r="S487" s="0" t="n">
        <f aca="false">IF(C487="bridge",L487,"")</f>
        <v>0</v>
      </c>
      <c r="T487" s="0" t="str">
        <f aca="false">IF(C487="comparison",L487,"")</f>
        <v/>
      </c>
      <c r="U487" s="0" t="n">
        <f aca="false">IF(C487="bridge",M487,"")</f>
        <v>0</v>
      </c>
      <c r="V487" s="0" t="str">
        <f aca="false">IF(C487="comparison",M487,"")</f>
        <v/>
      </c>
      <c r="W487" s="0" t="n">
        <f aca="false">IF(C487="bridge",N487,"")</f>
        <v>0</v>
      </c>
      <c r="X487" s="0" t="str">
        <f aca="false">IF(C487="comparison",N487,"")</f>
        <v/>
      </c>
    </row>
    <row r="488" customFormat="false" ht="13.8" hidden="false" customHeight="false" outlineLevel="0" collapsed="false">
      <c r="A488" s="9" t="s">
        <v>6685</v>
      </c>
      <c r="B488" s="0" t="s">
        <v>6686</v>
      </c>
      <c r="C488" s="0" t="s">
        <v>17</v>
      </c>
      <c r="D488" s="0" t="s">
        <v>7840</v>
      </c>
      <c r="E488" s="0" t="s">
        <v>8861</v>
      </c>
      <c r="F488" s="0" t="s">
        <v>7842</v>
      </c>
      <c r="H488" s="0" t="s">
        <v>6690</v>
      </c>
      <c r="I488" s="0" t="s">
        <v>8861</v>
      </c>
      <c r="J488" s="0" t="n">
        <v>0.288398265838623</v>
      </c>
      <c r="K488" s="0" t="n">
        <v>0.372311234474182</v>
      </c>
      <c r="L488" s="0" t="n">
        <v>0</v>
      </c>
      <c r="M488" s="0" t="n">
        <v>0</v>
      </c>
      <c r="N488" s="0" t="n">
        <v>0</v>
      </c>
      <c r="O488" s="13" t="n">
        <f aca="false">IF(C488="bridge",J488,"")</f>
        <v>0.288398265838623</v>
      </c>
      <c r="P488" s="0" t="str">
        <f aca="false">IF(C488="comparison",J488,"")</f>
        <v/>
      </c>
      <c r="Q488" s="0" t="n">
        <f aca="false">IF(C488="bridge",K488,"")</f>
        <v>0.372311234474182</v>
      </c>
      <c r="R488" s="0" t="str">
        <f aca="false">IF(C488="comparison",K488,"")</f>
        <v/>
      </c>
      <c r="S488" s="0" t="n">
        <f aca="false">IF(C488="bridge",L488,"")</f>
        <v>0</v>
      </c>
      <c r="T488" s="0" t="str">
        <f aca="false">IF(C488="comparison",L488,"")</f>
        <v/>
      </c>
      <c r="U488" s="0" t="n">
        <f aca="false">IF(C488="bridge",M488,"")</f>
        <v>0</v>
      </c>
      <c r="V488" s="0" t="str">
        <f aca="false">IF(C488="comparison",M488,"")</f>
        <v/>
      </c>
      <c r="W488" s="0" t="n">
        <f aca="false">IF(C488="bridge",N488,"")</f>
        <v>0</v>
      </c>
      <c r="X488" s="0" t="str">
        <f aca="false">IF(C488="comparison",N488,"")</f>
        <v/>
      </c>
    </row>
    <row r="489" customFormat="false" ht="13.8" hidden="false" customHeight="false" outlineLevel="0" collapsed="false">
      <c r="A489" s="9" t="s">
        <v>6691</v>
      </c>
      <c r="B489" s="0" t="s">
        <v>6692</v>
      </c>
      <c r="C489" s="0" t="s">
        <v>17</v>
      </c>
      <c r="D489" s="0" t="s">
        <v>7843</v>
      </c>
      <c r="E489" s="0" t="s">
        <v>8575</v>
      </c>
      <c r="F489" s="0" t="s">
        <v>7844</v>
      </c>
      <c r="H489" s="0" t="s">
        <v>6697</v>
      </c>
      <c r="I489" s="0" t="s">
        <v>8575</v>
      </c>
      <c r="J489" s="0" t="n">
        <v>0.604738354682922</v>
      </c>
      <c r="K489" s="0" t="n">
        <v>0.576374411582947</v>
      </c>
      <c r="L489" s="0" t="n">
        <v>0</v>
      </c>
      <c r="M489" s="0" t="n">
        <v>0</v>
      </c>
      <c r="N489" s="0" t="n">
        <v>0</v>
      </c>
      <c r="O489" s="13" t="n">
        <f aca="false">IF(C489="bridge",J489,"")</f>
        <v>0.604738354682922</v>
      </c>
      <c r="P489" s="0" t="str">
        <f aca="false">IF(C489="comparison",J489,"")</f>
        <v/>
      </c>
      <c r="Q489" s="0" t="n">
        <f aca="false">IF(C489="bridge",K489,"")</f>
        <v>0.576374411582947</v>
      </c>
      <c r="R489" s="0" t="str">
        <f aca="false">IF(C489="comparison",K489,"")</f>
        <v/>
      </c>
      <c r="S489" s="0" t="n">
        <f aca="false">IF(C489="bridge",L489,"")</f>
        <v>0</v>
      </c>
      <c r="T489" s="0" t="str">
        <f aca="false">IF(C489="comparison",L489,"")</f>
        <v/>
      </c>
      <c r="U489" s="0" t="n">
        <f aca="false">IF(C489="bridge",M489,"")</f>
        <v>0</v>
      </c>
      <c r="V489" s="0" t="str">
        <f aca="false">IF(C489="comparison",M489,"")</f>
        <v/>
      </c>
      <c r="W489" s="0" t="n">
        <f aca="false">IF(C489="bridge",N489,"")</f>
        <v>0</v>
      </c>
      <c r="X489" s="0" t="str">
        <f aca="false">IF(C489="comparison",N489,"")</f>
        <v/>
      </c>
    </row>
    <row r="490" customFormat="false" ht="13.8" hidden="false" customHeight="false" outlineLevel="0" collapsed="false">
      <c r="A490" s="9" t="s">
        <v>6698</v>
      </c>
      <c r="B490" s="0" t="s">
        <v>6699</v>
      </c>
      <c r="C490" s="0" t="s">
        <v>17</v>
      </c>
      <c r="D490" s="0" t="s">
        <v>7845</v>
      </c>
      <c r="F490" s="0" t="s">
        <v>7846</v>
      </c>
      <c r="G490" s="0" t="s">
        <v>8862</v>
      </c>
      <c r="H490" s="0" t="s">
        <v>6704</v>
      </c>
      <c r="I490" s="0" t="s">
        <v>8862</v>
      </c>
      <c r="J490" s="0" t="n">
        <v>0.460322350263596</v>
      </c>
      <c r="K490" s="0" t="n">
        <v>0.375932931900024</v>
      </c>
      <c r="L490" s="0" t="n">
        <v>0</v>
      </c>
      <c r="M490" s="0" t="n">
        <v>0</v>
      </c>
      <c r="N490" s="0" t="n">
        <v>0</v>
      </c>
      <c r="O490" s="13" t="n">
        <f aca="false">IF(C490="bridge",J490,"")</f>
        <v>0.460322350263596</v>
      </c>
      <c r="P490" s="0" t="str">
        <f aca="false">IF(C490="comparison",J490,"")</f>
        <v/>
      </c>
      <c r="Q490" s="0" t="n">
        <f aca="false">IF(C490="bridge",K490,"")</f>
        <v>0.375932931900024</v>
      </c>
      <c r="R490" s="0" t="str">
        <f aca="false">IF(C490="comparison",K490,"")</f>
        <v/>
      </c>
      <c r="S490" s="0" t="n">
        <f aca="false">IF(C490="bridge",L490,"")</f>
        <v>0</v>
      </c>
      <c r="T490" s="0" t="str">
        <f aca="false">IF(C490="comparison",L490,"")</f>
        <v/>
      </c>
      <c r="U490" s="0" t="n">
        <f aca="false">IF(C490="bridge",M490,"")</f>
        <v>0</v>
      </c>
      <c r="V490" s="0" t="str">
        <f aca="false">IF(C490="comparison",M490,"")</f>
        <v/>
      </c>
      <c r="W490" s="0" t="n">
        <f aca="false">IF(C490="bridge",N490,"")</f>
        <v>0</v>
      </c>
      <c r="X490" s="0" t="str">
        <f aca="false">IF(C490="comparison",N490,"")</f>
        <v/>
      </c>
    </row>
    <row r="491" customFormat="false" ht="13.8" hidden="false" customHeight="false" outlineLevel="0" collapsed="false">
      <c r="A491" s="9" t="s">
        <v>1608</v>
      </c>
      <c r="B491" s="0" t="s">
        <v>1609</v>
      </c>
      <c r="C491" s="0" t="s">
        <v>17</v>
      </c>
      <c r="D491" s="0" t="s">
        <v>1971</v>
      </c>
      <c r="F491" s="0" t="s">
        <v>1972</v>
      </c>
      <c r="G491" s="0" t="s">
        <v>2315</v>
      </c>
      <c r="H491" s="0" t="s">
        <v>1614</v>
      </c>
      <c r="I491" s="0" t="s">
        <v>2315</v>
      </c>
      <c r="J491" s="0" t="n">
        <v>0.790364027023315</v>
      </c>
      <c r="K491" s="0" t="n">
        <v>0.549170136451721</v>
      </c>
      <c r="L491" s="0" t="n">
        <v>0</v>
      </c>
      <c r="M491" s="0" t="n">
        <v>0</v>
      </c>
      <c r="N491" s="0" t="n">
        <v>0</v>
      </c>
      <c r="O491" s="13" t="n">
        <f aca="false">IF(C491="bridge",J491,"")</f>
        <v>0.790364027023315</v>
      </c>
      <c r="P491" s="0" t="str">
        <f aca="false">IF(C491="comparison",J491,"")</f>
        <v/>
      </c>
      <c r="Q491" s="0" t="n">
        <f aca="false">IF(C491="bridge",K491,"")</f>
        <v>0.549170136451721</v>
      </c>
      <c r="R491" s="0" t="str">
        <f aca="false">IF(C491="comparison",K491,"")</f>
        <v/>
      </c>
      <c r="S491" s="0" t="n">
        <f aca="false">IF(C491="bridge",L491,"")</f>
        <v>0</v>
      </c>
      <c r="T491" s="0" t="str">
        <f aca="false">IF(C491="comparison",L491,"")</f>
        <v/>
      </c>
      <c r="U491" s="0" t="n">
        <f aca="false">IF(C491="bridge",M491,"")</f>
        <v>0</v>
      </c>
      <c r="V491" s="0" t="str">
        <f aca="false">IF(C491="comparison",M491,"")</f>
        <v/>
      </c>
      <c r="W491" s="0" t="n">
        <f aca="false">IF(C491="bridge",N491,"")</f>
        <v>0</v>
      </c>
      <c r="X491" s="0" t="str">
        <f aca="false">IF(C491="comparison",N491,"")</f>
        <v/>
      </c>
    </row>
    <row r="492" customFormat="false" ht="13.8" hidden="false" customHeight="false" outlineLevel="0" collapsed="false">
      <c r="A492" s="9" t="s">
        <v>6705</v>
      </c>
      <c r="B492" s="0" t="s">
        <v>6706</v>
      </c>
      <c r="C492" s="0" t="s">
        <v>17</v>
      </c>
      <c r="D492" s="0" t="s">
        <v>7847</v>
      </c>
      <c r="F492" s="0" t="s">
        <v>7848</v>
      </c>
      <c r="G492" s="0" t="s">
        <v>8863</v>
      </c>
      <c r="H492" s="0" t="s">
        <v>6710</v>
      </c>
      <c r="I492" s="0" t="s">
        <v>8863</v>
      </c>
      <c r="J492" s="0" t="n">
        <v>0.40268275141716</v>
      </c>
      <c r="K492" s="0" t="n">
        <v>0.334029734134674</v>
      </c>
      <c r="L492" s="0" t="n">
        <v>0</v>
      </c>
      <c r="M492" s="0" t="n">
        <v>0</v>
      </c>
      <c r="N492" s="0" t="n">
        <v>0</v>
      </c>
      <c r="O492" s="13" t="n">
        <f aca="false">IF(C492="bridge",J492,"")</f>
        <v>0.40268275141716</v>
      </c>
      <c r="P492" s="0" t="str">
        <f aca="false">IF(C492="comparison",J492,"")</f>
        <v/>
      </c>
      <c r="Q492" s="0" t="n">
        <f aca="false">IF(C492="bridge",K492,"")</f>
        <v>0.334029734134674</v>
      </c>
      <c r="R492" s="0" t="str">
        <f aca="false">IF(C492="comparison",K492,"")</f>
        <v/>
      </c>
      <c r="S492" s="0" t="n">
        <f aca="false">IF(C492="bridge",L492,"")</f>
        <v>0</v>
      </c>
      <c r="T492" s="0" t="str">
        <f aca="false">IF(C492="comparison",L492,"")</f>
        <v/>
      </c>
      <c r="U492" s="0" t="n">
        <f aca="false">IF(C492="bridge",M492,"")</f>
        <v>0</v>
      </c>
      <c r="V492" s="0" t="str">
        <f aca="false">IF(C492="comparison",M492,"")</f>
        <v/>
      </c>
      <c r="W492" s="0" t="n">
        <f aca="false">IF(C492="bridge",N492,"")</f>
        <v>0</v>
      </c>
      <c r="X492" s="0" t="str">
        <f aca="false">IF(C492="comparison",N492,"")</f>
        <v/>
      </c>
    </row>
    <row r="493" customFormat="false" ht="13.8" hidden="false" customHeight="false" outlineLevel="0" collapsed="false">
      <c r="A493" s="9" t="s">
        <v>6711</v>
      </c>
      <c r="B493" s="0" t="s">
        <v>6712</v>
      </c>
      <c r="C493" s="0" t="s">
        <v>17</v>
      </c>
      <c r="D493" s="0" t="s">
        <v>7849</v>
      </c>
      <c r="F493" s="0" t="s">
        <v>7850</v>
      </c>
      <c r="G493" s="0" t="s">
        <v>8864</v>
      </c>
      <c r="H493" s="0" t="s">
        <v>6716</v>
      </c>
      <c r="I493" s="0" t="s">
        <v>8864</v>
      </c>
      <c r="J493" s="0" t="n">
        <v>0.400947511196137</v>
      </c>
      <c r="K493" s="0" t="n">
        <v>0.226103574037552</v>
      </c>
      <c r="L493" s="0" t="n">
        <v>0</v>
      </c>
      <c r="M493" s="0" t="n">
        <v>0</v>
      </c>
      <c r="N493" s="0" t="n">
        <v>0</v>
      </c>
      <c r="O493" s="13" t="n">
        <f aca="false">IF(C493="bridge",J493,"")</f>
        <v>0.400947511196137</v>
      </c>
      <c r="P493" s="0" t="str">
        <f aca="false">IF(C493="comparison",J493,"")</f>
        <v/>
      </c>
      <c r="Q493" s="0" t="n">
        <f aca="false">IF(C493="bridge",K493,"")</f>
        <v>0.226103574037552</v>
      </c>
      <c r="R493" s="0" t="str">
        <f aca="false">IF(C493="comparison",K493,"")</f>
        <v/>
      </c>
      <c r="S493" s="0" t="n">
        <f aca="false">IF(C493="bridge",L493,"")</f>
        <v>0</v>
      </c>
      <c r="T493" s="0" t="str">
        <f aca="false">IF(C493="comparison",L493,"")</f>
        <v/>
      </c>
      <c r="U493" s="0" t="n">
        <f aca="false">IF(C493="bridge",M493,"")</f>
        <v>0</v>
      </c>
      <c r="V493" s="0" t="str">
        <f aca="false">IF(C493="comparison",M493,"")</f>
        <v/>
      </c>
      <c r="W493" s="0" t="n">
        <f aca="false">IF(C493="bridge",N493,"")</f>
        <v>0</v>
      </c>
      <c r="X493" s="0" t="str">
        <f aca="false">IF(C493="comparison",N493,"")</f>
        <v/>
      </c>
    </row>
    <row r="494" customFormat="false" ht="13.8" hidden="false" customHeight="false" outlineLevel="0" collapsed="false">
      <c r="A494" s="9" t="s">
        <v>6717</v>
      </c>
      <c r="B494" s="0" t="s">
        <v>6718</v>
      </c>
      <c r="C494" s="0" t="s">
        <v>17</v>
      </c>
      <c r="D494" s="0" t="s">
        <v>7851</v>
      </c>
      <c r="E494" s="0" t="s">
        <v>599</v>
      </c>
      <c r="F494" s="0" t="s">
        <v>7852</v>
      </c>
      <c r="H494" s="0" t="s">
        <v>2261</v>
      </c>
      <c r="I494" s="0" t="s">
        <v>599</v>
      </c>
      <c r="J494" s="0" t="n">
        <v>0.559867918491364</v>
      </c>
      <c r="K494" s="0" t="n">
        <v>0.170926988124847</v>
      </c>
      <c r="L494" s="0" t="n">
        <v>0</v>
      </c>
      <c r="M494" s="0" t="n">
        <v>0</v>
      </c>
      <c r="N494" s="0" t="n">
        <v>0</v>
      </c>
      <c r="O494" s="13" t="n">
        <f aca="false">IF(C494="bridge",J494,"")</f>
        <v>0.559867918491364</v>
      </c>
      <c r="P494" s="0" t="str">
        <f aca="false">IF(C494="comparison",J494,"")</f>
        <v/>
      </c>
      <c r="Q494" s="0" t="n">
        <f aca="false">IF(C494="bridge",K494,"")</f>
        <v>0.170926988124847</v>
      </c>
      <c r="R494" s="0" t="str">
        <f aca="false">IF(C494="comparison",K494,"")</f>
        <v/>
      </c>
      <c r="S494" s="0" t="n">
        <f aca="false">IF(C494="bridge",L494,"")</f>
        <v>0</v>
      </c>
      <c r="T494" s="0" t="str">
        <f aca="false">IF(C494="comparison",L494,"")</f>
        <v/>
      </c>
      <c r="U494" s="0" t="n">
        <f aca="false">IF(C494="bridge",M494,"")</f>
        <v>0</v>
      </c>
      <c r="V494" s="0" t="str">
        <f aca="false">IF(C494="comparison",M494,"")</f>
        <v/>
      </c>
      <c r="W494" s="0" t="n">
        <f aca="false">IF(C494="bridge",N494,"")</f>
        <v>0</v>
      </c>
      <c r="X494" s="0" t="str">
        <f aca="false">IF(C494="comparison",N494,"")</f>
        <v/>
      </c>
    </row>
    <row r="495" customFormat="false" ht="13.8" hidden="false" customHeight="false" outlineLevel="0" collapsed="false">
      <c r="A495" s="9" t="s">
        <v>6722</v>
      </c>
      <c r="B495" s="0" t="s">
        <v>6723</v>
      </c>
      <c r="C495" s="0" t="s">
        <v>17</v>
      </c>
      <c r="D495" s="0" t="s">
        <v>7853</v>
      </c>
      <c r="E495" s="0" t="s">
        <v>6728</v>
      </c>
      <c r="F495" s="0" t="s">
        <v>7854</v>
      </c>
      <c r="H495" s="0" t="s">
        <v>6728</v>
      </c>
      <c r="I495" s="0" t="s">
        <v>6728</v>
      </c>
      <c r="J495" s="0" t="n">
        <v>0.982114493846893</v>
      </c>
      <c r="K495" s="0" t="n">
        <v>0.999999940395355</v>
      </c>
      <c r="L495" s="0" t="n">
        <v>1</v>
      </c>
      <c r="M495" s="0" t="n">
        <v>1</v>
      </c>
      <c r="N495" s="0" t="n">
        <v>0.9375</v>
      </c>
      <c r="O495" s="13" t="n">
        <f aca="false">IF(C495="bridge",J495,"")</f>
        <v>0.982114493846893</v>
      </c>
      <c r="P495" s="0" t="str">
        <f aca="false">IF(C495="comparison",J495,"")</f>
        <v/>
      </c>
      <c r="Q495" s="0" t="n">
        <f aca="false">IF(C495="bridge",K495,"")</f>
        <v>0.999999940395355</v>
      </c>
      <c r="R495" s="0" t="str">
        <f aca="false">IF(C495="comparison",K495,"")</f>
        <v/>
      </c>
      <c r="S495" s="0" t="n">
        <f aca="false">IF(C495="bridge",L495,"")</f>
        <v>1</v>
      </c>
      <c r="T495" s="0" t="str">
        <f aca="false">IF(C495="comparison",L495,"")</f>
        <v/>
      </c>
      <c r="U495" s="0" t="n">
        <f aca="false">IF(C495="bridge",M495,"")</f>
        <v>1</v>
      </c>
      <c r="V495" s="0" t="str">
        <f aca="false">IF(C495="comparison",M495,"")</f>
        <v/>
      </c>
      <c r="W495" s="0" t="n">
        <f aca="false">IF(C495="bridge",N495,"")</f>
        <v>0.9375</v>
      </c>
      <c r="X495" s="0" t="str">
        <f aca="false">IF(C495="comparison",N495,"")</f>
        <v/>
      </c>
    </row>
    <row r="496" customFormat="false" ht="13.8" hidden="false" customHeight="false" outlineLevel="0" collapsed="false">
      <c r="A496" s="9" t="s">
        <v>6729</v>
      </c>
      <c r="B496" s="0" t="s">
        <v>6730</v>
      </c>
      <c r="C496" s="0" t="s">
        <v>17</v>
      </c>
      <c r="D496" s="0" t="s">
        <v>7856</v>
      </c>
      <c r="E496" s="0" t="s">
        <v>8865</v>
      </c>
      <c r="F496" s="0" t="s">
        <v>7857</v>
      </c>
      <c r="H496" s="0" t="s">
        <v>6735</v>
      </c>
      <c r="I496" s="0" t="s">
        <v>8865</v>
      </c>
      <c r="J496" s="0" t="n">
        <v>0.47321480512619</v>
      </c>
      <c r="K496" s="0" t="n">
        <v>0.142589136958122</v>
      </c>
      <c r="L496" s="0" t="n">
        <v>0</v>
      </c>
      <c r="M496" s="0" t="n">
        <v>0</v>
      </c>
      <c r="N496" s="0" t="n">
        <v>0</v>
      </c>
      <c r="O496" s="13" t="n">
        <f aca="false">IF(C496="bridge",J496,"")</f>
        <v>0.47321480512619</v>
      </c>
      <c r="P496" s="0" t="str">
        <f aca="false">IF(C496="comparison",J496,"")</f>
        <v/>
      </c>
      <c r="Q496" s="0" t="n">
        <f aca="false">IF(C496="bridge",K496,"")</f>
        <v>0.142589136958122</v>
      </c>
      <c r="R496" s="0" t="str">
        <f aca="false">IF(C496="comparison",K496,"")</f>
        <v/>
      </c>
      <c r="S496" s="0" t="n">
        <f aca="false">IF(C496="bridge",L496,"")</f>
        <v>0</v>
      </c>
      <c r="T496" s="0" t="str">
        <f aca="false">IF(C496="comparison",L496,"")</f>
        <v/>
      </c>
      <c r="U496" s="0" t="n">
        <f aca="false">IF(C496="bridge",M496,"")</f>
        <v>0</v>
      </c>
      <c r="V496" s="0" t="str">
        <f aca="false">IF(C496="comparison",M496,"")</f>
        <v/>
      </c>
      <c r="W496" s="0" t="n">
        <f aca="false">IF(C496="bridge",N496,"")</f>
        <v>0</v>
      </c>
      <c r="X496" s="0" t="str">
        <f aca="false">IF(C496="comparison",N496,"")</f>
        <v/>
      </c>
    </row>
    <row r="497" customFormat="false" ht="13.8" hidden="false" customHeight="false" outlineLevel="0" collapsed="false">
      <c r="A497" s="9" t="s">
        <v>6736</v>
      </c>
      <c r="B497" s="0" t="s">
        <v>6737</v>
      </c>
      <c r="C497" s="0" t="s">
        <v>17</v>
      </c>
      <c r="D497" s="0" t="s">
        <v>7858</v>
      </c>
      <c r="F497" s="0" t="s">
        <v>7859</v>
      </c>
      <c r="G497" s="0" t="s">
        <v>6741</v>
      </c>
      <c r="H497" s="0" t="s">
        <v>6741</v>
      </c>
      <c r="I497" s="0" t="s">
        <v>6741</v>
      </c>
      <c r="J497" s="0" t="n">
        <v>0.972768723964691</v>
      </c>
      <c r="K497" s="0" t="n">
        <v>1.00000035762787</v>
      </c>
      <c r="L497" s="0" t="n">
        <v>1</v>
      </c>
      <c r="M497" s="0" t="n">
        <v>1</v>
      </c>
      <c r="N497" s="0" t="n">
        <v>0.9921875</v>
      </c>
      <c r="O497" s="13" t="n">
        <f aca="false">IF(C497="bridge",J497,"")</f>
        <v>0.972768723964691</v>
      </c>
      <c r="P497" s="0" t="str">
        <f aca="false">IF(C497="comparison",J497,"")</f>
        <v/>
      </c>
      <c r="Q497" s="0" t="n">
        <f aca="false">IF(C497="bridge",K497,"")</f>
        <v>1.00000035762787</v>
      </c>
      <c r="R497" s="0" t="str">
        <f aca="false">IF(C497="comparison",K497,"")</f>
        <v/>
      </c>
      <c r="S497" s="0" t="n">
        <f aca="false">IF(C497="bridge",L497,"")</f>
        <v>1</v>
      </c>
      <c r="T497" s="0" t="str">
        <f aca="false">IF(C497="comparison",L497,"")</f>
        <v/>
      </c>
      <c r="U497" s="0" t="n">
        <f aca="false">IF(C497="bridge",M497,"")</f>
        <v>1</v>
      </c>
      <c r="V497" s="0" t="str">
        <f aca="false">IF(C497="comparison",M497,"")</f>
        <v/>
      </c>
      <c r="W497" s="0" t="n">
        <f aca="false">IF(C497="bridge",N497,"")</f>
        <v>0.9921875</v>
      </c>
      <c r="X497" s="0" t="str">
        <f aca="false">IF(C497="comparison",N497,"")</f>
        <v/>
      </c>
    </row>
    <row r="498" customFormat="false" ht="13.8" hidden="false" customHeight="false" outlineLevel="0" collapsed="false">
      <c r="A498" s="9" t="s">
        <v>6742</v>
      </c>
      <c r="B498" s="0" t="s">
        <v>6743</v>
      </c>
      <c r="C498" s="0" t="s">
        <v>17</v>
      </c>
      <c r="D498" s="0" t="s">
        <v>7860</v>
      </c>
      <c r="F498" s="0" t="s">
        <v>7862</v>
      </c>
      <c r="G498" s="0" t="s">
        <v>8591</v>
      </c>
      <c r="H498" s="0" t="s">
        <v>6748</v>
      </c>
      <c r="I498" s="0" t="s">
        <v>8591</v>
      </c>
      <c r="J498" s="0" t="n">
        <v>0.450585961341858</v>
      </c>
      <c r="K498" s="0" t="n">
        <v>0.357355654239654</v>
      </c>
      <c r="L498" s="0" t="n">
        <v>0</v>
      </c>
      <c r="M498" s="0" t="n">
        <v>0</v>
      </c>
      <c r="N498" s="0" t="n">
        <v>0</v>
      </c>
      <c r="O498" s="13" t="n">
        <f aca="false">IF(C498="bridge",J498,"")</f>
        <v>0.450585961341858</v>
      </c>
      <c r="P498" s="0" t="str">
        <f aca="false">IF(C498="comparison",J498,"")</f>
        <v/>
      </c>
      <c r="Q498" s="0" t="n">
        <f aca="false">IF(C498="bridge",K498,"")</f>
        <v>0.357355654239654</v>
      </c>
      <c r="R498" s="0" t="str">
        <f aca="false">IF(C498="comparison",K498,"")</f>
        <v/>
      </c>
      <c r="S498" s="0" t="n">
        <f aca="false">IF(C498="bridge",L498,"")</f>
        <v>0</v>
      </c>
      <c r="T498" s="0" t="str">
        <f aca="false">IF(C498="comparison",L498,"")</f>
        <v/>
      </c>
      <c r="U498" s="0" t="n">
        <f aca="false">IF(C498="bridge",M498,"")</f>
        <v>0</v>
      </c>
      <c r="V498" s="0" t="str">
        <f aca="false">IF(C498="comparison",M498,"")</f>
        <v/>
      </c>
      <c r="W498" s="0" t="n">
        <f aca="false">IF(C498="bridge",N498,"")</f>
        <v>0</v>
      </c>
      <c r="X498" s="0" t="str">
        <f aca="false">IF(C498="comparison",N498,"")</f>
        <v/>
      </c>
    </row>
    <row r="499" customFormat="false" ht="13.8" hidden="false" customHeight="false" outlineLevel="0" collapsed="false">
      <c r="A499" s="9" t="s">
        <v>6749</v>
      </c>
      <c r="B499" s="0" t="s">
        <v>6750</v>
      </c>
      <c r="C499" s="0" t="s">
        <v>17</v>
      </c>
      <c r="D499" s="0" t="s">
        <v>7863</v>
      </c>
      <c r="E499" s="0" t="s">
        <v>8866</v>
      </c>
      <c r="F499" s="0" t="s">
        <v>7864</v>
      </c>
      <c r="G499" s="0" t="s">
        <v>8866</v>
      </c>
      <c r="H499" s="0" t="s">
        <v>6755</v>
      </c>
      <c r="I499" s="0" t="s">
        <v>8866</v>
      </c>
      <c r="J499" s="0" t="n">
        <v>0.493674457073212</v>
      </c>
      <c r="K499" s="0" t="n">
        <v>0.424902975559235</v>
      </c>
      <c r="L499" s="0" t="n">
        <v>0</v>
      </c>
      <c r="M499" s="0" t="n">
        <v>0</v>
      </c>
      <c r="N499" s="0" t="n">
        <v>0</v>
      </c>
      <c r="O499" s="13" t="n">
        <f aca="false">IF(C499="bridge",J499,"")</f>
        <v>0.493674457073212</v>
      </c>
      <c r="P499" s="0" t="str">
        <f aca="false">IF(C499="comparison",J499,"")</f>
        <v/>
      </c>
      <c r="Q499" s="0" t="n">
        <f aca="false">IF(C499="bridge",K499,"")</f>
        <v>0.424902975559235</v>
      </c>
      <c r="R499" s="0" t="str">
        <f aca="false">IF(C499="comparison",K499,"")</f>
        <v/>
      </c>
      <c r="S499" s="0" t="n">
        <f aca="false">IF(C499="bridge",L499,"")</f>
        <v>0</v>
      </c>
      <c r="T499" s="0" t="str">
        <f aca="false">IF(C499="comparison",L499,"")</f>
        <v/>
      </c>
      <c r="U499" s="0" t="n">
        <f aca="false">IF(C499="bridge",M499,"")</f>
        <v>0</v>
      </c>
      <c r="V499" s="0" t="str">
        <f aca="false">IF(C499="comparison",M499,"")</f>
        <v/>
      </c>
      <c r="W499" s="0" t="n">
        <f aca="false">IF(C499="bridge",N499,"")</f>
        <v>0</v>
      </c>
      <c r="X499" s="0" t="str">
        <f aca="false">IF(C499="comparison",N499,"")</f>
        <v/>
      </c>
    </row>
    <row r="500" customFormat="false" ht="13.8" hidden="false" customHeight="false" outlineLevel="0" collapsed="false">
      <c r="A500" s="9" t="s">
        <v>6756</v>
      </c>
      <c r="B500" s="0" t="s">
        <v>6757</v>
      </c>
      <c r="C500" s="0" t="s">
        <v>17</v>
      </c>
      <c r="D500" s="0" t="s">
        <v>7865</v>
      </c>
      <c r="F500" s="0" t="s">
        <v>7866</v>
      </c>
      <c r="G500" s="0" t="s">
        <v>8660</v>
      </c>
      <c r="H500" s="0" t="s">
        <v>2544</v>
      </c>
      <c r="I500" s="0" t="s">
        <v>8660</v>
      </c>
      <c r="J500" s="0" t="n">
        <v>0.828120350837708</v>
      </c>
      <c r="K500" s="0" t="n">
        <v>0.669868111610413</v>
      </c>
      <c r="L500" s="0" t="n">
        <v>0</v>
      </c>
      <c r="M500" s="0" t="n">
        <v>0</v>
      </c>
      <c r="N500" s="0" t="n">
        <v>0</v>
      </c>
      <c r="O500" s="13" t="n">
        <f aca="false">IF(C500="bridge",J500,"")</f>
        <v>0.828120350837708</v>
      </c>
      <c r="P500" s="0" t="str">
        <f aca="false">IF(C500="comparison",J500,"")</f>
        <v/>
      </c>
      <c r="Q500" s="0" t="n">
        <f aca="false">IF(C500="bridge",K500,"")</f>
        <v>0.669868111610413</v>
      </c>
      <c r="R500" s="0" t="str">
        <f aca="false">IF(C500="comparison",K500,"")</f>
        <v/>
      </c>
      <c r="S500" s="0" t="n">
        <f aca="false">IF(C500="bridge",L500,"")</f>
        <v>0</v>
      </c>
      <c r="T500" s="0" t="str">
        <f aca="false">IF(C500="comparison",L500,"")</f>
        <v/>
      </c>
      <c r="U500" s="0" t="n">
        <f aca="false">IF(C500="bridge",M500,"")</f>
        <v>0</v>
      </c>
      <c r="V500" s="0" t="str">
        <f aca="false">IF(C500="comparison",M500,"")</f>
        <v/>
      </c>
      <c r="W500" s="0" t="n">
        <f aca="false">IF(C500="bridge",N500,"")</f>
        <v>0</v>
      </c>
      <c r="X500" s="0" t="str">
        <f aca="false">IF(C500="comparison",N500,"")</f>
        <v/>
      </c>
    </row>
    <row r="501" customFormat="false" ht="13.8" hidden="false" customHeight="false" outlineLevel="0" collapsed="false">
      <c r="A501" s="9" t="s">
        <v>6761</v>
      </c>
      <c r="B501" s="0" t="s">
        <v>6762</v>
      </c>
      <c r="C501" s="0" t="s">
        <v>18</v>
      </c>
      <c r="D501" s="0" t="s">
        <v>7867</v>
      </c>
      <c r="E501" s="0" t="s">
        <v>331</v>
      </c>
      <c r="F501" s="0" t="s">
        <v>7868</v>
      </c>
      <c r="G501" s="0" t="s">
        <v>331</v>
      </c>
      <c r="H501" s="0" t="s">
        <v>665</v>
      </c>
      <c r="I501" s="0" t="s">
        <v>331</v>
      </c>
      <c r="J501" s="0" t="n">
        <v>0.733442723751068</v>
      </c>
      <c r="K501" s="0" t="n">
        <v>0.311389833688736</v>
      </c>
      <c r="L501" s="0" t="n">
        <v>0</v>
      </c>
      <c r="M501" s="0" t="n">
        <v>0</v>
      </c>
      <c r="N501" s="0" t="n">
        <v>0</v>
      </c>
      <c r="O501" s="13" t="str">
        <f aca="false">IF(C501="bridge",J501,"")</f>
        <v/>
      </c>
      <c r="P501" s="0" t="n">
        <f aca="false">IF(C501="comparison",J501,"")</f>
        <v>0.733442723751068</v>
      </c>
      <c r="Q501" s="0" t="str">
        <f aca="false">IF(C501="bridge",K501,"")</f>
        <v/>
      </c>
      <c r="R501" s="0" t="n">
        <f aca="false">IF(C501="comparison",K501,"")</f>
        <v>0.311389833688736</v>
      </c>
      <c r="S501" s="0" t="str">
        <f aca="false">IF(C501="bridge",L501,"")</f>
        <v/>
      </c>
      <c r="T501" s="0" t="n">
        <f aca="false">IF(C501="comparison",L501,"")</f>
        <v>0</v>
      </c>
      <c r="U501" s="0" t="str">
        <f aca="false">IF(C501="bridge",M501,"")</f>
        <v/>
      </c>
      <c r="V501" s="0" t="n">
        <f aca="false">IF(C501="comparison",M501,"")</f>
        <v>0</v>
      </c>
      <c r="W501" s="0" t="str">
        <f aca="false">IF(C501="bridge",N501,"")</f>
        <v/>
      </c>
      <c r="X501" s="0" t="n">
        <f aca="false">IF(C501="comparison",N501,"")</f>
        <v>0</v>
      </c>
    </row>
    <row r="502" customFormat="false" ht="13.8" hidden="false" customHeight="false" outlineLevel="0" collapsed="false">
      <c r="A502" s="9" t="s">
        <v>6765</v>
      </c>
      <c r="B502" s="0" t="s">
        <v>6766</v>
      </c>
      <c r="C502" s="0" t="s">
        <v>18</v>
      </c>
      <c r="D502" s="0" t="s">
        <v>7869</v>
      </c>
      <c r="F502" s="0" t="s">
        <v>7871</v>
      </c>
      <c r="G502" s="0" t="s">
        <v>331</v>
      </c>
      <c r="H502" s="0" t="s">
        <v>665</v>
      </c>
      <c r="I502" s="0" t="s">
        <v>331</v>
      </c>
      <c r="J502" s="0" t="n">
        <v>0.733442723751068</v>
      </c>
      <c r="K502" s="0" t="n">
        <v>0.311389833688736</v>
      </c>
      <c r="L502" s="0" t="n">
        <v>0</v>
      </c>
      <c r="M502" s="0" t="n">
        <v>0</v>
      </c>
      <c r="N502" s="0" t="n">
        <v>0</v>
      </c>
      <c r="O502" s="13" t="str">
        <f aca="false">IF(C502="bridge",J502,"")</f>
        <v/>
      </c>
      <c r="P502" s="0" t="n">
        <f aca="false">IF(C502="comparison",J502,"")</f>
        <v>0.733442723751068</v>
      </c>
      <c r="Q502" s="0" t="str">
        <f aca="false">IF(C502="bridge",K502,"")</f>
        <v/>
      </c>
      <c r="R502" s="0" t="n">
        <f aca="false">IF(C502="comparison",K502,"")</f>
        <v>0.311389833688736</v>
      </c>
      <c r="S502" s="0" t="str">
        <f aca="false">IF(C502="bridge",L502,"")</f>
        <v/>
      </c>
      <c r="T502" s="0" t="n">
        <f aca="false">IF(C502="comparison",L502,"")</f>
        <v>0</v>
      </c>
      <c r="U502" s="0" t="str">
        <f aca="false">IF(C502="bridge",M502,"")</f>
        <v/>
      </c>
      <c r="V502" s="0" t="n">
        <f aca="false">IF(C502="comparison",M502,"")</f>
        <v>0</v>
      </c>
      <c r="W502" s="0" t="str">
        <f aca="false">IF(C502="bridge",N502,"")</f>
        <v/>
      </c>
      <c r="X502" s="0" t="n">
        <f aca="false">IF(C502="comparison",N502,"")</f>
        <v>0</v>
      </c>
    </row>
    <row r="503" customFormat="false" ht="12.8" hidden="false" customHeight="false" outlineLevel="0" collapsed="false">
      <c r="J503" s="0" t="n">
        <f aca="false">AVERAGE(J3:J502)</f>
        <v>0.606220707952976</v>
      </c>
      <c r="K503" s="0" t="n">
        <f aca="false">AVERAGE(K3:K502)</f>
        <v>0.445140187710524</v>
      </c>
      <c r="L503" s="0" t="n">
        <f aca="false">AVERAGE(L3:L502)</f>
        <v>0.117533125560389</v>
      </c>
      <c r="M503" s="0" t="n">
        <f aca="false">AVERAGE(M3:M502)</f>
        <v>0.149583218415571</v>
      </c>
      <c r="N503" s="0" t="n">
        <f aca="false">AVERAGE(N3:N502)</f>
        <v>0.10843456512004</v>
      </c>
      <c r="O503" s="0" t="n">
        <f aca="false">AVERAGE(O3:O502)</f>
        <v>0.578727009750548</v>
      </c>
      <c r="P503" s="0" t="n">
        <f aca="false">AVERAGE(P3:P502)</f>
        <v>0.714834426594252</v>
      </c>
      <c r="Q503" s="0" t="n">
        <f aca="false">AVERAGE(Q3:Q502)</f>
        <v>0.423966590865961</v>
      </c>
      <c r="R503" s="0" t="n">
        <f aca="false">AVERAGE(R3:R502)</f>
        <v>0.528786377225182</v>
      </c>
      <c r="S503" s="0" t="n">
        <f aca="false">AVERAGE(S3:S502)</f>
        <v>0.0906872998335522</v>
      </c>
      <c r="T503" s="0" t="n">
        <f aca="false">AVERAGE(T3:T502)</f>
        <v>0.223587427194131</v>
      </c>
      <c r="U503" s="0" t="n">
        <f aca="false">AVERAGE(U3:U502)</f>
        <v>0.119486071531627</v>
      </c>
      <c r="V503" s="0" t="n">
        <f aca="false">AVERAGE(V3:V502)</f>
        <v>0.268481848184818</v>
      </c>
      <c r="W503" s="0" t="n">
        <f aca="false">AVERAGE(W3:W502)</f>
        <v>0.0843653692530945</v>
      </c>
      <c r="X503" s="0" t="n">
        <f aca="false">AVERAGE(X3:X502)</f>
        <v>0.203519804237973</v>
      </c>
    </row>
  </sheetData>
  <mergeCells count="1">
    <mergeCell ref="A1:N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03"/>
  <sheetViews>
    <sheetView showFormulas="false" showGridLines="true" showRowColHeaders="true" showZeros="true" rightToLeft="false" tabSelected="false" showOutlineSymbols="true" defaultGridColor="true" view="normal" topLeftCell="A490" colorId="64" zoomScale="75" zoomScaleNormal="75" zoomScalePageLayoutView="100" workbookViewId="0">
      <selection pane="topLeft" activeCell="I503" activeCellId="0" sqref="I503"/>
    </sheetView>
  </sheetViews>
  <sheetFormatPr defaultColWidth="11.625" defaultRowHeight="12.8" zeroHeight="false" outlineLevelRow="0" outlineLevelCol="0"/>
  <sheetData>
    <row r="1" customFormat="false" ht="12.8" hidden="false" customHeight="false" outlineLevel="0" collapsed="false">
      <c r="A1" s="7" t="s">
        <v>8867</v>
      </c>
      <c r="B1" s="7"/>
      <c r="C1" s="7"/>
      <c r="D1" s="7"/>
      <c r="E1" s="7"/>
      <c r="F1" s="7"/>
      <c r="G1" s="7"/>
      <c r="H1" s="7"/>
      <c r="I1" s="7"/>
      <c r="J1" s="7"/>
      <c r="K1" s="7"/>
      <c r="L1" s="7"/>
      <c r="M1" s="7"/>
    </row>
    <row r="2" customFormat="false" ht="13.8" hidden="false" customHeight="false" outlineLevel="0" collapsed="false">
      <c r="B2" s="9" t="s">
        <v>21</v>
      </c>
      <c r="C2" s="9" t="s">
        <v>23</v>
      </c>
      <c r="D2" s="9" t="s">
        <v>24</v>
      </c>
      <c r="E2" s="9" t="s">
        <v>25</v>
      </c>
      <c r="F2" s="9" t="s">
        <v>26</v>
      </c>
      <c r="G2" s="9" t="s">
        <v>27</v>
      </c>
      <c r="H2" s="9" t="s">
        <v>28</v>
      </c>
      <c r="I2" s="9" t="s">
        <v>13</v>
      </c>
      <c r="J2" s="9" t="s">
        <v>2</v>
      </c>
      <c r="K2" s="9" t="s">
        <v>3</v>
      </c>
      <c r="L2" s="9" t="s">
        <v>4</v>
      </c>
      <c r="M2" s="9" t="s">
        <v>5</v>
      </c>
    </row>
    <row r="3" customFormat="false" ht="13.8" hidden="false" customHeight="false" outlineLevel="0" collapsed="false">
      <c r="A3" s="9" t="s">
        <v>531</v>
      </c>
      <c r="B3" s="0" t="s">
        <v>8868</v>
      </c>
      <c r="C3" s="0" t="s">
        <v>8869</v>
      </c>
      <c r="D3" s="0" t="s">
        <v>8870</v>
      </c>
      <c r="E3" s="0" t="s">
        <v>8871</v>
      </c>
      <c r="F3" s="0" t="s">
        <v>8872</v>
      </c>
      <c r="G3" s="0" t="s">
        <v>8873</v>
      </c>
      <c r="H3" s="0" t="s">
        <v>8872</v>
      </c>
      <c r="I3" s="0" t="n">
        <v>0.66976660490036</v>
      </c>
      <c r="J3" s="0" t="n">
        <v>0.504398703575134</v>
      </c>
      <c r="K3" s="0" t="n">
        <v>0</v>
      </c>
      <c r="L3" s="0" t="n">
        <v>0.4</v>
      </c>
      <c r="M3" s="0" t="n">
        <v>0.172413793103448</v>
      </c>
    </row>
    <row r="4" customFormat="false" ht="13.8" hidden="false" customHeight="false" outlineLevel="0" collapsed="false">
      <c r="A4" s="9" t="s">
        <v>2697</v>
      </c>
      <c r="B4" s="0" t="s">
        <v>8874</v>
      </c>
      <c r="C4" s="0" t="s">
        <v>55</v>
      </c>
      <c r="D4" s="0" t="s">
        <v>8875</v>
      </c>
      <c r="E4" s="0" t="s">
        <v>8876</v>
      </c>
      <c r="F4" s="0" t="s">
        <v>8877</v>
      </c>
      <c r="G4" s="0" t="s">
        <v>8878</v>
      </c>
      <c r="H4" s="0" t="s">
        <v>8877</v>
      </c>
      <c r="I4" s="0" t="n">
        <v>0.479289948940277</v>
      </c>
      <c r="J4" s="0" t="n">
        <v>0.40509170293808</v>
      </c>
      <c r="K4" s="0" t="n">
        <v>0</v>
      </c>
      <c r="L4" s="0" t="n">
        <v>0</v>
      </c>
      <c r="M4" s="0" t="n">
        <v>0</v>
      </c>
    </row>
    <row r="5" customFormat="false" ht="13.8" hidden="false" customHeight="false" outlineLevel="0" collapsed="false">
      <c r="A5" s="9" t="s">
        <v>8879</v>
      </c>
      <c r="B5" s="0" t="s">
        <v>8880</v>
      </c>
      <c r="C5" s="0" t="s">
        <v>8881</v>
      </c>
      <c r="D5" s="0" t="s">
        <v>8882</v>
      </c>
      <c r="E5" s="0" t="s">
        <v>8883</v>
      </c>
      <c r="F5" s="0" t="s">
        <v>8884</v>
      </c>
      <c r="G5" s="0" t="s">
        <v>8885</v>
      </c>
      <c r="H5" s="0" t="s">
        <v>8884</v>
      </c>
      <c r="I5" s="0" t="n">
        <v>0.431516200304031</v>
      </c>
      <c r="J5" s="0" t="n">
        <v>0.199672773480415</v>
      </c>
      <c r="K5" s="0" t="n">
        <v>0</v>
      </c>
      <c r="L5" s="0" t="n">
        <v>0</v>
      </c>
      <c r="M5" s="0" t="n">
        <v>0</v>
      </c>
    </row>
    <row r="6" customFormat="false" ht="13.8" hidden="false" customHeight="false" outlineLevel="0" collapsed="false">
      <c r="A6" s="9" t="s">
        <v>8886</v>
      </c>
      <c r="B6" s="0" t="s">
        <v>8887</v>
      </c>
      <c r="C6" s="0" t="s">
        <v>8888</v>
      </c>
      <c r="D6" s="0" t="s">
        <v>8889</v>
      </c>
      <c r="E6" s="0" t="s">
        <v>8890</v>
      </c>
      <c r="F6" s="0" t="s">
        <v>8891</v>
      </c>
      <c r="G6" s="0" t="s">
        <v>8892</v>
      </c>
      <c r="H6" s="0" t="s">
        <v>8891</v>
      </c>
      <c r="I6" s="0" t="n">
        <v>0.280756324529648</v>
      </c>
      <c r="J6" s="0" t="n">
        <v>0.258279055356979</v>
      </c>
      <c r="K6" s="0" t="n">
        <v>0</v>
      </c>
      <c r="L6" s="0" t="n">
        <v>0</v>
      </c>
      <c r="M6" s="0" t="n">
        <v>0</v>
      </c>
    </row>
    <row r="7" customFormat="false" ht="13.8" hidden="false" customHeight="false" outlineLevel="0" collapsed="false">
      <c r="A7" s="9" t="s">
        <v>8893</v>
      </c>
      <c r="B7" s="0" t="s">
        <v>8894</v>
      </c>
      <c r="C7" s="0" t="s">
        <v>8895</v>
      </c>
      <c r="D7" s="0" t="s">
        <v>331</v>
      </c>
      <c r="E7" s="0" t="s">
        <v>8896</v>
      </c>
      <c r="F7" s="0" t="s">
        <v>8897</v>
      </c>
      <c r="G7" s="0" t="s">
        <v>8898</v>
      </c>
      <c r="H7" s="0" t="s">
        <v>8897</v>
      </c>
      <c r="I7" s="0" t="n">
        <v>0.390140473842621</v>
      </c>
      <c r="J7" s="0" t="n">
        <v>0.13091941177845</v>
      </c>
      <c r="K7" s="0" t="n">
        <v>0</v>
      </c>
      <c r="L7" s="0" t="n">
        <v>0</v>
      </c>
      <c r="M7" s="0" t="n">
        <v>0</v>
      </c>
    </row>
    <row r="8" customFormat="false" ht="13.8" hidden="false" customHeight="false" outlineLevel="0" collapsed="false">
      <c r="A8" s="9" t="s">
        <v>8899</v>
      </c>
      <c r="B8" s="0" t="s">
        <v>8900</v>
      </c>
      <c r="C8" s="0" t="s">
        <v>8901</v>
      </c>
      <c r="D8" s="0" t="s">
        <v>8902</v>
      </c>
      <c r="E8" s="0" t="s">
        <v>8903</v>
      </c>
      <c r="F8" s="0" t="s">
        <v>8904</v>
      </c>
      <c r="G8" s="0" t="s">
        <v>331</v>
      </c>
      <c r="H8" s="0" t="s">
        <v>8904</v>
      </c>
      <c r="I8" s="0" t="n">
        <v>0.529784440994263</v>
      </c>
      <c r="J8" s="0" t="n">
        <v>0.133956998586655</v>
      </c>
      <c r="K8" s="0" t="n">
        <v>0</v>
      </c>
      <c r="L8" s="0" t="n">
        <v>0</v>
      </c>
      <c r="M8" s="0" t="n">
        <v>0</v>
      </c>
    </row>
    <row r="9" customFormat="false" ht="13.8" hidden="false" customHeight="false" outlineLevel="0" collapsed="false">
      <c r="A9" s="9" t="s">
        <v>8905</v>
      </c>
      <c r="B9" s="0" t="s">
        <v>8906</v>
      </c>
      <c r="C9" s="0" t="s">
        <v>8907</v>
      </c>
      <c r="D9" s="0" t="s">
        <v>8908</v>
      </c>
      <c r="E9" s="0" t="s">
        <v>8909</v>
      </c>
      <c r="F9" s="0" t="s">
        <v>8910</v>
      </c>
      <c r="G9" s="0" t="s">
        <v>8911</v>
      </c>
      <c r="H9" s="0" t="s">
        <v>8910</v>
      </c>
      <c r="I9" s="0" t="n">
        <v>0.688223898410797</v>
      </c>
      <c r="J9" s="0" t="n">
        <v>0.187972158193588</v>
      </c>
      <c r="K9" s="0" t="n">
        <v>0</v>
      </c>
      <c r="L9" s="0" t="n">
        <v>0</v>
      </c>
      <c r="M9" s="0" t="n">
        <v>0</v>
      </c>
    </row>
    <row r="10" customFormat="false" ht="13.8" hidden="false" customHeight="false" outlineLevel="0" collapsed="false">
      <c r="A10" s="9" t="s">
        <v>8912</v>
      </c>
      <c r="B10" s="0" t="s">
        <v>8913</v>
      </c>
      <c r="C10" s="0" t="s">
        <v>8914</v>
      </c>
      <c r="D10" s="0" t="s">
        <v>8915</v>
      </c>
      <c r="E10" s="0" t="s">
        <v>8916</v>
      </c>
      <c r="F10" s="0" t="s">
        <v>331</v>
      </c>
      <c r="G10" s="0" t="s">
        <v>8917</v>
      </c>
      <c r="H10" s="0" t="s">
        <v>331</v>
      </c>
      <c r="I10" s="0" t="n">
        <v>0.409646034240723</v>
      </c>
      <c r="J10" s="0" t="n">
        <v>0.147537797689438</v>
      </c>
      <c r="K10" s="0" t="n">
        <v>0</v>
      </c>
      <c r="L10" s="0" t="n">
        <v>0</v>
      </c>
      <c r="M10" s="0" t="n">
        <v>0</v>
      </c>
    </row>
    <row r="11" customFormat="false" ht="13.8" hidden="false" customHeight="false" outlineLevel="0" collapsed="false">
      <c r="A11" s="9" t="s">
        <v>8918</v>
      </c>
      <c r="B11" s="0" t="s">
        <v>8919</v>
      </c>
      <c r="C11" s="0" t="s">
        <v>8920</v>
      </c>
      <c r="D11" s="0" t="s">
        <v>8921</v>
      </c>
      <c r="E11" s="0" t="s">
        <v>8921</v>
      </c>
      <c r="F11" s="0" t="s">
        <v>412</v>
      </c>
      <c r="G11" s="0" t="s">
        <v>495</v>
      </c>
      <c r="H11" s="0" t="s">
        <v>412</v>
      </c>
      <c r="I11" s="0" t="n">
        <v>0.93282151222229</v>
      </c>
      <c r="J11" s="0" t="n">
        <v>0.796633839607239</v>
      </c>
      <c r="K11" s="0" t="n">
        <v>0</v>
      </c>
      <c r="L11" s="0" t="n">
        <v>0</v>
      </c>
      <c r="M11" s="0" t="n">
        <v>0</v>
      </c>
    </row>
    <row r="12" customFormat="false" ht="13.8" hidden="false" customHeight="false" outlineLevel="0" collapsed="false">
      <c r="A12" s="9" t="s">
        <v>8922</v>
      </c>
      <c r="B12" s="0" t="s">
        <v>8923</v>
      </c>
      <c r="C12" s="0" t="s">
        <v>8924</v>
      </c>
      <c r="D12" s="0" t="s">
        <v>8925</v>
      </c>
      <c r="E12" s="0" t="s">
        <v>8926</v>
      </c>
      <c r="F12" s="0" t="s">
        <v>331</v>
      </c>
      <c r="G12" s="0" t="s">
        <v>8927</v>
      </c>
      <c r="H12" s="0" t="s">
        <v>331</v>
      </c>
      <c r="I12" s="0" t="n">
        <v>0.468821197748184</v>
      </c>
      <c r="J12" s="0" t="n">
        <v>0.109075456857681</v>
      </c>
      <c r="K12" s="0" t="n">
        <v>0</v>
      </c>
      <c r="L12" s="0" t="n">
        <v>0</v>
      </c>
      <c r="M12" s="0" t="n">
        <v>0</v>
      </c>
    </row>
    <row r="13" customFormat="false" ht="13.8" hidden="false" customHeight="false" outlineLevel="0" collapsed="false">
      <c r="A13" s="9" t="s">
        <v>8928</v>
      </c>
      <c r="B13" s="0" t="s">
        <v>8929</v>
      </c>
      <c r="C13" s="0" t="s">
        <v>8930</v>
      </c>
      <c r="D13" s="0" t="s">
        <v>8931</v>
      </c>
      <c r="E13" s="0" t="s">
        <v>8932</v>
      </c>
      <c r="F13" s="0" t="s">
        <v>475</v>
      </c>
      <c r="G13" s="0" t="s">
        <v>1948</v>
      </c>
      <c r="H13" s="0" t="s">
        <v>475</v>
      </c>
      <c r="I13" s="0" t="n">
        <v>0.770883977413178</v>
      </c>
      <c r="J13" s="0" t="n">
        <v>0.525612771511078</v>
      </c>
      <c r="K13" s="0" t="n">
        <v>0</v>
      </c>
      <c r="L13" s="0" t="n">
        <v>0</v>
      </c>
      <c r="M13" s="0" t="n">
        <v>0</v>
      </c>
    </row>
    <row r="14" customFormat="false" ht="13.8" hidden="false" customHeight="false" outlineLevel="0" collapsed="false">
      <c r="A14" s="9" t="s">
        <v>8933</v>
      </c>
      <c r="B14" s="0" t="s">
        <v>8934</v>
      </c>
      <c r="C14" s="0" t="s">
        <v>8935</v>
      </c>
      <c r="D14" s="0" t="s">
        <v>8936</v>
      </c>
      <c r="E14" s="0" t="s">
        <v>8937</v>
      </c>
      <c r="F14" s="0" t="s">
        <v>8938</v>
      </c>
      <c r="G14" s="0" t="s">
        <v>3150</v>
      </c>
      <c r="H14" s="0" t="s">
        <v>8938</v>
      </c>
      <c r="I14" s="0" t="n">
        <v>0.43020024895668</v>
      </c>
      <c r="J14" s="0" t="n">
        <v>0.194582477211952</v>
      </c>
      <c r="K14" s="0" t="n">
        <v>0</v>
      </c>
      <c r="L14" s="0" t="n">
        <v>0</v>
      </c>
      <c r="M14" s="0" t="n">
        <v>0</v>
      </c>
    </row>
    <row r="15" customFormat="false" ht="13.8" hidden="false" customHeight="false" outlineLevel="0" collapsed="false">
      <c r="A15" s="9" t="s">
        <v>8939</v>
      </c>
      <c r="B15" s="0" t="s">
        <v>8940</v>
      </c>
      <c r="C15" s="0" t="s">
        <v>8941</v>
      </c>
      <c r="D15" s="0" t="s">
        <v>8942</v>
      </c>
      <c r="E15" s="0" t="s">
        <v>8943</v>
      </c>
      <c r="F15" s="0" t="s">
        <v>489</v>
      </c>
      <c r="G15" s="0" t="s">
        <v>8944</v>
      </c>
      <c r="H15" s="0" t="s">
        <v>489</v>
      </c>
      <c r="I15" s="0" t="n">
        <v>0.815736949443817</v>
      </c>
      <c r="J15" s="0" t="n">
        <v>0.520988345146179</v>
      </c>
      <c r="K15" s="0" t="n">
        <v>0</v>
      </c>
      <c r="L15" s="0" t="n">
        <v>0</v>
      </c>
      <c r="M15" s="0" t="n">
        <v>0</v>
      </c>
    </row>
    <row r="16" customFormat="false" ht="13.8" hidden="false" customHeight="false" outlineLevel="0" collapsed="false">
      <c r="A16" s="9" t="s">
        <v>8945</v>
      </c>
      <c r="B16" s="0" t="s">
        <v>8946</v>
      </c>
      <c r="C16" s="0" t="s">
        <v>8947</v>
      </c>
      <c r="D16" s="0" t="s">
        <v>8948</v>
      </c>
      <c r="E16" s="0" t="s">
        <v>8949</v>
      </c>
      <c r="F16" s="0" t="s">
        <v>4675</v>
      </c>
      <c r="G16" s="0" t="s">
        <v>8950</v>
      </c>
      <c r="H16" s="0" t="s">
        <v>4675</v>
      </c>
      <c r="I16" s="0" t="n">
        <v>0.664972364902496</v>
      </c>
      <c r="J16" s="0" t="n">
        <v>0.589003264904022</v>
      </c>
      <c r="K16" s="0" t="n">
        <v>0</v>
      </c>
      <c r="L16" s="0" t="n">
        <v>0.4</v>
      </c>
      <c r="M16" s="0" t="n">
        <v>0.135135135135135</v>
      </c>
    </row>
    <row r="17" customFormat="false" ht="13.8" hidden="false" customHeight="false" outlineLevel="0" collapsed="false">
      <c r="A17" s="9" t="s">
        <v>8951</v>
      </c>
      <c r="B17" s="0" t="s">
        <v>8952</v>
      </c>
      <c r="C17" s="0" t="s">
        <v>8953</v>
      </c>
      <c r="D17" s="0" t="s">
        <v>8132</v>
      </c>
      <c r="E17" s="0" t="s">
        <v>8954</v>
      </c>
      <c r="F17" s="0" t="s">
        <v>8955</v>
      </c>
      <c r="G17" s="0" t="s">
        <v>8956</v>
      </c>
      <c r="H17" s="0" t="s">
        <v>8955</v>
      </c>
      <c r="I17" s="0" t="n">
        <v>0.35259199142456</v>
      </c>
      <c r="J17" s="0" t="n">
        <v>0.138993591070175</v>
      </c>
      <c r="K17" s="0" t="n">
        <v>0.125</v>
      </c>
      <c r="L17" s="0" t="n">
        <v>0.142857142857143</v>
      </c>
      <c r="M17" s="0" t="n">
        <v>0.0806451612903226</v>
      </c>
    </row>
    <row r="18" customFormat="false" ht="13.8" hidden="false" customHeight="false" outlineLevel="0" collapsed="false">
      <c r="A18" s="9" t="s">
        <v>8957</v>
      </c>
      <c r="B18" s="0" t="s">
        <v>8958</v>
      </c>
      <c r="C18" s="0" t="s">
        <v>534</v>
      </c>
      <c r="D18" s="0" t="s">
        <v>534</v>
      </c>
      <c r="E18" s="0" t="s">
        <v>534</v>
      </c>
      <c r="F18" s="0" t="s">
        <v>534</v>
      </c>
      <c r="H18" s="0" t="s">
        <v>534</v>
      </c>
      <c r="I18" s="0" t="n">
        <v>0</v>
      </c>
      <c r="J18" s="0" t="n">
        <v>0</v>
      </c>
      <c r="K18" s="0" t="n">
        <v>0</v>
      </c>
      <c r="L18" s="0" t="n">
        <v>0</v>
      </c>
      <c r="M18" s="0" t="n">
        <v>0</v>
      </c>
    </row>
    <row r="19" customFormat="false" ht="13.8" hidden="false" customHeight="false" outlineLevel="0" collapsed="false">
      <c r="A19" s="9" t="s">
        <v>8959</v>
      </c>
      <c r="B19" s="0" t="s">
        <v>8960</v>
      </c>
      <c r="C19" s="0" t="s">
        <v>5274</v>
      </c>
      <c r="D19" s="0" t="s">
        <v>8961</v>
      </c>
      <c r="E19" s="0" t="s">
        <v>8962</v>
      </c>
      <c r="F19" s="0" t="s">
        <v>8963</v>
      </c>
      <c r="G19" s="0" t="s">
        <v>8964</v>
      </c>
      <c r="H19" s="0" t="s">
        <v>8963</v>
      </c>
      <c r="I19" s="0" t="n">
        <v>0.872047185897827</v>
      </c>
      <c r="J19" s="0" t="n">
        <v>0.683811068534851</v>
      </c>
      <c r="K19" s="0" t="n">
        <v>0</v>
      </c>
      <c r="L19" s="0" t="n">
        <v>0</v>
      </c>
      <c r="M19" s="0" t="n">
        <v>0</v>
      </c>
    </row>
    <row r="20" customFormat="false" ht="13.8" hidden="false" customHeight="false" outlineLevel="0" collapsed="false">
      <c r="A20" s="9" t="s">
        <v>8965</v>
      </c>
      <c r="B20" s="0" t="s">
        <v>8966</v>
      </c>
      <c r="C20" s="0" t="s">
        <v>8967</v>
      </c>
      <c r="D20" s="0" t="s">
        <v>8968</v>
      </c>
      <c r="E20" s="0" t="s">
        <v>8969</v>
      </c>
      <c r="F20" s="0" t="s">
        <v>8970</v>
      </c>
      <c r="G20" s="0" t="s">
        <v>8971</v>
      </c>
      <c r="H20" s="0" t="s">
        <v>8970</v>
      </c>
      <c r="I20" s="0" t="n">
        <v>0.510944485664368</v>
      </c>
      <c r="J20" s="0" t="n">
        <v>0.3199023604393</v>
      </c>
      <c r="K20" s="0" t="n">
        <v>0</v>
      </c>
      <c r="L20" s="0" t="n">
        <v>0</v>
      </c>
      <c r="M20" s="0" t="n">
        <v>0</v>
      </c>
    </row>
    <row r="21" customFormat="false" ht="13.8" hidden="false" customHeight="false" outlineLevel="0" collapsed="false">
      <c r="A21" s="9" t="s">
        <v>8972</v>
      </c>
      <c r="B21" s="0" t="s">
        <v>8973</v>
      </c>
      <c r="C21" s="0" t="s">
        <v>8974</v>
      </c>
      <c r="D21" s="0" t="s">
        <v>8975</v>
      </c>
      <c r="E21" s="0" t="s">
        <v>8976</v>
      </c>
      <c r="F21" s="0" t="s">
        <v>8977</v>
      </c>
      <c r="G21" s="0" t="s">
        <v>8978</v>
      </c>
      <c r="H21" s="0" t="s">
        <v>8977</v>
      </c>
      <c r="I21" s="0" t="n">
        <v>0.538091599941254</v>
      </c>
      <c r="J21" s="0" t="n">
        <v>0.462265610694885</v>
      </c>
      <c r="K21" s="0" t="n">
        <v>0</v>
      </c>
      <c r="L21" s="0" t="n">
        <v>0</v>
      </c>
      <c r="M21" s="0" t="n">
        <v>0</v>
      </c>
    </row>
    <row r="22" customFormat="false" ht="13.8" hidden="false" customHeight="false" outlineLevel="0" collapsed="false">
      <c r="A22" s="9" t="s">
        <v>8979</v>
      </c>
      <c r="B22" s="0" t="s">
        <v>8980</v>
      </c>
      <c r="C22" s="0" t="s">
        <v>8981</v>
      </c>
      <c r="D22" s="0" t="s">
        <v>8982</v>
      </c>
      <c r="E22" s="0" t="s">
        <v>8983</v>
      </c>
      <c r="F22" s="0" t="s">
        <v>8984</v>
      </c>
      <c r="G22" s="0" t="s">
        <v>8982</v>
      </c>
      <c r="H22" s="0" t="s">
        <v>8984</v>
      </c>
      <c r="I22" s="0" t="n">
        <v>0.619778275489807</v>
      </c>
      <c r="J22" s="0" t="n">
        <v>0.747103691101074</v>
      </c>
      <c r="K22" s="0" t="n">
        <v>0.4375</v>
      </c>
      <c r="L22" s="0" t="n">
        <v>0.583333333333333</v>
      </c>
      <c r="M22" s="0" t="n">
        <v>0.786178107606679</v>
      </c>
    </row>
    <row r="23" customFormat="false" ht="13.8" hidden="false" customHeight="false" outlineLevel="0" collapsed="false">
      <c r="A23" s="9" t="s">
        <v>8985</v>
      </c>
      <c r="B23" s="0" t="s">
        <v>8986</v>
      </c>
      <c r="C23" s="0" t="s">
        <v>8987</v>
      </c>
      <c r="D23" s="0" t="s">
        <v>8988</v>
      </c>
      <c r="E23" s="0" t="s">
        <v>8989</v>
      </c>
      <c r="F23" s="0" t="s">
        <v>8990</v>
      </c>
      <c r="G23" s="0" t="s">
        <v>8991</v>
      </c>
      <c r="H23" s="0" t="s">
        <v>8990</v>
      </c>
      <c r="I23" s="0" t="n">
        <v>0.630380392074585</v>
      </c>
      <c r="J23" s="0" t="n">
        <v>0.51832377910614</v>
      </c>
      <c r="K23" s="0" t="n">
        <v>0</v>
      </c>
      <c r="L23" s="0" t="n">
        <v>0</v>
      </c>
      <c r="M23" s="0" t="n">
        <v>0</v>
      </c>
    </row>
    <row r="24" customFormat="false" ht="13.8" hidden="false" customHeight="false" outlineLevel="0" collapsed="false">
      <c r="A24" s="9" t="s">
        <v>8992</v>
      </c>
      <c r="B24" s="0" t="s">
        <v>8993</v>
      </c>
      <c r="C24" s="0" t="s">
        <v>8994</v>
      </c>
      <c r="D24" s="0" t="s">
        <v>8995</v>
      </c>
      <c r="E24" s="0" t="s">
        <v>8996</v>
      </c>
      <c r="F24" s="0" t="s">
        <v>8997</v>
      </c>
      <c r="G24" s="0" t="s">
        <v>2159</v>
      </c>
      <c r="H24" s="0" t="s">
        <v>8997</v>
      </c>
      <c r="I24" s="0" t="n">
        <v>0.649729788303375</v>
      </c>
      <c r="J24" s="0" t="n">
        <v>0.490718841552734</v>
      </c>
      <c r="K24" s="0" t="n">
        <v>0.0497870683678639</v>
      </c>
      <c r="L24" s="0" t="n">
        <v>0.4</v>
      </c>
      <c r="M24" s="0" t="n">
        <v>0.135135135135135</v>
      </c>
    </row>
    <row r="25" customFormat="false" ht="13.8" hidden="false" customHeight="false" outlineLevel="0" collapsed="false">
      <c r="A25" s="9" t="s">
        <v>8998</v>
      </c>
      <c r="B25" s="0" t="s">
        <v>8999</v>
      </c>
      <c r="C25" s="0" t="s">
        <v>9000</v>
      </c>
      <c r="D25" s="0" t="s">
        <v>9001</v>
      </c>
      <c r="E25" s="0" t="s">
        <v>9002</v>
      </c>
      <c r="F25" s="0" t="s">
        <v>9003</v>
      </c>
      <c r="G25" s="0" t="s">
        <v>9003</v>
      </c>
      <c r="H25" s="0" t="s">
        <v>9003</v>
      </c>
      <c r="I25" s="0" t="n">
        <v>0.986946761608124</v>
      </c>
      <c r="J25" s="0" t="n">
        <v>1.00000011920929</v>
      </c>
      <c r="K25" s="0" t="n">
        <v>1</v>
      </c>
      <c r="L25" s="0" t="n">
        <v>1</v>
      </c>
      <c r="M25" s="0" t="n">
        <v>0.9375</v>
      </c>
    </row>
    <row r="26" customFormat="false" ht="13.8" hidden="false" customHeight="false" outlineLevel="0" collapsed="false">
      <c r="A26" s="9" t="s">
        <v>9004</v>
      </c>
      <c r="B26" s="0" t="s">
        <v>9005</v>
      </c>
      <c r="C26" s="0" t="s">
        <v>9006</v>
      </c>
      <c r="D26" s="0" t="s">
        <v>6814</v>
      </c>
      <c r="E26" s="0" t="s">
        <v>9007</v>
      </c>
      <c r="F26" s="0" t="s">
        <v>9008</v>
      </c>
      <c r="G26" s="0" t="s">
        <v>9009</v>
      </c>
      <c r="H26" s="0" t="s">
        <v>9008</v>
      </c>
      <c r="I26" s="0" t="n">
        <v>0.967924177646637</v>
      </c>
      <c r="J26" s="0" t="n">
        <v>0.850893616676331</v>
      </c>
      <c r="K26" s="0" t="n">
        <v>0</v>
      </c>
      <c r="L26" s="0" t="n">
        <v>0.8</v>
      </c>
      <c r="M26" s="0" t="n">
        <v>0</v>
      </c>
    </row>
    <row r="27" customFormat="false" ht="13.8" hidden="false" customHeight="false" outlineLevel="0" collapsed="false">
      <c r="A27" s="9" t="s">
        <v>9010</v>
      </c>
      <c r="B27" s="0" t="s">
        <v>9011</v>
      </c>
      <c r="C27" s="0" t="s">
        <v>9012</v>
      </c>
      <c r="D27" s="0" t="s">
        <v>9013</v>
      </c>
      <c r="E27" s="0" t="s">
        <v>9014</v>
      </c>
      <c r="F27" s="0" t="s">
        <v>9015</v>
      </c>
      <c r="G27" s="0" t="s">
        <v>9016</v>
      </c>
      <c r="H27" s="0" t="s">
        <v>9015</v>
      </c>
      <c r="I27" s="0" t="n">
        <v>0.46311092376709</v>
      </c>
      <c r="J27" s="0" t="n">
        <v>0.174359560012817</v>
      </c>
      <c r="K27" s="0" t="n">
        <v>0</v>
      </c>
      <c r="L27" s="0" t="n">
        <v>0</v>
      </c>
      <c r="M27" s="0" t="n">
        <v>0</v>
      </c>
    </row>
    <row r="28" customFormat="false" ht="13.8" hidden="false" customHeight="false" outlineLevel="0" collapsed="false">
      <c r="A28" s="9" t="s">
        <v>9017</v>
      </c>
      <c r="B28" s="0" t="s">
        <v>9018</v>
      </c>
      <c r="C28" s="0" t="s">
        <v>9019</v>
      </c>
      <c r="D28" s="0" t="s">
        <v>9020</v>
      </c>
      <c r="E28" s="0" t="s">
        <v>9021</v>
      </c>
      <c r="F28" s="0" t="s">
        <v>9022</v>
      </c>
      <c r="G28" s="0" t="s">
        <v>9023</v>
      </c>
      <c r="H28" s="0" t="s">
        <v>9022</v>
      </c>
      <c r="I28" s="0" t="n">
        <v>0.275341659784317</v>
      </c>
      <c r="J28" s="0" t="n">
        <v>0.0727047100663185</v>
      </c>
      <c r="K28" s="0" t="n">
        <v>0</v>
      </c>
      <c r="L28" s="0" t="n">
        <v>0</v>
      </c>
      <c r="M28" s="0" t="n">
        <v>0</v>
      </c>
    </row>
    <row r="29" customFormat="false" ht="13.8" hidden="false" customHeight="false" outlineLevel="0" collapsed="false">
      <c r="A29" s="9" t="s">
        <v>9024</v>
      </c>
      <c r="B29" s="0" t="s">
        <v>9025</v>
      </c>
      <c r="C29" s="0" t="s">
        <v>9026</v>
      </c>
      <c r="D29" s="0" t="s">
        <v>9027</v>
      </c>
      <c r="E29" s="0" t="s">
        <v>9028</v>
      </c>
      <c r="F29" s="0" t="s">
        <v>9029</v>
      </c>
      <c r="G29" s="0" t="s">
        <v>9030</v>
      </c>
      <c r="H29" s="0" t="s">
        <v>9029</v>
      </c>
      <c r="I29" s="0" t="n">
        <v>0.330079168081284</v>
      </c>
      <c r="J29" s="0" t="n">
        <v>0.0673287436366081</v>
      </c>
      <c r="K29" s="0" t="n">
        <v>0</v>
      </c>
      <c r="L29" s="0" t="n">
        <v>0</v>
      </c>
      <c r="M29" s="0" t="n">
        <v>0</v>
      </c>
    </row>
    <row r="30" customFormat="false" ht="13.8" hidden="false" customHeight="false" outlineLevel="0" collapsed="false">
      <c r="A30" s="9" t="s">
        <v>9031</v>
      </c>
      <c r="B30" s="0" t="s">
        <v>9032</v>
      </c>
      <c r="C30" s="0" t="s">
        <v>9033</v>
      </c>
      <c r="D30" s="0" t="s">
        <v>9034</v>
      </c>
      <c r="E30" s="0" t="s">
        <v>9035</v>
      </c>
      <c r="F30" s="0" t="s">
        <v>9036</v>
      </c>
      <c r="G30" s="0" t="s">
        <v>9037</v>
      </c>
      <c r="H30" s="0" t="s">
        <v>9036</v>
      </c>
      <c r="I30" s="0" t="n">
        <v>0.483713358640671</v>
      </c>
      <c r="J30" s="0" t="n">
        <v>0.448991537094116</v>
      </c>
      <c r="K30" s="0" t="n">
        <v>0</v>
      </c>
      <c r="L30" s="0" t="n">
        <v>0</v>
      </c>
      <c r="M30" s="0" t="n">
        <v>0.0909090909090909</v>
      </c>
    </row>
    <row r="31" customFormat="false" ht="13.8" hidden="false" customHeight="false" outlineLevel="0" collapsed="false">
      <c r="A31" s="9" t="s">
        <v>9038</v>
      </c>
      <c r="B31" s="0" t="s">
        <v>9039</v>
      </c>
      <c r="C31" s="0" t="s">
        <v>9040</v>
      </c>
      <c r="D31" s="0" t="s">
        <v>331</v>
      </c>
      <c r="E31" s="0" t="s">
        <v>9041</v>
      </c>
      <c r="F31" s="0" t="s">
        <v>9042</v>
      </c>
      <c r="G31" s="0" t="s">
        <v>9043</v>
      </c>
      <c r="H31" s="0" t="s">
        <v>9042</v>
      </c>
      <c r="I31" s="0" t="n">
        <v>0.479432016611099</v>
      </c>
      <c r="J31" s="0" t="n">
        <v>0.399756491184235</v>
      </c>
      <c r="K31" s="0" t="n">
        <v>0</v>
      </c>
      <c r="L31" s="0" t="n">
        <v>0.363636363636364</v>
      </c>
      <c r="M31" s="0" t="n">
        <v>0</v>
      </c>
    </row>
    <row r="32" customFormat="false" ht="13.8" hidden="false" customHeight="false" outlineLevel="0" collapsed="false">
      <c r="A32" s="9" t="s">
        <v>9044</v>
      </c>
      <c r="B32" s="0" t="s">
        <v>9045</v>
      </c>
      <c r="C32" s="0" t="s">
        <v>9046</v>
      </c>
      <c r="D32" s="0" t="s">
        <v>9047</v>
      </c>
      <c r="E32" s="0" t="s">
        <v>9048</v>
      </c>
      <c r="F32" s="0" t="s">
        <v>9049</v>
      </c>
      <c r="G32" s="0" t="s">
        <v>2286</v>
      </c>
      <c r="H32" s="0" t="s">
        <v>9049</v>
      </c>
      <c r="I32" s="0" t="n">
        <v>0.674476563930512</v>
      </c>
      <c r="J32" s="0" t="n">
        <v>0.619793176651001</v>
      </c>
      <c r="K32" s="0" t="n">
        <v>0.5</v>
      </c>
      <c r="L32" s="0" t="n">
        <v>0.666666666666667</v>
      </c>
      <c r="M32" s="0" t="n">
        <v>0.454545454545454</v>
      </c>
    </row>
    <row r="33" customFormat="false" ht="13.8" hidden="false" customHeight="false" outlineLevel="0" collapsed="false">
      <c r="A33" s="9" t="s">
        <v>9050</v>
      </c>
      <c r="B33" s="0" t="s">
        <v>9051</v>
      </c>
      <c r="C33" s="0" t="s">
        <v>9052</v>
      </c>
      <c r="D33" s="0" t="s">
        <v>9053</v>
      </c>
      <c r="E33" s="0" t="s">
        <v>9054</v>
      </c>
      <c r="F33" s="0" t="s">
        <v>9055</v>
      </c>
      <c r="G33" s="0" t="s">
        <v>2285</v>
      </c>
      <c r="H33" s="0" t="s">
        <v>9055</v>
      </c>
      <c r="I33" s="0" t="n">
        <v>0.305626183748245</v>
      </c>
      <c r="J33" s="0" t="n">
        <v>0.0347985178232193</v>
      </c>
      <c r="K33" s="0" t="n">
        <v>0</v>
      </c>
      <c r="L33" s="0" t="n">
        <v>0</v>
      </c>
      <c r="M33" s="0" t="n">
        <v>0</v>
      </c>
    </row>
    <row r="34" customFormat="false" ht="13.8" hidden="false" customHeight="false" outlineLevel="0" collapsed="false">
      <c r="A34" s="9" t="s">
        <v>9056</v>
      </c>
      <c r="B34" s="0" t="s">
        <v>9057</v>
      </c>
      <c r="C34" s="0" t="s">
        <v>9058</v>
      </c>
      <c r="D34" s="0" t="s">
        <v>9059</v>
      </c>
      <c r="E34" s="0" t="s">
        <v>9060</v>
      </c>
      <c r="F34" s="0" t="s">
        <v>9061</v>
      </c>
      <c r="G34" s="0" t="s">
        <v>9062</v>
      </c>
      <c r="H34" s="0" t="s">
        <v>9061</v>
      </c>
      <c r="I34" s="0" t="n">
        <v>0.344224333763123</v>
      </c>
      <c r="J34" s="0" t="n">
        <v>0.349555134773254</v>
      </c>
      <c r="K34" s="0" t="n">
        <v>0</v>
      </c>
      <c r="L34" s="0" t="n">
        <v>0</v>
      </c>
      <c r="M34" s="0" t="n">
        <v>0</v>
      </c>
    </row>
    <row r="35" customFormat="false" ht="13.8" hidden="false" customHeight="false" outlineLevel="0" collapsed="false">
      <c r="A35" s="9" t="s">
        <v>9063</v>
      </c>
      <c r="B35" s="0" t="s">
        <v>9064</v>
      </c>
      <c r="C35" s="0" t="s">
        <v>9065</v>
      </c>
      <c r="D35" s="0" t="s">
        <v>9066</v>
      </c>
      <c r="E35" s="0" t="s">
        <v>9067</v>
      </c>
      <c r="F35" s="0" t="s">
        <v>9068</v>
      </c>
      <c r="G35" s="0" t="s">
        <v>9068</v>
      </c>
      <c r="H35" s="0" t="s">
        <v>9068</v>
      </c>
      <c r="I35" s="0" t="n">
        <v>0.978572070598602</v>
      </c>
      <c r="J35" s="0" t="n">
        <v>1.00000011920929</v>
      </c>
      <c r="K35" s="0" t="n">
        <v>1</v>
      </c>
      <c r="L35" s="0" t="n">
        <v>1</v>
      </c>
      <c r="M35" s="0" t="n">
        <v>0.5</v>
      </c>
    </row>
    <row r="36" customFormat="false" ht="13.8" hidden="false" customHeight="false" outlineLevel="0" collapsed="false">
      <c r="A36" s="9" t="s">
        <v>9069</v>
      </c>
      <c r="B36" s="0" t="s">
        <v>9070</v>
      </c>
      <c r="C36" s="0" t="s">
        <v>1308</v>
      </c>
      <c r="D36" s="0" t="s">
        <v>9071</v>
      </c>
      <c r="E36" s="0" t="s">
        <v>9072</v>
      </c>
      <c r="F36" s="0" t="s">
        <v>2513</v>
      </c>
      <c r="G36" s="0" t="s">
        <v>9073</v>
      </c>
      <c r="H36" s="0" t="s">
        <v>2513</v>
      </c>
      <c r="I36" s="0" t="n">
        <v>0.586923778057098</v>
      </c>
      <c r="J36" s="0" t="n">
        <v>0.330564260482788</v>
      </c>
      <c r="K36" s="0" t="n">
        <v>0</v>
      </c>
      <c r="L36" s="0" t="n">
        <v>0</v>
      </c>
      <c r="M36" s="0" t="n">
        <v>0</v>
      </c>
    </row>
    <row r="37" customFormat="false" ht="13.8" hidden="false" customHeight="false" outlineLevel="0" collapsed="false">
      <c r="A37" s="9" t="s">
        <v>9074</v>
      </c>
      <c r="B37" s="0" t="s">
        <v>9075</v>
      </c>
      <c r="C37" s="0" t="s">
        <v>9076</v>
      </c>
      <c r="D37" s="0" t="s">
        <v>9077</v>
      </c>
      <c r="E37" s="0" t="s">
        <v>9078</v>
      </c>
      <c r="F37" s="0" t="s">
        <v>9079</v>
      </c>
      <c r="G37" s="0" t="s">
        <v>9080</v>
      </c>
      <c r="H37" s="0" t="s">
        <v>9079</v>
      </c>
      <c r="I37" s="0" t="n">
        <v>0.422979772090912</v>
      </c>
      <c r="J37" s="0" t="n">
        <v>0.205387890338898</v>
      </c>
      <c r="K37" s="0" t="n">
        <v>0</v>
      </c>
      <c r="L37" s="0" t="n">
        <v>0</v>
      </c>
      <c r="M37" s="0" t="n">
        <v>0</v>
      </c>
    </row>
    <row r="38" customFormat="false" ht="13.8" hidden="false" customHeight="false" outlineLevel="0" collapsed="false">
      <c r="A38" s="9" t="s">
        <v>9081</v>
      </c>
      <c r="B38" s="0" t="s">
        <v>9082</v>
      </c>
      <c r="C38" s="0" t="s">
        <v>9083</v>
      </c>
      <c r="D38" s="0" t="s">
        <v>9084</v>
      </c>
      <c r="E38" s="0" t="s">
        <v>9085</v>
      </c>
      <c r="F38" s="0" t="s">
        <v>9086</v>
      </c>
      <c r="G38" s="0" t="s">
        <v>9087</v>
      </c>
      <c r="H38" s="0" t="s">
        <v>9086</v>
      </c>
      <c r="I38" s="0" t="n">
        <v>0.668259739875793</v>
      </c>
      <c r="J38" s="0" t="n">
        <v>0.399844706058502</v>
      </c>
      <c r="K38" s="0" t="n">
        <v>0</v>
      </c>
      <c r="L38" s="0" t="n">
        <v>0</v>
      </c>
      <c r="M38" s="0" t="n">
        <v>0</v>
      </c>
    </row>
    <row r="39" customFormat="false" ht="13.8" hidden="false" customHeight="false" outlineLevel="0" collapsed="false">
      <c r="A39" s="9" t="s">
        <v>9088</v>
      </c>
      <c r="B39" s="0" t="s">
        <v>9089</v>
      </c>
      <c r="C39" s="0" t="s">
        <v>9090</v>
      </c>
      <c r="D39" s="0" t="s">
        <v>9091</v>
      </c>
      <c r="E39" s="0" t="s">
        <v>9092</v>
      </c>
      <c r="F39" s="0" t="s">
        <v>520</v>
      </c>
      <c r="G39" s="0" t="s">
        <v>2442</v>
      </c>
      <c r="H39" s="0" t="s">
        <v>520</v>
      </c>
      <c r="I39" s="0" t="n">
        <v>0.620785653591156</v>
      </c>
      <c r="J39" s="0" t="n">
        <v>0.39996674656868</v>
      </c>
      <c r="K39" s="0" t="n">
        <v>0</v>
      </c>
      <c r="L39" s="0" t="n">
        <v>0</v>
      </c>
      <c r="M39" s="0" t="n">
        <v>0</v>
      </c>
    </row>
    <row r="40" customFormat="false" ht="13.8" hidden="false" customHeight="false" outlineLevel="0" collapsed="false">
      <c r="A40" s="9" t="s">
        <v>2353</v>
      </c>
      <c r="B40" s="0" t="s">
        <v>2354</v>
      </c>
      <c r="C40" s="0" t="s">
        <v>2355</v>
      </c>
      <c r="D40" s="0" t="s">
        <v>2356</v>
      </c>
      <c r="E40" s="0" t="s">
        <v>2357</v>
      </c>
      <c r="F40" s="0" t="s">
        <v>2358</v>
      </c>
      <c r="G40" s="0" t="s">
        <v>2359</v>
      </c>
      <c r="H40" s="0" t="s">
        <v>2358</v>
      </c>
      <c r="I40" s="0" t="n">
        <v>0.353911131620407</v>
      </c>
      <c r="J40" s="0" t="n">
        <v>0.223843112587929</v>
      </c>
      <c r="K40" s="0" t="n">
        <v>0</v>
      </c>
      <c r="L40" s="0" t="n">
        <v>0</v>
      </c>
      <c r="M40" s="0" t="n">
        <v>0</v>
      </c>
    </row>
    <row r="41" customFormat="false" ht="13.8" hidden="false" customHeight="false" outlineLevel="0" collapsed="false">
      <c r="A41" s="9" t="s">
        <v>9093</v>
      </c>
      <c r="B41" s="0" t="s">
        <v>9094</v>
      </c>
      <c r="C41" s="0" t="s">
        <v>9095</v>
      </c>
      <c r="D41" s="0" t="s">
        <v>9096</v>
      </c>
      <c r="E41" s="0" t="s">
        <v>9097</v>
      </c>
      <c r="F41" s="0" t="s">
        <v>9098</v>
      </c>
      <c r="G41" s="0" t="s">
        <v>9099</v>
      </c>
      <c r="H41" s="0" t="s">
        <v>9098</v>
      </c>
      <c r="I41" s="0" t="n">
        <v>0.475671499967575</v>
      </c>
      <c r="J41" s="0" t="n">
        <v>0.203867167234421</v>
      </c>
      <c r="K41" s="0" t="n">
        <v>0</v>
      </c>
      <c r="L41" s="0" t="n">
        <v>0</v>
      </c>
      <c r="M41" s="0" t="n">
        <v>0</v>
      </c>
    </row>
    <row r="42" customFormat="false" ht="13.8" hidden="false" customHeight="false" outlineLevel="0" collapsed="false">
      <c r="A42" s="9" t="s">
        <v>9100</v>
      </c>
      <c r="B42" s="0" t="s">
        <v>9101</v>
      </c>
      <c r="C42" s="0" t="s">
        <v>9102</v>
      </c>
      <c r="D42" s="0" t="s">
        <v>9103</v>
      </c>
      <c r="E42" s="0" t="s">
        <v>9104</v>
      </c>
      <c r="F42" s="0" t="s">
        <v>331</v>
      </c>
      <c r="G42" s="0" t="s">
        <v>331</v>
      </c>
      <c r="H42" s="0" t="s">
        <v>331</v>
      </c>
      <c r="I42" s="0" t="n">
        <v>0.988919675350189</v>
      </c>
      <c r="J42" s="0" t="n">
        <v>0.999999821186066</v>
      </c>
      <c r="K42" s="0" t="n">
        <v>1</v>
      </c>
      <c r="L42" s="0" t="n">
        <v>1</v>
      </c>
      <c r="M42" s="0" t="n">
        <v>0.5</v>
      </c>
    </row>
    <row r="43" customFormat="false" ht="13.8" hidden="false" customHeight="false" outlineLevel="0" collapsed="false">
      <c r="A43" s="9" t="s">
        <v>9105</v>
      </c>
      <c r="B43" s="0" t="s">
        <v>9106</v>
      </c>
      <c r="C43" s="0" t="s">
        <v>9107</v>
      </c>
      <c r="D43" s="0" t="s">
        <v>9108</v>
      </c>
      <c r="E43" s="0" t="s">
        <v>9109</v>
      </c>
      <c r="F43" s="0" t="s">
        <v>331</v>
      </c>
      <c r="G43" s="0" t="s">
        <v>331</v>
      </c>
      <c r="H43" s="0" t="s">
        <v>331</v>
      </c>
      <c r="I43" s="0" t="n">
        <v>0.988919675350189</v>
      </c>
      <c r="J43" s="0" t="n">
        <v>0.999999821186066</v>
      </c>
      <c r="K43" s="0" t="n">
        <v>1</v>
      </c>
      <c r="L43" s="0" t="n">
        <v>1</v>
      </c>
      <c r="M43" s="0" t="n">
        <v>0.5</v>
      </c>
    </row>
    <row r="44" customFormat="false" ht="13.8" hidden="false" customHeight="false" outlineLevel="0" collapsed="false">
      <c r="A44" s="9" t="s">
        <v>9110</v>
      </c>
      <c r="B44" s="0" t="s">
        <v>9111</v>
      </c>
      <c r="C44" s="0" t="s">
        <v>9112</v>
      </c>
      <c r="D44" s="0" t="s">
        <v>9113</v>
      </c>
      <c r="E44" s="0" t="s">
        <v>9114</v>
      </c>
      <c r="F44" s="0" t="s">
        <v>9115</v>
      </c>
      <c r="G44" s="0" t="s">
        <v>9116</v>
      </c>
      <c r="H44" s="0" t="s">
        <v>9115</v>
      </c>
      <c r="I44" s="0" t="n">
        <v>0.720832467079163</v>
      </c>
      <c r="J44" s="0" t="n">
        <v>0.530357539653778</v>
      </c>
      <c r="K44" s="0" t="n">
        <v>0</v>
      </c>
      <c r="L44" s="0" t="n">
        <v>0</v>
      </c>
      <c r="M44" s="0" t="n">
        <v>0</v>
      </c>
    </row>
    <row r="45" customFormat="false" ht="13.8" hidden="false" customHeight="false" outlineLevel="0" collapsed="false">
      <c r="A45" s="9" t="s">
        <v>9117</v>
      </c>
      <c r="B45" s="0" t="s">
        <v>9118</v>
      </c>
      <c r="C45" s="0" t="s">
        <v>9119</v>
      </c>
      <c r="D45" s="0" t="s">
        <v>9120</v>
      </c>
      <c r="E45" s="0" t="s">
        <v>9121</v>
      </c>
      <c r="F45" s="0" t="s">
        <v>9122</v>
      </c>
      <c r="G45" s="0" t="s">
        <v>3024</v>
      </c>
      <c r="H45" s="0" t="s">
        <v>9122</v>
      </c>
      <c r="I45" s="0" t="n">
        <v>0.225615441799164</v>
      </c>
      <c r="J45" s="0" t="n">
        <v>0.15323007106781</v>
      </c>
      <c r="K45" s="0" t="n">
        <v>0</v>
      </c>
      <c r="L45" s="0" t="n">
        <v>0</v>
      </c>
      <c r="M45" s="0" t="n">
        <v>0</v>
      </c>
    </row>
    <row r="46" customFormat="false" ht="13.8" hidden="false" customHeight="false" outlineLevel="0" collapsed="false">
      <c r="A46" s="9" t="s">
        <v>9123</v>
      </c>
      <c r="B46" s="0" t="s">
        <v>9124</v>
      </c>
      <c r="C46" s="0" t="s">
        <v>9125</v>
      </c>
      <c r="D46" s="0" t="s">
        <v>475</v>
      </c>
      <c r="E46" s="0" t="s">
        <v>475</v>
      </c>
      <c r="F46" s="0" t="s">
        <v>331</v>
      </c>
      <c r="G46" s="0" t="s">
        <v>9126</v>
      </c>
      <c r="H46" s="0" t="s">
        <v>331</v>
      </c>
      <c r="I46" s="0" t="n">
        <v>0.574051558971405</v>
      </c>
      <c r="J46" s="0" t="n">
        <v>0.135871648788452</v>
      </c>
      <c r="K46" s="0" t="n">
        <v>0</v>
      </c>
      <c r="L46" s="0" t="n">
        <v>0</v>
      </c>
      <c r="M46" s="0" t="n">
        <v>0</v>
      </c>
    </row>
    <row r="47" customFormat="false" ht="13.8" hidden="false" customHeight="false" outlineLevel="0" collapsed="false">
      <c r="A47" s="9" t="s">
        <v>9127</v>
      </c>
      <c r="B47" s="0" t="s">
        <v>9128</v>
      </c>
      <c r="C47" s="0" t="s">
        <v>9129</v>
      </c>
      <c r="D47" s="0" t="s">
        <v>534</v>
      </c>
      <c r="E47" s="0" t="s">
        <v>534</v>
      </c>
      <c r="F47" s="0" t="s">
        <v>2022</v>
      </c>
      <c r="G47" s="0" t="s">
        <v>9130</v>
      </c>
      <c r="H47" s="0" t="s">
        <v>2022</v>
      </c>
      <c r="I47" s="0" t="n">
        <v>0.376671075820923</v>
      </c>
      <c r="J47" s="0" t="n">
        <v>0.435063779354095</v>
      </c>
      <c r="K47" s="0" t="n">
        <v>0</v>
      </c>
      <c r="L47" s="0" t="n">
        <v>0</v>
      </c>
      <c r="M47" s="0" t="n">
        <v>0</v>
      </c>
    </row>
    <row r="48" customFormat="false" ht="13.8" hidden="false" customHeight="false" outlineLevel="0" collapsed="false">
      <c r="A48" s="9" t="s">
        <v>9131</v>
      </c>
      <c r="B48" s="0" t="s">
        <v>9132</v>
      </c>
      <c r="C48" s="0" t="s">
        <v>9133</v>
      </c>
      <c r="D48" s="0" t="s">
        <v>2349</v>
      </c>
      <c r="E48" s="0" t="s">
        <v>9134</v>
      </c>
      <c r="F48" s="0" t="s">
        <v>9135</v>
      </c>
      <c r="G48" s="0" t="s">
        <v>9136</v>
      </c>
      <c r="H48" s="0" t="s">
        <v>9135</v>
      </c>
      <c r="I48" s="0" t="n">
        <v>0.445545852184296</v>
      </c>
      <c r="J48" s="0" t="n">
        <v>0.146113127470017</v>
      </c>
      <c r="K48" s="0" t="n">
        <v>0</v>
      </c>
      <c r="L48" s="0" t="n">
        <v>0</v>
      </c>
      <c r="M48" s="0" t="n">
        <v>0</v>
      </c>
    </row>
    <row r="49" customFormat="false" ht="13.8" hidden="false" customHeight="false" outlineLevel="0" collapsed="false">
      <c r="A49" s="9" t="s">
        <v>9137</v>
      </c>
      <c r="B49" s="0" t="s">
        <v>9138</v>
      </c>
      <c r="C49" s="0" t="s">
        <v>9139</v>
      </c>
      <c r="D49" s="0" t="s">
        <v>9140</v>
      </c>
      <c r="E49" s="0" t="s">
        <v>9141</v>
      </c>
      <c r="F49" s="0" t="s">
        <v>9142</v>
      </c>
      <c r="G49" s="0" t="s">
        <v>9143</v>
      </c>
      <c r="H49" s="0" t="s">
        <v>9142</v>
      </c>
      <c r="I49" s="0" t="n">
        <v>0.757929444313049</v>
      </c>
      <c r="J49" s="0" t="n">
        <v>0.59044885635376</v>
      </c>
      <c r="K49" s="0" t="n">
        <v>0</v>
      </c>
      <c r="L49" s="0" t="n">
        <v>0</v>
      </c>
      <c r="M49" s="0" t="n">
        <v>0</v>
      </c>
    </row>
    <row r="50" customFormat="false" ht="13.8" hidden="false" customHeight="false" outlineLevel="0" collapsed="false">
      <c r="A50" s="9" t="s">
        <v>9144</v>
      </c>
      <c r="B50" s="0" t="s">
        <v>9145</v>
      </c>
      <c r="C50" s="0" t="s">
        <v>9146</v>
      </c>
      <c r="D50" s="0" t="s">
        <v>534</v>
      </c>
      <c r="E50" s="0" t="s">
        <v>9147</v>
      </c>
      <c r="F50" s="0" t="s">
        <v>331</v>
      </c>
      <c r="G50" s="0" t="s">
        <v>2285</v>
      </c>
      <c r="H50" s="0" t="s">
        <v>331</v>
      </c>
      <c r="I50" s="0" t="n">
        <v>0.793957352638245</v>
      </c>
      <c r="J50" s="0" t="n">
        <v>0.522820472717285</v>
      </c>
      <c r="K50" s="0" t="n">
        <v>0</v>
      </c>
      <c r="L50" s="0" t="n">
        <v>0</v>
      </c>
      <c r="M50" s="0" t="n">
        <v>0</v>
      </c>
    </row>
    <row r="51" customFormat="false" ht="13.8" hidden="false" customHeight="false" outlineLevel="0" collapsed="false">
      <c r="A51" s="9" t="s">
        <v>9148</v>
      </c>
      <c r="B51" s="0" t="s">
        <v>9149</v>
      </c>
      <c r="C51" s="0" t="s">
        <v>9150</v>
      </c>
      <c r="D51" s="0" t="s">
        <v>9151</v>
      </c>
      <c r="E51" s="0" t="s">
        <v>9151</v>
      </c>
      <c r="F51" s="0" t="s">
        <v>8651</v>
      </c>
      <c r="G51" s="0" t="s">
        <v>9152</v>
      </c>
      <c r="H51" s="0" t="s">
        <v>8651</v>
      </c>
      <c r="I51" s="0" t="n">
        <v>0.427901029586792</v>
      </c>
      <c r="J51" s="0" t="n">
        <v>0.185085996985436</v>
      </c>
      <c r="K51" s="0" t="n">
        <v>0</v>
      </c>
      <c r="L51" s="0" t="n">
        <v>0</v>
      </c>
      <c r="M51" s="0" t="n">
        <v>0</v>
      </c>
    </row>
    <row r="52" customFormat="false" ht="13.8" hidden="false" customHeight="false" outlineLevel="0" collapsed="false">
      <c r="A52" s="9" t="s">
        <v>9153</v>
      </c>
      <c r="B52" s="0" t="s">
        <v>9154</v>
      </c>
      <c r="C52" s="0" t="s">
        <v>9155</v>
      </c>
      <c r="D52" s="0" t="s">
        <v>8669</v>
      </c>
      <c r="E52" s="0" t="s">
        <v>9156</v>
      </c>
      <c r="F52" s="0" t="s">
        <v>9157</v>
      </c>
      <c r="G52" s="0" t="s">
        <v>9158</v>
      </c>
      <c r="H52" s="0" t="s">
        <v>9157</v>
      </c>
      <c r="I52" s="0" t="n">
        <v>0.511523127555847</v>
      </c>
      <c r="J52" s="0" t="n">
        <v>0.20304012298584</v>
      </c>
      <c r="K52" s="0" t="n">
        <v>0.238843770191263</v>
      </c>
      <c r="L52" s="0" t="n">
        <v>0.444444444444444</v>
      </c>
      <c r="M52" s="0" t="n">
        <v>0.128205128205128</v>
      </c>
    </row>
    <row r="53" customFormat="false" ht="13.8" hidden="false" customHeight="false" outlineLevel="0" collapsed="false">
      <c r="A53" s="9" t="s">
        <v>9159</v>
      </c>
      <c r="B53" s="0" t="s">
        <v>9160</v>
      </c>
      <c r="C53" s="0" t="s">
        <v>9161</v>
      </c>
      <c r="D53" s="0" t="s">
        <v>9162</v>
      </c>
      <c r="E53" s="0" t="s">
        <v>9163</v>
      </c>
      <c r="F53" s="0" t="s">
        <v>9164</v>
      </c>
      <c r="G53" s="0" t="s">
        <v>9165</v>
      </c>
      <c r="H53" s="0" t="s">
        <v>9164</v>
      </c>
      <c r="I53" s="0" t="n">
        <v>0.40983834862709</v>
      </c>
      <c r="J53" s="0" t="n">
        <v>0.161423087120056</v>
      </c>
      <c r="K53" s="0" t="n">
        <v>0</v>
      </c>
      <c r="L53" s="0" t="n">
        <v>0</v>
      </c>
      <c r="M53" s="0" t="n">
        <v>0</v>
      </c>
    </row>
    <row r="54" customFormat="false" ht="13.8" hidden="false" customHeight="false" outlineLevel="0" collapsed="false">
      <c r="A54" s="9" t="s">
        <v>9166</v>
      </c>
      <c r="B54" s="0" t="s">
        <v>9167</v>
      </c>
      <c r="C54" s="0" t="s">
        <v>9168</v>
      </c>
      <c r="D54" s="0" t="s">
        <v>9169</v>
      </c>
      <c r="E54" s="0" t="s">
        <v>9170</v>
      </c>
      <c r="F54" s="0" t="s">
        <v>331</v>
      </c>
      <c r="G54" s="0" t="s">
        <v>2285</v>
      </c>
      <c r="H54" s="0" t="s">
        <v>331</v>
      </c>
      <c r="I54" s="0" t="n">
        <v>0.793957352638245</v>
      </c>
      <c r="J54" s="0" t="n">
        <v>0.522820472717285</v>
      </c>
      <c r="K54" s="0" t="n">
        <v>0</v>
      </c>
      <c r="L54" s="0" t="n">
        <v>0</v>
      </c>
      <c r="M54" s="0" t="n">
        <v>0</v>
      </c>
    </row>
    <row r="55" customFormat="false" ht="13.8" hidden="false" customHeight="false" outlineLevel="0" collapsed="false">
      <c r="A55" s="9" t="s">
        <v>548</v>
      </c>
      <c r="B55" s="0" t="s">
        <v>9171</v>
      </c>
      <c r="C55" s="0" t="s">
        <v>9172</v>
      </c>
      <c r="D55" s="0" t="s">
        <v>9173</v>
      </c>
      <c r="E55" s="0" t="s">
        <v>9174</v>
      </c>
      <c r="F55" s="0" t="s">
        <v>331</v>
      </c>
      <c r="G55" s="0" t="s">
        <v>331</v>
      </c>
      <c r="H55" s="0" t="s">
        <v>331</v>
      </c>
      <c r="I55" s="0" t="n">
        <v>0.988919675350189</v>
      </c>
      <c r="J55" s="0" t="n">
        <v>0.999999821186066</v>
      </c>
      <c r="K55" s="0" t="n">
        <v>1</v>
      </c>
      <c r="L55" s="0" t="n">
        <v>1</v>
      </c>
      <c r="M55" s="0" t="n">
        <v>0.5</v>
      </c>
    </row>
    <row r="56" customFormat="false" ht="13.8" hidden="false" customHeight="false" outlineLevel="0" collapsed="false">
      <c r="A56" s="9" t="s">
        <v>9175</v>
      </c>
      <c r="B56" s="0" t="s">
        <v>9176</v>
      </c>
      <c r="C56" s="0" t="s">
        <v>9177</v>
      </c>
      <c r="D56" s="0" t="s">
        <v>9178</v>
      </c>
      <c r="E56" s="0" t="s">
        <v>9179</v>
      </c>
      <c r="F56" s="0" t="s">
        <v>9180</v>
      </c>
      <c r="G56" s="0" t="s">
        <v>9181</v>
      </c>
      <c r="H56" s="0" t="s">
        <v>9180</v>
      </c>
      <c r="I56" s="0" t="n">
        <v>0.778255581855774</v>
      </c>
      <c r="J56" s="0" t="n">
        <v>0.494220972061157</v>
      </c>
      <c r="K56" s="0" t="n">
        <v>0</v>
      </c>
      <c r="L56" s="0" t="n">
        <v>0</v>
      </c>
      <c r="M56" s="0" t="n">
        <v>0</v>
      </c>
    </row>
    <row r="57" customFormat="false" ht="13.8" hidden="false" customHeight="false" outlineLevel="0" collapsed="false">
      <c r="A57" s="9" t="s">
        <v>9182</v>
      </c>
      <c r="B57" s="0" t="s">
        <v>9183</v>
      </c>
      <c r="C57" s="0" t="s">
        <v>9184</v>
      </c>
      <c r="D57" s="0" t="s">
        <v>534</v>
      </c>
      <c r="E57" s="0" t="s">
        <v>9185</v>
      </c>
      <c r="F57" s="0" t="s">
        <v>9186</v>
      </c>
      <c r="G57" s="0" t="s">
        <v>9187</v>
      </c>
      <c r="H57" s="0" t="s">
        <v>9186</v>
      </c>
      <c r="I57" s="0" t="n">
        <v>0.935263812541962</v>
      </c>
      <c r="J57" s="0" t="n">
        <v>0.781945466995239</v>
      </c>
      <c r="K57" s="0" t="n">
        <v>0</v>
      </c>
      <c r="L57" s="0" t="n">
        <v>0.666666666666667</v>
      </c>
      <c r="M57" s="0" t="n">
        <v>0</v>
      </c>
    </row>
    <row r="58" customFormat="false" ht="13.8" hidden="false" customHeight="false" outlineLevel="0" collapsed="false">
      <c r="A58" s="9" t="s">
        <v>9188</v>
      </c>
      <c r="B58" s="0" t="s">
        <v>9189</v>
      </c>
      <c r="C58" s="0" t="s">
        <v>9190</v>
      </c>
      <c r="D58" s="0" t="s">
        <v>9191</v>
      </c>
      <c r="E58" s="0" t="s">
        <v>9192</v>
      </c>
      <c r="F58" s="0" t="s">
        <v>331</v>
      </c>
      <c r="G58" s="0" t="s">
        <v>331</v>
      </c>
      <c r="H58" s="0" t="s">
        <v>331</v>
      </c>
      <c r="I58" s="0" t="n">
        <v>0.988919675350189</v>
      </c>
      <c r="J58" s="0" t="n">
        <v>0.999999821186066</v>
      </c>
      <c r="K58" s="0" t="n">
        <v>1</v>
      </c>
      <c r="L58" s="0" t="n">
        <v>1</v>
      </c>
      <c r="M58" s="0" t="n">
        <v>0.5</v>
      </c>
    </row>
    <row r="59" customFormat="false" ht="13.8" hidden="false" customHeight="false" outlineLevel="0" collapsed="false">
      <c r="A59" s="9" t="s">
        <v>9193</v>
      </c>
      <c r="B59" s="0" t="s">
        <v>9194</v>
      </c>
      <c r="C59" s="0" t="s">
        <v>9195</v>
      </c>
      <c r="D59" s="0" t="s">
        <v>9196</v>
      </c>
      <c r="E59" s="0" t="s">
        <v>9197</v>
      </c>
      <c r="F59" s="0" t="s">
        <v>9198</v>
      </c>
      <c r="G59" s="0" t="s">
        <v>9199</v>
      </c>
      <c r="H59" s="0" t="s">
        <v>9198</v>
      </c>
      <c r="I59" s="0" t="n">
        <v>0.438447654247284</v>
      </c>
      <c r="J59" s="0" t="n">
        <v>0.128839075565338</v>
      </c>
      <c r="K59" s="0" t="n">
        <v>0</v>
      </c>
      <c r="L59" s="0" t="n">
        <v>0.25</v>
      </c>
      <c r="M59" s="0" t="n">
        <v>0.0892857142857143</v>
      </c>
    </row>
    <row r="60" customFormat="false" ht="13.8" hidden="false" customHeight="false" outlineLevel="0" collapsed="false">
      <c r="A60" s="9" t="s">
        <v>9200</v>
      </c>
      <c r="B60" s="0" t="s">
        <v>9201</v>
      </c>
      <c r="C60" s="0" t="s">
        <v>9202</v>
      </c>
      <c r="D60" s="0" t="s">
        <v>9203</v>
      </c>
      <c r="E60" s="0" t="s">
        <v>9204</v>
      </c>
      <c r="F60" s="0" t="s">
        <v>4315</v>
      </c>
      <c r="G60" s="0" t="s">
        <v>9205</v>
      </c>
      <c r="H60" s="0" t="s">
        <v>4315</v>
      </c>
      <c r="I60" s="0" t="n">
        <v>0.477948367595673</v>
      </c>
      <c r="J60" s="0" t="n">
        <v>0.218261778354645</v>
      </c>
      <c r="K60" s="0" t="n">
        <v>0</v>
      </c>
      <c r="L60" s="0" t="n">
        <v>0</v>
      </c>
      <c r="M60" s="0" t="n">
        <v>0</v>
      </c>
    </row>
    <row r="61" customFormat="false" ht="13.8" hidden="false" customHeight="false" outlineLevel="0" collapsed="false">
      <c r="A61" s="9" t="s">
        <v>9206</v>
      </c>
      <c r="B61" s="0" t="s">
        <v>9207</v>
      </c>
      <c r="C61" s="0" t="s">
        <v>9208</v>
      </c>
      <c r="D61" s="0" t="s">
        <v>9209</v>
      </c>
      <c r="E61" s="0" t="s">
        <v>9210</v>
      </c>
      <c r="F61" s="0" t="s">
        <v>9211</v>
      </c>
      <c r="G61" s="0" t="s">
        <v>9209</v>
      </c>
      <c r="H61" s="0" t="s">
        <v>9211</v>
      </c>
      <c r="I61" s="0" t="n">
        <v>0.495743185281753</v>
      </c>
      <c r="J61" s="0" t="n">
        <v>0.392669856548309</v>
      </c>
      <c r="K61" s="0" t="n">
        <v>0</v>
      </c>
      <c r="L61" s="0" t="n">
        <v>0</v>
      </c>
      <c r="M61" s="0" t="n">
        <v>0</v>
      </c>
    </row>
    <row r="62" customFormat="false" ht="13.8" hidden="false" customHeight="false" outlineLevel="0" collapsed="false">
      <c r="A62" s="9" t="s">
        <v>9212</v>
      </c>
      <c r="B62" s="0" t="s">
        <v>9213</v>
      </c>
      <c r="C62" s="0" t="s">
        <v>9214</v>
      </c>
      <c r="D62" s="0" t="s">
        <v>9215</v>
      </c>
      <c r="E62" s="0" t="s">
        <v>9216</v>
      </c>
      <c r="F62" s="0" t="s">
        <v>9217</v>
      </c>
      <c r="G62" s="0" t="s">
        <v>9218</v>
      </c>
      <c r="H62" s="0" t="s">
        <v>9217</v>
      </c>
      <c r="I62" s="0" t="n">
        <v>0.38313016295433</v>
      </c>
      <c r="J62" s="0" t="n">
        <v>0.249625161290169</v>
      </c>
      <c r="K62" s="0" t="n">
        <v>0</v>
      </c>
      <c r="L62" s="0" t="n">
        <v>0</v>
      </c>
      <c r="M62" s="0" t="n">
        <v>0</v>
      </c>
    </row>
    <row r="63" customFormat="false" ht="13.8" hidden="false" customHeight="false" outlineLevel="0" collapsed="false">
      <c r="A63" s="9" t="s">
        <v>9219</v>
      </c>
      <c r="B63" s="0" t="s">
        <v>9220</v>
      </c>
      <c r="C63" s="0" t="s">
        <v>9221</v>
      </c>
      <c r="D63" s="0" t="s">
        <v>9222</v>
      </c>
      <c r="E63" s="0" t="s">
        <v>9223</v>
      </c>
      <c r="F63" s="0" t="s">
        <v>9224</v>
      </c>
      <c r="G63" s="0" t="s">
        <v>9222</v>
      </c>
      <c r="H63" s="0" t="s">
        <v>9224</v>
      </c>
      <c r="I63" s="0" t="n">
        <v>0.712641656398773</v>
      </c>
      <c r="J63" s="0" t="n">
        <v>0.733266234397888</v>
      </c>
      <c r="K63" s="0" t="n">
        <v>0.4</v>
      </c>
      <c r="L63" s="0" t="n">
        <v>0.571428571428571</v>
      </c>
      <c r="M63" s="0" t="n">
        <v>0.434782608695652</v>
      </c>
    </row>
    <row r="64" customFormat="false" ht="13.8" hidden="false" customHeight="false" outlineLevel="0" collapsed="false">
      <c r="A64" s="9" t="s">
        <v>9225</v>
      </c>
      <c r="B64" s="0" t="s">
        <v>9226</v>
      </c>
      <c r="C64" s="0" t="s">
        <v>9227</v>
      </c>
      <c r="D64" s="0" t="s">
        <v>8216</v>
      </c>
      <c r="E64" s="0" t="s">
        <v>9228</v>
      </c>
      <c r="F64" s="0" t="s">
        <v>9229</v>
      </c>
      <c r="G64" s="0" t="s">
        <v>9230</v>
      </c>
      <c r="H64" s="0" t="s">
        <v>9229</v>
      </c>
      <c r="I64" s="0" t="n">
        <v>0.413430631160736</v>
      </c>
      <c r="J64" s="0" t="n">
        <v>0.126181498169899</v>
      </c>
      <c r="K64" s="0" t="n">
        <v>0</v>
      </c>
      <c r="L64" s="0" t="n">
        <v>0</v>
      </c>
      <c r="M64" s="0" t="n">
        <v>0</v>
      </c>
    </row>
    <row r="65" customFormat="false" ht="13.8" hidden="false" customHeight="false" outlineLevel="0" collapsed="false">
      <c r="A65" s="9" t="s">
        <v>9231</v>
      </c>
      <c r="B65" s="0" t="s">
        <v>9232</v>
      </c>
      <c r="C65" s="0" t="s">
        <v>9233</v>
      </c>
      <c r="D65" s="0" t="s">
        <v>9234</v>
      </c>
      <c r="E65" s="0" t="s">
        <v>9235</v>
      </c>
      <c r="F65" s="0" t="s">
        <v>9236</v>
      </c>
      <c r="G65" s="0" t="s">
        <v>9237</v>
      </c>
      <c r="H65" s="0" t="s">
        <v>9236</v>
      </c>
      <c r="I65" s="0" t="n">
        <v>0.757172703742981</v>
      </c>
      <c r="J65" s="0" t="n">
        <v>0.559715211391449</v>
      </c>
      <c r="K65" s="0" t="n">
        <v>0.333333333333333</v>
      </c>
      <c r="L65" s="0" t="n">
        <v>0.666666666666667</v>
      </c>
      <c r="M65" s="0" t="n">
        <v>0.166666666666667</v>
      </c>
    </row>
    <row r="66" customFormat="false" ht="13.8" hidden="false" customHeight="false" outlineLevel="0" collapsed="false">
      <c r="A66" s="9" t="s">
        <v>9238</v>
      </c>
      <c r="B66" s="0" t="s">
        <v>9239</v>
      </c>
      <c r="C66" s="0" t="s">
        <v>9240</v>
      </c>
      <c r="D66" s="0" t="s">
        <v>9241</v>
      </c>
      <c r="E66" s="0" t="s">
        <v>9242</v>
      </c>
      <c r="F66" s="0" t="s">
        <v>9243</v>
      </c>
      <c r="G66" s="0" t="s">
        <v>9244</v>
      </c>
      <c r="H66" s="0" t="s">
        <v>9243</v>
      </c>
      <c r="I66" s="0" t="n">
        <v>0.348178118467331</v>
      </c>
      <c r="J66" s="0" t="n">
        <v>0.0975268930196762</v>
      </c>
      <c r="K66" s="0" t="n">
        <v>0</v>
      </c>
      <c r="L66" s="0" t="n">
        <v>0</v>
      </c>
      <c r="M66" s="0" t="n">
        <v>0</v>
      </c>
    </row>
    <row r="67" customFormat="false" ht="13.8" hidden="false" customHeight="false" outlineLevel="0" collapsed="false">
      <c r="A67" s="9" t="s">
        <v>9245</v>
      </c>
      <c r="B67" s="0" t="s">
        <v>9246</v>
      </c>
      <c r="C67" s="0" t="s">
        <v>9247</v>
      </c>
      <c r="D67" s="0" t="s">
        <v>9248</v>
      </c>
      <c r="E67" s="0" t="s">
        <v>9249</v>
      </c>
      <c r="F67" s="0" t="s">
        <v>9250</v>
      </c>
      <c r="G67" s="0" t="s">
        <v>9251</v>
      </c>
      <c r="H67" s="0" t="s">
        <v>9250</v>
      </c>
      <c r="I67" s="0" t="n">
        <v>0.370024442672729</v>
      </c>
      <c r="J67" s="0" t="n">
        <v>0.107984513044357</v>
      </c>
      <c r="K67" s="0" t="n">
        <v>0</v>
      </c>
      <c r="L67" s="0" t="n">
        <v>0</v>
      </c>
      <c r="M67" s="0" t="n">
        <v>0</v>
      </c>
    </row>
    <row r="68" customFormat="false" ht="13.8" hidden="false" customHeight="false" outlineLevel="0" collapsed="false">
      <c r="A68" s="9" t="s">
        <v>9252</v>
      </c>
      <c r="B68" s="0" t="s">
        <v>9253</v>
      </c>
      <c r="C68" s="0" t="s">
        <v>9254</v>
      </c>
      <c r="D68" s="0" t="s">
        <v>9255</v>
      </c>
      <c r="E68" s="0" t="s">
        <v>9256</v>
      </c>
      <c r="F68" s="0" t="s">
        <v>9257</v>
      </c>
      <c r="G68" s="0" t="s">
        <v>9258</v>
      </c>
      <c r="H68" s="0" t="s">
        <v>9257</v>
      </c>
      <c r="I68" s="0" t="n">
        <v>0.792080342769623</v>
      </c>
      <c r="J68" s="0" t="n">
        <v>0.846953928470612</v>
      </c>
      <c r="K68" s="0" t="n">
        <v>0</v>
      </c>
      <c r="L68" s="0" t="n">
        <v>0</v>
      </c>
      <c r="M68" s="0" t="n">
        <v>0</v>
      </c>
    </row>
    <row r="69" customFormat="false" ht="13.8" hidden="false" customHeight="false" outlineLevel="0" collapsed="false">
      <c r="A69" s="9" t="s">
        <v>9259</v>
      </c>
      <c r="B69" s="0" t="s">
        <v>9260</v>
      </c>
      <c r="C69" s="0" t="s">
        <v>9261</v>
      </c>
      <c r="D69" s="0" t="s">
        <v>9262</v>
      </c>
      <c r="E69" s="0" t="s">
        <v>9263</v>
      </c>
      <c r="F69" s="0" t="s">
        <v>9264</v>
      </c>
      <c r="G69" s="0" t="s">
        <v>9265</v>
      </c>
      <c r="H69" s="0" t="s">
        <v>9264</v>
      </c>
      <c r="I69" s="0" t="n">
        <v>0.383063018321991</v>
      </c>
      <c r="J69" s="0" t="n">
        <v>0.271445035934448</v>
      </c>
      <c r="K69" s="0" t="n">
        <v>0</v>
      </c>
      <c r="L69" s="0" t="n">
        <v>0</v>
      </c>
      <c r="M69" s="0" t="n">
        <v>0</v>
      </c>
    </row>
    <row r="70" customFormat="false" ht="13.8" hidden="false" customHeight="false" outlineLevel="0" collapsed="false">
      <c r="A70" s="9" t="s">
        <v>9266</v>
      </c>
      <c r="B70" s="0" t="s">
        <v>9267</v>
      </c>
      <c r="C70" s="0" t="s">
        <v>9268</v>
      </c>
      <c r="D70" s="0" t="s">
        <v>3505</v>
      </c>
      <c r="E70" s="0" t="s">
        <v>9269</v>
      </c>
      <c r="F70" s="0" t="s">
        <v>2286</v>
      </c>
      <c r="G70" s="0" t="s">
        <v>9270</v>
      </c>
      <c r="H70" s="0" t="s">
        <v>2286</v>
      </c>
      <c r="I70" s="0" t="n">
        <v>0.531448006629944</v>
      </c>
      <c r="J70" s="0" t="n">
        <v>0.467020094394684</v>
      </c>
      <c r="K70" s="0" t="n">
        <v>0</v>
      </c>
      <c r="L70" s="0" t="n">
        <v>0</v>
      </c>
      <c r="M70" s="0" t="n">
        <v>0</v>
      </c>
    </row>
    <row r="71" customFormat="false" ht="13.8" hidden="false" customHeight="false" outlineLevel="0" collapsed="false">
      <c r="A71" s="9" t="s">
        <v>9271</v>
      </c>
      <c r="B71" s="0" t="s">
        <v>9272</v>
      </c>
      <c r="C71" s="0" t="s">
        <v>9273</v>
      </c>
      <c r="D71" s="0" t="s">
        <v>9274</v>
      </c>
      <c r="E71" s="0" t="s">
        <v>9275</v>
      </c>
      <c r="F71" s="0" t="s">
        <v>9276</v>
      </c>
      <c r="G71" s="0" t="s">
        <v>9277</v>
      </c>
      <c r="H71" s="0" t="s">
        <v>9276</v>
      </c>
      <c r="I71" s="0" t="n">
        <v>0.384468227624893</v>
      </c>
      <c r="J71" s="0" t="n">
        <v>0.216453373432159</v>
      </c>
      <c r="K71" s="0" t="n">
        <v>0</v>
      </c>
      <c r="L71" s="0" t="n">
        <v>0</v>
      </c>
      <c r="M71" s="0" t="n">
        <v>0</v>
      </c>
    </row>
    <row r="72" customFormat="false" ht="13.8" hidden="false" customHeight="false" outlineLevel="0" collapsed="false">
      <c r="A72" s="9" t="s">
        <v>407</v>
      </c>
      <c r="B72" s="0" t="s">
        <v>408</v>
      </c>
      <c r="C72" s="0" t="s">
        <v>409</v>
      </c>
      <c r="D72" s="0" t="s">
        <v>410</v>
      </c>
      <c r="E72" s="0" t="s">
        <v>411</v>
      </c>
      <c r="F72" s="0" t="s">
        <v>412</v>
      </c>
      <c r="G72" s="0" t="s">
        <v>412</v>
      </c>
      <c r="H72" s="0" t="s">
        <v>412</v>
      </c>
      <c r="I72" s="0" t="n">
        <v>0.985145688056946</v>
      </c>
      <c r="J72" s="0" t="n">
        <v>1</v>
      </c>
      <c r="K72" s="0" t="n">
        <v>1</v>
      </c>
      <c r="L72" s="0" t="n">
        <v>1</v>
      </c>
      <c r="M72" s="0" t="n">
        <v>0.5</v>
      </c>
    </row>
    <row r="73" customFormat="false" ht="13.8" hidden="false" customHeight="false" outlineLevel="0" collapsed="false">
      <c r="A73" s="9" t="s">
        <v>2745</v>
      </c>
      <c r="B73" s="0" t="s">
        <v>9278</v>
      </c>
      <c r="C73" s="0" t="s">
        <v>9279</v>
      </c>
      <c r="D73" s="0" t="s">
        <v>9280</v>
      </c>
      <c r="E73" s="0" t="s">
        <v>9281</v>
      </c>
      <c r="F73" s="0" t="s">
        <v>9282</v>
      </c>
      <c r="G73" s="0" t="s">
        <v>9283</v>
      </c>
      <c r="H73" s="0" t="s">
        <v>9282</v>
      </c>
      <c r="I73" s="0" t="n">
        <v>0.47378596663475</v>
      </c>
      <c r="J73" s="0" t="n">
        <v>0.435014009475708</v>
      </c>
      <c r="K73" s="0" t="n">
        <v>0</v>
      </c>
      <c r="L73" s="0" t="n">
        <v>0</v>
      </c>
      <c r="M73" s="0" t="n">
        <v>0</v>
      </c>
    </row>
    <row r="74" customFormat="false" ht="13.8" hidden="false" customHeight="false" outlineLevel="0" collapsed="false">
      <c r="A74" s="9" t="s">
        <v>9284</v>
      </c>
      <c r="B74" s="0" t="s">
        <v>9285</v>
      </c>
      <c r="C74" s="0" t="s">
        <v>9286</v>
      </c>
      <c r="D74" s="0" t="s">
        <v>9287</v>
      </c>
      <c r="E74" s="0" t="s">
        <v>9288</v>
      </c>
      <c r="F74" s="0" t="s">
        <v>9289</v>
      </c>
      <c r="G74" s="0" t="s">
        <v>9290</v>
      </c>
      <c r="H74" s="0" t="s">
        <v>9289</v>
      </c>
      <c r="I74" s="0" t="n">
        <v>0.56326562166214</v>
      </c>
      <c r="J74" s="0" t="n">
        <v>0.164783358573914</v>
      </c>
      <c r="K74" s="0" t="n">
        <v>0</v>
      </c>
      <c r="L74" s="0" t="n">
        <v>0</v>
      </c>
      <c r="M74" s="0" t="n">
        <v>0</v>
      </c>
    </row>
    <row r="75" customFormat="false" ht="13.8" hidden="false" customHeight="false" outlineLevel="0" collapsed="false">
      <c r="A75" s="9" t="s">
        <v>9291</v>
      </c>
      <c r="B75" s="0" t="s">
        <v>9292</v>
      </c>
      <c r="C75" s="0" t="s">
        <v>9293</v>
      </c>
      <c r="D75" s="0" t="s">
        <v>9294</v>
      </c>
      <c r="E75" s="0" t="s">
        <v>9295</v>
      </c>
      <c r="F75" s="0" t="s">
        <v>9296</v>
      </c>
      <c r="G75" s="0" t="s">
        <v>9297</v>
      </c>
      <c r="H75" s="0" t="s">
        <v>9296</v>
      </c>
      <c r="I75" s="0" t="n">
        <v>0.333485662937164</v>
      </c>
      <c r="J75" s="0" t="n">
        <v>0.160966098308563</v>
      </c>
      <c r="K75" s="0" t="n">
        <v>0</v>
      </c>
      <c r="L75" s="0" t="n">
        <v>0</v>
      </c>
      <c r="M75" s="0" t="n">
        <v>0</v>
      </c>
    </row>
    <row r="76" customFormat="false" ht="13.8" hidden="false" customHeight="false" outlineLevel="0" collapsed="false">
      <c r="A76" s="9" t="s">
        <v>9298</v>
      </c>
      <c r="B76" s="0" t="s">
        <v>9299</v>
      </c>
      <c r="C76" s="0" t="s">
        <v>9300</v>
      </c>
      <c r="D76" s="0" t="s">
        <v>9301</v>
      </c>
      <c r="E76" s="0" t="s">
        <v>9302</v>
      </c>
      <c r="F76" s="0" t="s">
        <v>331</v>
      </c>
      <c r="G76" s="0" t="s">
        <v>331</v>
      </c>
      <c r="H76" s="0" t="s">
        <v>331</v>
      </c>
      <c r="I76" s="0" t="n">
        <v>0.988919675350189</v>
      </c>
      <c r="J76" s="0" t="n">
        <v>0.999999821186066</v>
      </c>
      <c r="K76" s="0" t="n">
        <v>1</v>
      </c>
      <c r="L76" s="0" t="n">
        <v>1</v>
      </c>
      <c r="M76" s="0" t="n">
        <v>0.5</v>
      </c>
    </row>
    <row r="77" customFormat="false" ht="13.8" hidden="false" customHeight="false" outlineLevel="0" collapsed="false">
      <c r="A77" s="9" t="s">
        <v>9303</v>
      </c>
      <c r="B77" s="0" t="s">
        <v>9304</v>
      </c>
      <c r="C77" s="0" t="s">
        <v>9305</v>
      </c>
      <c r="D77" s="0" t="s">
        <v>9306</v>
      </c>
      <c r="E77" s="0" t="s">
        <v>9307</v>
      </c>
      <c r="F77" s="0" t="s">
        <v>9308</v>
      </c>
      <c r="G77" s="0" t="s">
        <v>9308</v>
      </c>
      <c r="H77" s="0" t="s">
        <v>9308</v>
      </c>
      <c r="I77" s="0" t="n">
        <v>0.97501277923584</v>
      </c>
      <c r="J77" s="0" t="n">
        <v>1.00000023841858</v>
      </c>
      <c r="K77" s="0" t="n">
        <v>1</v>
      </c>
      <c r="L77" s="0" t="n">
        <v>1</v>
      </c>
      <c r="M77" s="0" t="n">
        <v>0.9921875</v>
      </c>
    </row>
    <row r="78" customFormat="false" ht="13.8" hidden="false" customHeight="false" outlineLevel="0" collapsed="false">
      <c r="A78" s="9" t="s">
        <v>9309</v>
      </c>
      <c r="B78" s="0" t="s">
        <v>9310</v>
      </c>
      <c r="C78" s="0" t="s">
        <v>9311</v>
      </c>
      <c r="D78" s="0" t="s">
        <v>9312</v>
      </c>
      <c r="E78" s="0" t="s">
        <v>9313</v>
      </c>
      <c r="F78" s="0" t="s">
        <v>331</v>
      </c>
      <c r="G78" s="0" t="s">
        <v>2285</v>
      </c>
      <c r="H78" s="0" t="s">
        <v>331</v>
      </c>
      <c r="I78" s="0" t="n">
        <v>0.793957352638245</v>
      </c>
      <c r="J78" s="0" t="n">
        <v>0.522820472717285</v>
      </c>
      <c r="K78" s="0" t="n">
        <v>0</v>
      </c>
      <c r="L78" s="0" t="n">
        <v>0</v>
      </c>
      <c r="M78" s="0" t="n">
        <v>0</v>
      </c>
    </row>
    <row r="79" customFormat="false" ht="13.8" hidden="false" customHeight="false" outlineLevel="0" collapsed="false">
      <c r="A79" s="9" t="s">
        <v>9314</v>
      </c>
      <c r="B79" s="0" t="s">
        <v>9315</v>
      </c>
      <c r="C79" s="0" t="s">
        <v>9316</v>
      </c>
      <c r="D79" s="0" t="s">
        <v>9317</v>
      </c>
      <c r="E79" s="0" t="s">
        <v>9318</v>
      </c>
      <c r="F79" s="0" t="s">
        <v>9319</v>
      </c>
      <c r="G79" s="0" t="s">
        <v>9320</v>
      </c>
      <c r="H79" s="0" t="s">
        <v>9319</v>
      </c>
      <c r="I79" s="0" t="n">
        <v>0.489259749650955</v>
      </c>
      <c r="J79" s="0" t="n">
        <v>0.240581810474396</v>
      </c>
      <c r="K79" s="0" t="n">
        <v>0</v>
      </c>
      <c r="L79" s="0" t="n">
        <v>0</v>
      </c>
      <c r="M79" s="0" t="n">
        <v>0</v>
      </c>
    </row>
    <row r="80" customFormat="false" ht="13.8" hidden="false" customHeight="false" outlineLevel="0" collapsed="false">
      <c r="A80" s="9" t="s">
        <v>9321</v>
      </c>
      <c r="B80" s="0" t="s">
        <v>9322</v>
      </c>
      <c r="C80" s="0" t="s">
        <v>9323</v>
      </c>
      <c r="D80" s="0" t="s">
        <v>331</v>
      </c>
      <c r="E80" s="0" t="s">
        <v>9324</v>
      </c>
      <c r="F80" s="0" t="s">
        <v>9325</v>
      </c>
      <c r="G80" s="0" t="s">
        <v>9326</v>
      </c>
      <c r="H80" s="0" t="s">
        <v>9325</v>
      </c>
      <c r="I80" s="0" t="n">
        <v>0.316811174154282</v>
      </c>
      <c r="J80" s="0" t="n">
        <v>0.155802756547928</v>
      </c>
      <c r="K80" s="0" t="n">
        <v>0</v>
      </c>
      <c r="L80" s="0" t="n">
        <v>0</v>
      </c>
      <c r="M80" s="0" t="n">
        <v>0</v>
      </c>
    </row>
    <row r="81" customFormat="false" ht="13.8" hidden="false" customHeight="false" outlineLevel="0" collapsed="false">
      <c r="A81" s="9" t="s">
        <v>9327</v>
      </c>
      <c r="B81" s="0" t="s">
        <v>9328</v>
      </c>
      <c r="C81" s="0" t="s">
        <v>9329</v>
      </c>
      <c r="D81" s="0" t="s">
        <v>9330</v>
      </c>
      <c r="E81" s="0" t="s">
        <v>9331</v>
      </c>
      <c r="F81" s="0" t="s">
        <v>9332</v>
      </c>
      <c r="G81" s="0" t="s">
        <v>9333</v>
      </c>
      <c r="H81" s="0" t="s">
        <v>9332</v>
      </c>
      <c r="I81" s="0" t="n">
        <v>0.239022567868233</v>
      </c>
      <c r="J81" s="0" t="n">
        <v>0.139843821525574</v>
      </c>
      <c r="K81" s="0" t="n">
        <v>0</v>
      </c>
      <c r="L81" s="0" t="n">
        <v>0</v>
      </c>
      <c r="M81" s="0" t="n">
        <v>0</v>
      </c>
    </row>
    <row r="82" customFormat="false" ht="13.8" hidden="false" customHeight="false" outlineLevel="0" collapsed="false">
      <c r="A82" s="9" t="s">
        <v>9334</v>
      </c>
      <c r="B82" s="0" t="s">
        <v>9335</v>
      </c>
      <c r="C82" s="0" t="s">
        <v>9336</v>
      </c>
      <c r="D82" s="0" t="s">
        <v>9337</v>
      </c>
      <c r="E82" s="0" t="s">
        <v>9338</v>
      </c>
      <c r="F82" s="0" t="s">
        <v>9339</v>
      </c>
      <c r="G82" s="0" t="s">
        <v>9340</v>
      </c>
      <c r="H82" s="0" t="s">
        <v>9339</v>
      </c>
      <c r="I82" s="0" t="n">
        <v>0.55424302816391</v>
      </c>
      <c r="J82" s="0" t="n">
        <v>0.692502558231354</v>
      </c>
      <c r="K82" s="0" t="n">
        <v>0.0476190476190476</v>
      </c>
      <c r="L82" s="0" t="n">
        <v>0.130434782608696</v>
      </c>
      <c r="M82" s="0" t="n">
        <v>0.144927536231884</v>
      </c>
    </row>
    <row r="83" customFormat="false" ht="13.8" hidden="false" customHeight="false" outlineLevel="0" collapsed="false">
      <c r="A83" s="9" t="s">
        <v>9341</v>
      </c>
      <c r="B83" s="0" t="s">
        <v>9342</v>
      </c>
      <c r="C83" s="0" t="s">
        <v>9343</v>
      </c>
      <c r="D83" s="0" t="s">
        <v>8117</v>
      </c>
      <c r="E83" s="0" t="s">
        <v>9344</v>
      </c>
      <c r="F83" s="0" t="s">
        <v>2161</v>
      </c>
      <c r="G83" s="0" t="s">
        <v>9345</v>
      </c>
      <c r="H83" s="0" t="s">
        <v>2161</v>
      </c>
      <c r="I83" s="0" t="n">
        <v>0.528640627861023</v>
      </c>
      <c r="J83" s="0" t="n">
        <v>0.297278344631195</v>
      </c>
      <c r="K83" s="0" t="n">
        <v>0</v>
      </c>
      <c r="L83" s="0" t="n">
        <v>0</v>
      </c>
      <c r="M83" s="0" t="n">
        <v>0</v>
      </c>
    </row>
    <row r="84" customFormat="false" ht="13.8" hidden="false" customHeight="false" outlineLevel="0" collapsed="false">
      <c r="A84" s="9" t="s">
        <v>9346</v>
      </c>
      <c r="B84" s="0" t="s">
        <v>9347</v>
      </c>
      <c r="C84" s="0" t="s">
        <v>9348</v>
      </c>
      <c r="D84" s="0" t="s">
        <v>9349</v>
      </c>
      <c r="E84" s="0" t="s">
        <v>9350</v>
      </c>
      <c r="F84" s="0" t="s">
        <v>9351</v>
      </c>
      <c r="G84" s="0" t="s">
        <v>9352</v>
      </c>
      <c r="H84" s="0" t="s">
        <v>9351</v>
      </c>
      <c r="I84" s="0" t="n">
        <v>0.463850468397141</v>
      </c>
      <c r="J84" s="0" t="n">
        <v>0.437542647123337</v>
      </c>
      <c r="K84" s="0" t="n">
        <v>0</v>
      </c>
      <c r="L84" s="0" t="n">
        <v>0</v>
      </c>
      <c r="M84" s="0" t="n">
        <v>0</v>
      </c>
    </row>
    <row r="85" customFormat="false" ht="13.8" hidden="false" customHeight="false" outlineLevel="0" collapsed="false">
      <c r="A85" s="9" t="s">
        <v>9353</v>
      </c>
      <c r="B85" s="0" t="s">
        <v>9354</v>
      </c>
      <c r="C85" s="0" t="s">
        <v>9355</v>
      </c>
      <c r="D85" s="0" t="s">
        <v>9356</v>
      </c>
      <c r="E85" s="0" t="s">
        <v>9357</v>
      </c>
      <c r="F85" s="0" t="s">
        <v>9358</v>
      </c>
      <c r="G85" s="0" t="s">
        <v>9359</v>
      </c>
      <c r="H85" s="0" t="s">
        <v>9358</v>
      </c>
      <c r="I85" s="0" t="n">
        <v>0.384629815816879</v>
      </c>
      <c r="J85" s="0" t="n">
        <v>0.254619896411896</v>
      </c>
      <c r="K85" s="0" t="n">
        <v>0</v>
      </c>
      <c r="L85" s="0" t="n">
        <v>0</v>
      </c>
      <c r="M85" s="0" t="n">
        <v>0</v>
      </c>
    </row>
    <row r="86" customFormat="false" ht="13.8" hidden="false" customHeight="false" outlineLevel="0" collapsed="false">
      <c r="A86" s="9" t="s">
        <v>9360</v>
      </c>
      <c r="B86" s="0" t="s">
        <v>9361</v>
      </c>
      <c r="C86" s="0" t="s">
        <v>9362</v>
      </c>
      <c r="D86" s="0" t="s">
        <v>9363</v>
      </c>
      <c r="E86" s="0" t="s">
        <v>9364</v>
      </c>
      <c r="F86" s="0" t="s">
        <v>9365</v>
      </c>
      <c r="G86" s="0" t="s">
        <v>9366</v>
      </c>
      <c r="H86" s="0" t="s">
        <v>9365</v>
      </c>
      <c r="I86" s="0" t="n">
        <v>0.475276440382004</v>
      </c>
      <c r="J86" s="0" t="n">
        <v>0.338313907384872</v>
      </c>
      <c r="K86" s="0" t="n">
        <v>0</v>
      </c>
      <c r="L86" s="0" t="n">
        <v>0</v>
      </c>
      <c r="M86" s="0" t="n">
        <v>0</v>
      </c>
    </row>
    <row r="87" customFormat="false" ht="13.8" hidden="false" customHeight="false" outlineLevel="0" collapsed="false">
      <c r="A87" s="9" t="s">
        <v>9367</v>
      </c>
      <c r="B87" s="0" t="s">
        <v>9368</v>
      </c>
      <c r="C87" s="0" t="s">
        <v>9369</v>
      </c>
      <c r="D87" s="0" t="s">
        <v>331</v>
      </c>
      <c r="E87" s="0" t="s">
        <v>9370</v>
      </c>
      <c r="F87" s="0" t="s">
        <v>331</v>
      </c>
      <c r="G87" s="0" t="s">
        <v>2285</v>
      </c>
      <c r="H87" s="0" t="s">
        <v>331</v>
      </c>
      <c r="I87" s="0" t="n">
        <v>0.793957352638245</v>
      </c>
      <c r="J87" s="0" t="n">
        <v>0.522820472717285</v>
      </c>
      <c r="K87" s="0" t="n">
        <v>0</v>
      </c>
      <c r="L87" s="0" t="n">
        <v>0</v>
      </c>
      <c r="M87" s="0" t="n">
        <v>0</v>
      </c>
    </row>
    <row r="88" customFormat="false" ht="13.8" hidden="false" customHeight="false" outlineLevel="0" collapsed="false">
      <c r="A88" s="9" t="s">
        <v>9371</v>
      </c>
      <c r="B88" s="0" t="s">
        <v>9372</v>
      </c>
      <c r="C88" s="0" t="s">
        <v>9373</v>
      </c>
      <c r="D88" s="0" t="s">
        <v>9374</v>
      </c>
      <c r="E88" s="0" t="s">
        <v>9375</v>
      </c>
      <c r="F88" s="0" t="s">
        <v>9376</v>
      </c>
      <c r="G88" s="0" t="s">
        <v>9377</v>
      </c>
      <c r="H88" s="0" t="s">
        <v>9376</v>
      </c>
      <c r="I88" s="0" t="n">
        <v>0.489423036575317</v>
      </c>
      <c r="J88" s="0" t="n">
        <v>0.498451381921768</v>
      </c>
      <c r="K88" s="0" t="n">
        <v>0</v>
      </c>
      <c r="L88" s="0" t="n">
        <v>0</v>
      </c>
      <c r="M88" s="0" t="n">
        <v>0</v>
      </c>
    </row>
    <row r="89" customFormat="false" ht="13.8" hidden="false" customHeight="false" outlineLevel="0" collapsed="false">
      <c r="A89" s="9" t="s">
        <v>9378</v>
      </c>
      <c r="B89" s="0" t="s">
        <v>9379</v>
      </c>
      <c r="C89" s="0" t="s">
        <v>9380</v>
      </c>
      <c r="D89" s="0" t="s">
        <v>9381</v>
      </c>
      <c r="E89" s="0" t="s">
        <v>9382</v>
      </c>
      <c r="F89" s="0" t="s">
        <v>475</v>
      </c>
      <c r="G89" s="0" t="s">
        <v>9383</v>
      </c>
      <c r="H89" s="0" t="s">
        <v>475</v>
      </c>
      <c r="I89" s="0" t="n">
        <v>0.460087150335312</v>
      </c>
      <c r="J89" s="0" t="n">
        <v>0.168305665254593</v>
      </c>
      <c r="K89" s="0" t="n">
        <v>0</v>
      </c>
      <c r="L89" s="0" t="n">
        <v>0</v>
      </c>
      <c r="M89" s="0" t="n">
        <v>0</v>
      </c>
    </row>
    <row r="90" customFormat="false" ht="13.8" hidden="false" customHeight="false" outlineLevel="0" collapsed="false">
      <c r="A90" s="9" t="s">
        <v>9384</v>
      </c>
      <c r="B90" s="0" t="s">
        <v>9385</v>
      </c>
      <c r="C90" s="0" t="s">
        <v>9386</v>
      </c>
      <c r="D90" s="0" t="s">
        <v>9387</v>
      </c>
      <c r="E90" s="0" t="s">
        <v>9388</v>
      </c>
      <c r="F90" s="0" t="s">
        <v>9389</v>
      </c>
      <c r="G90" s="0" t="s">
        <v>9390</v>
      </c>
      <c r="H90" s="0" t="s">
        <v>9389</v>
      </c>
      <c r="I90" s="0" t="n">
        <v>0.950131893157959</v>
      </c>
      <c r="J90" s="0" t="n">
        <v>0.762014150619507</v>
      </c>
      <c r="K90" s="0" t="n">
        <v>0</v>
      </c>
      <c r="L90" s="0" t="n">
        <v>0.4</v>
      </c>
      <c r="M90" s="0" t="n">
        <v>0</v>
      </c>
    </row>
    <row r="91" customFormat="false" ht="13.8" hidden="false" customHeight="false" outlineLevel="0" collapsed="false">
      <c r="A91" s="9" t="s">
        <v>9391</v>
      </c>
      <c r="B91" s="0" t="s">
        <v>9392</v>
      </c>
      <c r="C91" s="0" t="s">
        <v>9393</v>
      </c>
      <c r="D91" s="0" t="s">
        <v>9394</v>
      </c>
      <c r="E91" s="0" t="s">
        <v>9395</v>
      </c>
      <c r="F91" s="0" t="s">
        <v>9396</v>
      </c>
      <c r="G91" s="0" t="s">
        <v>9397</v>
      </c>
      <c r="H91" s="0" t="s">
        <v>9396</v>
      </c>
      <c r="I91" s="0" t="n">
        <v>0.606714248657227</v>
      </c>
      <c r="J91" s="0" t="n">
        <v>0.272460132837295</v>
      </c>
      <c r="K91" s="0" t="n">
        <v>0</v>
      </c>
      <c r="L91" s="0" t="n">
        <v>0</v>
      </c>
      <c r="M91" s="0" t="n">
        <v>0</v>
      </c>
    </row>
    <row r="92" customFormat="false" ht="13.8" hidden="false" customHeight="false" outlineLevel="0" collapsed="false">
      <c r="A92" s="9" t="s">
        <v>9398</v>
      </c>
      <c r="B92" s="0" t="s">
        <v>9399</v>
      </c>
      <c r="C92" s="0" t="s">
        <v>9399</v>
      </c>
      <c r="D92" s="0" t="s">
        <v>9400</v>
      </c>
      <c r="E92" s="0" t="s">
        <v>9400</v>
      </c>
      <c r="F92" s="0" t="s">
        <v>9401</v>
      </c>
      <c r="G92" s="0" t="s">
        <v>9402</v>
      </c>
      <c r="H92" s="0" t="s">
        <v>9401</v>
      </c>
      <c r="I92" s="0" t="n">
        <v>0.336982697248459</v>
      </c>
      <c r="J92" s="0" t="n">
        <v>0.613430261611939</v>
      </c>
      <c r="K92" s="0" t="n">
        <v>0</v>
      </c>
      <c r="L92" s="0" t="n">
        <v>0</v>
      </c>
      <c r="M92" s="0" t="n">
        <v>0.185185185185185</v>
      </c>
    </row>
    <row r="93" customFormat="false" ht="13.8" hidden="false" customHeight="false" outlineLevel="0" collapsed="false">
      <c r="A93" s="9" t="s">
        <v>9403</v>
      </c>
      <c r="B93" s="0" t="s">
        <v>9404</v>
      </c>
      <c r="C93" s="0" t="s">
        <v>9405</v>
      </c>
      <c r="D93" s="0" t="s">
        <v>9406</v>
      </c>
      <c r="E93" s="0" t="s">
        <v>9407</v>
      </c>
      <c r="F93" s="0" t="s">
        <v>9408</v>
      </c>
      <c r="G93" s="0" t="s">
        <v>9408</v>
      </c>
      <c r="H93" s="0" t="s">
        <v>9408</v>
      </c>
      <c r="I93" s="0" t="n">
        <v>0.989749610424042</v>
      </c>
      <c r="J93" s="0" t="n">
        <v>1</v>
      </c>
      <c r="K93" s="0" t="n">
        <v>1</v>
      </c>
      <c r="L93" s="0" t="n">
        <v>1</v>
      </c>
      <c r="M93" s="0" t="n">
        <v>0.5</v>
      </c>
    </row>
    <row r="94" customFormat="false" ht="13.8" hidden="false" customHeight="false" outlineLevel="0" collapsed="false">
      <c r="A94" s="9" t="s">
        <v>9409</v>
      </c>
      <c r="B94" s="0" t="s">
        <v>9410</v>
      </c>
      <c r="C94" s="0" t="s">
        <v>9411</v>
      </c>
      <c r="D94" s="0" t="s">
        <v>9412</v>
      </c>
      <c r="E94" s="0" t="s">
        <v>9413</v>
      </c>
      <c r="F94" s="0" t="s">
        <v>331</v>
      </c>
      <c r="G94" s="0" t="s">
        <v>9414</v>
      </c>
      <c r="H94" s="0" t="s">
        <v>331</v>
      </c>
      <c r="I94" s="0" t="n">
        <v>0.570246875286102</v>
      </c>
      <c r="J94" s="0" t="n">
        <v>0.21131706237793</v>
      </c>
      <c r="K94" s="0" t="n">
        <v>0</v>
      </c>
      <c r="L94" s="0" t="n">
        <v>0</v>
      </c>
      <c r="M94" s="0" t="n">
        <v>0</v>
      </c>
    </row>
    <row r="95" customFormat="false" ht="13.8" hidden="false" customHeight="false" outlineLevel="0" collapsed="false">
      <c r="A95" s="9" t="s">
        <v>9415</v>
      </c>
      <c r="B95" s="0" t="s">
        <v>9416</v>
      </c>
      <c r="C95" s="0" t="s">
        <v>9417</v>
      </c>
      <c r="D95" s="0" t="s">
        <v>534</v>
      </c>
      <c r="E95" s="0" t="s">
        <v>9418</v>
      </c>
      <c r="F95" s="0" t="s">
        <v>9419</v>
      </c>
      <c r="G95" s="0" t="s">
        <v>9419</v>
      </c>
      <c r="H95" s="0" t="s">
        <v>9419</v>
      </c>
      <c r="I95" s="0" t="n">
        <v>0.980550885200501</v>
      </c>
      <c r="J95" s="0" t="n">
        <v>1</v>
      </c>
      <c r="K95" s="0" t="n">
        <v>1</v>
      </c>
      <c r="L95" s="0" t="n">
        <v>1</v>
      </c>
      <c r="M95" s="0" t="n">
        <v>0.981481481481482</v>
      </c>
    </row>
    <row r="96" customFormat="false" ht="13.8" hidden="false" customHeight="false" outlineLevel="0" collapsed="false">
      <c r="A96" s="9" t="s">
        <v>9420</v>
      </c>
      <c r="B96" s="0" t="s">
        <v>9421</v>
      </c>
      <c r="C96" s="0" t="s">
        <v>534</v>
      </c>
      <c r="D96" s="0" t="s">
        <v>534</v>
      </c>
      <c r="E96" s="0" t="s">
        <v>534</v>
      </c>
      <c r="F96" s="0" t="s">
        <v>534</v>
      </c>
      <c r="H96" s="0" t="s">
        <v>534</v>
      </c>
      <c r="I96" s="0" t="n">
        <v>0</v>
      </c>
      <c r="J96" s="0" t="n">
        <v>0</v>
      </c>
      <c r="K96" s="0" t="n">
        <v>0</v>
      </c>
      <c r="L96" s="0" t="n">
        <v>0</v>
      </c>
      <c r="M96" s="0" t="n">
        <v>0</v>
      </c>
    </row>
    <row r="97" customFormat="false" ht="13.8" hidden="false" customHeight="false" outlineLevel="0" collapsed="false">
      <c r="A97" s="9" t="s">
        <v>2418</v>
      </c>
      <c r="B97" s="0" t="s">
        <v>2419</v>
      </c>
      <c r="C97" s="0" t="s">
        <v>2420</v>
      </c>
      <c r="D97" s="0" t="s">
        <v>404</v>
      </c>
      <c r="E97" s="0" t="s">
        <v>2421</v>
      </c>
      <c r="F97" s="0" t="s">
        <v>499</v>
      </c>
      <c r="G97" s="0" t="s">
        <v>2422</v>
      </c>
      <c r="H97" s="0" t="s">
        <v>499</v>
      </c>
      <c r="I97" s="0" t="n">
        <v>0.435947000980377</v>
      </c>
      <c r="J97" s="0" t="n">
        <v>0.344117552042007</v>
      </c>
      <c r="K97" s="0" t="n">
        <v>0</v>
      </c>
      <c r="L97" s="0" t="n">
        <v>0</v>
      </c>
      <c r="M97" s="0" t="n">
        <v>0</v>
      </c>
    </row>
    <row r="98" customFormat="false" ht="13.8" hidden="false" customHeight="false" outlineLevel="0" collapsed="false">
      <c r="A98" s="9" t="s">
        <v>9422</v>
      </c>
      <c r="B98" s="0" t="s">
        <v>9423</v>
      </c>
      <c r="C98" s="0" t="s">
        <v>9424</v>
      </c>
      <c r="D98" s="0" t="s">
        <v>9425</v>
      </c>
      <c r="E98" s="0" t="s">
        <v>9426</v>
      </c>
      <c r="F98" s="0" t="s">
        <v>9142</v>
      </c>
      <c r="G98" s="0" t="s">
        <v>9427</v>
      </c>
      <c r="H98" s="0" t="s">
        <v>9142</v>
      </c>
      <c r="I98" s="0" t="n">
        <v>0.696431398391724</v>
      </c>
      <c r="J98" s="0" t="n">
        <v>0.481054574251175</v>
      </c>
      <c r="K98" s="0" t="n">
        <v>0</v>
      </c>
      <c r="L98" s="0" t="n">
        <v>0</v>
      </c>
      <c r="M98" s="0" t="n">
        <v>0</v>
      </c>
    </row>
    <row r="99" customFormat="false" ht="13.8" hidden="false" customHeight="false" outlineLevel="0" collapsed="false">
      <c r="A99" s="9" t="s">
        <v>9428</v>
      </c>
      <c r="B99" s="0" t="s">
        <v>9429</v>
      </c>
      <c r="C99" s="0" t="s">
        <v>9430</v>
      </c>
      <c r="D99" s="0" t="s">
        <v>9431</v>
      </c>
      <c r="E99" s="0" t="s">
        <v>9432</v>
      </c>
      <c r="F99" s="0" t="s">
        <v>9433</v>
      </c>
      <c r="G99" s="0" t="s">
        <v>2762</v>
      </c>
      <c r="H99" s="0" t="s">
        <v>9433</v>
      </c>
      <c r="I99" s="0" t="n">
        <v>0.403323292732239</v>
      </c>
      <c r="J99" s="0" t="n">
        <v>0.241451144218445</v>
      </c>
      <c r="K99" s="0" t="n">
        <v>0</v>
      </c>
      <c r="L99" s="0" t="n">
        <v>0</v>
      </c>
      <c r="M99" s="0" t="n">
        <v>0</v>
      </c>
    </row>
    <row r="100" customFormat="false" ht="13.8" hidden="false" customHeight="false" outlineLevel="0" collapsed="false">
      <c r="A100" s="9" t="s">
        <v>9434</v>
      </c>
      <c r="B100" s="0" t="s">
        <v>9435</v>
      </c>
      <c r="C100" s="0" t="s">
        <v>9436</v>
      </c>
      <c r="D100" s="0" t="s">
        <v>9437</v>
      </c>
      <c r="E100" s="0" t="s">
        <v>9438</v>
      </c>
      <c r="F100" s="0" t="s">
        <v>9439</v>
      </c>
      <c r="G100" s="0" t="s">
        <v>9440</v>
      </c>
      <c r="H100" s="0" t="s">
        <v>9439</v>
      </c>
      <c r="I100" s="0" t="n">
        <v>0.667402923107147</v>
      </c>
      <c r="J100" s="0" t="n">
        <v>0.496729910373688</v>
      </c>
      <c r="K100" s="0" t="n">
        <v>0</v>
      </c>
      <c r="L100" s="0" t="n">
        <v>0.666666666666667</v>
      </c>
      <c r="M100" s="0" t="n">
        <v>0.263157894736842</v>
      </c>
    </row>
    <row r="101" customFormat="false" ht="13.8" hidden="false" customHeight="false" outlineLevel="0" collapsed="false">
      <c r="A101" s="9" t="s">
        <v>9441</v>
      </c>
      <c r="B101" s="0" t="s">
        <v>9442</v>
      </c>
      <c r="C101" s="0" t="s">
        <v>9443</v>
      </c>
      <c r="D101" s="0" t="s">
        <v>9444</v>
      </c>
      <c r="E101" s="0" t="s">
        <v>9445</v>
      </c>
      <c r="F101" s="0" t="s">
        <v>9446</v>
      </c>
      <c r="G101" s="0" t="s">
        <v>9447</v>
      </c>
      <c r="H101" s="0" t="s">
        <v>9446</v>
      </c>
      <c r="I101" s="0" t="n">
        <v>0.300030022859573</v>
      </c>
      <c r="J101" s="0" t="n">
        <v>0.287838399410248</v>
      </c>
      <c r="K101" s="0" t="n">
        <v>0</v>
      </c>
      <c r="L101" s="0" t="n">
        <v>0</v>
      </c>
      <c r="M101" s="0" t="n">
        <v>0</v>
      </c>
    </row>
    <row r="102" customFormat="false" ht="13.8" hidden="false" customHeight="false" outlineLevel="0" collapsed="false">
      <c r="A102" s="9" t="s">
        <v>9448</v>
      </c>
      <c r="B102" s="0" t="s">
        <v>9449</v>
      </c>
      <c r="C102" s="0" t="s">
        <v>9450</v>
      </c>
      <c r="D102" s="0" t="s">
        <v>9451</v>
      </c>
      <c r="E102" s="0" t="s">
        <v>9452</v>
      </c>
      <c r="F102" s="0" t="s">
        <v>331</v>
      </c>
      <c r="G102" s="0" t="s">
        <v>9453</v>
      </c>
      <c r="H102" s="0" t="s">
        <v>331</v>
      </c>
      <c r="I102" s="0" t="n">
        <v>0.353542000055313</v>
      </c>
      <c r="J102" s="0" t="n">
        <v>0.0882655680179596</v>
      </c>
      <c r="K102" s="0" t="n">
        <v>0</v>
      </c>
      <c r="L102" s="0" t="n">
        <v>0</v>
      </c>
      <c r="M102" s="0" t="n">
        <v>0</v>
      </c>
    </row>
    <row r="103" customFormat="false" ht="13.8" hidden="false" customHeight="false" outlineLevel="0" collapsed="false">
      <c r="A103" s="9" t="s">
        <v>9454</v>
      </c>
      <c r="B103" s="0" t="s">
        <v>9455</v>
      </c>
      <c r="C103" s="0" t="s">
        <v>9456</v>
      </c>
      <c r="D103" s="0" t="s">
        <v>9457</v>
      </c>
      <c r="E103" s="0" t="s">
        <v>9458</v>
      </c>
      <c r="F103" s="0" t="s">
        <v>9459</v>
      </c>
      <c r="G103" s="0" t="s">
        <v>9460</v>
      </c>
      <c r="H103" s="0" t="s">
        <v>9459</v>
      </c>
      <c r="I103" s="0" t="n">
        <v>0.517860949039459</v>
      </c>
      <c r="J103" s="0" t="n">
        <v>0.204565495252609</v>
      </c>
      <c r="K103" s="0" t="n">
        <v>0</v>
      </c>
      <c r="L103" s="0" t="n">
        <v>0</v>
      </c>
      <c r="M103" s="0" t="n">
        <v>0</v>
      </c>
    </row>
    <row r="104" customFormat="false" ht="13.8" hidden="false" customHeight="false" outlineLevel="0" collapsed="false">
      <c r="A104" s="9" t="s">
        <v>9461</v>
      </c>
      <c r="B104" s="0" t="s">
        <v>9462</v>
      </c>
      <c r="C104" s="0" t="s">
        <v>9463</v>
      </c>
      <c r="D104" s="0" t="s">
        <v>9464</v>
      </c>
      <c r="E104" s="0" t="s">
        <v>9465</v>
      </c>
      <c r="F104" s="0" t="s">
        <v>9466</v>
      </c>
      <c r="G104" s="0" t="s">
        <v>9467</v>
      </c>
      <c r="H104" s="0" t="s">
        <v>9466</v>
      </c>
      <c r="I104" s="0" t="n">
        <v>0.686888039112091</v>
      </c>
      <c r="J104" s="0" t="n">
        <v>0.703447461128235</v>
      </c>
      <c r="K104" s="0" t="n">
        <v>0.157894736842105</v>
      </c>
      <c r="L104" s="0" t="n">
        <v>0.25</v>
      </c>
      <c r="M104" s="0" t="n">
        <v>0.460069444444444</v>
      </c>
    </row>
    <row r="105" customFormat="false" ht="13.8" hidden="false" customHeight="false" outlineLevel="0" collapsed="false">
      <c r="A105" s="9" t="s">
        <v>2436</v>
      </c>
      <c r="B105" s="0" t="s">
        <v>2437</v>
      </c>
      <c r="C105" s="0" t="s">
        <v>2438</v>
      </c>
      <c r="D105" s="0" t="s">
        <v>2439</v>
      </c>
      <c r="E105" s="0" t="s">
        <v>2440</v>
      </c>
      <c r="F105" s="0" t="s">
        <v>2441</v>
      </c>
      <c r="G105" s="0" t="s">
        <v>2442</v>
      </c>
      <c r="H105" s="0" t="s">
        <v>2441</v>
      </c>
      <c r="I105" s="0" t="n">
        <v>0.431911170482636</v>
      </c>
      <c r="J105" s="0" t="n">
        <v>0.11339832097292</v>
      </c>
      <c r="K105" s="0" t="n">
        <v>0</v>
      </c>
      <c r="L105" s="0" t="n">
        <v>0</v>
      </c>
      <c r="M105" s="0" t="n">
        <v>0</v>
      </c>
    </row>
    <row r="106" customFormat="false" ht="13.8" hidden="false" customHeight="false" outlineLevel="0" collapsed="false">
      <c r="A106" s="9" t="s">
        <v>9468</v>
      </c>
      <c r="B106" s="0" t="s">
        <v>9469</v>
      </c>
      <c r="C106" s="0" t="s">
        <v>9470</v>
      </c>
      <c r="D106" s="0" t="s">
        <v>9471</v>
      </c>
      <c r="E106" s="0" t="s">
        <v>9472</v>
      </c>
      <c r="F106" s="0" t="s">
        <v>9473</v>
      </c>
      <c r="G106" s="0" t="s">
        <v>9473</v>
      </c>
      <c r="H106" s="0" t="s">
        <v>9473</v>
      </c>
      <c r="I106" s="0" t="n">
        <v>0.971729040145874</v>
      </c>
      <c r="J106" s="0" t="n">
        <v>1</v>
      </c>
      <c r="K106" s="0" t="n">
        <v>1</v>
      </c>
      <c r="L106" s="0" t="n">
        <v>1</v>
      </c>
      <c r="M106" s="0" t="n">
        <v>0.996</v>
      </c>
    </row>
    <row r="107" customFormat="false" ht="13.8" hidden="false" customHeight="false" outlineLevel="0" collapsed="false">
      <c r="A107" s="9" t="s">
        <v>9474</v>
      </c>
      <c r="B107" s="0" t="s">
        <v>9475</v>
      </c>
      <c r="C107" s="0" t="s">
        <v>9476</v>
      </c>
      <c r="D107" s="0" t="s">
        <v>9477</v>
      </c>
      <c r="E107" s="0" t="s">
        <v>9478</v>
      </c>
      <c r="F107" s="0" t="s">
        <v>9479</v>
      </c>
      <c r="G107" s="0" t="s">
        <v>9480</v>
      </c>
      <c r="H107" s="0" t="s">
        <v>9479</v>
      </c>
      <c r="I107" s="0" t="n">
        <v>0.482075750827789</v>
      </c>
      <c r="J107" s="0" t="n">
        <v>0.369844138622284</v>
      </c>
      <c r="K107" s="0" t="n">
        <v>0</v>
      </c>
      <c r="L107" s="0" t="n">
        <v>0</v>
      </c>
      <c r="M107" s="0" t="n">
        <v>0</v>
      </c>
    </row>
    <row r="108" customFormat="false" ht="13.8" hidden="false" customHeight="false" outlineLevel="0" collapsed="false">
      <c r="A108" s="9" t="s">
        <v>9481</v>
      </c>
      <c r="B108" s="0" t="s">
        <v>9482</v>
      </c>
      <c r="C108" s="0" t="s">
        <v>9483</v>
      </c>
      <c r="D108" s="0" t="s">
        <v>9484</v>
      </c>
      <c r="E108" s="0" t="s">
        <v>9485</v>
      </c>
      <c r="F108" s="0" t="s">
        <v>9486</v>
      </c>
      <c r="G108" s="0" t="s">
        <v>9486</v>
      </c>
      <c r="H108" s="0" t="s">
        <v>9486</v>
      </c>
      <c r="I108" s="0" t="n">
        <v>0.981079876422882</v>
      </c>
      <c r="J108" s="0" t="n">
        <v>1.00000011920929</v>
      </c>
      <c r="K108" s="0" t="n">
        <v>1</v>
      </c>
      <c r="L108" s="0" t="n">
        <v>1</v>
      </c>
      <c r="M108" s="0" t="n">
        <v>0.5</v>
      </c>
    </row>
    <row r="109" customFormat="false" ht="13.8" hidden="false" customHeight="false" outlineLevel="0" collapsed="false">
      <c r="A109" s="9" t="s">
        <v>9487</v>
      </c>
      <c r="B109" s="0" t="s">
        <v>9488</v>
      </c>
      <c r="C109" s="0" t="s">
        <v>9489</v>
      </c>
      <c r="D109" s="0" t="s">
        <v>331</v>
      </c>
      <c r="E109" s="0" t="s">
        <v>9490</v>
      </c>
      <c r="F109" s="0" t="s">
        <v>9491</v>
      </c>
      <c r="G109" s="0" t="s">
        <v>2159</v>
      </c>
      <c r="H109" s="0" t="s">
        <v>9491</v>
      </c>
      <c r="I109" s="0" t="n">
        <v>0.357205748558044</v>
      </c>
      <c r="J109" s="0" t="n">
        <v>0.307658106088638</v>
      </c>
      <c r="K109" s="0" t="n">
        <v>0.142857142857143</v>
      </c>
      <c r="L109" s="0" t="n">
        <v>0.181818181818182</v>
      </c>
      <c r="M109" s="0" t="n">
        <v>0.116279069767442</v>
      </c>
    </row>
    <row r="110" customFormat="false" ht="13.8" hidden="false" customHeight="false" outlineLevel="0" collapsed="false">
      <c r="A110" s="9" t="s">
        <v>9492</v>
      </c>
      <c r="B110" s="0" t="s">
        <v>9493</v>
      </c>
      <c r="C110" s="0" t="s">
        <v>9494</v>
      </c>
      <c r="D110" s="0" t="s">
        <v>9495</v>
      </c>
      <c r="E110" s="0" t="s">
        <v>9496</v>
      </c>
      <c r="F110" s="0" t="s">
        <v>2116</v>
      </c>
      <c r="G110" s="0" t="s">
        <v>9495</v>
      </c>
      <c r="H110" s="0" t="s">
        <v>2116</v>
      </c>
      <c r="I110" s="0" t="n">
        <v>0.469821780920029</v>
      </c>
      <c r="J110" s="0" t="n">
        <v>0.297991633415222</v>
      </c>
      <c r="K110" s="0" t="n">
        <v>0</v>
      </c>
      <c r="L110" s="0" t="n">
        <v>0</v>
      </c>
      <c r="M110" s="0" t="n">
        <v>0</v>
      </c>
    </row>
    <row r="111" customFormat="false" ht="13.8" hidden="false" customHeight="false" outlineLevel="0" collapsed="false">
      <c r="A111" s="9" t="s">
        <v>9497</v>
      </c>
      <c r="B111" s="0" t="s">
        <v>9498</v>
      </c>
      <c r="C111" s="0" t="s">
        <v>9499</v>
      </c>
      <c r="D111" s="0" t="s">
        <v>9500</v>
      </c>
      <c r="E111" s="0" t="s">
        <v>9501</v>
      </c>
      <c r="F111" s="0" t="s">
        <v>9502</v>
      </c>
      <c r="G111" s="0" t="s">
        <v>9503</v>
      </c>
      <c r="H111" s="0" t="s">
        <v>9502</v>
      </c>
      <c r="I111" s="0" t="n">
        <v>0.407291114330292</v>
      </c>
      <c r="J111" s="0" t="n">
        <v>0.19266751408577</v>
      </c>
      <c r="K111" s="0" t="n">
        <v>0</v>
      </c>
      <c r="L111" s="0" t="n">
        <v>0</v>
      </c>
      <c r="M111" s="0" t="n">
        <v>0</v>
      </c>
    </row>
    <row r="112" customFormat="false" ht="13.8" hidden="false" customHeight="false" outlineLevel="0" collapsed="false">
      <c r="A112" s="9" t="s">
        <v>9504</v>
      </c>
      <c r="B112" s="0" t="s">
        <v>9505</v>
      </c>
      <c r="C112" s="0" t="s">
        <v>9506</v>
      </c>
      <c r="D112" s="0" t="s">
        <v>9507</v>
      </c>
      <c r="E112" s="0" t="s">
        <v>9508</v>
      </c>
      <c r="F112" s="0" t="s">
        <v>9509</v>
      </c>
      <c r="G112" s="0" t="s">
        <v>9510</v>
      </c>
      <c r="H112" s="0" t="s">
        <v>9509</v>
      </c>
      <c r="I112" s="0" t="n">
        <v>0.564731359481812</v>
      </c>
      <c r="J112" s="0" t="n">
        <v>0.604986906051636</v>
      </c>
      <c r="K112" s="0" t="n">
        <v>0.0676676416183064</v>
      </c>
      <c r="L112" s="0" t="n">
        <v>0.25</v>
      </c>
      <c r="M112" s="0" t="n">
        <v>0.0892857142857143</v>
      </c>
    </row>
    <row r="113" customFormat="false" ht="13.8" hidden="false" customHeight="false" outlineLevel="0" collapsed="false">
      <c r="A113" s="9" t="s">
        <v>9511</v>
      </c>
      <c r="B113" s="0" t="s">
        <v>9512</v>
      </c>
      <c r="C113" s="0" t="s">
        <v>9513</v>
      </c>
      <c r="D113" s="0" t="s">
        <v>9514</v>
      </c>
      <c r="E113" s="0" t="s">
        <v>9515</v>
      </c>
      <c r="F113" s="0" t="s">
        <v>9516</v>
      </c>
      <c r="G113" s="0" t="s">
        <v>3365</v>
      </c>
      <c r="H113" s="0" t="s">
        <v>9516</v>
      </c>
      <c r="I113" s="0" t="n">
        <v>0.683015048503876</v>
      </c>
      <c r="J113" s="0" t="n">
        <v>0.474307149648666</v>
      </c>
      <c r="K113" s="0" t="n">
        <v>0</v>
      </c>
      <c r="L113" s="0" t="n">
        <v>0</v>
      </c>
      <c r="M113" s="0" t="n">
        <v>0</v>
      </c>
    </row>
    <row r="114" customFormat="false" ht="13.8" hidden="false" customHeight="false" outlineLevel="0" collapsed="false">
      <c r="A114" s="9" t="s">
        <v>9517</v>
      </c>
      <c r="B114" s="0" t="s">
        <v>9518</v>
      </c>
      <c r="C114" s="0" t="s">
        <v>9519</v>
      </c>
      <c r="D114" s="0" t="s">
        <v>9520</v>
      </c>
      <c r="E114" s="0" t="s">
        <v>9520</v>
      </c>
      <c r="F114" s="0" t="s">
        <v>9521</v>
      </c>
      <c r="G114" s="0" t="s">
        <v>9522</v>
      </c>
      <c r="H114" s="0" t="s">
        <v>9521</v>
      </c>
      <c r="I114" s="0" t="n">
        <v>0.468374788761139</v>
      </c>
      <c r="J114" s="0" t="n">
        <v>0.510782361030579</v>
      </c>
      <c r="K114" s="0" t="n">
        <v>0</v>
      </c>
      <c r="L114" s="0" t="n">
        <v>0</v>
      </c>
      <c r="M114" s="0" t="n">
        <v>0</v>
      </c>
    </row>
    <row r="115" customFormat="false" ht="13.8" hidden="false" customHeight="false" outlineLevel="0" collapsed="false">
      <c r="A115" s="9" t="s">
        <v>9523</v>
      </c>
      <c r="B115" s="0" t="s">
        <v>9524</v>
      </c>
      <c r="C115" s="0" t="s">
        <v>9525</v>
      </c>
      <c r="D115" s="0" t="s">
        <v>9526</v>
      </c>
      <c r="E115" s="0" t="s">
        <v>9527</v>
      </c>
      <c r="F115" s="0" t="s">
        <v>9528</v>
      </c>
      <c r="G115" s="0" t="s">
        <v>9529</v>
      </c>
      <c r="H115" s="0" t="s">
        <v>9528</v>
      </c>
      <c r="I115" s="0" t="n">
        <v>0.506106078624725</v>
      </c>
      <c r="J115" s="0" t="n">
        <v>0.485231280326843</v>
      </c>
      <c r="K115" s="0" t="n">
        <v>0</v>
      </c>
      <c r="L115" s="0" t="n">
        <v>0</v>
      </c>
      <c r="M115" s="0" t="n">
        <v>0</v>
      </c>
    </row>
    <row r="116" customFormat="false" ht="13.8" hidden="false" customHeight="false" outlineLevel="0" collapsed="false">
      <c r="A116" s="9" t="s">
        <v>9530</v>
      </c>
      <c r="B116" s="0" t="s">
        <v>9531</v>
      </c>
      <c r="C116" s="0" t="s">
        <v>9532</v>
      </c>
      <c r="D116" s="0" t="s">
        <v>9533</v>
      </c>
      <c r="E116" s="0" t="s">
        <v>9534</v>
      </c>
      <c r="F116" s="0" t="s">
        <v>9535</v>
      </c>
      <c r="G116" s="0" t="s">
        <v>9536</v>
      </c>
      <c r="H116" s="0" t="s">
        <v>9535</v>
      </c>
      <c r="I116" s="0" t="n">
        <v>0.535905361175537</v>
      </c>
      <c r="J116" s="0" t="n">
        <v>0.262610137462616</v>
      </c>
      <c r="K116" s="0" t="n">
        <v>0</v>
      </c>
      <c r="L116" s="0" t="n">
        <v>0</v>
      </c>
      <c r="M116" s="0" t="n">
        <v>0</v>
      </c>
    </row>
    <row r="117" customFormat="false" ht="13.8" hidden="false" customHeight="false" outlineLevel="0" collapsed="false">
      <c r="A117" s="9" t="s">
        <v>9537</v>
      </c>
      <c r="B117" s="0" t="s">
        <v>9538</v>
      </c>
      <c r="C117" s="0" t="s">
        <v>9539</v>
      </c>
      <c r="D117" s="0" t="s">
        <v>9540</v>
      </c>
      <c r="E117" s="0" t="s">
        <v>9541</v>
      </c>
      <c r="F117" s="0" t="s">
        <v>2285</v>
      </c>
      <c r="G117" s="0" t="s">
        <v>2285</v>
      </c>
      <c r="H117" s="0" t="s">
        <v>2285</v>
      </c>
      <c r="I117" s="0" t="n">
        <v>0.986610889434814</v>
      </c>
      <c r="J117" s="0" t="n">
        <v>1.00000011920929</v>
      </c>
      <c r="K117" s="0" t="n">
        <v>1</v>
      </c>
      <c r="L117" s="0" t="n">
        <v>1</v>
      </c>
      <c r="M117" s="0" t="n">
        <v>0.5</v>
      </c>
    </row>
    <row r="118" customFormat="false" ht="13.8" hidden="false" customHeight="false" outlineLevel="0" collapsed="false">
      <c r="A118" s="9" t="s">
        <v>9542</v>
      </c>
      <c r="B118" s="0" t="s">
        <v>9543</v>
      </c>
      <c r="C118" s="0" t="s">
        <v>9544</v>
      </c>
      <c r="D118" s="0" t="s">
        <v>9545</v>
      </c>
      <c r="E118" s="0" t="s">
        <v>9546</v>
      </c>
      <c r="F118" s="0" t="s">
        <v>9547</v>
      </c>
      <c r="G118" s="0" t="s">
        <v>9547</v>
      </c>
      <c r="H118" s="0" t="s">
        <v>9547</v>
      </c>
      <c r="I118" s="0" t="n">
        <v>0.984007716178894</v>
      </c>
      <c r="J118" s="0" t="n">
        <v>1</v>
      </c>
      <c r="K118" s="0" t="n">
        <v>1</v>
      </c>
      <c r="L118" s="0" t="n">
        <v>1</v>
      </c>
      <c r="M118" s="0" t="n">
        <v>0.5</v>
      </c>
    </row>
    <row r="119" customFormat="false" ht="13.8" hidden="false" customHeight="false" outlineLevel="0" collapsed="false">
      <c r="A119" s="9" t="s">
        <v>9548</v>
      </c>
      <c r="B119" s="0" t="s">
        <v>9549</v>
      </c>
      <c r="C119" s="0" t="s">
        <v>9550</v>
      </c>
      <c r="D119" s="0" t="s">
        <v>9551</v>
      </c>
      <c r="E119" s="0" t="s">
        <v>9552</v>
      </c>
      <c r="F119" s="0" t="s">
        <v>9553</v>
      </c>
      <c r="G119" s="0" t="s">
        <v>9554</v>
      </c>
      <c r="H119" s="0" t="s">
        <v>9553</v>
      </c>
      <c r="I119" s="0" t="n">
        <v>0.321639090776443</v>
      </c>
      <c r="J119" s="0" t="n">
        <v>0.12238173186779</v>
      </c>
      <c r="K119" s="0" t="n">
        <v>0</v>
      </c>
      <c r="L119" s="0" t="n">
        <v>0</v>
      </c>
      <c r="M119" s="0" t="n">
        <v>0</v>
      </c>
    </row>
    <row r="120" customFormat="false" ht="13.8" hidden="false" customHeight="false" outlineLevel="0" collapsed="false">
      <c r="A120" s="9" t="s">
        <v>9555</v>
      </c>
      <c r="B120" s="0" t="s">
        <v>9556</v>
      </c>
      <c r="C120" s="0" t="s">
        <v>9557</v>
      </c>
      <c r="D120" s="0" t="s">
        <v>534</v>
      </c>
      <c r="E120" s="0" t="s">
        <v>9558</v>
      </c>
      <c r="F120" s="0" t="s">
        <v>9559</v>
      </c>
      <c r="G120" s="0" t="s">
        <v>475</v>
      </c>
      <c r="H120" s="0" t="s">
        <v>9559</v>
      </c>
      <c r="I120" s="0" t="n">
        <v>0.668711423873901</v>
      </c>
      <c r="J120" s="0" t="n">
        <v>0.180042743682861</v>
      </c>
      <c r="K120" s="0" t="n">
        <v>0</v>
      </c>
      <c r="L120" s="0" t="n">
        <v>0</v>
      </c>
      <c r="M120" s="0" t="n">
        <v>0</v>
      </c>
    </row>
    <row r="121" customFormat="false" ht="13.8" hidden="false" customHeight="false" outlineLevel="0" collapsed="false">
      <c r="A121" s="9" t="s">
        <v>9560</v>
      </c>
      <c r="B121" s="0" t="s">
        <v>9561</v>
      </c>
      <c r="C121" s="0" t="s">
        <v>9562</v>
      </c>
      <c r="D121" s="0" t="s">
        <v>331</v>
      </c>
      <c r="E121" s="0" t="s">
        <v>9563</v>
      </c>
      <c r="F121" s="0" t="s">
        <v>9564</v>
      </c>
      <c r="G121" s="0" t="s">
        <v>9565</v>
      </c>
      <c r="H121" s="0" t="s">
        <v>9564</v>
      </c>
      <c r="I121" s="0" t="n">
        <v>0.465256989002228</v>
      </c>
      <c r="J121" s="0" t="n">
        <v>0.287458479404449</v>
      </c>
      <c r="K121" s="0" t="n">
        <v>0</v>
      </c>
      <c r="L121" s="0" t="n">
        <v>0</v>
      </c>
      <c r="M121" s="0" t="n">
        <v>0</v>
      </c>
    </row>
    <row r="122" customFormat="false" ht="13.8" hidden="false" customHeight="false" outlineLevel="0" collapsed="false">
      <c r="A122" s="9" t="s">
        <v>9566</v>
      </c>
      <c r="B122" s="0" t="s">
        <v>9567</v>
      </c>
      <c r="C122" s="0" t="s">
        <v>9568</v>
      </c>
      <c r="D122" s="0" t="s">
        <v>9569</v>
      </c>
      <c r="E122" s="0" t="s">
        <v>9570</v>
      </c>
      <c r="F122" s="0" t="s">
        <v>9571</v>
      </c>
      <c r="G122" s="0" t="s">
        <v>9572</v>
      </c>
      <c r="H122" s="0" t="s">
        <v>9571</v>
      </c>
      <c r="I122" s="0" t="n">
        <v>0.564521312713623</v>
      </c>
      <c r="J122" s="0" t="n">
        <v>0.420240730047226</v>
      </c>
      <c r="K122" s="0" t="n">
        <v>0</v>
      </c>
      <c r="L122" s="0" t="n">
        <v>0</v>
      </c>
      <c r="M122" s="0" t="n">
        <v>0.178571428571429</v>
      </c>
    </row>
    <row r="123" customFormat="false" ht="13.8" hidden="false" customHeight="false" outlineLevel="0" collapsed="false">
      <c r="A123" s="9" t="s">
        <v>9573</v>
      </c>
      <c r="B123" s="0" t="s">
        <v>9574</v>
      </c>
      <c r="C123" s="0" t="s">
        <v>9575</v>
      </c>
      <c r="D123" s="0" t="s">
        <v>331</v>
      </c>
      <c r="E123" s="0" t="s">
        <v>9576</v>
      </c>
      <c r="F123" s="0" t="s">
        <v>8964</v>
      </c>
      <c r="G123" s="0" t="s">
        <v>9577</v>
      </c>
      <c r="H123" s="0" t="s">
        <v>8964</v>
      </c>
      <c r="I123" s="0" t="n">
        <v>0.429183661937714</v>
      </c>
      <c r="J123" s="0" t="n">
        <v>0.142736971378326</v>
      </c>
      <c r="K123" s="0" t="n">
        <v>0</v>
      </c>
      <c r="L123" s="0" t="n">
        <v>0</v>
      </c>
      <c r="M123" s="0" t="n">
        <v>0</v>
      </c>
    </row>
    <row r="124" customFormat="false" ht="13.8" hidden="false" customHeight="false" outlineLevel="0" collapsed="false">
      <c r="A124" s="9" t="s">
        <v>9578</v>
      </c>
      <c r="B124" s="0" t="s">
        <v>9579</v>
      </c>
      <c r="C124" s="0" t="s">
        <v>9580</v>
      </c>
      <c r="D124" s="0" t="s">
        <v>9581</v>
      </c>
      <c r="E124" s="0" t="s">
        <v>9582</v>
      </c>
      <c r="F124" s="0" t="s">
        <v>9583</v>
      </c>
      <c r="G124" s="0" t="s">
        <v>9584</v>
      </c>
      <c r="H124" s="0" t="s">
        <v>9583</v>
      </c>
      <c r="I124" s="0" t="n">
        <v>0.843353748321533</v>
      </c>
      <c r="J124" s="0" t="n">
        <v>0.70315158367157</v>
      </c>
      <c r="K124" s="0" t="n">
        <v>0</v>
      </c>
      <c r="L124" s="0" t="n">
        <v>0</v>
      </c>
      <c r="M124" s="0" t="n">
        <v>0</v>
      </c>
    </row>
    <row r="125" customFormat="false" ht="13.8" hidden="false" customHeight="false" outlineLevel="0" collapsed="false">
      <c r="A125" s="9" t="s">
        <v>9585</v>
      </c>
      <c r="B125" s="0" t="s">
        <v>9586</v>
      </c>
      <c r="C125" s="0" t="s">
        <v>9587</v>
      </c>
      <c r="D125" s="0" t="s">
        <v>9588</v>
      </c>
      <c r="E125" s="0" t="s">
        <v>9589</v>
      </c>
      <c r="F125" s="0" t="s">
        <v>9130</v>
      </c>
      <c r="G125" s="0" t="s">
        <v>9590</v>
      </c>
      <c r="H125" s="0" t="s">
        <v>9130</v>
      </c>
      <c r="I125" s="0" t="n">
        <v>0.515945732593536</v>
      </c>
      <c r="J125" s="0" t="n">
        <v>0.491411805152893</v>
      </c>
      <c r="K125" s="0" t="n">
        <v>0.119421885095632</v>
      </c>
      <c r="L125" s="0" t="n">
        <v>0.142857142857143</v>
      </c>
      <c r="M125" s="0" t="n">
        <v>0.0641025641025641</v>
      </c>
    </row>
    <row r="126" customFormat="false" ht="13.8" hidden="false" customHeight="false" outlineLevel="0" collapsed="false">
      <c r="A126" s="9" t="s">
        <v>9591</v>
      </c>
      <c r="B126" s="0" t="s">
        <v>9592</v>
      </c>
      <c r="C126" s="0" t="s">
        <v>9593</v>
      </c>
      <c r="D126" s="0" t="s">
        <v>9594</v>
      </c>
      <c r="E126" s="0" t="s">
        <v>9595</v>
      </c>
      <c r="F126" s="0" t="s">
        <v>9596</v>
      </c>
      <c r="G126" s="0" t="s">
        <v>9597</v>
      </c>
      <c r="H126" s="0" t="s">
        <v>9596</v>
      </c>
      <c r="I126" s="0" t="n">
        <v>0.465883523225784</v>
      </c>
      <c r="J126" s="0" t="n">
        <v>0.444756388664246</v>
      </c>
      <c r="K126" s="0" t="n">
        <v>0</v>
      </c>
      <c r="L126" s="0" t="n">
        <v>0</v>
      </c>
      <c r="M126" s="0" t="n">
        <v>0</v>
      </c>
    </row>
    <row r="127" customFormat="false" ht="13.8" hidden="false" customHeight="false" outlineLevel="0" collapsed="false">
      <c r="A127" s="9" t="s">
        <v>9598</v>
      </c>
      <c r="B127" s="0" t="s">
        <v>9599</v>
      </c>
      <c r="C127" s="0" t="s">
        <v>9600</v>
      </c>
      <c r="D127" s="0" t="s">
        <v>9601</v>
      </c>
      <c r="E127" s="0" t="s">
        <v>9602</v>
      </c>
      <c r="F127" s="0" t="s">
        <v>9603</v>
      </c>
      <c r="G127" s="0" t="s">
        <v>9604</v>
      </c>
      <c r="H127" s="0" t="s">
        <v>9603</v>
      </c>
      <c r="I127" s="0" t="n">
        <v>0.578860640525818</v>
      </c>
      <c r="J127" s="0" t="n">
        <v>0.744407653808594</v>
      </c>
      <c r="K127" s="0" t="n">
        <v>0.0410424993119494</v>
      </c>
      <c r="L127" s="0" t="n">
        <v>0.444444444444444</v>
      </c>
      <c r="M127" s="0" t="n">
        <v>0.0769230769230769</v>
      </c>
    </row>
    <row r="128" customFormat="false" ht="13.8" hidden="false" customHeight="false" outlineLevel="0" collapsed="false">
      <c r="A128" s="9" t="s">
        <v>9605</v>
      </c>
      <c r="B128" s="0" t="s">
        <v>9606</v>
      </c>
      <c r="C128" s="0" t="s">
        <v>534</v>
      </c>
      <c r="D128" s="0" t="s">
        <v>534</v>
      </c>
      <c r="E128" s="0" t="s">
        <v>534</v>
      </c>
      <c r="F128" s="0" t="s">
        <v>534</v>
      </c>
      <c r="H128" s="0" t="s">
        <v>534</v>
      </c>
      <c r="I128" s="0" t="n">
        <v>0</v>
      </c>
      <c r="J128" s="0" t="n">
        <v>0</v>
      </c>
      <c r="K128" s="0" t="n">
        <v>0</v>
      </c>
      <c r="L128" s="0" t="n">
        <v>0</v>
      </c>
      <c r="M128" s="0" t="n">
        <v>0</v>
      </c>
    </row>
    <row r="129" customFormat="false" ht="13.8" hidden="false" customHeight="false" outlineLevel="0" collapsed="false">
      <c r="A129" s="9" t="s">
        <v>9607</v>
      </c>
      <c r="B129" s="0" t="s">
        <v>9608</v>
      </c>
      <c r="C129" s="0" t="s">
        <v>9609</v>
      </c>
      <c r="D129" s="0" t="s">
        <v>9610</v>
      </c>
      <c r="E129" s="0" t="s">
        <v>9611</v>
      </c>
      <c r="F129" s="0" t="s">
        <v>9612</v>
      </c>
      <c r="G129" s="0" t="s">
        <v>9613</v>
      </c>
      <c r="H129" s="0" t="s">
        <v>9612</v>
      </c>
      <c r="I129" s="0" t="n">
        <v>0.467485189437866</v>
      </c>
      <c r="J129" s="0" t="n">
        <v>0.432407259941101</v>
      </c>
      <c r="K129" s="0" t="n">
        <v>0</v>
      </c>
      <c r="L129" s="0" t="n">
        <v>0</v>
      </c>
      <c r="M129" s="0" t="n">
        <v>0</v>
      </c>
    </row>
    <row r="130" customFormat="false" ht="13.8" hidden="false" customHeight="false" outlineLevel="0" collapsed="false">
      <c r="A130" s="9" t="s">
        <v>2481</v>
      </c>
      <c r="B130" s="0" t="s">
        <v>2482</v>
      </c>
      <c r="C130" s="0" t="s">
        <v>2483</v>
      </c>
      <c r="D130" s="0" t="s">
        <v>2484</v>
      </c>
      <c r="E130" s="0" t="s">
        <v>2485</v>
      </c>
      <c r="F130" s="0" t="s">
        <v>2486</v>
      </c>
      <c r="G130" s="0" t="s">
        <v>2487</v>
      </c>
      <c r="H130" s="0" t="s">
        <v>2486</v>
      </c>
      <c r="I130" s="0" t="n">
        <v>0.644210934638977</v>
      </c>
      <c r="J130" s="0" t="n">
        <v>0.776503503322601</v>
      </c>
      <c r="K130" s="0" t="n">
        <v>0.367879441171442</v>
      </c>
      <c r="L130" s="0" t="n">
        <v>0.666666666666667</v>
      </c>
      <c r="M130" s="0" t="n">
        <v>0.263157894736842</v>
      </c>
    </row>
    <row r="131" customFormat="false" ht="13.8" hidden="false" customHeight="false" outlineLevel="0" collapsed="false">
      <c r="A131" s="9" t="s">
        <v>2488</v>
      </c>
      <c r="B131" s="0" t="s">
        <v>2489</v>
      </c>
      <c r="C131" s="0" t="s">
        <v>2490</v>
      </c>
      <c r="D131" s="0" t="s">
        <v>2491</v>
      </c>
      <c r="E131" s="0" t="s">
        <v>2492</v>
      </c>
      <c r="F131" s="0" t="s">
        <v>2493</v>
      </c>
      <c r="G131" s="0" t="s">
        <v>2494</v>
      </c>
      <c r="H131" s="0" t="s">
        <v>2493</v>
      </c>
      <c r="I131" s="0" t="n">
        <v>0.592889666557312</v>
      </c>
      <c r="J131" s="0" t="n">
        <v>0.509630143642426</v>
      </c>
      <c r="K131" s="0" t="n">
        <v>0</v>
      </c>
      <c r="L131" s="0" t="n">
        <v>0</v>
      </c>
      <c r="M131" s="0" t="n">
        <v>0</v>
      </c>
    </row>
    <row r="132" customFormat="false" ht="13.8" hidden="false" customHeight="false" outlineLevel="0" collapsed="false">
      <c r="A132" s="9" t="s">
        <v>9614</v>
      </c>
      <c r="B132" s="0" t="s">
        <v>9615</v>
      </c>
      <c r="C132" s="0" t="s">
        <v>9616</v>
      </c>
      <c r="D132" s="0" t="s">
        <v>9617</v>
      </c>
      <c r="E132" s="0" t="s">
        <v>9618</v>
      </c>
      <c r="F132" s="0" t="s">
        <v>475</v>
      </c>
      <c r="G132" s="0" t="s">
        <v>495</v>
      </c>
      <c r="H132" s="0" t="s">
        <v>475</v>
      </c>
      <c r="I132" s="0" t="n">
        <v>0.834967732429504</v>
      </c>
      <c r="J132" s="0" t="n">
        <v>0.633681535720825</v>
      </c>
      <c r="K132" s="0" t="n">
        <v>0</v>
      </c>
      <c r="L132" s="0" t="n">
        <v>0</v>
      </c>
      <c r="M132" s="0" t="n">
        <v>0</v>
      </c>
    </row>
    <row r="133" customFormat="false" ht="13.8" hidden="false" customHeight="false" outlineLevel="0" collapsed="false">
      <c r="A133" s="9" t="s">
        <v>9619</v>
      </c>
      <c r="B133" s="0" t="s">
        <v>9620</v>
      </c>
      <c r="C133" s="0" t="s">
        <v>9621</v>
      </c>
      <c r="D133" s="0" t="s">
        <v>9622</v>
      </c>
      <c r="E133" s="0" t="s">
        <v>9623</v>
      </c>
      <c r="F133" s="0" t="s">
        <v>9624</v>
      </c>
      <c r="G133" s="0" t="s">
        <v>9625</v>
      </c>
      <c r="H133" s="0" t="s">
        <v>9624</v>
      </c>
      <c r="I133" s="0" t="n">
        <v>0.911342620849609</v>
      </c>
      <c r="J133" s="0" t="n">
        <v>0.834366261959076</v>
      </c>
      <c r="K133" s="0" t="n">
        <v>0.5</v>
      </c>
      <c r="L133" s="0" t="n">
        <v>0.5</v>
      </c>
      <c r="M133" s="0" t="n">
        <v>0.46875</v>
      </c>
    </row>
    <row r="134" customFormat="false" ht="13.8" hidden="false" customHeight="false" outlineLevel="0" collapsed="false">
      <c r="A134" s="9" t="s">
        <v>9626</v>
      </c>
      <c r="B134" s="0" t="s">
        <v>9627</v>
      </c>
      <c r="C134" s="0" t="s">
        <v>9628</v>
      </c>
      <c r="D134" s="0" t="s">
        <v>9629</v>
      </c>
      <c r="E134" s="0" t="s">
        <v>9630</v>
      </c>
      <c r="F134" s="0" t="s">
        <v>331</v>
      </c>
      <c r="G134" s="0" t="s">
        <v>2285</v>
      </c>
      <c r="H134" s="0" t="s">
        <v>331</v>
      </c>
      <c r="I134" s="0" t="n">
        <v>0.793957352638245</v>
      </c>
      <c r="J134" s="0" t="n">
        <v>0.522820472717285</v>
      </c>
      <c r="K134" s="0" t="n">
        <v>0</v>
      </c>
      <c r="L134" s="0" t="n">
        <v>0</v>
      </c>
      <c r="M134" s="0" t="n">
        <v>0</v>
      </c>
    </row>
    <row r="135" customFormat="false" ht="13.8" hidden="false" customHeight="false" outlineLevel="0" collapsed="false">
      <c r="A135" s="9" t="s">
        <v>9631</v>
      </c>
      <c r="B135" s="0" t="s">
        <v>9632</v>
      </c>
      <c r="C135" s="0" t="s">
        <v>9633</v>
      </c>
      <c r="D135" s="0" t="s">
        <v>534</v>
      </c>
      <c r="E135" s="0" t="s">
        <v>9634</v>
      </c>
      <c r="F135" s="0" t="s">
        <v>9635</v>
      </c>
      <c r="G135" s="0" t="s">
        <v>9636</v>
      </c>
      <c r="H135" s="0" t="s">
        <v>9635</v>
      </c>
      <c r="I135" s="0" t="n">
        <v>0.428157508373261</v>
      </c>
      <c r="J135" s="0" t="n">
        <v>0.0852774530649185</v>
      </c>
      <c r="K135" s="0" t="n">
        <v>0</v>
      </c>
      <c r="L135" s="0" t="n">
        <v>0</v>
      </c>
      <c r="M135" s="0" t="n">
        <v>0</v>
      </c>
    </row>
    <row r="136" customFormat="false" ht="13.8" hidden="false" customHeight="false" outlineLevel="0" collapsed="false">
      <c r="A136" s="9" t="s">
        <v>9637</v>
      </c>
      <c r="B136" s="0" t="s">
        <v>9638</v>
      </c>
      <c r="C136" s="0" t="s">
        <v>9639</v>
      </c>
      <c r="D136" s="0" t="s">
        <v>9640</v>
      </c>
      <c r="E136" s="0" t="s">
        <v>9641</v>
      </c>
      <c r="F136" s="0" t="s">
        <v>8148</v>
      </c>
      <c r="G136" s="0" t="s">
        <v>9642</v>
      </c>
      <c r="H136" s="0" t="s">
        <v>8148</v>
      </c>
      <c r="I136" s="0" t="n">
        <v>0.834949433803558</v>
      </c>
      <c r="J136" s="0" t="n">
        <v>0.764237105846405</v>
      </c>
      <c r="K136" s="0" t="n">
        <v>0.477687540382526</v>
      </c>
      <c r="L136" s="0" t="n">
        <v>0.571428571428571</v>
      </c>
      <c r="M136" s="0" t="n">
        <v>0.480769230769231</v>
      </c>
    </row>
    <row r="137" customFormat="false" ht="13.8" hidden="false" customHeight="false" outlineLevel="0" collapsed="false">
      <c r="A137" s="9" t="s">
        <v>9643</v>
      </c>
      <c r="B137" s="0" t="s">
        <v>9644</v>
      </c>
      <c r="C137" s="0" t="s">
        <v>9645</v>
      </c>
      <c r="D137" s="0" t="s">
        <v>9646</v>
      </c>
      <c r="E137" s="0" t="s">
        <v>9647</v>
      </c>
      <c r="F137" s="0" t="s">
        <v>9648</v>
      </c>
      <c r="G137" s="0" t="s">
        <v>9649</v>
      </c>
      <c r="H137" s="0" t="s">
        <v>9648</v>
      </c>
      <c r="I137" s="0" t="n">
        <v>0.442700713872909</v>
      </c>
      <c r="J137" s="0" t="n">
        <v>0.306752800941467</v>
      </c>
      <c r="K137" s="0" t="n">
        <v>0</v>
      </c>
      <c r="L137" s="0" t="n">
        <v>0</v>
      </c>
      <c r="M137" s="0" t="n">
        <v>0</v>
      </c>
    </row>
    <row r="138" customFormat="false" ht="13.8" hidden="false" customHeight="false" outlineLevel="0" collapsed="false">
      <c r="A138" s="9" t="s">
        <v>9650</v>
      </c>
      <c r="B138" s="0" t="s">
        <v>9651</v>
      </c>
      <c r="C138" s="0" t="s">
        <v>9652</v>
      </c>
      <c r="D138" s="0" t="s">
        <v>9653</v>
      </c>
      <c r="E138" s="0" t="s">
        <v>9654</v>
      </c>
      <c r="F138" s="0" t="s">
        <v>9655</v>
      </c>
      <c r="G138" s="0" t="s">
        <v>9656</v>
      </c>
      <c r="H138" s="0" t="s">
        <v>9655</v>
      </c>
      <c r="I138" s="0" t="n">
        <v>0.582650542259216</v>
      </c>
      <c r="J138" s="0" t="n">
        <v>0.634300649166107</v>
      </c>
      <c r="K138" s="0" t="n">
        <v>0</v>
      </c>
      <c r="L138" s="0" t="n">
        <v>0</v>
      </c>
      <c r="M138" s="0" t="n">
        <v>0.166666666666667</v>
      </c>
    </row>
    <row r="139" customFormat="false" ht="15.85" hidden="false" customHeight="false" outlineLevel="0" collapsed="false">
      <c r="A139" s="9" t="s">
        <v>9657</v>
      </c>
      <c r="B139" s="0" t="s">
        <v>9658</v>
      </c>
      <c r="C139" s="0" t="s">
        <v>9659</v>
      </c>
      <c r="D139" s="0" t="s">
        <v>9660</v>
      </c>
      <c r="E139" s="0" t="s">
        <v>9661</v>
      </c>
      <c r="F139" s="0" t="s">
        <v>9662</v>
      </c>
      <c r="G139" s="0" t="s">
        <v>9663</v>
      </c>
      <c r="H139" s="0" t="s">
        <v>9662</v>
      </c>
      <c r="I139" s="0" t="n">
        <v>0.483338415622711</v>
      </c>
      <c r="J139" s="0" t="n">
        <v>0.248678952455521</v>
      </c>
      <c r="K139" s="0" t="n">
        <v>0</v>
      </c>
      <c r="L139" s="0" t="n">
        <v>0</v>
      </c>
      <c r="M139" s="0" t="n">
        <v>0</v>
      </c>
    </row>
    <row r="140" customFormat="false" ht="13.8" hidden="false" customHeight="false" outlineLevel="0" collapsed="false">
      <c r="A140" s="9" t="s">
        <v>9664</v>
      </c>
      <c r="B140" s="0" t="s">
        <v>9665</v>
      </c>
      <c r="C140" s="0" t="s">
        <v>9666</v>
      </c>
      <c r="D140" s="0" t="s">
        <v>9667</v>
      </c>
      <c r="E140" s="0" t="s">
        <v>9668</v>
      </c>
      <c r="F140" s="0" t="s">
        <v>331</v>
      </c>
      <c r="G140" s="0" t="s">
        <v>331</v>
      </c>
      <c r="H140" s="0" t="s">
        <v>331</v>
      </c>
      <c r="I140" s="0" t="n">
        <v>0.988919675350189</v>
      </c>
      <c r="J140" s="0" t="n">
        <v>0.999999821186066</v>
      </c>
      <c r="K140" s="0" t="n">
        <v>1</v>
      </c>
      <c r="L140" s="0" t="n">
        <v>1</v>
      </c>
      <c r="M140" s="0" t="n">
        <v>0.5</v>
      </c>
    </row>
    <row r="141" customFormat="false" ht="13.8" hidden="false" customHeight="false" outlineLevel="0" collapsed="false">
      <c r="A141" s="9" t="s">
        <v>9669</v>
      </c>
      <c r="B141" s="0" t="s">
        <v>9670</v>
      </c>
      <c r="C141" s="0" t="s">
        <v>9671</v>
      </c>
      <c r="D141" s="0" t="s">
        <v>9672</v>
      </c>
      <c r="E141" s="0" t="s">
        <v>9673</v>
      </c>
      <c r="F141" s="0" t="s">
        <v>9674</v>
      </c>
      <c r="G141" s="0" t="s">
        <v>9366</v>
      </c>
      <c r="H141" s="0" t="s">
        <v>9674</v>
      </c>
      <c r="I141" s="0" t="n">
        <v>0.938102185726166</v>
      </c>
      <c r="J141" s="0" t="n">
        <v>0.808704435825348</v>
      </c>
      <c r="K141" s="0" t="n">
        <v>0</v>
      </c>
      <c r="L141" s="0" t="n">
        <v>0.8</v>
      </c>
      <c r="M141" s="0" t="n">
        <v>0</v>
      </c>
    </row>
    <row r="142" customFormat="false" ht="13.8" hidden="false" customHeight="false" outlineLevel="0" collapsed="false">
      <c r="A142" s="9" t="s">
        <v>9675</v>
      </c>
      <c r="B142" s="0" t="s">
        <v>9676</v>
      </c>
      <c r="C142" s="0" t="s">
        <v>9677</v>
      </c>
      <c r="D142" s="0" t="s">
        <v>534</v>
      </c>
      <c r="E142" s="0" t="s">
        <v>9678</v>
      </c>
      <c r="F142" s="0" t="s">
        <v>9679</v>
      </c>
      <c r="G142" s="0" t="s">
        <v>9680</v>
      </c>
      <c r="H142" s="0" t="s">
        <v>9679</v>
      </c>
      <c r="I142" s="0" t="n">
        <v>0.373725682497024</v>
      </c>
      <c r="J142" s="0" t="n">
        <v>0.127531513571739</v>
      </c>
      <c r="K142" s="0" t="n">
        <v>0</v>
      </c>
      <c r="L142" s="0" t="n">
        <v>0</v>
      </c>
      <c r="M142" s="0" t="n">
        <v>0</v>
      </c>
    </row>
    <row r="143" customFormat="false" ht="13.8" hidden="false" customHeight="false" outlineLevel="0" collapsed="false">
      <c r="A143" s="9" t="s">
        <v>9681</v>
      </c>
      <c r="B143" s="0" t="s">
        <v>9682</v>
      </c>
      <c r="C143" s="0" t="s">
        <v>9683</v>
      </c>
      <c r="D143" s="0" t="s">
        <v>9684</v>
      </c>
      <c r="E143" s="0" t="s">
        <v>9685</v>
      </c>
      <c r="F143" s="0" t="s">
        <v>3298</v>
      </c>
      <c r="G143" s="0" t="s">
        <v>3298</v>
      </c>
      <c r="H143" s="0" t="s">
        <v>3298</v>
      </c>
      <c r="I143" s="0" t="n">
        <v>0.981603026390076</v>
      </c>
      <c r="J143" s="0" t="n">
        <v>1.00000023841858</v>
      </c>
      <c r="K143" s="0" t="n">
        <v>1</v>
      </c>
      <c r="L143" s="0" t="n">
        <v>1</v>
      </c>
      <c r="M143" s="0" t="n">
        <v>0.9375</v>
      </c>
    </row>
    <row r="144" customFormat="false" ht="13.8" hidden="false" customHeight="false" outlineLevel="0" collapsed="false">
      <c r="A144" s="9" t="s">
        <v>9686</v>
      </c>
      <c r="B144" s="0" t="s">
        <v>9687</v>
      </c>
      <c r="C144" s="0" t="s">
        <v>9688</v>
      </c>
      <c r="D144" s="0" t="s">
        <v>9689</v>
      </c>
      <c r="E144" s="0" t="s">
        <v>9690</v>
      </c>
      <c r="F144" s="0" t="s">
        <v>9689</v>
      </c>
      <c r="G144" s="0" t="s">
        <v>412</v>
      </c>
      <c r="H144" s="0" t="s">
        <v>9689</v>
      </c>
      <c r="I144" s="0" t="n">
        <v>0.578155040740967</v>
      </c>
      <c r="J144" s="0" t="n">
        <v>0.243861943483353</v>
      </c>
      <c r="K144" s="0" t="n">
        <v>0</v>
      </c>
      <c r="L144" s="0" t="n">
        <v>0</v>
      </c>
      <c r="M144" s="0" t="n">
        <v>0</v>
      </c>
    </row>
    <row r="145" customFormat="false" ht="13.8" hidden="false" customHeight="false" outlineLevel="0" collapsed="false">
      <c r="A145" s="9" t="s">
        <v>9691</v>
      </c>
      <c r="B145" s="0" t="s">
        <v>9692</v>
      </c>
      <c r="C145" s="0" t="s">
        <v>9693</v>
      </c>
      <c r="D145" s="0" t="s">
        <v>9694</v>
      </c>
      <c r="E145" s="0" t="s">
        <v>9695</v>
      </c>
      <c r="F145" s="0" t="s">
        <v>9696</v>
      </c>
      <c r="G145" s="0" t="s">
        <v>9697</v>
      </c>
      <c r="H145" s="0" t="s">
        <v>9696</v>
      </c>
      <c r="I145" s="0" t="n">
        <v>0.428627729415894</v>
      </c>
      <c r="J145" s="0" t="n">
        <v>0.377070307731628</v>
      </c>
      <c r="K145" s="0" t="n">
        <v>0</v>
      </c>
      <c r="L145" s="0" t="n">
        <v>0</v>
      </c>
      <c r="M145" s="0" t="n">
        <v>0</v>
      </c>
    </row>
    <row r="146" customFormat="false" ht="13.8" hidden="false" customHeight="false" outlineLevel="0" collapsed="false">
      <c r="A146" s="9" t="s">
        <v>9698</v>
      </c>
      <c r="B146" s="0" t="s">
        <v>9699</v>
      </c>
      <c r="C146" s="0" t="s">
        <v>9700</v>
      </c>
      <c r="D146" s="0" t="s">
        <v>475</v>
      </c>
      <c r="E146" s="0" t="s">
        <v>9701</v>
      </c>
      <c r="F146" s="0" t="s">
        <v>475</v>
      </c>
      <c r="G146" s="0" t="s">
        <v>2442</v>
      </c>
      <c r="H146" s="0" t="s">
        <v>475</v>
      </c>
      <c r="I146" s="0" t="n">
        <v>0.811389148235321</v>
      </c>
      <c r="J146" s="0" t="n">
        <v>0.61361575126648</v>
      </c>
      <c r="K146" s="0" t="n">
        <v>0</v>
      </c>
      <c r="L146" s="0" t="n">
        <v>0</v>
      </c>
      <c r="M146" s="0" t="n">
        <v>0</v>
      </c>
    </row>
    <row r="147" customFormat="false" ht="13.8" hidden="false" customHeight="false" outlineLevel="0" collapsed="false">
      <c r="A147" s="9" t="s">
        <v>9702</v>
      </c>
      <c r="B147" s="0" t="s">
        <v>9703</v>
      </c>
      <c r="C147" s="0" t="s">
        <v>9704</v>
      </c>
      <c r="D147" s="0" t="s">
        <v>9705</v>
      </c>
      <c r="E147" s="0" t="s">
        <v>9706</v>
      </c>
      <c r="F147" s="0" t="s">
        <v>9707</v>
      </c>
      <c r="G147" s="0" t="s">
        <v>9708</v>
      </c>
      <c r="H147" s="0" t="s">
        <v>9707</v>
      </c>
      <c r="I147" s="0" t="n">
        <v>0.432936400175095</v>
      </c>
      <c r="J147" s="0" t="n">
        <v>0.0278268046677113</v>
      </c>
      <c r="K147" s="0" t="n">
        <v>0</v>
      </c>
      <c r="L147" s="0" t="n">
        <v>0</v>
      </c>
      <c r="M147" s="0" t="n">
        <v>0</v>
      </c>
    </row>
    <row r="148" customFormat="false" ht="13.8" hidden="false" customHeight="false" outlineLevel="0" collapsed="false">
      <c r="A148" s="9" t="s">
        <v>9709</v>
      </c>
      <c r="B148" s="0" t="s">
        <v>9710</v>
      </c>
      <c r="C148" s="0" t="s">
        <v>9711</v>
      </c>
      <c r="D148" s="0" t="s">
        <v>9712</v>
      </c>
      <c r="E148" s="0" t="s">
        <v>9713</v>
      </c>
      <c r="F148" s="0" t="s">
        <v>9714</v>
      </c>
      <c r="G148" s="0" t="s">
        <v>9715</v>
      </c>
      <c r="H148" s="0" t="s">
        <v>9714</v>
      </c>
      <c r="I148" s="0" t="n">
        <v>0.619007170200348</v>
      </c>
      <c r="J148" s="0" t="n">
        <v>0.265247285366058</v>
      </c>
      <c r="K148" s="0" t="n">
        <v>0</v>
      </c>
      <c r="L148" s="0" t="n">
        <v>0</v>
      </c>
      <c r="M148" s="0" t="n">
        <v>0</v>
      </c>
    </row>
    <row r="149" customFormat="false" ht="13.8" hidden="false" customHeight="false" outlineLevel="0" collapsed="false">
      <c r="A149" s="9" t="s">
        <v>9716</v>
      </c>
      <c r="B149" s="0" t="s">
        <v>9717</v>
      </c>
      <c r="C149" s="0" t="s">
        <v>9718</v>
      </c>
      <c r="D149" s="0" t="s">
        <v>9719</v>
      </c>
      <c r="E149" s="0" t="s">
        <v>9720</v>
      </c>
      <c r="F149" s="0" t="s">
        <v>8051</v>
      </c>
      <c r="G149" s="0" t="s">
        <v>9721</v>
      </c>
      <c r="H149" s="0" t="s">
        <v>8051</v>
      </c>
      <c r="I149" s="0" t="n">
        <v>0.615189552307129</v>
      </c>
      <c r="J149" s="0" t="n">
        <v>0.230295091867447</v>
      </c>
      <c r="K149" s="0" t="n">
        <v>0</v>
      </c>
      <c r="L149" s="0" t="n">
        <v>0</v>
      </c>
      <c r="M149" s="0" t="n">
        <v>0</v>
      </c>
    </row>
    <row r="150" customFormat="false" ht="13.8" hidden="false" customHeight="false" outlineLevel="0" collapsed="false">
      <c r="A150" s="9" t="s">
        <v>452</v>
      </c>
      <c r="B150" s="0" t="s">
        <v>453</v>
      </c>
      <c r="C150" s="0" t="s">
        <v>454</v>
      </c>
      <c r="D150" s="0" t="s">
        <v>455</v>
      </c>
      <c r="E150" s="0" t="s">
        <v>456</v>
      </c>
      <c r="F150" s="0" t="s">
        <v>457</v>
      </c>
      <c r="G150" s="0" t="s">
        <v>455</v>
      </c>
      <c r="H150" s="0" t="s">
        <v>457</v>
      </c>
      <c r="I150" s="0" t="n">
        <v>0.711739957332611</v>
      </c>
      <c r="J150" s="0" t="n">
        <v>0.395935654640198</v>
      </c>
      <c r="K150" s="0" t="n">
        <v>0.428571428571429</v>
      </c>
      <c r="L150" s="0" t="n">
        <v>0.6</v>
      </c>
      <c r="M150" s="0" t="n">
        <v>0.866013071895425</v>
      </c>
    </row>
    <row r="151" customFormat="false" ht="13.8" hidden="false" customHeight="false" outlineLevel="0" collapsed="false">
      <c r="A151" s="9" t="s">
        <v>9722</v>
      </c>
      <c r="B151" s="0" t="s">
        <v>9723</v>
      </c>
      <c r="C151" s="0" t="s">
        <v>9724</v>
      </c>
      <c r="D151" s="0" t="s">
        <v>9725</v>
      </c>
      <c r="E151" s="0" t="s">
        <v>9726</v>
      </c>
      <c r="F151" s="0" t="s">
        <v>9725</v>
      </c>
      <c r="G151" s="0" t="s">
        <v>9725</v>
      </c>
      <c r="H151" s="0" t="s">
        <v>9725</v>
      </c>
      <c r="I151" s="0" t="n">
        <v>0.98444139957428</v>
      </c>
      <c r="J151" s="0" t="n">
        <v>1.00000011920929</v>
      </c>
      <c r="K151" s="0" t="n">
        <v>1</v>
      </c>
      <c r="L151" s="0" t="n">
        <v>1</v>
      </c>
      <c r="M151" s="0" t="n">
        <v>0.9375</v>
      </c>
    </row>
    <row r="152" customFormat="false" ht="13.8" hidden="false" customHeight="false" outlineLevel="0" collapsed="false">
      <c r="A152" s="9" t="s">
        <v>9727</v>
      </c>
      <c r="B152" s="0" t="s">
        <v>9728</v>
      </c>
      <c r="C152" s="0" t="s">
        <v>9729</v>
      </c>
      <c r="D152" s="0" t="s">
        <v>9730</v>
      </c>
      <c r="E152" s="0" t="s">
        <v>9731</v>
      </c>
      <c r="F152" s="0" t="s">
        <v>9732</v>
      </c>
      <c r="G152" s="0" t="s">
        <v>9733</v>
      </c>
      <c r="H152" s="0" t="s">
        <v>9732</v>
      </c>
      <c r="I152" s="0" t="n">
        <v>0.598627746105194</v>
      </c>
      <c r="J152" s="0" t="n">
        <v>0.587044835090637</v>
      </c>
      <c r="K152" s="0" t="n">
        <v>0</v>
      </c>
      <c r="L152" s="0" t="n">
        <v>0.444444444444444</v>
      </c>
      <c r="M152" s="0" t="n">
        <v>0</v>
      </c>
    </row>
    <row r="153" customFormat="false" ht="13.8" hidden="false" customHeight="false" outlineLevel="0" collapsed="false">
      <c r="A153" s="9" t="s">
        <v>9734</v>
      </c>
      <c r="B153" s="0" t="s">
        <v>9735</v>
      </c>
      <c r="C153" s="0" t="s">
        <v>9736</v>
      </c>
      <c r="D153" s="0" t="s">
        <v>9737</v>
      </c>
      <c r="E153" s="0" t="s">
        <v>9738</v>
      </c>
      <c r="F153" s="0" t="s">
        <v>9739</v>
      </c>
      <c r="G153" s="0" t="s">
        <v>9740</v>
      </c>
      <c r="H153" s="0" t="s">
        <v>9739</v>
      </c>
      <c r="I153" s="0" t="n">
        <v>0.874124646186829</v>
      </c>
      <c r="J153" s="0" t="n">
        <v>0.891370177268982</v>
      </c>
      <c r="K153" s="0" t="n">
        <v>0.666666666666667</v>
      </c>
      <c r="L153" s="0" t="n">
        <v>0.857142857142857</v>
      </c>
      <c r="M153" s="0" t="n">
        <v>0.625</v>
      </c>
    </row>
    <row r="154" customFormat="false" ht="13.8" hidden="false" customHeight="false" outlineLevel="0" collapsed="false">
      <c r="A154" s="9" t="s">
        <v>9741</v>
      </c>
      <c r="B154" s="0" t="s">
        <v>9742</v>
      </c>
      <c r="C154" s="0" t="s">
        <v>9743</v>
      </c>
      <c r="D154" s="0" t="s">
        <v>9744</v>
      </c>
      <c r="E154" s="0" t="s">
        <v>9745</v>
      </c>
      <c r="F154" s="0" t="s">
        <v>9746</v>
      </c>
      <c r="G154" s="0" t="s">
        <v>9746</v>
      </c>
      <c r="H154" s="0" t="s">
        <v>9746</v>
      </c>
      <c r="I154" s="0" t="n">
        <v>0.986611664295197</v>
      </c>
      <c r="J154" s="0" t="n">
        <v>0.999999940395355</v>
      </c>
      <c r="K154" s="0" t="n">
        <v>1</v>
      </c>
      <c r="L154" s="0" t="n">
        <v>1</v>
      </c>
      <c r="M154" s="0" t="n">
        <v>0.5</v>
      </c>
    </row>
    <row r="155" customFormat="false" ht="13.8" hidden="false" customHeight="false" outlineLevel="0" collapsed="false">
      <c r="A155" s="9" t="s">
        <v>9747</v>
      </c>
      <c r="B155" s="0" t="s">
        <v>9748</v>
      </c>
      <c r="C155" s="0" t="s">
        <v>9749</v>
      </c>
      <c r="D155" s="0" t="s">
        <v>9750</v>
      </c>
      <c r="E155" s="0" t="s">
        <v>9751</v>
      </c>
      <c r="F155" s="0" t="s">
        <v>9752</v>
      </c>
      <c r="G155" s="0" t="s">
        <v>9753</v>
      </c>
      <c r="H155" s="0" t="s">
        <v>9752</v>
      </c>
      <c r="I155" s="0" t="n">
        <v>0.543763995170593</v>
      </c>
      <c r="J155" s="0" t="n">
        <v>0.342294961214066</v>
      </c>
      <c r="K155" s="0" t="n">
        <v>0</v>
      </c>
      <c r="L155" s="0" t="n">
        <v>0</v>
      </c>
      <c r="M155" s="0" t="n">
        <v>0</v>
      </c>
    </row>
    <row r="156" customFormat="false" ht="13.8" hidden="false" customHeight="false" outlineLevel="0" collapsed="false">
      <c r="A156" s="9" t="s">
        <v>9754</v>
      </c>
      <c r="B156" s="0" t="s">
        <v>9755</v>
      </c>
      <c r="C156" s="0" t="s">
        <v>9756</v>
      </c>
      <c r="D156" s="0" t="s">
        <v>9757</v>
      </c>
      <c r="E156" s="0" t="s">
        <v>9758</v>
      </c>
      <c r="F156" s="0" t="s">
        <v>9759</v>
      </c>
      <c r="G156" s="0" t="s">
        <v>9760</v>
      </c>
      <c r="H156" s="0" t="s">
        <v>9759</v>
      </c>
      <c r="I156" s="0" t="n">
        <v>0.407621771097183</v>
      </c>
      <c r="J156" s="0" t="n">
        <v>0.179190307855606</v>
      </c>
      <c r="K156" s="0" t="n">
        <v>0.142857142857143</v>
      </c>
      <c r="L156" s="0" t="n">
        <v>0.2</v>
      </c>
      <c r="M156" s="0" t="n">
        <v>0.147058823529412</v>
      </c>
    </row>
    <row r="157" customFormat="false" ht="13.8" hidden="false" customHeight="false" outlineLevel="0" collapsed="false">
      <c r="A157" s="9" t="s">
        <v>9761</v>
      </c>
      <c r="B157" s="0" t="s">
        <v>9762</v>
      </c>
      <c r="C157" s="0" t="s">
        <v>9763</v>
      </c>
      <c r="D157" s="0" t="s">
        <v>534</v>
      </c>
      <c r="E157" s="0" t="s">
        <v>9764</v>
      </c>
      <c r="F157" s="0" t="s">
        <v>9765</v>
      </c>
      <c r="G157" s="0" t="s">
        <v>9766</v>
      </c>
      <c r="H157" s="0" t="s">
        <v>9765</v>
      </c>
      <c r="I157" s="0" t="n">
        <v>0.555432617664337</v>
      </c>
      <c r="J157" s="0" t="n">
        <v>0.111530877649784</v>
      </c>
      <c r="K157" s="0" t="n">
        <v>0</v>
      </c>
      <c r="L157" s="0" t="n">
        <v>0</v>
      </c>
      <c r="M157" s="0" t="n">
        <v>0</v>
      </c>
    </row>
    <row r="158" customFormat="false" ht="13.8" hidden="false" customHeight="false" outlineLevel="0" collapsed="false">
      <c r="A158" s="9" t="s">
        <v>9767</v>
      </c>
      <c r="B158" s="0" t="s">
        <v>9768</v>
      </c>
      <c r="C158" s="0" t="s">
        <v>9769</v>
      </c>
      <c r="D158" s="0" t="s">
        <v>9770</v>
      </c>
      <c r="E158" s="0" t="s">
        <v>9771</v>
      </c>
      <c r="F158" s="0" t="s">
        <v>331</v>
      </c>
      <c r="G158" s="0" t="s">
        <v>331</v>
      </c>
      <c r="H158" s="0" t="s">
        <v>331</v>
      </c>
      <c r="I158" s="0" t="n">
        <v>0.988919675350189</v>
      </c>
      <c r="J158" s="0" t="n">
        <v>0.999999821186066</v>
      </c>
      <c r="K158" s="0" t="n">
        <v>1</v>
      </c>
      <c r="L158" s="0" t="n">
        <v>1</v>
      </c>
      <c r="M158" s="0" t="n">
        <v>0.5</v>
      </c>
    </row>
    <row r="159" customFormat="false" ht="13.8" hidden="false" customHeight="false" outlineLevel="0" collapsed="false">
      <c r="A159" s="9" t="s">
        <v>9772</v>
      </c>
      <c r="B159" s="0" t="s">
        <v>9773</v>
      </c>
      <c r="C159" s="0" t="s">
        <v>9774</v>
      </c>
      <c r="D159" s="0" t="s">
        <v>9775</v>
      </c>
      <c r="E159" s="0" t="s">
        <v>9776</v>
      </c>
      <c r="F159" s="0" t="s">
        <v>9777</v>
      </c>
      <c r="G159" s="0" t="s">
        <v>9778</v>
      </c>
      <c r="H159" s="0" t="s">
        <v>9777</v>
      </c>
      <c r="I159" s="0" t="n">
        <v>0.498234361410141</v>
      </c>
      <c r="J159" s="0" t="n">
        <v>0.176489382982254</v>
      </c>
      <c r="K159" s="0" t="n">
        <v>0</v>
      </c>
      <c r="L159" s="0" t="n">
        <v>0</v>
      </c>
      <c r="M159" s="0" t="n">
        <v>0</v>
      </c>
    </row>
    <row r="160" customFormat="false" ht="13.8" hidden="false" customHeight="false" outlineLevel="0" collapsed="false">
      <c r="A160" s="9" t="s">
        <v>9779</v>
      </c>
      <c r="B160" s="0" t="s">
        <v>9780</v>
      </c>
      <c r="C160" s="0" t="s">
        <v>9781</v>
      </c>
      <c r="D160" s="0" t="s">
        <v>9782</v>
      </c>
      <c r="E160" s="0" t="s">
        <v>9783</v>
      </c>
      <c r="F160" s="0" t="s">
        <v>9784</v>
      </c>
      <c r="G160" s="0" t="s">
        <v>9785</v>
      </c>
      <c r="H160" s="0" t="s">
        <v>9784</v>
      </c>
      <c r="I160" s="0" t="n">
        <v>0.367177844047546</v>
      </c>
      <c r="J160" s="0" t="n">
        <v>0.29584202170372</v>
      </c>
      <c r="K160" s="0" t="n">
        <v>0</v>
      </c>
      <c r="L160" s="0" t="n">
        <v>0</v>
      </c>
      <c r="M160" s="0" t="n">
        <v>0</v>
      </c>
    </row>
    <row r="161" customFormat="false" ht="13.8" hidden="false" customHeight="false" outlineLevel="0" collapsed="false">
      <c r="A161" s="9" t="s">
        <v>9786</v>
      </c>
      <c r="B161" s="0" t="s">
        <v>9787</v>
      </c>
      <c r="C161" s="0" t="s">
        <v>9788</v>
      </c>
      <c r="D161" s="0" t="s">
        <v>9789</v>
      </c>
      <c r="E161" s="0" t="s">
        <v>9790</v>
      </c>
      <c r="F161" s="0" t="s">
        <v>9791</v>
      </c>
      <c r="G161" s="0" t="s">
        <v>9792</v>
      </c>
      <c r="H161" s="0" t="s">
        <v>9791</v>
      </c>
      <c r="I161" s="0" t="n">
        <v>0.635244905948639</v>
      </c>
      <c r="J161" s="0" t="n">
        <v>0.619056105613709</v>
      </c>
      <c r="K161" s="0" t="n">
        <v>0</v>
      </c>
      <c r="L161" s="0" t="n">
        <v>0.25</v>
      </c>
      <c r="M161" s="0" t="n">
        <v>0</v>
      </c>
    </row>
    <row r="162" customFormat="false" ht="13.8" hidden="false" customHeight="false" outlineLevel="0" collapsed="false">
      <c r="A162" s="9" t="s">
        <v>9793</v>
      </c>
      <c r="B162" s="0" t="s">
        <v>9794</v>
      </c>
      <c r="C162" s="0" t="s">
        <v>9795</v>
      </c>
      <c r="D162" s="0" t="s">
        <v>9796</v>
      </c>
      <c r="E162" s="0" t="s">
        <v>9797</v>
      </c>
      <c r="F162" s="0" t="s">
        <v>2261</v>
      </c>
      <c r="G162" s="0" t="s">
        <v>9798</v>
      </c>
      <c r="H162" s="0" t="s">
        <v>2261</v>
      </c>
      <c r="I162" s="0" t="n">
        <v>0.447666436433792</v>
      </c>
      <c r="J162" s="0" t="n">
        <v>0.461488157510757</v>
      </c>
      <c r="K162" s="0" t="n">
        <v>0</v>
      </c>
      <c r="L162" s="0" t="n">
        <v>0.333333333333333</v>
      </c>
      <c r="M162" s="0" t="n">
        <v>0</v>
      </c>
    </row>
    <row r="163" customFormat="false" ht="13.8" hidden="false" customHeight="false" outlineLevel="0" collapsed="false">
      <c r="A163" s="9" t="s">
        <v>9799</v>
      </c>
      <c r="B163" s="0" t="s">
        <v>9800</v>
      </c>
      <c r="C163" s="0" t="s">
        <v>9801</v>
      </c>
      <c r="D163" s="0" t="s">
        <v>9521</v>
      </c>
      <c r="E163" s="0" t="s">
        <v>9802</v>
      </c>
      <c r="F163" s="0" t="s">
        <v>5078</v>
      </c>
      <c r="G163" s="0" t="s">
        <v>9803</v>
      </c>
      <c r="H163" s="0" t="s">
        <v>5078</v>
      </c>
      <c r="I163" s="0" t="n">
        <v>0.81072998046875</v>
      </c>
      <c r="J163" s="0" t="n">
        <v>0.747722148895264</v>
      </c>
      <c r="K163" s="0" t="n">
        <v>0.135335283236613</v>
      </c>
      <c r="L163" s="0" t="n">
        <v>0.5</v>
      </c>
      <c r="M163" s="0" t="n">
        <v>0.178571428571429</v>
      </c>
    </row>
    <row r="164" customFormat="false" ht="13.8" hidden="false" customHeight="false" outlineLevel="0" collapsed="false">
      <c r="A164" s="9" t="s">
        <v>463</v>
      </c>
      <c r="B164" s="0" t="s">
        <v>464</v>
      </c>
      <c r="C164" s="0" t="s">
        <v>465</v>
      </c>
      <c r="D164" s="0" t="s">
        <v>466</v>
      </c>
      <c r="E164" s="0" t="s">
        <v>467</v>
      </c>
      <c r="F164" s="0" t="s">
        <v>468</v>
      </c>
      <c r="G164" s="0" t="s">
        <v>469</v>
      </c>
      <c r="H164" s="0" t="s">
        <v>468</v>
      </c>
      <c r="I164" s="0" t="n">
        <v>0.337394058704376</v>
      </c>
      <c r="J164" s="0" t="n">
        <v>0.353005409240723</v>
      </c>
      <c r="K164" s="0" t="n">
        <v>0</v>
      </c>
      <c r="L164" s="0" t="n">
        <v>0</v>
      </c>
      <c r="M164" s="0" t="n">
        <v>0</v>
      </c>
    </row>
    <row r="165" customFormat="false" ht="13.8" hidden="false" customHeight="false" outlineLevel="0" collapsed="false">
      <c r="A165" s="9" t="s">
        <v>9804</v>
      </c>
      <c r="B165" s="0" t="s">
        <v>9805</v>
      </c>
      <c r="C165" s="0" t="s">
        <v>9806</v>
      </c>
      <c r="D165" s="0" t="s">
        <v>9807</v>
      </c>
      <c r="E165" s="0" t="s">
        <v>9808</v>
      </c>
      <c r="F165" s="0" t="s">
        <v>9809</v>
      </c>
      <c r="G165" s="0" t="s">
        <v>9810</v>
      </c>
      <c r="H165" s="0" t="s">
        <v>9809</v>
      </c>
      <c r="I165" s="0" t="n">
        <v>0.582164824008942</v>
      </c>
      <c r="J165" s="0" t="n">
        <v>0.595798194408417</v>
      </c>
      <c r="K165" s="0" t="n">
        <v>0</v>
      </c>
      <c r="L165" s="0" t="n">
        <v>0</v>
      </c>
      <c r="M165" s="0" t="n">
        <v>0.142857142857143</v>
      </c>
    </row>
    <row r="166" customFormat="false" ht="13.8" hidden="false" customHeight="false" outlineLevel="0" collapsed="false">
      <c r="A166" s="9" t="s">
        <v>9811</v>
      </c>
      <c r="B166" s="0" t="s">
        <v>9812</v>
      </c>
      <c r="C166" s="0" t="s">
        <v>9813</v>
      </c>
      <c r="D166" s="0" t="s">
        <v>9814</v>
      </c>
      <c r="E166" s="0" t="s">
        <v>9815</v>
      </c>
      <c r="F166" s="0" t="s">
        <v>331</v>
      </c>
      <c r="G166" s="0" t="s">
        <v>2285</v>
      </c>
      <c r="H166" s="0" t="s">
        <v>331</v>
      </c>
      <c r="I166" s="0" t="n">
        <v>0.793957352638245</v>
      </c>
      <c r="J166" s="0" t="n">
        <v>0.522820472717285</v>
      </c>
      <c r="K166" s="0" t="n">
        <v>0</v>
      </c>
      <c r="L166" s="0" t="n">
        <v>0</v>
      </c>
      <c r="M166" s="0" t="n">
        <v>0</v>
      </c>
    </row>
    <row r="167" customFormat="false" ht="13.8" hidden="false" customHeight="false" outlineLevel="0" collapsed="false">
      <c r="A167" s="9" t="s">
        <v>9816</v>
      </c>
      <c r="B167" s="0" t="s">
        <v>9817</v>
      </c>
      <c r="C167" s="0" t="s">
        <v>9818</v>
      </c>
      <c r="D167" s="0" t="s">
        <v>9819</v>
      </c>
      <c r="E167" s="0" t="s">
        <v>9820</v>
      </c>
      <c r="F167" s="0" t="s">
        <v>9821</v>
      </c>
      <c r="G167" s="0" t="s">
        <v>9822</v>
      </c>
      <c r="H167" s="0" t="s">
        <v>9821</v>
      </c>
      <c r="I167" s="0" t="n">
        <v>0.367602944374084</v>
      </c>
      <c r="J167" s="0" t="n">
        <v>0.174221783876419</v>
      </c>
      <c r="K167" s="0" t="n">
        <v>0</v>
      </c>
      <c r="L167" s="0" t="n">
        <v>0</v>
      </c>
      <c r="M167" s="0" t="n">
        <v>0</v>
      </c>
    </row>
    <row r="168" customFormat="false" ht="13.8" hidden="false" customHeight="false" outlineLevel="0" collapsed="false">
      <c r="A168" s="9" t="s">
        <v>9823</v>
      </c>
      <c r="B168" s="0" t="s">
        <v>9824</v>
      </c>
      <c r="C168" s="0" t="s">
        <v>9825</v>
      </c>
      <c r="D168" s="0" t="s">
        <v>534</v>
      </c>
      <c r="E168" s="0" t="s">
        <v>534</v>
      </c>
      <c r="F168" s="0" t="s">
        <v>9826</v>
      </c>
      <c r="G168" s="0" t="s">
        <v>9827</v>
      </c>
      <c r="H168" s="0" t="s">
        <v>9826</v>
      </c>
      <c r="I168" s="0" t="n">
        <v>0.907437324523926</v>
      </c>
      <c r="J168" s="0" t="n">
        <v>0.709662675857544</v>
      </c>
      <c r="K168" s="0" t="n">
        <v>0</v>
      </c>
      <c r="L168" s="0" t="n">
        <v>0.4</v>
      </c>
      <c r="M168" s="0" t="n">
        <v>0</v>
      </c>
    </row>
    <row r="169" customFormat="false" ht="13.8" hidden="false" customHeight="false" outlineLevel="0" collapsed="false">
      <c r="A169" s="9" t="s">
        <v>5757</v>
      </c>
      <c r="B169" s="0" t="s">
        <v>9828</v>
      </c>
      <c r="C169" s="0" t="s">
        <v>9829</v>
      </c>
      <c r="D169" s="0" t="s">
        <v>9830</v>
      </c>
      <c r="E169" s="0" t="s">
        <v>9831</v>
      </c>
      <c r="F169" s="0" t="s">
        <v>9832</v>
      </c>
      <c r="G169" s="0" t="s">
        <v>9833</v>
      </c>
      <c r="H169" s="0" t="s">
        <v>9832</v>
      </c>
      <c r="I169" s="0" t="n">
        <v>0.628776013851166</v>
      </c>
      <c r="J169" s="0" t="n">
        <v>0.517478227615356</v>
      </c>
      <c r="K169" s="0" t="n">
        <v>0</v>
      </c>
      <c r="L169" s="0" t="n">
        <v>0</v>
      </c>
      <c r="M169" s="0" t="n">
        <v>0</v>
      </c>
    </row>
    <row r="170" customFormat="false" ht="13.8" hidden="false" customHeight="false" outlineLevel="0" collapsed="false">
      <c r="A170" s="9" t="s">
        <v>9834</v>
      </c>
      <c r="B170" s="0" t="s">
        <v>9835</v>
      </c>
      <c r="C170" s="0" t="s">
        <v>9836</v>
      </c>
      <c r="D170" s="0" t="s">
        <v>9837</v>
      </c>
      <c r="E170" s="0" t="s">
        <v>9838</v>
      </c>
      <c r="F170" s="0" t="s">
        <v>9839</v>
      </c>
      <c r="G170" s="0" t="s">
        <v>9840</v>
      </c>
      <c r="H170" s="0" t="s">
        <v>9839</v>
      </c>
      <c r="I170" s="0" t="n">
        <v>0.290181159973144</v>
      </c>
      <c r="J170" s="0" t="n">
        <v>0.16984224319458</v>
      </c>
      <c r="K170" s="0" t="n">
        <v>0</v>
      </c>
      <c r="L170" s="0" t="n">
        <v>0</v>
      </c>
      <c r="M170" s="0" t="n">
        <v>0</v>
      </c>
    </row>
    <row r="171" customFormat="false" ht="13.8" hidden="false" customHeight="false" outlineLevel="0" collapsed="false">
      <c r="A171" s="9" t="s">
        <v>9841</v>
      </c>
      <c r="B171" s="0" t="s">
        <v>9842</v>
      </c>
      <c r="C171" s="0" t="s">
        <v>9843</v>
      </c>
      <c r="D171" s="0" t="s">
        <v>9844</v>
      </c>
      <c r="E171" s="0" t="s">
        <v>9845</v>
      </c>
      <c r="F171" s="0" t="s">
        <v>9846</v>
      </c>
      <c r="G171" s="0" t="s">
        <v>9847</v>
      </c>
      <c r="H171" s="0" t="s">
        <v>9846</v>
      </c>
      <c r="I171" s="0" t="n">
        <v>0.383900254964828</v>
      </c>
      <c r="J171" s="0" t="n">
        <v>0.630047202110291</v>
      </c>
      <c r="K171" s="0" t="n">
        <v>0.166666666666667</v>
      </c>
      <c r="L171" s="0" t="n">
        <v>0.181818181818182</v>
      </c>
      <c r="M171" s="0" t="n">
        <v>0.333333333333333</v>
      </c>
    </row>
    <row r="172" customFormat="false" ht="13.8" hidden="false" customHeight="false" outlineLevel="0" collapsed="false">
      <c r="A172" s="9" t="s">
        <v>9848</v>
      </c>
      <c r="B172" s="0" t="s">
        <v>9849</v>
      </c>
      <c r="C172" s="0" t="s">
        <v>9850</v>
      </c>
      <c r="D172" s="0" t="s">
        <v>331</v>
      </c>
      <c r="E172" s="0" t="s">
        <v>9851</v>
      </c>
      <c r="F172" s="0" t="s">
        <v>9852</v>
      </c>
      <c r="G172" s="0" t="s">
        <v>9853</v>
      </c>
      <c r="H172" s="0" t="s">
        <v>9852</v>
      </c>
      <c r="I172" s="0" t="n">
        <v>0.529388248920441</v>
      </c>
      <c r="J172" s="0" t="n">
        <v>0.242047131061554</v>
      </c>
      <c r="K172" s="0" t="n">
        <v>0</v>
      </c>
      <c r="L172" s="0" t="n">
        <v>0</v>
      </c>
      <c r="M172" s="0" t="n">
        <v>0</v>
      </c>
    </row>
    <row r="173" customFormat="false" ht="13.8" hidden="false" customHeight="false" outlineLevel="0" collapsed="false">
      <c r="A173" s="9" t="s">
        <v>9854</v>
      </c>
      <c r="B173" s="0" t="s">
        <v>9855</v>
      </c>
      <c r="C173" s="0" t="s">
        <v>9856</v>
      </c>
      <c r="D173" s="0" t="s">
        <v>9857</v>
      </c>
      <c r="E173" s="0" t="s">
        <v>9858</v>
      </c>
      <c r="F173" s="0" t="s">
        <v>9859</v>
      </c>
      <c r="G173" s="0" t="s">
        <v>9860</v>
      </c>
      <c r="H173" s="0" t="s">
        <v>9859</v>
      </c>
      <c r="I173" s="0" t="n">
        <v>0.319175273180008</v>
      </c>
      <c r="J173" s="0" t="n">
        <v>0.150999888777733</v>
      </c>
      <c r="K173" s="0" t="n">
        <v>0</v>
      </c>
      <c r="L173" s="0" t="n">
        <v>0</v>
      </c>
      <c r="M173" s="0" t="n">
        <v>0</v>
      </c>
    </row>
    <row r="174" customFormat="false" ht="13.8" hidden="false" customHeight="false" outlineLevel="0" collapsed="false">
      <c r="A174" s="9" t="s">
        <v>5344</v>
      </c>
      <c r="B174" s="0" t="s">
        <v>9861</v>
      </c>
      <c r="C174" s="0" t="s">
        <v>534</v>
      </c>
      <c r="D174" s="0" t="s">
        <v>534</v>
      </c>
      <c r="E174" s="0" t="s">
        <v>534</v>
      </c>
      <c r="F174" s="0" t="s">
        <v>534</v>
      </c>
      <c r="H174" s="0" t="s">
        <v>534</v>
      </c>
      <c r="I174" s="0" t="n">
        <v>0</v>
      </c>
      <c r="J174" s="0" t="n">
        <v>0</v>
      </c>
      <c r="K174" s="0" t="n">
        <v>0</v>
      </c>
      <c r="L174" s="0" t="n">
        <v>0</v>
      </c>
      <c r="M174" s="0" t="n">
        <v>0</v>
      </c>
    </row>
    <row r="175" customFormat="false" ht="13.8" hidden="false" customHeight="false" outlineLevel="0" collapsed="false">
      <c r="A175" s="9" t="s">
        <v>9862</v>
      </c>
      <c r="B175" s="0" t="s">
        <v>9863</v>
      </c>
      <c r="C175" s="0" t="s">
        <v>9864</v>
      </c>
      <c r="D175" s="0" t="s">
        <v>9865</v>
      </c>
      <c r="E175" s="0" t="s">
        <v>9866</v>
      </c>
      <c r="F175" s="0" t="s">
        <v>9867</v>
      </c>
      <c r="G175" s="0" t="s">
        <v>2486</v>
      </c>
      <c r="H175" s="0" t="s">
        <v>9867</v>
      </c>
      <c r="I175" s="0" t="n">
        <v>0.406138092279434</v>
      </c>
      <c r="J175" s="0" t="n">
        <v>0.226590886712074</v>
      </c>
      <c r="K175" s="0" t="n">
        <v>0</v>
      </c>
      <c r="L175" s="0" t="n">
        <v>0</v>
      </c>
      <c r="M175" s="0" t="n">
        <v>0</v>
      </c>
    </row>
    <row r="176" customFormat="false" ht="13.8" hidden="false" customHeight="false" outlineLevel="0" collapsed="false">
      <c r="A176" s="9" t="s">
        <v>6275</v>
      </c>
      <c r="B176" s="0" t="s">
        <v>9868</v>
      </c>
      <c r="C176" s="0" t="s">
        <v>9869</v>
      </c>
      <c r="D176" s="0" t="s">
        <v>9870</v>
      </c>
      <c r="E176" s="0" t="s">
        <v>9871</v>
      </c>
      <c r="F176" s="0" t="s">
        <v>9872</v>
      </c>
      <c r="G176" s="0" t="s">
        <v>9873</v>
      </c>
      <c r="H176" s="0" t="s">
        <v>9872</v>
      </c>
      <c r="I176" s="0" t="n">
        <v>0.575570821762085</v>
      </c>
      <c r="J176" s="0" t="n">
        <v>0.435456037521362</v>
      </c>
      <c r="K176" s="0" t="n">
        <v>0.0526315789473684</v>
      </c>
      <c r="L176" s="0" t="n">
        <v>0.2</v>
      </c>
      <c r="M176" s="0" t="n">
        <v>0.178571428571429</v>
      </c>
    </row>
    <row r="177" customFormat="false" ht="13.8" hidden="false" customHeight="false" outlineLevel="0" collapsed="false">
      <c r="A177" s="9" t="s">
        <v>9874</v>
      </c>
      <c r="B177" s="0" t="s">
        <v>9875</v>
      </c>
      <c r="C177" s="0" t="s">
        <v>9876</v>
      </c>
      <c r="D177" s="0" t="s">
        <v>9877</v>
      </c>
      <c r="E177" s="0" t="s">
        <v>9878</v>
      </c>
      <c r="F177" s="0" t="s">
        <v>331</v>
      </c>
      <c r="G177" s="0" t="s">
        <v>2058</v>
      </c>
      <c r="H177" s="0" t="s">
        <v>331</v>
      </c>
      <c r="I177" s="0" t="n">
        <v>0.47476115822792</v>
      </c>
      <c r="J177" s="0" t="n">
        <v>0.165773436427116</v>
      </c>
      <c r="K177" s="0" t="n">
        <v>0</v>
      </c>
      <c r="L177" s="0" t="n">
        <v>0</v>
      </c>
      <c r="M177" s="0" t="n">
        <v>0</v>
      </c>
    </row>
    <row r="178" customFormat="false" ht="13.8" hidden="false" customHeight="false" outlineLevel="0" collapsed="false">
      <c r="A178" s="9" t="s">
        <v>9879</v>
      </c>
      <c r="B178" s="0" t="s">
        <v>9880</v>
      </c>
      <c r="C178" s="0" t="s">
        <v>9881</v>
      </c>
      <c r="D178" s="0" t="s">
        <v>9882</v>
      </c>
      <c r="E178" s="0" t="s">
        <v>9883</v>
      </c>
      <c r="F178" s="0" t="s">
        <v>9884</v>
      </c>
      <c r="G178" s="0" t="s">
        <v>9885</v>
      </c>
      <c r="H178" s="0" t="s">
        <v>9884</v>
      </c>
      <c r="I178" s="0" t="n">
        <v>0.834982752799988</v>
      </c>
      <c r="J178" s="0" t="n">
        <v>0.664794564247131</v>
      </c>
      <c r="K178" s="0" t="n">
        <v>0.5</v>
      </c>
      <c r="L178" s="0" t="n">
        <v>0.5</v>
      </c>
      <c r="M178" s="0" t="n">
        <v>0.25</v>
      </c>
    </row>
    <row r="179" customFormat="false" ht="13.8" hidden="false" customHeight="false" outlineLevel="0" collapsed="false">
      <c r="A179" s="9" t="s">
        <v>9886</v>
      </c>
      <c r="B179" s="0" t="s">
        <v>9887</v>
      </c>
      <c r="C179" s="0" t="s">
        <v>9888</v>
      </c>
      <c r="D179" s="0" t="s">
        <v>9889</v>
      </c>
      <c r="E179" s="0" t="s">
        <v>9890</v>
      </c>
      <c r="F179" s="0" t="s">
        <v>9891</v>
      </c>
      <c r="G179" s="0" t="s">
        <v>9892</v>
      </c>
      <c r="H179" s="0" t="s">
        <v>9891</v>
      </c>
      <c r="I179" s="0" t="n">
        <v>0.363462835550308</v>
      </c>
      <c r="J179" s="0" t="n">
        <v>0.307307124137878</v>
      </c>
      <c r="K179" s="0" t="n">
        <v>0</v>
      </c>
      <c r="L179" s="0" t="n">
        <v>0</v>
      </c>
      <c r="M179" s="0" t="n">
        <v>0</v>
      </c>
    </row>
    <row r="180" customFormat="false" ht="13.8" hidden="false" customHeight="false" outlineLevel="0" collapsed="false">
      <c r="A180" s="9" t="s">
        <v>9893</v>
      </c>
      <c r="B180" s="0" t="s">
        <v>9894</v>
      </c>
      <c r="C180" s="0" t="s">
        <v>9895</v>
      </c>
      <c r="D180" s="0" t="s">
        <v>9896</v>
      </c>
      <c r="E180" s="0" t="s">
        <v>9897</v>
      </c>
      <c r="F180" s="0" t="s">
        <v>9898</v>
      </c>
      <c r="G180" s="0" t="s">
        <v>9899</v>
      </c>
      <c r="H180" s="0" t="s">
        <v>9898</v>
      </c>
      <c r="I180" s="0" t="n">
        <v>0.337517589330673</v>
      </c>
      <c r="J180" s="0" t="n">
        <v>0.477721661329269</v>
      </c>
      <c r="K180" s="0" t="n">
        <v>0</v>
      </c>
      <c r="L180" s="0" t="n">
        <v>0</v>
      </c>
      <c r="M180" s="0" t="n">
        <v>0</v>
      </c>
    </row>
    <row r="181" customFormat="false" ht="13.8" hidden="false" customHeight="false" outlineLevel="0" collapsed="false">
      <c r="A181" s="9" t="s">
        <v>8805</v>
      </c>
      <c r="B181" s="0" t="s">
        <v>9900</v>
      </c>
      <c r="C181" s="0" t="s">
        <v>9901</v>
      </c>
      <c r="D181" s="0" t="s">
        <v>9902</v>
      </c>
      <c r="E181" s="0" t="s">
        <v>9903</v>
      </c>
      <c r="F181" s="0" t="s">
        <v>9904</v>
      </c>
      <c r="G181" s="0" t="s">
        <v>9905</v>
      </c>
      <c r="H181" s="0" t="s">
        <v>9904</v>
      </c>
      <c r="I181" s="0" t="n">
        <v>0.574636876583099</v>
      </c>
      <c r="J181" s="0" t="n">
        <v>0.22836546599865</v>
      </c>
      <c r="K181" s="0" t="n">
        <v>0</v>
      </c>
      <c r="L181" s="0" t="n">
        <v>0</v>
      </c>
      <c r="M181" s="0" t="n">
        <v>0</v>
      </c>
    </row>
    <row r="182" customFormat="false" ht="13.8" hidden="false" customHeight="false" outlineLevel="0" collapsed="false">
      <c r="A182" s="9" t="s">
        <v>9906</v>
      </c>
      <c r="B182" s="0" t="s">
        <v>9907</v>
      </c>
      <c r="C182" s="0" t="s">
        <v>9908</v>
      </c>
      <c r="D182" s="0" t="s">
        <v>331</v>
      </c>
      <c r="E182" s="0" t="s">
        <v>9909</v>
      </c>
      <c r="F182" s="0" t="s">
        <v>9910</v>
      </c>
      <c r="G182" s="0" t="s">
        <v>9911</v>
      </c>
      <c r="H182" s="0" t="s">
        <v>9910</v>
      </c>
      <c r="I182" s="0" t="n">
        <v>0.474254578351975</v>
      </c>
      <c r="J182" s="0" t="n">
        <v>0.358264863491058</v>
      </c>
      <c r="K182" s="0" t="n">
        <v>0</v>
      </c>
      <c r="L182" s="0" t="n">
        <v>0</v>
      </c>
      <c r="M182" s="0" t="n">
        <v>0</v>
      </c>
    </row>
    <row r="183" customFormat="false" ht="13.8" hidden="false" customHeight="false" outlineLevel="0" collapsed="false">
      <c r="A183" s="9" t="s">
        <v>9912</v>
      </c>
      <c r="B183" s="0" t="s">
        <v>9913</v>
      </c>
      <c r="C183" s="0" t="s">
        <v>9914</v>
      </c>
      <c r="D183" s="0" t="s">
        <v>9915</v>
      </c>
      <c r="E183" s="0" t="s">
        <v>9916</v>
      </c>
      <c r="F183" s="0" t="s">
        <v>2363</v>
      </c>
      <c r="G183" s="0" t="s">
        <v>9917</v>
      </c>
      <c r="H183" s="0" t="s">
        <v>2363</v>
      </c>
      <c r="I183" s="0" t="n">
        <v>0.628993034362793</v>
      </c>
      <c r="J183" s="0" t="n">
        <v>0.266219556331635</v>
      </c>
      <c r="K183" s="0" t="n">
        <v>0</v>
      </c>
      <c r="L183" s="0" t="n">
        <v>0</v>
      </c>
      <c r="M183" s="0" t="n">
        <v>0</v>
      </c>
    </row>
    <row r="184" customFormat="false" ht="13.8" hidden="false" customHeight="false" outlineLevel="0" collapsed="false">
      <c r="A184" s="9" t="s">
        <v>1984</v>
      </c>
      <c r="B184" s="0" t="s">
        <v>9918</v>
      </c>
      <c r="C184" s="0" t="s">
        <v>9919</v>
      </c>
      <c r="D184" s="0" t="s">
        <v>312</v>
      </c>
      <c r="E184" s="0" t="s">
        <v>9920</v>
      </c>
      <c r="F184" s="0" t="s">
        <v>9921</v>
      </c>
      <c r="G184" s="0" t="s">
        <v>312</v>
      </c>
      <c r="H184" s="0" t="s">
        <v>9921</v>
      </c>
      <c r="I184" s="0" t="n">
        <v>0.499089628458023</v>
      </c>
      <c r="J184" s="0" t="n">
        <v>0.431051135063171</v>
      </c>
      <c r="K184" s="0" t="n">
        <v>0</v>
      </c>
      <c r="L184" s="0" t="n">
        <v>0</v>
      </c>
      <c r="M184" s="0" t="n">
        <v>0</v>
      </c>
    </row>
    <row r="185" customFormat="false" ht="13.8" hidden="false" customHeight="false" outlineLevel="0" collapsed="false">
      <c r="A185" s="9" t="s">
        <v>9922</v>
      </c>
      <c r="B185" s="0" t="s">
        <v>9923</v>
      </c>
      <c r="C185" s="0" t="s">
        <v>9924</v>
      </c>
      <c r="D185" s="0" t="s">
        <v>534</v>
      </c>
      <c r="E185" s="0" t="s">
        <v>9925</v>
      </c>
      <c r="F185" s="0" t="s">
        <v>9926</v>
      </c>
      <c r="G185" s="0" t="s">
        <v>9927</v>
      </c>
      <c r="H185" s="0" t="s">
        <v>9926</v>
      </c>
      <c r="I185" s="0" t="n">
        <v>0.311897039413452</v>
      </c>
      <c r="J185" s="0" t="n">
        <v>0.114045806229114</v>
      </c>
      <c r="K185" s="0" t="n">
        <v>0</v>
      </c>
      <c r="L185" s="0" t="n">
        <v>0</v>
      </c>
      <c r="M185" s="0" t="n">
        <v>0</v>
      </c>
    </row>
    <row r="186" customFormat="false" ht="13.8" hidden="false" customHeight="false" outlineLevel="0" collapsed="false">
      <c r="A186" s="9" t="s">
        <v>9928</v>
      </c>
      <c r="B186" s="0" t="s">
        <v>9929</v>
      </c>
      <c r="C186" s="0" t="s">
        <v>9930</v>
      </c>
      <c r="D186" s="0" t="s">
        <v>475</v>
      </c>
      <c r="E186" s="0" t="s">
        <v>9701</v>
      </c>
      <c r="F186" s="0" t="s">
        <v>9931</v>
      </c>
      <c r="G186" s="0" t="s">
        <v>9932</v>
      </c>
      <c r="H186" s="0" t="s">
        <v>9931</v>
      </c>
      <c r="I186" s="0" t="n">
        <v>0.387280076742172</v>
      </c>
      <c r="J186" s="0" t="n">
        <v>0.0896356701850891</v>
      </c>
      <c r="K186" s="0" t="n">
        <v>0</v>
      </c>
      <c r="L186" s="0" t="n">
        <v>0</v>
      </c>
      <c r="M186" s="0" t="n">
        <v>0</v>
      </c>
    </row>
    <row r="187" customFormat="false" ht="13.8" hidden="false" customHeight="false" outlineLevel="0" collapsed="false">
      <c r="A187" s="9" t="s">
        <v>9933</v>
      </c>
      <c r="B187" s="0" t="s">
        <v>9934</v>
      </c>
      <c r="C187" s="0" t="s">
        <v>534</v>
      </c>
      <c r="D187" s="0" t="s">
        <v>534</v>
      </c>
      <c r="E187" s="0" t="s">
        <v>534</v>
      </c>
      <c r="F187" s="0" t="s">
        <v>534</v>
      </c>
      <c r="H187" s="0" t="s">
        <v>534</v>
      </c>
      <c r="I187" s="0" t="n">
        <v>0</v>
      </c>
      <c r="J187" s="0" t="n">
        <v>0</v>
      </c>
      <c r="K187" s="0" t="n">
        <v>0</v>
      </c>
      <c r="L187" s="0" t="n">
        <v>0</v>
      </c>
      <c r="M187" s="0" t="n">
        <v>0</v>
      </c>
    </row>
    <row r="188" customFormat="false" ht="13.8" hidden="false" customHeight="false" outlineLevel="0" collapsed="false">
      <c r="A188" s="9" t="s">
        <v>9935</v>
      </c>
      <c r="B188" s="0" t="s">
        <v>9936</v>
      </c>
      <c r="C188" s="0" t="s">
        <v>9937</v>
      </c>
      <c r="D188" s="0" t="s">
        <v>9938</v>
      </c>
      <c r="E188" s="0" t="s">
        <v>9939</v>
      </c>
      <c r="F188" s="0" t="s">
        <v>9940</v>
      </c>
      <c r="G188" s="0" t="s">
        <v>9941</v>
      </c>
      <c r="H188" s="0" t="s">
        <v>9940</v>
      </c>
      <c r="I188" s="0" t="n">
        <v>0.875509023666382</v>
      </c>
      <c r="J188" s="0" t="n">
        <v>0.618895292282105</v>
      </c>
      <c r="K188" s="0" t="n">
        <v>0</v>
      </c>
      <c r="L188" s="0" t="n">
        <v>0.533333333333333</v>
      </c>
      <c r="M188" s="0" t="n">
        <v>0</v>
      </c>
    </row>
    <row r="189" customFormat="false" ht="13.8" hidden="false" customHeight="false" outlineLevel="0" collapsed="false">
      <c r="A189" s="9" t="s">
        <v>9942</v>
      </c>
      <c r="B189" s="0" t="s">
        <v>9943</v>
      </c>
      <c r="C189" s="0" t="s">
        <v>9944</v>
      </c>
      <c r="D189" s="0" t="s">
        <v>9945</v>
      </c>
      <c r="E189" s="0" t="s">
        <v>9946</v>
      </c>
      <c r="F189" s="0" t="s">
        <v>9947</v>
      </c>
      <c r="G189" s="0" t="s">
        <v>9948</v>
      </c>
      <c r="H189" s="0" t="s">
        <v>9947</v>
      </c>
      <c r="I189" s="0" t="n">
        <v>0.957776486873627</v>
      </c>
      <c r="J189" s="0" t="n">
        <v>0.780056595802307</v>
      </c>
      <c r="K189" s="0" t="n">
        <v>0</v>
      </c>
      <c r="L189" s="0" t="n">
        <v>0.8</v>
      </c>
      <c r="M189" s="0" t="n">
        <v>0</v>
      </c>
    </row>
    <row r="190" customFormat="false" ht="13.8" hidden="false" customHeight="false" outlineLevel="0" collapsed="false">
      <c r="A190" s="9" t="s">
        <v>9949</v>
      </c>
      <c r="B190" s="0" t="s">
        <v>9950</v>
      </c>
      <c r="C190" s="0" t="s">
        <v>9951</v>
      </c>
      <c r="D190" s="0" t="s">
        <v>9952</v>
      </c>
      <c r="E190" s="0" t="s">
        <v>9953</v>
      </c>
      <c r="F190" s="0" t="s">
        <v>9954</v>
      </c>
      <c r="G190" s="0" t="s">
        <v>9955</v>
      </c>
      <c r="H190" s="0" t="s">
        <v>9954</v>
      </c>
      <c r="I190" s="0" t="n">
        <v>0.488345265388489</v>
      </c>
      <c r="J190" s="0" t="n">
        <v>0.175297349691391</v>
      </c>
      <c r="K190" s="0" t="n">
        <v>0</v>
      </c>
      <c r="L190" s="0" t="n">
        <v>0</v>
      </c>
      <c r="M190" s="0" t="n">
        <v>0</v>
      </c>
    </row>
    <row r="191" customFormat="false" ht="13.8" hidden="false" customHeight="false" outlineLevel="0" collapsed="false">
      <c r="A191" s="9" t="s">
        <v>9956</v>
      </c>
      <c r="B191" s="0" t="s">
        <v>9957</v>
      </c>
      <c r="C191" s="0" t="s">
        <v>9958</v>
      </c>
      <c r="D191" s="0" t="s">
        <v>9959</v>
      </c>
      <c r="E191" s="0" t="s">
        <v>9960</v>
      </c>
      <c r="F191" s="0" t="s">
        <v>8216</v>
      </c>
      <c r="G191" s="0" t="s">
        <v>9961</v>
      </c>
      <c r="H191" s="0" t="s">
        <v>8216</v>
      </c>
      <c r="I191" s="0" t="n">
        <v>0.475313484668732</v>
      </c>
      <c r="J191" s="0" t="n">
        <v>0.188534319400787</v>
      </c>
      <c r="K191" s="0" t="n">
        <v>0</v>
      </c>
      <c r="L191" s="0" t="n">
        <v>0</v>
      </c>
      <c r="M191" s="0" t="n">
        <v>0</v>
      </c>
    </row>
    <row r="192" customFormat="false" ht="13.8" hidden="false" customHeight="false" outlineLevel="0" collapsed="false">
      <c r="A192" s="9" t="s">
        <v>9962</v>
      </c>
      <c r="B192" s="0" t="s">
        <v>9963</v>
      </c>
      <c r="C192" s="0" t="s">
        <v>9964</v>
      </c>
      <c r="D192" s="0" t="s">
        <v>9965</v>
      </c>
      <c r="E192" s="0" t="s">
        <v>9966</v>
      </c>
      <c r="F192" s="0" t="s">
        <v>331</v>
      </c>
      <c r="G192" s="0" t="s">
        <v>2285</v>
      </c>
      <c r="H192" s="0" t="s">
        <v>331</v>
      </c>
      <c r="I192" s="0" t="n">
        <v>0.793957352638245</v>
      </c>
      <c r="J192" s="0" t="n">
        <v>0.522820472717285</v>
      </c>
      <c r="K192" s="0" t="n">
        <v>0</v>
      </c>
      <c r="L192" s="0" t="n">
        <v>0</v>
      </c>
      <c r="M192" s="0" t="n">
        <v>0</v>
      </c>
    </row>
    <row r="193" customFormat="false" ht="13.8" hidden="false" customHeight="false" outlineLevel="0" collapsed="false">
      <c r="A193" s="9" t="s">
        <v>9967</v>
      </c>
      <c r="B193" s="0" t="s">
        <v>9968</v>
      </c>
      <c r="C193" s="0" t="s">
        <v>9969</v>
      </c>
      <c r="D193" s="0" t="s">
        <v>9970</v>
      </c>
      <c r="E193" s="0" t="s">
        <v>9971</v>
      </c>
      <c r="F193" s="0" t="s">
        <v>9972</v>
      </c>
      <c r="G193" s="0" t="s">
        <v>5791</v>
      </c>
      <c r="H193" s="0" t="s">
        <v>9972</v>
      </c>
      <c r="I193" s="0" t="n">
        <v>0.552027761936188</v>
      </c>
      <c r="J193" s="0" t="n">
        <v>0.160507172346115</v>
      </c>
      <c r="K193" s="0" t="n">
        <v>0</v>
      </c>
      <c r="L193" s="0" t="n">
        <v>0</v>
      </c>
      <c r="M193" s="0" t="n">
        <v>0</v>
      </c>
    </row>
    <row r="194" customFormat="false" ht="13.8" hidden="false" customHeight="false" outlineLevel="0" collapsed="false">
      <c r="A194" s="9" t="s">
        <v>9973</v>
      </c>
      <c r="B194" s="0" t="s">
        <v>9974</v>
      </c>
      <c r="C194" s="0" t="s">
        <v>9975</v>
      </c>
      <c r="D194" s="0" t="s">
        <v>9976</v>
      </c>
      <c r="E194" s="0" t="s">
        <v>9977</v>
      </c>
      <c r="F194" s="0" t="s">
        <v>331</v>
      </c>
      <c r="G194" s="0" t="s">
        <v>9976</v>
      </c>
      <c r="H194" s="0" t="s">
        <v>331</v>
      </c>
      <c r="I194" s="0" t="n">
        <v>0.470756113529205</v>
      </c>
      <c r="J194" s="0" t="n">
        <v>0.218127578496933</v>
      </c>
      <c r="K194" s="0" t="n">
        <v>0</v>
      </c>
      <c r="L194" s="0" t="n">
        <v>0</v>
      </c>
      <c r="M194" s="0" t="n">
        <v>0</v>
      </c>
    </row>
    <row r="195" customFormat="false" ht="13.8" hidden="false" customHeight="false" outlineLevel="0" collapsed="false">
      <c r="A195" s="9" t="s">
        <v>9978</v>
      </c>
      <c r="B195" s="0" t="s">
        <v>9979</v>
      </c>
      <c r="C195" s="0" t="s">
        <v>9980</v>
      </c>
      <c r="D195" s="0" t="s">
        <v>9981</v>
      </c>
      <c r="E195" s="0" t="s">
        <v>9982</v>
      </c>
      <c r="F195" s="0" t="s">
        <v>8785</v>
      </c>
      <c r="G195" s="0" t="s">
        <v>9983</v>
      </c>
      <c r="H195" s="0" t="s">
        <v>8785</v>
      </c>
      <c r="I195" s="0" t="n">
        <v>0.394352346658707</v>
      </c>
      <c r="J195" s="0" t="n">
        <v>0.301052272319794</v>
      </c>
      <c r="K195" s="0" t="n">
        <v>0</v>
      </c>
      <c r="L195" s="0" t="n">
        <v>0</v>
      </c>
      <c r="M195" s="0" t="n">
        <v>0</v>
      </c>
    </row>
    <row r="196" customFormat="false" ht="13.8" hidden="false" customHeight="false" outlineLevel="0" collapsed="false">
      <c r="A196" s="9" t="s">
        <v>9984</v>
      </c>
      <c r="B196" s="0" t="s">
        <v>9985</v>
      </c>
      <c r="C196" s="0" t="s">
        <v>9986</v>
      </c>
      <c r="D196" s="0" t="s">
        <v>9987</v>
      </c>
      <c r="E196" s="0" t="s">
        <v>9988</v>
      </c>
      <c r="F196" s="0" t="s">
        <v>331</v>
      </c>
      <c r="G196" s="0" t="s">
        <v>331</v>
      </c>
      <c r="H196" s="0" t="s">
        <v>331</v>
      </c>
      <c r="I196" s="0" t="n">
        <v>0.988919675350189</v>
      </c>
      <c r="J196" s="0" t="n">
        <v>0.999999821186066</v>
      </c>
      <c r="K196" s="0" t="n">
        <v>1</v>
      </c>
      <c r="L196" s="0" t="n">
        <v>1</v>
      </c>
      <c r="M196" s="0" t="n">
        <v>0.5</v>
      </c>
    </row>
    <row r="197" customFormat="false" ht="13.8" hidden="false" customHeight="false" outlineLevel="0" collapsed="false">
      <c r="A197" s="9" t="s">
        <v>9989</v>
      </c>
      <c r="B197" s="0" t="s">
        <v>9990</v>
      </c>
      <c r="C197" s="0" t="s">
        <v>9991</v>
      </c>
      <c r="D197" s="0" t="s">
        <v>9992</v>
      </c>
      <c r="E197" s="0" t="s">
        <v>9993</v>
      </c>
      <c r="F197" s="0" t="s">
        <v>9994</v>
      </c>
      <c r="G197" s="0" t="s">
        <v>9995</v>
      </c>
      <c r="H197" s="0" t="s">
        <v>9994</v>
      </c>
      <c r="I197" s="0" t="n">
        <v>0.413587599992752</v>
      </c>
      <c r="J197" s="0" t="n">
        <v>0.315771788358688</v>
      </c>
      <c r="K197" s="0" t="n">
        <v>0</v>
      </c>
      <c r="L197" s="0" t="n">
        <v>0</v>
      </c>
      <c r="M197" s="0" t="n">
        <v>0</v>
      </c>
    </row>
    <row r="198" customFormat="false" ht="13.8" hidden="false" customHeight="false" outlineLevel="0" collapsed="false">
      <c r="A198" s="9" t="s">
        <v>9996</v>
      </c>
      <c r="B198" s="0" t="s">
        <v>9997</v>
      </c>
      <c r="C198" s="0" t="s">
        <v>9998</v>
      </c>
      <c r="D198" s="0" t="s">
        <v>9999</v>
      </c>
      <c r="E198" s="0" t="s">
        <v>10000</v>
      </c>
      <c r="F198" s="0" t="s">
        <v>475</v>
      </c>
      <c r="G198" s="0" t="s">
        <v>9126</v>
      </c>
      <c r="H198" s="0" t="s">
        <v>475</v>
      </c>
      <c r="I198" s="0" t="n">
        <v>0.742624044418335</v>
      </c>
      <c r="J198" s="0" t="n">
        <v>0.427669942378998</v>
      </c>
      <c r="K198" s="0" t="n">
        <v>0</v>
      </c>
      <c r="L198" s="0" t="n">
        <v>0</v>
      </c>
      <c r="M198" s="0" t="n">
        <v>0</v>
      </c>
    </row>
    <row r="199" customFormat="false" ht="13.8" hidden="false" customHeight="false" outlineLevel="0" collapsed="false">
      <c r="A199" s="9" t="s">
        <v>10001</v>
      </c>
      <c r="B199" s="0" t="s">
        <v>10002</v>
      </c>
      <c r="C199" s="0" t="s">
        <v>10003</v>
      </c>
      <c r="D199" s="0" t="s">
        <v>10004</v>
      </c>
      <c r="E199" s="0" t="s">
        <v>10005</v>
      </c>
      <c r="F199" s="0" t="s">
        <v>331</v>
      </c>
      <c r="G199" s="0" t="s">
        <v>331</v>
      </c>
      <c r="H199" s="0" t="s">
        <v>331</v>
      </c>
      <c r="I199" s="0" t="n">
        <v>0.988919675350189</v>
      </c>
      <c r="J199" s="0" t="n">
        <v>0.999999821186066</v>
      </c>
      <c r="K199" s="0" t="n">
        <v>1</v>
      </c>
      <c r="L199" s="0" t="n">
        <v>1</v>
      </c>
      <c r="M199" s="0" t="n">
        <v>0.5</v>
      </c>
    </row>
    <row r="200" customFormat="false" ht="13.8" hidden="false" customHeight="false" outlineLevel="0" collapsed="false">
      <c r="A200" s="9" t="s">
        <v>10006</v>
      </c>
      <c r="B200" s="0" t="s">
        <v>10007</v>
      </c>
      <c r="C200" s="0" t="s">
        <v>10008</v>
      </c>
      <c r="D200" s="0" t="s">
        <v>10009</v>
      </c>
      <c r="E200" s="0" t="s">
        <v>10010</v>
      </c>
      <c r="F200" s="0" t="s">
        <v>10011</v>
      </c>
      <c r="G200" s="0" t="s">
        <v>10012</v>
      </c>
      <c r="H200" s="0" t="s">
        <v>10011</v>
      </c>
      <c r="I200" s="0" t="n">
        <v>0.783939242362976</v>
      </c>
      <c r="J200" s="0" t="n">
        <v>0.857376575469971</v>
      </c>
      <c r="K200" s="0" t="n">
        <v>0.183939720585721</v>
      </c>
      <c r="L200" s="0" t="n">
        <v>0.666666666666667</v>
      </c>
      <c r="M200" s="0" t="n">
        <v>0.131578947368421</v>
      </c>
    </row>
    <row r="201" customFormat="false" ht="13.8" hidden="false" customHeight="false" outlineLevel="0" collapsed="false">
      <c r="A201" s="9" t="s">
        <v>10013</v>
      </c>
      <c r="B201" s="0" t="s">
        <v>10014</v>
      </c>
      <c r="C201" s="0" t="s">
        <v>10015</v>
      </c>
      <c r="D201" s="0" t="s">
        <v>10016</v>
      </c>
      <c r="E201" s="0" t="s">
        <v>10017</v>
      </c>
      <c r="F201" s="0" t="s">
        <v>10018</v>
      </c>
      <c r="G201" s="0" t="s">
        <v>10019</v>
      </c>
      <c r="H201" s="0" t="s">
        <v>10018</v>
      </c>
      <c r="I201" s="0" t="n">
        <v>0.691726326942444</v>
      </c>
      <c r="J201" s="0" t="n">
        <v>0.686442971229553</v>
      </c>
      <c r="K201" s="0" t="n">
        <v>0.214285714285714</v>
      </c>
      <c r="L201" s="0" t="n">
        <v>0.352941176470588</v>
      </c>
      <c r="M201" s="0" t="n">
        <v>0.730013550135501</v>
      </c>
    </row>
    <row r="202" customFormat="false" ht="13.8" hidden="false" customHeight="false" outlineLevel="0" collapsed="false">
      <c r="A202" s="9" t="s">
        <v>10020</v>
      </c>
      <c r="B202" s="0" t="s">
        <v>10021</v>
      </c>
      <c r="C202" s="0" t="s">
        <v>10022</v>
      </c>
      <c r="D202" s="0" t="s">
        <v>10023</v>
      </c>
      <c r="E202" s="0" t="s">
        <v>10024</v>
      </c>
      <c r="F202" s="0" t="s">
        <v>10025</v>
      </c>
      <c r="G202" s="0" t="s">
        <v>2283</v>
      </c>
      <c r="H202" s="0" t="s">
        <v>10025</v>
      </c>
      <c r="I202" s="0" t="n">
        <v>0.344882279634476</v>
      </c>
      <c r="J202" s="0" t="n">
        <v>0.168830037117004</v>
      </c>
      <c r="K202" s="0" t="n">
        <v>0</v>
      </c>
      <c r="L202" s="0" t="n">
        <v>0</v>
      </c>
      <c r="M202" s="0" t="n">
        <v>0</v>
      </c>
    </row>
    <row r="203" customFormat="false" ht="13.8" hidden="false" customHeight="false" outlineLevel="0" collapsed="false">
      <c r="A203" s="9" t="s">
        <v>10026</v>
      </c>
      <c r="B203" s="0" t="s">
        <v>10027</v>
      </c>
      <c r="C203" s="0" t="s">
        <v>10028</v>
      </c>
      <c r="D203" s="0" t="s">
        <v>10029</v>
      </c>
      <c r="E203" s="0" t="s">
        <v>10030</v>
      </c>
      <c r="F203" s="0" t="s">
        <v>9809</v>
      </c>
      <c r="G203" s="0" t="s">
        <v>10031</v>
      </c>
      <c r="H203" s="0" t="s">
        <v>9809</v>
      </c>
      <c r="I203" s="0" t="n">
        <v>0.732473134994507</v>
      </c>
      <c r="J203" s="0" t="n">
        <v>0.58036482334137</v>
      </c>
      <c r="K203" s="0" t="n">
        <v>0.375</v>
      </c>
      <c r="L203" s="0" t="n">
        <v>0.4</v>
      </c>
      <c r="M203" s="0" t="n">
        <v>0.41471048513302</v>
      </c>
    </row>
    <row r="204" customFormat="false" ht="13.8" hidden="false" customHeight="false" outlineLevel="0" collapsed="false">
      <c r="A204" s="9" t="s">
        <v>10032</v>
      </c>
      <c r="B204" s="0" t="s">
        <v>10033</v>
      </c>
      <c r="C204" s="0" t="s">
        <v>10034</v>
      </c>
      <c r="D204" s="0" t="s">
        <v>9569</v>
      </c>
      <c r="E204" s="0" t="s">
        <v>10035</v>
      </c>
      <c r="F204" s="0" t="s">
        <v>475</v>
      </c>
      <c r="G204" s="0" t="s">
        <v>10036</v>
      </c>
      <c r="H204" s="0" t="s">
        <v>475</v>
      </c>
      <c r="I204" s="0" t="n">
        <v>0.459357172250748</v>
      </c>
      <c r="J204" s="0" t="n">
        <v>0.235234469175339</v>
      </c>
      <c r="K204" s="0" t="n">
        <v>0</v>
      </c>
      <c r="L204" s="0" t="n">
        <v>0</v>
      </c>
      <c r="M204" s="0" t="n">
        <v>0</v>
      </c>
    </row>
    <row r="205" customFormat="false" ht="13.8" hidden="false" customHeight="false" outlineLevel="0" collapsed="false">
      <c r="A205" s="9" t="s">
        <v>10037</v>
      </c>
      <c r="B205" s="0" t="s">
        <v>10038</v>
      </c>
      <c r="C205" s="0" t="s">
        <v>10039</v>
      </c>
      <c r="D205" s="0" t="s">
        <v>331</v>
      </c>
      <c r="E205" s="0" t="s">
        <v>10040</v>
      </c>
      <c r="F205" s="0" t="s">
        <v>10041</v>
      </c>
      <c r="G205" s="0" t="s">
        <v>10042</v>
      </c>
      <c r="H205" s="0" t="s">
        <v>10041</v>
      </c>
      <c r="I205" s="0" t="n">
        <v>0.413430035114288</v>
      </c>
      <c r="J205" s="0" t="n">
        <v>0.0900247916579247</v>
      </c>
      <c r="K205" s="0" t="n">
        <v>0</v>
      </c>
      <c r="L205" s="0" t="n">
        <v>0</v>
      </c>
      <c r="M205" s="0" t="n">
        <v>0</v>
      </c>
    </row>
    <row r="206" customFormat="false" ht="13.8" hidden="false" customHeight="false" outlineLevel="0" collapsed="false">
      <c r="A206" s="9" t="s">
        <v>10043</v>
      </c>
      <c r="B206" s="0" t="s">
        <v>10044</v>
      </c>
      <c r="C206" s="0" t="s">
        <v>10045</v>
      </c>
      <c r="D206" s="0" t="s">
        <v>534</v>
      </c>
      <c r="E206" s="0" t="s">
        <v>10046</v>
      </c>
      <c r="F206" s="0" t="s">
        <v>10047</v>
      </c>
      <c r="G206" s="0" t="s">
        <v>10047</v>
      </c>
      <c r="H206" s="0" t="s">
        <v>10047</v>
      </c>
      <c r="I206" s="0" t="n">
        <v>0.986894309520721</v>
      </c>
      <c r="J206" s="0" t="n">
        <v>1</v>
      </c>
      <c r="K206" s="0" t="n">
        <v>1</v>
      </c>
      <c r="L206" s="0" t="n">
        <v>1</v>
      </c>
      <c r="M206" s="0" t="n">
        <v>0.9375</v>
      </c>
    </row>
    <row r="207" customFormat="false" ht="13.8" hidden="false" customHeight="false" outlineLevel="0" collapsed="false">
      <c r="A207" s="9" t="s">
        <v>10048</v>
      </c>
      <c r="B207" s="0" t="s">
        <v>10049</v>
      </c>
      <c r="C207" s="0" t="s">
        <v>10050</v>
      </c>
      <c r="D207" s="0" t="s">
        <v>10051</v>
      </c>
      <c r="E207" s="0" t="s">
        <v>10052</v>
      </c>
      <c r="F207" s="0" t="s">
        <v>10053</v>
      </c>
      <c r="G207" s="0" t="s">
        <v>10054</v>
      </c>
      <c r="H207" s="0" t="s">
        <v>10053</v>
      </c>
      <c r="I207" s="0" t="n">
        <v>0.427116960287094</v>
      </c>
      <c r="J207" s="0" t="n">
        <v>0.426588296890259</v>
      </c>
      <c r="K207" s="0" t="n">
        <v>0</v>
      </c>
      <c r="L207" s="0" t="n">
        <v>0</v>
      </c>
      <c r="M207" s="0" t="n">
        <v>0</v>
      </c>
    </row>
    <row r="208" customFormat="false" ht="13.8" hidden="false" customHeight="false" outlineLevel="0" collapsed="false">
      <c r="A208" s="9" t="s">
        <v>10055</v>
      </c>
      <c r="B208" s="0" t="s">
        <v>10056</v>
      </c>
      <c r="C208" s="0" t="s">
        <v>10057</v>
      </c>
      <c r="D208" s="0" t="s">
        <v>8831</v>
      </c>
      <c r="E208" s="0" t="s">
        <v>10058</v>
      </c>
      <c r="F208" s="0" t="s">
        <v>10059</v>
      </c>
      <c r="G208" s="0" t="s">
        <v>10060</v>
      </c>
      <c r="H208" s="0" t="s">
        <v>10059</v>
      </c>
      <c r="I208" s="0" t="n">
        <v>0.360201627016067</v>
      </c>
      <c r="J208" s="0" t="n">
        <v>0.381798207759857</v>
      </c>
      <c r="K208" s="0" t="n">
        <v>0</v>
      </c>
      <c r="L208" s="0" t="n">
        <v>0</v>
      </c>
      <c r="M208" s="0" t="n">
        <v>0</v>
      </c>
    </row>
    <row r="209" customFormat="false" ht="13.8" hidden="false" customHeight="false" outlineLevel="0" collapsed="false">
      <c r="A209" s="9" t="s">
        <v>10061</v>
      </c>
      <c r="B209" s="0" t="s">
        <v>10062</v>
      </c>
      <c r="C209" s="0" t="s">
        <v>10063</v>
      </c>
      <c r="D209" s="0" t="s">
        <v>10064</v>
      </c>
      <c r="E209" s="0" t="s">
        <v>10065</v>
      </c>
      <c r="F209" s="0" t="s">
        <v>331</v>
      </c>
      <c r="G209" s="0" t="s">
        <v>331</v>
      </c>
      <c r="H209" s="0" t="s">
        <v>331</v>
      </c>
      <c r="I209" s="0" t="n">
        <v>0.988919675350189</v>
      </c>
      <c r="J209" s="0" t="n">
        <v>0.999999821186066</v>
      </c>
      <c r="K209" s="0" t="n">
        <v>1</v>
      </c>
      <c r="L209" s="0" t="n">
        <v>1</v>
      </c>
      <c r="M209" s="0" t="n">
        <v>0.5</v>
      </c>
    </row>
    <row r="210" customFormat="false" ht="13.8" hidden="false" customHeight="false" outlineLevel="0" collapsed="false">
      <c r="A210" s="9" t="s">
        <v>10066</v>
      </c>
      <c r="B210" s="0" t="s">
        <v>10067</v>
      </c>
      <c r="C210" s="0" t="s">
        <v>10068</v>
      </c>
      <c r="D210" s="0" t="s">
        <v>10069</v>
      </c>
      <c r="E210" s="0" t="s">
        <v>10070</v>
      </c>
      <c r="F210" s="0" t="s">
        <v>10071</v>
      </c>
      <c r="G210" s="0" t="s">
        <v>10072</v>
      </c>
      <c r="H210" s="0" t="s">
        <v>10071</v>
      </c>
      <c r="I210" s="0" t="n">
        <v>0.606383264064789</v>
      </c>
      <c r="J210" s="0" t="n">
        <v>0.630165994167328</v>
      </c>
      <c r="K210" s="0" t="n">
        <v>0</v>
      </c>
      <c r="L210" s="0" t="n">
        <v>0</v>
      </c>
      <c r="M210" s="0" t="n">
        <v>0</v>
      </c>
    </row>
    <row r="211" customFormat="false" ht="13.8" hidden="false" customHeight="false" outlineLevel="0" collapsed="false">
      <c r="A211" s="9" t="s">
        <v>10073</v>
      </c>
      <c r="B211" s="0" t="s">
        <v>10074</v>
      </c>
      <c r="C211" s="0" t="s">
        <v>10075</v>
      </c>
      <c r="D211" s="0" t="s">
        <v>10076</v>
      </c>
      <c r="E211" s="0" t="s">
        <v>10077</v>
      </c>
      <c r="F211" s="0" t="s">
        <v>10078</v>
      </c>
      <c r="G211" s="0" t="s">
        <v>10079</v>
      </c>
      <c r="H211" s="0" t="s">
        <v>10078</v>
      </c>
      <c r="I211" s="0" t="n">
        <v>0.36392405629158</v>
      </c>
      <c r="J211" s="0" t="n">
        <v>0.293342590332031</v>
      </c>
      <c r="K211" s="0" t="n">
        <v>0</v>
      </c>
      <c r="L211" s="0" t="n">
        <v>0</v>
      </c>
      <c r="M211" s="0" t="n">
        <v>0</v>
      </c>
    </row>
    <row r="212" customFormat="false" ht="13.8" hidden="false" customHeight="false" outlineLevel="0" collapsed="false">
      <c r="A212" s="9" t="s">
        <v>10080</v>
      </c>
      <c r="B212" s="0" t="s">
        <v>10081</v>
      </c>
      <c r="C212" s="0" t="s">
        <v>10082</v>
      </c>
      <c r="D212" s="0" t="s">
        <v>10083</v>
      </c>
      <c r="E212" s="0" t="s">
        <v>10084</v>
      </c>
      <c r="F212" s="0" t="s">
        <v>534</v>
      </c>
      <c r="G212" s="0" t="s">
        <v>10085</v>
      </c>
      <c r="H212" s="0" t="s">
        <v>534</v>
      </c>
      <c r="I212" s="0" t="n">
        <v>0.469451189041138</v>
      </c>
      <c r="J212" s="0" t="n">
        <v>0.0822394043207169</v>
      </c>
      <c r="K212" s="0" t="n">
        <v>0</v>
      </c>
      <c r="L212" s="0" t="n">
        <v>0</v>
      </c>
      <c r="M212" s="0" t="n">
        <v>0</v>
      </c>
    </row>
    <row r="213" customFormat="false" ht="13.8" hidden="false" customHeight="false" outlineLevel="0" collapsed="false">
      <c r="A213" s="9" t="s">
        <v>10086</v>
      </c>
      <c r="B213" s="0" t="s">
        <v>10087</v>
      </c>
      <c r="C213" s="0" t="s">
        <v>10088</v>
      </c>
      <c r="D213" s="0" t="s">
        <v>8059</v>
      </c>
      <c r="E213" s="0" t="s">
        <v>10089</v>
      </c>
      <c r="F213" s="0" t="s">
        <v>10090</v>
      </c>
      <c r="G213" s="0" t="s">
        <v>10091</v>
      </c>
      <c r="H213" s="0" t="s">
        <v>10090</v>
      </c>
      <c r="I213" s="0" t="n">
        <v>0.427086502313614</v>
      </c>
      <c r="J213" s="0" t="n">
        <v>0.139796808362007</v>
      </c>
      <c r="K213" s="0" t="n">
        <v>0</v>
      </c>
      <c r="L213" s="0" t="n">
        <v>0</v>
      </c>
      <c r="M213" s="0" t="n">
        <v>0</v>
      </c>
    </row>
    <row r="214" customFormat="false" ht="13.8" hidden="false" customHeight="false" outlineLevel="0" collapsed="false">
      <c r="A214" s="9" t="s">
        <v>10092</v>
      </c>
      <c r="B214" s="0" t="s">
        <v>10093</v>
      </c>
      <c r="C214" s="0" t="s">
        <v>10094</v>
      </c>
      <c r="D214" s="0" t="s">
        <v>534</v>
      </c>
      <c r="E214" s="0" t="s">
        <v>10095</v>
      </c>
      <c r="F214" s="0" t="s">
        <v>475</v>
      </c>
      <c r="G214" s="0" t="s">
        <v>3949</v>
      </c>
      <c r="H214" s="0" t="s">
        <v>475</v>
      </c>
      <c r="I214" s="0" t="n">
        <v>0.772445917129517</v>
      </c>
      <c r="J214" s="0" t="n">
        <v>0.438524425029755</v>
      </c>
      <c r="K214" s="0" t="n">
        <v>0</v>
      </c>
      <c r="L214" s="0" t="n">
        <v>0</v>
      </c>
      <c r="M214" s="0" t="n">
        <v>0</v>
      </c>
    </row>
    <row r="215" customFormat="false" ht="13.8" hidden="false" customHeight="false" outlineLevel="0" collapsed="false">
      <c r="A215" s="9" t="s">
        <v>10096</v>
      </c>
      <c r="B215" s="0" t="s">
        <v>10097</v>
      </c>
      <c r="C215" s="0" t="s">
        <v>10098</v>
      </c>
      <c r="D215" s="0" t="s">
        <v>10099</v>
      </c>
      <c r="E215" s="0" t="s">
        <v>10100</v>
      </c>
      <c r="F215" s="0" t="s">
        <v>10101</v>
      </c>
      <c r="G215" s="0" t="s">
        <v>10102</v>
      </c>
      <c r="H215" s="0" t="s">
        <v>10101</v>
      </c>
      <c r="I215" s="0" t="n">
        <v>0.590766787528992</v>
      </c>
      <c r="J215" s="0" t="n">
        <v>0.483037114143372</v>
      </c>
      <c r="K215" s="0" t="n">
        <v>0</v>
      </c>
      <c r="L215" s="0" t="n">
        <v>0.25</v>
      </c>
      <c r="M215" s="0" t="n">
        <v>0</v>
      </c>
    </row>
    <row r="216" customFormat="false" ht="13.8" hidden="false" customHeight="false" outlineLevel="0" collapsed="false">
      <c r="A216" s="9" t="s">
        <v>10103</v>
      </c>
      <c r="B216" s="0" t="s">
        <v>10104</v>
      </c>
      <c r="C216" s="0" t="s">
        <v>10105</v>
      </c>
      <c r="D216" s="0" t="s">
        <v>10106</v>
      </c>
      <c r="E216" s="0" t="s">
        <v>10106</v>
      </c>
      <c r="F216" s="0" t="s">
        <v>2275</v>
      </c>
      <c r="G216" s="0" t="s">
        <v>10107</v>
      </c>
      <c r="H216" s="0" t="s">
        <v>2275</v>
      </c>
      <c r="I216" s="0" t="n">
        <v>0.422533333301544</v>
      </c>
      <c r="J216" s="0" t="n">
        <v>0.407334208488464</v>
      </c>
      <c r="K216" s="0" t="n">
        <v>0</v>
      </c>
      <c r="L216" s="0" t="n">
        <v>0</v>
      </c>
      <c r="M216" s="0" t="n">
        <v>0</v>
      </c>
    </row>
    <row r="217" customFormat="false" ht="13.8" hidden="false" customHeight="false" outlineLevel="0" collapsed="false">
      <c r="A217" s="9" t="s">
        <v>10108</v>
      </c>
      <c r="B217" s="0" t="s">
        <v>10109</v>
      </c>
      <c r="C217" s="0" t="s">
        <v>10110</v>
      </c>
      <c r="D217" s="0" t="s">
        <v>10111</v>
      </c>
      <c r="E217" s="0" t="s">
        <v>10112</v>
      </c>
      <c r="F217" s="0" t="s">
        <v>10113</v>
      </c>
      <c r="G217" s="0" t="s">
        <v>10114</v>
      </c>
      <c r="H217" s="0" t="s">
        <v>10113</v>
      </c>
      <c r="I217" s="0" t="n">
        <v>0.496724992990494</v>
      </c>
      <c r="J217" s="0" t="n">
        <v>0.142610013484955</v>
      </c>
      <c r="K217" s="0" t="n">
        <v>0</v>
      </c>
      <c r="L217" s="0" t="n">
        <v>0</v>
      </c>
      <c r="M217" s="0" t="n">
        <v>0</v>
      </c>
    </row>
    <row r="218" customFormat="false" ht="13.8" hidden="false" customHeight="false" outlineLevel="0" collapsed="false">
      <c r="A218" s="9" t="s">
        <v>10115</v>
      </c>
      <c r="B218" s="0" t="s">
        <v>10116</v>
      </c>
      <c r="C218" s="0" t="s">
        <v>10117</v>
      </c>
      <c r="D218" s="0" t="s">
        <v>10118</v>
      </c>
      <c r="E218" s="0" t="s">
        <v>10119</v>
      </c>
      <c r="F218" s="0" t="s">
        <v>10120</v>
      </c>
      <c r="G218" s="0" t="s">
        <v>10121</v>
      </c>
      <c r="H218" s="0" t="s">
        <v>10120</v>
      </c>
      <c r="I218" s="0" t="n">
        <v>0.454561203718185</v>
      </c>
      <c r="J218" s="0" t="n">
        <v>0.365442126989365</v>
      </c>
      <c r="K218" s="0" t="n">
        <v>0</v>
      </c>
      <c r="L218" s="0" t="n">
        <v>0</v>
      </c>
      <c r="M218" s="0" t="n">
        <v>0</v>
      </c>
    </row>
    <row r="219" customFormat="false" ht="13.8" hidden="false" customHeight="false" outlineLevel="0" collapsed="false">
      <c r="A219" s="9" t="s">
        <v>10122</v>
      </c>
      <c r="B219" s="0" t="s">
        <v>10123</v>
      </c>
      <c r="C219" s="0" t="s">
        <v>10124</v>
      </c>
      <c r="D219" s="0" t="s">
        <v>599</v>
      </c>
      <c r="E219" s="0" t="s">
        <v>10125</v>
      </c>
      <c r="F219" s="0" t="s">
        <v>10126</v>
      </c>
      <c r="G219" s="0" t="s">
        <v>10126</v>
      </c>
      <c r="H219" s="0" t="s">
        <v>10126</v>
      </c>
      <c r="I219" s="0" t="n">
        <v>0.98626446723938</v>
      </c>
      <c r="J219" s="0" t="n">
        <v>1.00000011920929</v>
      </c>
      <c r="K219" s="0" t="n">
        <v>1</v>
      </c>
      <c r="L219" s="0" t="n">
        <v>1</v>
      </c>
      <c r="M219" s="0" t="n">
        <v>0.9375</v>
      </c>
    </row>
    <row r="220" customFormat="false" ht="13.8" hidden="false" customHeight="false" outlineLevel="0" collapsed="false">
      <c r="A220" s="9" t="s">
        <v>10127</v>
      </c>
      <c r="B220" s="0" t="s">
        <v>10128</v>
      </c>
      <c r="C220" s="0" t="s">
        <v>10129</v>
      </c>
      <c r="D220" s="0" t="s">
        <v>10130</v>
      </c>
      <c r="E220" s="0" t="s">
        <v>10131</v>
      </c>
      <c r="F220" s="0" t="s">
        <v>475</v>
      </c>
      <c r="G220" s="0" t="s">
        <v>5882</v>
      </c>
      <c r="H220" s="0" t="s">
        <v>475</v>
      </c>
      <c r="I220" s="0" t="n">
        <v>0.804105222225189</v>
      </c>
      <c r="J220" s="0" t="n">
        <v>0.585942149162293</v>
      </c>
      <c r="K220" s="0" t="n">
        <v>0</v>
      </c>
      <c r="L220" s="0" t="n">
        <v>0</v>
      </c>
      <c r="M220" s="0" t="n">
        <v>0</v>
      </c>
    </row>
    <row r="221" customFormat="false" ht="13.8" hidden="false" customHeight="false" outlineLevel="0" collapsed="false">
      <c r="A221" s="9" t="s">
        <v>2649</v>
      </c>
      <c r="B221" s="0" t="s">
        <v>2650</v>
      </c>
      <c r="C221" s="0" t="s">
        <v>2651</v>
      </c>
      <c r="D221" s="0" t="s">
        <v>2652</v>
      </c>
      <c r="E221" s="0" t="s">
        <v>2653</v>
      </c>
      <c r="F221" s="0" t="s">
        <v>2654</v>
      </c>
      <c r="G221" s="0" t="s">
        <v>2655</v>
      </c>
      <c r="H221" s="0" t="s">
        <v>2654</v>
      </c>
      <c r="I221" s="0" t="n">
        <v>0.438167184591293</v>
      </c>
      <c r="J221" s="0" t="n">
        <v>0.353049010038376</v>
      </c>
      <c r="K221" s="0" t="n">
        <v>0</v>
      </c>
      <c r="L221" s="0" t="n">
        <v>0</v>
      </c>
      <c r="M221" s="0" t="n">
        <v>0</v>
      </c>
    </row>
    <row r="222" customFormat="false" ht="13.8" hidden="false" customHeight="false" outlineLevel="0" collapsed="false">
      <c r="A222" s="9" t="s">
        <v>10132</v>
      </c>
      <c r="B222" s="0" t="s">
        <v>10133</v>
      </c>
      <c r="C222" s="0" t="s">
        <v>10134</v>
      </c>
      <c r="D222" s="0" t="s">
        <v>10135</v>
      </c>
      <c r="E222" s="0" t="s">
        <v>10136</v>
      </c>
      <c r="F222" s="0" t="s">
        <v>331</v>
      </c>
      <c r="G222" s="0" t="s">
        <v>331</v>
      </c>
      <c r="H222" s="0" t="s">
        <v>331</v>
      </c>
      <c r="I222" s="0" t="n">
        <v>0.988919675350189</v>
      </c>
      <c r="J222" s="0" t="n">
        <v>0.999999821186066</v>
      </c>
      <c r="K222" s="0" t="n">
        <v>1</v>
      </c>
      <c r="L222" s="0" t="n">
        <v>1</v>
      </c>
      <c r="M222" s="0" t="n">
        <v>0.5</v>
      </c>
    </row>
    <row r="223" customFormat="false" ht="13.8" hidden="false" customHeight="false" outlineLevel="0" collapsed="false">
      <c r="A223" s="9" t="s">
        <v>10137</v>
      </c>
      <c r="B223" s="0" t="s">
        <v>10138</v>
      </c>
      <c r="C223" s="0" t="s">
        <v>10139</v>
      </c>
      <c r="D223" s="0" t="s">
        <v>10140</v>
      </c>
      <c r="E223" s="0" t="s">
        <v>10141</v>
      </c>
      <c r="F223" s="0" t="s">
        <v>10142</v>
      </c>
      <c r="G223" s="0" t="s">
        <v>10143</v>
      </c>
      <c r="H223" s="0" t="s">
        <v>10142</v>
      </c>
      <c r="I223" s="0" t="n">
        <v>0.428889274597168</v>
      </c>
      <c r="J223" s="0" t="n">
        <v>0.331260979175568</v>
      </c>
      <c r="K223" s="0" t="n">
        <v>0</v>
      </c>
      <c r="L223" s="0" t="n">
        <v>0</v>
      </c>
      <c r="M223" s="0" t="n">
        <v>0</v>
      </c>
    </row>
    <row r="224" customFormat="false" ht="13.8" hidden="false" customHeight="false" outlineLevel="0" collapsed="false">
      <c r="A224" s="9" t="s">
        <v>10144</v>
      </c>
      <c r="B224" s="0" t="s">
        <v>10145</v>
      </c>
      <c r="C224" s="0" t="s">
        <v>10146</v>
      </c>
      <c r="D224" s="0" t="s">
        <v>10147</v>
      </c>
      <c r="E224" s="0" t="s">
        <v>10148</v>
      </c>
      <c r="F224" s="0" t="s">
        <v>534</v>
      </c>
      <c r="G224" s="0" t="s">
        <v>531</v>
      </c>
      <c r="H224" s="0" t="s">
        <v>534</v>
      </c>
      <c r="I224" s="0" t="n">
        <v>0.583649754524231</v>
      </c>
      <c r="J224" s="0" t="n">
        <v>0.299633502960205</v>
      </c>
      <c r="K224" s="0" t="n">
        <v>0</v>
      </c>
      <c r="L224" s="0" t="n">
        <v>0</v>
      </c>
      <c r="M224" s="0" t="n">
        <v>0</v>
      </c>
    </row>
    <row r="225" customFormat="false" ht="13.8" hidden="false" customHeight="false" outlineLevel="0" collapsed="false">
      <c r="A225" s="9" t="s">
        <v>10149</v>
      </c>
      <c r="B225" s="0" t="s">
        <v>10150</v>
      </c>
      <c r="C225" s="0" t="s">
        <v>10151</v>
      </c>
      <c r="D225" s="0" t="s">
        <v>10152</v>
      </c>
      <c r="E225" s="0" t="s">
        <v>10153</v>
      </c>
      <c r="F225" s="0" t="s">
        <v>10154</v>
      </c>
      <c r="G225" s="0" t="s">
        <v>10155</v>
      </c>
      <c r="H225" s="0" t="s">
        <v>10154</v>
      </c>
      <c r="I225" s="0" t="n">
        <v>0.668934047222137</v>
      </c>
      <c r="J225" s="0" t="n">
        <v>0.195212662220001</v>
      </c>
      <c r="K225" s="0" t="n">
        <v>0</v>
      </c>
      <c r="L225" s="0" t="n">
        <v>0</v>
      </c>
      <c r="M225" s="0" t="n">
        <v>0</v>
      </c>
    </row>
    <row r="226" customFormat="false" ht="13.8" hidden="false" customHeight="false" outlineLevel="0" collapsed="false">
      <c r="A226" s="9" t="s">
        <v>10156</v>
      </c>
      <c r="B226" s="0" t="s">
        <v>10157</v>
      </c>
      <c r="C226" s="0" t="s">
        <v>10158</v>
      </c>
      <c r="D226" s="0" t="s">
        <v>10159</v>
      </c>
      <c r="E226" s="0" t="s">
        <v>10160</v>
      </c>
      <c r="F226" s="0" t="s">
        <v>10161</v>
      </c>
      <c r="G226" s="0" t="s">
        <v>10162</v>
      </c>
      <c r="H226" s="0" t="s">
        <v>10161</v>
      </c>
      <c r="I226" s="0" t="n">
        <v>0.943969905376434</v>
      </c>
      <c r="J226" s="0" t="n">
        <v>0.757171452045441</v>
      </c>
      <c r="K226" s="0" t="n">
        <v>0</v>
      </c>
      <c r="L226" s="0" t="n">
        <v>0.4</v>
      </c>
      <c r="M226" s="0" t="n">
        <v>0</v>
      </c>
    </row>
    <row r="227" customFormat="false" ht="13.8" hidden="false" customHeight="false" outlineLevel="0" collapsed="false">
      <c r="A227" s="9" t="s">
        <v>10163</v>
      </c>
      <c r="B227" s="0" t="s">
        <v>10164</v>
      </c>
      <c r="C227" s="0" t="s">
        <v>10165</v>
      </c>
      <c r="D227" s="0" t="s">
        <v>10166</v>
      </c>
      <c r="E227" s="0" t="s">
        <v>10167</v>
      </c>
      <c r="F227" s="0" t="s">
        <v>10168</v>
      </c>
      <c r="G227" s="0" t="s">
        <v>10169</v>
      </c>
      <c r="H227" s="0" t="s">
        <v>10168</v>
      </c>
      <c r="I227" s="0" t="n">
        <v>0.295080959796906</v>
      </c>
      <c r="J227" s="0" t="n">
        <v>0.156665742397308</v>
      </c>
      <c r="K227" s="0" t="n">
        <v>0</v>
      </c>
      <c r="L227" s="0" t="n">
        <v>0</v>
      </c>
      <c r="M227" s="0" t="n">
        <v>0</v>
      </c>
    </row>
    <row r="228" customFormat="false" ht="13.8" hidden="false" customHeight="false" outlineLevel="0" collapsed="false">
      <c r="A228" s="9" t="s">
        <v>10170</v>
      </c>
      <c r="B228" s="0" t="s">
        <v>10171</v>
      </c>
      <c r="C228" s="0" t="s">
        <v>10172</v>
      </c>
      <c r="D228" s="0" t="s">
        <v>10173</v>
      </c>
      <c r="E228" s="0" t="s">
        <v>10174</v>
      </c>
      <c r="F228" s="0" t="s">
        <v>10175</v>
      </c>
      <c r="G228" s="0" t="s">
        <v>10176</v>
      </c>
      <c r="H228" s="0" t="s">
        <v>10175</v>
      </c>
      <c r="I228" s="0" t="n">
        <v>0.549525737762451</v>
      </c>
      <c r="J228" s="0" t="n">
        <v>0.0800746232271194</v>
      </c>
      <c r="K228" s="0" t="n">
        <v>0</v>
      </c>
      <c r="L228" s="0" t="n">
        <v>0</v>
      </c>
      <c r="M228" s="0" t="n">
        <v>0</v>
      </c>
    </row>
    <row r="229" customFormat="false" ht="13.8" hidden="false" customHeight="false" outlineLevel="0" collapsed="false">
      <c r="A229" s="9" t="s">
        <v>10177</v>
      </c>
      <c r="B229" s="0" t="s">
        <v>10178</v>
      </c>
      <c r="C229" s="0" t="s">
        <v>10179</v>
      </c>
      <c r="D229" s="0" t="s">
        <v>10180</v>
      </c>
      <c r="E229" s="0" t="s">
        <v>10181</v>
      </c>
      <c r="F229" s="0" t="s">
        <v>10182</v>
      </c>
      <c r="G229" s="0" t="s">
        <v>10183</v>
      </c>
      <c r="H229" s="0" t="s">
        <v>10182</v>
      </c>
      <c r="I229" s="0" t="n">
        <v>0.502201318740845</v>
      </c>
      <c r="J229" s="0" t="n">
        <v>0.0792887955904007</v>
      </c>
      <c r="K229" s="0" t="n">
        <v>0</v>
      </c>
      <c r="L229" s="0" t="n">
        <v>0</v>
      </c>
      <c r="M229" s="0" t="n">
        <v>0</v>
      </c>
    </row>
    <row r="230" customFormat="false" ht="13.8" hidden="false" customHeight="false" outlineLevel="0" collapsed="false">
      <c r="A230" s="9" t="s">
        <v>10184</v>
      </c>
      <c r="B230" s="0" t="s">
        <v>10185</v>
      </c>
      <c r="C230" s="0" t="s">
        <v>10186</v>
      </c>
      <c r="D230" s="0" t="s">
        <v>10187</v>
      </c>
      <c r="E230" s="0" t="s">
        <v>10188</v>
      </c>
      <c r="F230" s="0" t="s">
        <v>10187</v>
      </c>
      <c r="G230" s="0" t="s">
        <v>10189</v>
      </c>
      <c r="H230" s="0" t="s">
        <v>10187</v>
      </c>
      <c r="I230" s="0" t="n">
        <v>0.700157225131989</v>
      </c>
      <c r="J230" s="0" t="n">
        <v>0.411717653274536</v>
      </c>
      <c r="K230" s="0" t="n">
        <v>0.666666666666667</v>
      </c>
      <c r="L230" s="0" t="n">
        <v>0.666666666666667</v>
      </c>
      <c r="M230" s="0" t="n">
        <v>0.625</v>
      </c>
    </row>
    <row r="231" customFormat="false" ht="13.8" hidden="false" customHeight="false" outlineLevel="0" collapsed="false">
      <c r="A231" s="9" t="s">
        <v>10190</v>
      </c>
      <c r="B231" s="0" t="s">
        <v>10191</v>
      </c>
      <c r="C231" s="0" t="s">
        <v>10192</v>
      </c>
      <c r="D231" s="0" t="s">
        <v>499</v>
      </c>
      <c r="E231" s="0" t="s">
        <v>10193</v>
      </c>
      <c r="F231" s="0" t="s">
        <v>331</v>
      </c>
      <c r="G231" s="0" t="s">
        <v>2285</v>
      </c>
      <c r="H231" s="0" t="s">
        <v>331</v>
      </c>
      <c r="I231" s="0" t="n">
        <v>0.793957352638245</v>
      </c>
      <c r="J231" s="0" t="n">
        <v>0.522820472717285</v>
      </c>
      <c r="K231" s="0" t="n">
        <v>0</v>
      </c>
      <c r="L231" s="0" t="n">
        <v>0</v>
      </c>
      <c r="M231" s="0" t="n">
        <v>0</v>
      </c>
    </row>
    <row r="232" customFormat="false" ht="13.8" hidden="false" customHeight="false" outlineLevel="0" collapsed="false">
      <c r="A232" s="9" t="s">
        <v>10194</v>
      </c>
      <c r="B232" s="0" t="s">
        <v>10195</v>
      </c>
      <c r="C232" s="0" t="s">
        <v>10196</v>
      </c>
      <c r="D232" s="0" t="s">
        <v>10197</v>
      </c>
      <c r="E232" s="0" t="s">
        <v>10198</v>
      </c>
      <c r="F232" s="0" t="s">
        <v>8400</v>
      </c>
      <c r="G232" s="0" t="s">
        <v>10199</v>
      </c>
      <c r="H232" s="0" t="s">
        <v>8400</v>
      </c>
      <c r="I232" s="0" t="n">
        <v>0.570460975170136</v>
      </c>
      <c r="J232" s="0" t="n">
        <v>0.328290730714798</v>
      </c>
      <c r="K232" s="0" t="n">
        <v>0</v>
      </c>
      <c r="L232" s="0" t="n">
        <v>0</v>
      </c>
      <c r="M232" s="0" t="n">
        <v>0</v>
      </c>
    </row>
    <row r="233" customFormat="false" ht="13.8" hidden="false" customHeight="false" outlineLevel="0" collapsed="false">
      <c r="A233" s="9" t="s">
        <v>10200</v>
      </c>
      <c r="B233" s="0" t="s">
        <v>10201</v>
      </c>
      <c r="C233" s="0" t="s">
        <v>10202</v>
      </c>
      <c r="D233" s="0" t="s">
        <v>10203</v>
      </c>
      <c r="E233" s="0" t="s">
        <v>10204</v>
      </c>
      <c r="F233" s="0" t="s">
        <v>10205</v>
      </c>
      <c r="G233" s="0" t="s">
        <v>10206</v>
      </c>
      <c r="H233" s="0" t="s">
        <v>10205</v>
      </c>
      <c r="I233" s="0" t="n">
        <v>0.325076788663864</v>
      </c>
      <c r="J233" s="0" t="n">
        <v>0.0619515776634216</v>
      </c>
      <c r="K233" s="0" t="n">
        <v>0.166666666666667</v>
      </c>
      <c r="L233" s="0" t="n">
        <v>0.181818181818182</v>
      </c>
      <c r="M233" s="0" t="n">
        <v>0.0980392156862745</v>
      </c>
    </row>
    <row r="234" customFormat="false" ht="13.8" hidden="false" customHeight="false" outlineLevel="0" collapsed="false">
      <c r="A234" s="9" t="s">
        <v>10207</v>
      </c>
      <c r="B234" s="0" t="s">
        <v>10208</v>
      </c>
      <c r="C234" s="0" t="s">
        <v>10209</v>
      </c>
      <c r="D234" s="0" t="s">
        <v>10210</v>
      </c>
      <c r="E234" s="0" t="s">
        <v>10211</v>
      </c>
      <c r="F234" s="0" t="s">
        <v>10212</v>
      </c>
      <c r="G234" s="0" t="s">
        <v>10213</v>
      </c>
      <c r="H234" s="0" t="s">
        <v>10212</v>
      </c>
      <c r="I234" s="0" t="n">
        <v>0.670486629009247</v>
      </c>
      <c r="J234" s="0" t="n">
        <v>0.719957113265991</v>
      </c>
      <c r="K234" s="0" t="n">
        <v>0</v>
      </c>
      <c r="L234" s="0" t="n">
        <v>0.8</v>
      </c>
      <c r="M234" s="0" t="n">
        <v>0</v>
      </c>
    </row>
    <row r="235" customFormat="false" ht="13.8" hidden="false" customHeight="false" outlineLevel="0" collapsed="false">
      <c r="A235" s="9" t="s">
        <v>10214</v>
      </c>
      <c r="B235" s="0" t="s">
        <v>10215</v>
      </c>
      <c r="C235" s="0" t="s">
        <v>10216</v>
      </c>
      <c r="D235" s="0" t="s">
        <v>10217</v>
      </c>
      <c r="E235" s="0" t="s">
        <v>10218</v>
      </c>
      <c r="F235" s="0" t="s">
        <v>534</v>
      </c>
      <c r="G235" s="0" t="s">
        <v>10219</v>
      </c>
      <c r="H235" s="0" t="s">
        <v>534</v>
      </c>
      <c r="I235" s="0" t="n">
        <v>0.486330956220627</v>
      </c>
      <c r="J235" s="0" t="n">
        <v>0.226239129900932</v>
      </c>
      <c r="K235" s="0" t="n">
        <v>0</v>
      </c>
      <c r="L235" s="0" t="n">
        <v>0</v>
      </c>
      <c r="M235" s="0" t="n">
        <v>0</v>
      </c>
    </row>
    <row r="236" customFormat="false" ht="13.8" hidden="false" customHeight="false" outlineLevel="0" collapsed="false">
      <c r="A236" s="9" t="s">
        <v>10220</v>
      </c>
      <c r="B236" s="0" t="s">
        <v>10221</v>
      </c>
      <c r="C236" s="0" t="s">
        <v>10222</v>
      </c>
      <c r="D236" s="0" t="s">
        <v>10223</v>
      </c>
      <c r="E236" s="0" t="s">
        <v>10224</v>
      </c>
      <c r="F236" s="0" t="s">
        <v>10225</v>
      </c>
      <c r="G236" s="0" t="s">
        <v>10226</v>
      </c>
      <c r="H236" s="0" t="s">
        <v>10225</v>
      </c>
      <c r="I236" s="0" t="n">
        <v>0.445139437913895</v>
      </c>
      <c r="J236" s="0" t="n">
        <v>0.388094961643219</v>
      </c>
      <c r="K236" s="0" t="n">
        <v>0</v>
      </c>
      <c r="L236" s="0" t="n">
        <v>0</v>
      </c>
      <c r="M236" s="0" t="n">
        <v>0</v>
      </c>
    </row>
    <row r="237" customFormat="false" ht="13.8" hidden="false" customHeight="false" outlineLevel="0" collapsed="false">
      <c r="A237" s="9" t="s">
        <v>10227</v>
      </c>
      <c r="B237" s="0" t="s">
        <v>10228</v>
      </c>
      <c r="C237" s="0" t="s">
        <v>10229</v>
      </c>
      <c r="D237" s="0" t="s">
        <v>8100</v>
      </c>
      <c r="E237" s="0" t="s">
        <v>10230</v>
      </c>
      <c r="F237" s="0" t="s">
        <v>10231</v>
      </c>
      <c r="G237" s="0" t="s">
        <v>10232</v>
      </c>
      <c r="H237" s="0" t="s">
        <v>10231</v>
      </c>
      <c r="I237" s="0" t="n">
        <v>0.286398828029633</v>
      </c>
      <c r="J237" s="0" t="n">
        <v>0.29223644733429</v>
      </c>
      <c r="K237" s="0" t="n">
        <v>0</v>
      </c>
      <c r="L237" s="0" t="n">
        <v>0</v>
      </c>
      <c r="M237" s="0" t="n">
        <v>0</v>
      </c>
    </row>
    <row r="238" customFormat="false" ht="13.8" hidden="false" customHeight="false" outlineLevel="0" collapsed="false">
      <c r="A238" s="9" t="s">
        <v>10233</v>
      </c>
      <c r="B238" s="0" t="s">
        <v>10234</v>
      </c>
      <c r="C238" s="0" t="s">
        <v>10235</v>
      </c>
      <c r="D238" s="0" t="s">
        <v>2989</v>
      </c>
      <c r="E238" s="0" t="s">
        <v>10236</v>
      </c>
      <c r="F238" s="0" t="s">
        <v>10237</v>
      </c>
      <c r="G238" s="0" t="s">
        <v>10238</v>
      </c>
      <c r="H238" s="0" t="s">
        <v>10237</v>
      </c>
      <c r="I238" s="0" t="n">
        <v>0.366231083869934</v>
      </c>
      <c r="J238" s="0" t="n">
        <v>0.0482187010347843</v>
      </c>
      <c r="K238" s="0" t="n">
        <v>0</v>
      </c>
      <c r="L238" s="0" t="n">
        <v>0</v>
      </c>
      <c r="M238" s="0" t="n">
        <v>0</v>
      </c>
    </row>
    <row r="239" customFormat="false" ht="13.8" hidden="false" customHeight="false" outlineLevel="0" collapsed="false">
      <c r="A239" s="9" t="s">
        <v>10239</v>
      </c>
      <c r="B239" s="0" t="s">
        <v>10240</v>
      </c>
      <c r="C239" s="0" t="s">
        <v>10241</v>
      </c>
      <c r="D239" s="0" t="s">
        <v>10242</v>
      </c>
      <c r="E239" s="0" t="s">
        <v>10243</v>
      </c>
      <c r="F239" s="0" t="s">
        <v>10244</v>
      </c>
      <c r="G239" s="0" t="s">
        <v>10242</v>
      </c>
      <c r="H239" s="0" t="s">
        <v>10244</v>
      </c>
      <c r="I239" s="0" t="n">
        <v>0.575332403182983</v>
      </c>
      <c r="J239" s="0" t="n">
        <v>0.719181656837463</v>
      </c>
      <c r="K239" s="0" t="n">
        <v>0.428571428571429</v>
      </c>
      <c r="L239" s="0" t="n">
        <v>0.521739130434783</v>
      </c>
      <c r="M239" s="0" t="n">
        <v>0.88031045751634</v>
      </c>
    </row>
    <row r="240" customFormat="false" ht="13.8" hidden="false" customHeight="false" outlineLevel="0" collapsed="false">
      <c r="A240" s="9" t="s">
        <v>10245</v>
      </c>
      <c r="B240" s="0" t="s">
        <v>10246</v>
      </c>
      <c r="C240" s="0" t="s">
        <v>10247</v>
      </c>
      <c r="D240" s="0" t="s">
        <v>534</v>
      </c>
      <c r="E240" s="0" t="s">
        <v>10248</v>
      </c>
      <c r="F240" s="0" t="s">
        <v>2580</v>
      </c>
      <c r="G240" s="0" t="s">
        <v>2973</v>
      </c>
      <c r="H240" s="0" t="s">
        <v>2580</v>
      </c>
      <c r="I240" s="0" t="n">
        <v>0.519035398960114</v>
      </c>
      <c r="J240" s="0" t="n">
        <v>0.111040614545345</v>
      </c>
      <c r="K240" s="0" t="n">
        <v>0</v>
      </c>
      <c r="L240" s="0" t="n">
        <v>0</v>
      </c>
      <c r="M240" s="0" t="n">
        <v>0</v>
      </c>
    </row>
    <row r="241" customFormat="false" ht="13.8" hidden="false" customHeight="false" outlineLevel="0" collapsed="false">
      <c r="A241" s="9" t="s">
        <v>10249</v>
      </c>
      <c r="B241" s="0" t="s">
        <v>10250</v>
      </c>
      <c r="C241" s="0" t="s">
        <v>10251</v>
      </c>
      <c r="D241" s="0" t="s">
        <v>3272</v>
      </c>
      <c r="E241" s="0" t="s">
        <v>10252</v>
      </c>
      <c r="F241" s="0" t="s">
        <v>475</v>
      </c>
      <c r="G241" s="0" t="s">
        <v>10253</v>
      </c>
      <c r="H241" s="0" t="s">
        <v>475</v>
      </c>
      <c r="I241" s="0" t="n">
        <v>0.378023028373718</v>
      </c>
      <c r="J241" s="0" t="n">
        <v>0.139798283576965</v>
      </c>
      <c r="K241" s="0" t="n">
        <v>0</v>
      </c>
      <c r="L241" s="0" t="n">
        <v>0</v>
      </c>
      <c r="M241" s="0" t="n">
        <v>0</v>
      </c>
    </row>
    <row r="242" customFormat="false" ht="13.8" hidden="false" customHeight="false" outlineLevel="0" collapsed="false">
      <c r="A242" s="9" t="s">
        <v>10254</v>
      </c>
      <c r="B242" s="0" t="s">
        <v>10255</v>
      </c>
      <c r="C242" s="0" t="s">
        <v>10256</v>
      </c>
      <c r="D242" s="0" t="s">
        <v>10257</v>
      </c>
      <c r="E242" s="0" t="s">
        <v>10258</v>
      </c>
      <c r="F242" s="0" t="s">
        <v>10259</v>
      </c>
      <c r="G242" s="0" t="s">
        <v>10260</v>
      </c>
      <c r="H242" s="0" t="s">
        <v>10259</v>
      </c>
      <c r="I242" s="0" t="n">
        <v>0.590111196041107</v>
      </c>
      <c r="J242" s="0" t="n">
        <v>0.602204859256744</v>
      </c>
      <c r="K242" s="0" t="n">
        <v>0</v>
      </c>
      <c r="L242" s="0" t="n">
        <v>0</v>
      </c>
      <c r="M242" s="0" t="n">
        <v>0.263157894736842</v>
      </c>
    </row>
    <row r="243" customFormat="false" ht="13.8" hidden="false" customHeight="false" outlineLevel="0" collapsed="false">
      <c r="A243" s="9" t="s">
        <v>10261</v>
      </c>
      <c r="B243" s="0" t="s">
        <v>10262</v>
      </c>
      <c r="C243" s="0" t="s">
        <v>10263</v>
      </c>
      <c r="D243" s="0" t="s">
        <v>10264</v>
      </c>
      <c r="E243" s="0" t="s">
        <v>10265</v>
      </c>
      <c r="F243" s="0" t="s">
        <v>475</v>
      </c>
      <c r="G243" s="0" t="s">
        <v>2279</v>
      </c>
      <c r="H243" s="0" t="s">
        <v>475</v>
      </c>
      <c r="I243" s="0" t="n">
        <v>0.719940602779388</v>
      </c>
      <c r="J243" s="0" t="n">
        <v>0.440488874912262</v>
      </c>
      <c r="K243" s="0" t="n">
        <v>0</v>
      </c>
      <c r="L243" s="0" t="n">
        <v>0</v>
      </c>
      <c r="M243" s="0" t="n">
        <v>0</v>
      </c>
    </row>
    <row r="244" customFormat="false" ht="13.8" hidden="false" customHeight="false" outlineLevel="0" collapsed="false">
      <c r="A244" s="9" t="s">
        <v>10266</v>
      </c>
      <c r="B244" s="0" t="s">
        <v>10267</v>
      </c>
      <c r="C244" s="0" t="s">
        <v>10268</v>
      </c>
      <c r="D244" s="0" t="s">
        <v>10269</v>
      </c>
      <c r="E244" s="0" t="s">
        <v>10270</v>
      </c>
      <c r="F244" s="0" t="s">
        <v>10271</v>
      </c>
      <c r="G244" s="0" t="s">
        <v>10271</v>
      </c>
      <c r="H244" s="0" t="s">
        <v>10271</v>
      </c>
      <c r="I244" s="0" t="n">
        <v>0.981874763965607</v>
      </c>
      <c r="J244" s="0" t="n">
        <v>1</v>
      </c>
      <c r="K244" s="0" t="n">
        <v>1</v>
      </c>
      <c r="L244" s="0" t="n">
        <v>1</v>
      </c>
      <c r="M244" s="0" t="n">
        <v>0.5</v>
      </c>
    </row>
    <row r="245" customFormat="false" ht="13.8" hidden="false" customHeight="false" outlineLevel="0" collapsed="false">
      <c r="A245" s="9" t="s">
        <v>10272</v>
      </c>
      <c r="B245" s="0" t="s">
        <v>10273</v>
      </c>
      <c r="C245" s="0" t="s">
        <v>10274</v>
      </c>
      <c r="D245" s="0" t="s">
        <v>10275</v>
      </c>
      <c r="E245" s="0" t="s">
        <v>10276</v>
      </c>
      <c r="F245" s="0" t="s">
        <v>475</v>
      </c>
      <c r="G245" s="0" t="s">
        <v>10277</v>
      </c>
      <c r="H245" s="0" t="s">
        <v>475</v>
      </c>
      <c r="I245" s="0" t="n">
        <v>0.543989181518555</v>
      </c>
      <c r="J245" s="0" t="n">
        <v>0.165202364325523</v>
      </c>
      <c r="K245" s="0" t="n">
        <v>0</v>
      </c>
      <c r="L245" s="0" t="n">
        <v>0</v>
      </c>
      <c r="M245" s="0" t="n">
        <v>0</v>
      </c>
    </row>
    <row r="246" customFormat="false" ht="13.8" hidden="false" customHeight="false" outlineLevel="0" collapsed="false">
      <c r="A246" s="9" t="s">
        <v>10278</v>
      </c>
      <c r="B246" s="0" t="s">
        <v>10279</v>
      </c>
      <c r="C246" s="0" t="s">
        <v>10280</v>
      </c>
      <c r="D246" s="0" t="s">
        <v>475</v>
      </c>
      <c r="E246" s="0" t="s">
        <v>10281</v>
      </c>
      <c r="F246" s="0" t="s">
        <v>475</v>
      </c>
      <c r="G246" s="0" t="s">
        <v>10282</v>
      </c>
      <c r="H246" s="0" t="s">
        <v>475</v>
      </c>
      <c r="I246" s="0" t="n">
        <v>0.590061783790588</v>
      </c>
      <c r="J246" s="0" t="n">
        <v>0.187938719987869</v>
      </c>
      <c r="K246" s="0" t="n">
        <v>0</v>
      </c>
      <c r="L246" s="0" t="n">
        <v>0</v>
      </c>
      <c r="M246" s="0" t="n">
        <v>0</v>
      </c>
    </row>
    <row r="247" customFormat="false" ht="13.8" hidden="false" customHeight="false" outlineLevel="0" collapsed="false">
      <c r="A247" s="9" t="s">
        <v>10283</v>
      </c>
      <c r="B247" s="0" t="s">
        <v>10284</v>
      </c>
      <c r="C247" s="0" t="s">
        <v>10285</v>
      </c>
      <c r="D247" s="0" t="s">
        <v>10286</v>
      </c>
      <c r="E247" s="0" t="s">
        <v>10287</v>
      </c>
      <c r="F247" s="0" t="s">
        <v>10288</v>
      </c>
      <c r="G247" s="0" t="s">
        <v>10289</v>
      </c>
      <c r="H247" s="0" t="s">
        <v>10288</v>
      </c>
      <c r="I247" s="0" t="n">
        <v>0.926719188690186</v>
      </c>
      <c r="J247" s="0" t="n">
        <v>0.797165751457214</v>
      </c>
      <c r="K247" s="0" t="n">
        <v>0</v>
      </c>
      <c r="L247" s="0" t="n">
        <v>0.4</v>
      </c>
      <c r="M247" s="0" t="n">
        <v>0</v>
      </c>
    </row>
    <row r="248" customFormat="false" ht="13.8" hidden="false" customHeight="false" outlineLevel="0" collapsed="false">
      <c r="A248" s="9" t="s">
        <v>10290</v>
      </c>
      <c r="B248" s="0" t="s">
        <v>10291</v>
      </c>
      <c r="C248" s="0" t="s">
        <v>10292</v>
      </c>
      <c r="D248" s="0" t="s">
        <v>10293</v>
      </c>
      <c r="E248" s="0" t="s">
        <v>10294</v>
      </c>
      <c r="F248" s="0" t="s">
        <v>331</v>
      </c>
      <c r="G248" s="0" t="s">
        <v>9464</v>
      </c>
      <c r="H248" s="0" t="s">
        <v>331</v>
      </c>
      <c r="I248" s="0" t="n">
        <v>0.586460590362549</v>
      </c>
      <c r="J248" s="0" t="n">
        <v>0.163880869746208</v>
      </c>
      <c r="K248" s="0" t="n">
        <v>0</v>
      </c>
      <c r="L248" s="0" t="n">
        <v>0</v>
      </c>
      <c r="M248" s="0" t="n">
        <v>0</v>
      </c>
    </row>
    <row r="249" customFormat="false" ht="13.8" hidden="false" customHeight="false" outlineLevel="0" collapsed="false">
      <c r="A249" s="9" t="s">
        <v>10295</v>
      </c>
      <c r="B249" s="0" t="s">
        <v>10296</v>
      </c>
      <c r="C249" s="0" t="s">
        <v>10297</v>
      </c>
      <c r="D249" s="0" t="s">
        <v>10298</v>
      </c>
      <c r="E249" s="0" t="s">
        <v>10299</v>
      </c>
      <c r="F249" s="0" t="s">
        <v>10300</v>
      </c>
      <c r="G249" s="0" t="s">
        <v>10301</v>
      </c>
      <c r="H249" s="0" t="s">
        <v>10300</v>
      </c>
      <c r="I249" s="0" t="n">
        <v>0.486125975847244</v>
      </c>
      <c r="J249" s="0" t="n">
        <v>0.230506598949432</v>
      </c>
      <c r="K249" s="0" t="n">
        <v>0</v>
      </c>
      <c r="L249" s="0" t="n">
        <v>0</v>
      </c>
      <c r="M249" s="0" t="n">
        <v>0</v>
      </c>
    </row>
    <row r="250" customFormat="false" ht="13.8" hidden="false" customHeight="false" outlineLevel="0" collapsed="false">
      <c r="A250" s="9" t="s">
        <v>10302</v>
      </c>
      <c r="B250" s="0" t="s">
        <v>10303</v>
      </c>
      <c r="C250" s="0" t="s">
        <v>10304</v>
      </c>
      <c r="D250" s="0" t="s">
        <v>10305</v>
      </c>
      <c r="E250" s="0" t="s">
        <v>10305</v>
      </c>
      <c r="F250" s="0" t="s">
        <v>10306</v>
      </c>
      <c r="G250" s="0" t="s">
        <v>10307</v>
      </c>
      <c r="H250" s="0" t="s">
        <v>10306</v>
      </c>
      <c r="I250" s="0" t="n">
        <v>0.722376942634583</v>
      </c>
      <c r="J250" s="0" t="n">
        <v>0.632686138153076</v>
      </c>
      <c r="K250" s="0" t="n">
        <v>0.333333333333333</v>
      </c>
      <c r="L250" s="0" t="n">
        <v>0.444444444444444</v>
      </c>
      <c r="M250" s="0" t="n">
        <v>0.78125</v>
      </c>
    </row>
    <row r="251" customFormat="false" ht="13.8" hidden="false" customHeight="false" outlineLevel="0" collapsed="false">
      <c r="A251" s="9" t="s">
        <v>10308</v>
      </c>
      <c r="B251" s="0" t="s">
        <v>10309</v>
      </c>
      <c r="C251" s="0" t="s">
        <v>10310</v>
      </c>
      <c r="D251" s="0" t="s">
        <v>534</v>
      </c>
      <c r="E251" s="0" t="s">
        <v>10311</v>
      </c>
      <c r="F251" s="0" t="s">
        <v>331</v>
      </c>
      <c r="G251" s="0" t="s">
        <v>2285</v>
      </c>
      <c r="H251" s="0" t="s">
        <v>331</v>
      </c>
      <c r="I251" s="0" t="n">
        <v>0.793957352638245</v>
      </c>
      <c r="J251" s="0" t="n">
        <v>0.522820472717285</v>
      </c>
      <c r="K251" s="0" t="n">
        <v>0</v>
      </c>
      <c r="L251" s="0" t="n">
        <v>0</v>
      </c>
      <c r="M251" s="0" t="n">
        <v>0</v>
      </c>
    </row>
    <row r="252" customFormat="false" ht="13.8" hidden="false" customHeight="false" outlineLevel="0" collapsed="false">
      <c r="A252" s="9" t="s">
        <v>10312</v>
      </c>
      <c r="B252" s="0" t="s">
        <v>10313</v>
      </c>
      <c r="C252" s="0" t="s">
        <v>10314</v>
      </c>
      <c r="D252" s="0" t="s">
        <v>10315</v>
      </c>
      <c r="E252" s="0" t="s">
        <v>10316</v>
      </c>
      <c r="F252" s="0" t="s">
        <v>331</v>
      </c>
      <c r="G252" s="0" t="s">
        <v>331</v>
      </c>
      <c r="H252" s="0" t="s">
        <v>331</v>
      </c>
      <c r="I252" s="0" t="n">
        <v>0.988919675350189</v>
      </c>
      <c r="J252" s="0" t="n">
        <v>0.999999821186066</v>
      </c>
      <c r="K252" s="0" t="n">
        <v>1</v>
      </c>
      <c r="L252" s="0" t="n">
        <v>1</v>
      </c>
      <c r="M252" s="0" t="n">
        <v>0.5</v>
      </c>
    </row>
    <row r="253" customFormat="false" ht="13.8" hidden="false" customHeight="false" outlineLevel="0" collapsed="false">
      <c r="A253" s="9" t="s">
        <v>10317</v>
      </c>
      <c r="B253" s="0" t="s">
        <v>10318</v>
      </c>
      <c r="C253" s="0" t="s">
        <v>10319</v>
      </c>
      <c r="D253" s="0" t="s">
        <v>10320</v>
      </c>
      <c r="E253" s="0" t="s">
        <v>10321</v>
      </c>
      <c r="F253" s="0" t="s">
        <v>10322</v>
      </c>
      <c r="G253" s="0" t="s">
        <v>10323</v>
      </c>
      <c r="H253" s="0" t="s">
        <v>10322</v>
      </c>
      <c r="I253" s="0" t="n">
        <v>0.902594268321991</v>
      </c>
      <c r="J253" s="0" t="n">
        <v>0.843082666397095</v>
      </c>
      <c r="K253" s="0" t="n">
        <v>0</v>
      </c>
      <c r="L253" s="0" t="n">
        <v>0</v>
      </c>
      <c r="M253" s="0" t="n">
        <v>0</v>
      </c>
    </row>
    <row r="254" customFormat="false" ht="13.8" hidden="false" customHeight="false" outlineLevel="0" collapsed="false">
      <c r="A254" s="9" t="s">
        <v>10324</v>
      </c>
      <c r="B254" s="0" t="s">
        <v>10325</v>
      </c>
      <c r="C254" s="0" t="s">
        <v>10326</v>
      </c>
      <c r="D254" s="0" t="s">
        <v>10327</v>
      </c>
      <c r="E254" s="0" t="s">
        <v>10328</v>
      </c>
      <c r="F254" s="0" t="s">
        <v>10329</v>
      </c>
      <c r="G254" s="0" t="s">
        <v>10330</v>
      </c>
      <c r="H254" s="0" t="s">
        <v>10329</v>
      </c>
      <c r="I254" s="0" t="n">
        <v>0.551259160041809</v>
      </c>
      <c r="J254" s="0" t="n">
        <v>0.262312293052673</v>
      </c>
      <c r="K254" s="0" t="n">
        <v>0</v>
      </c>
      <c r="L254" s="0" t="n">
        <v>0</v>
      </c>
      <c r="M254" s="0" t="n">
        <v>0</v>
      </c>
    </row>
    <row r="255" customFormat="false" ht="13.8" hidden="false" customHeight="false" outlineLevel="0" collapsed="false">
      <c r="A255" s="9" t="s">
        <v>10331</v>
      </c>
      <c r="B255" s="0" t="s">
        <v>10332</v>
      </c>
      <c r="C255" s="0" t="s">
        <v>10333</v>
      </c>
      <c r="D255" s="0" t="s">
        <v>10334</v>
      </c>
      <c r="E255" s="0" t="s">
        <v>10335</v>
      </c>
      <c r="F255" s="0" t="s">
        <v>10336</v>
      </c>
      <c r="G255" s="0" t="s">
        <v>10337</v>
      </c>
      <c r="H255" s="0" t="s">
        <v>10336</v>
      </c>
      <c r="I255" s="0" t="n">
        <v>0.474234580993652</v>
      </c>
      <c r="J255" s="0" t="n">
        <v>0.635518014431</v>
      </c>
      <c r="K255" s="0" t="n">
        <v>0.142857142857143</v>
      </c>
      <c r="L255" s="0" t="n">
        <v>0.25</v>
      </c>
      <c r="M255" s="0" t="n">
        <v>0.3125</v>
      </c>
    </row>
    <row r="256" customFormat="false" ht="13.8" hidden="false" customHeight="false" outlineLevel="0" collapsed="false">
      <c r="A256" s="9" t="s">
        <v>10338</v>
      </c>
      <c r="B256" s="0" t="s">
        <v>10339</v>
      </c>
      <c r="C256" s="0" t="s">
        <v>10340</v>
      </c>
      <c r="D256" s="0" t="s">
        <v>10341</v>
      </c>
      <c r="E256" s="0" t="s">
        <v>10342</v>
      </c>
      <c r="F256" s="0" t="s">
        <v>9809</v>
      </c>
      <c r="G256" s="0" t="s">
        <v>10341</v>
      </c>
      <c r="H256" s="0" t="s">
        <v>9809</v>
      </c>
      <c r="I256" s="0" t="n">
        <v>0.69305557012558</v>
      </c>
      <c r="J256" s="0" t="n">
        <v>0.639665126800537</v>
      </c>
      <c r="K256" s="0" t="n">
        <v>0.375</v>
      </c>
      <c r="L256" s="0" t="n">
        <v>0.428571428571429</v>
      </c>
      <c r="M256" s="0" t="n">
        <v>0.474910394265233</v>
      </c>
    </row>
    <row r="257" customFormat="false" ht="13.8" hidden="false" customHeight="false" outlineLevel="0" collapsed="false">
      <c r="A257" s="9" t="s">
        <v>10343</v>
      </c>
      <c r="B257" s="0" t="s">
        <v>10344</v>
      </c>
      <c r="C257" s="0" t="s">
        <v>10345</v>
      </c>
      <c r="D257" s="0" t="s">
        <v>10346</v>
      </c>
      <c r="E257" s="0" t="s">
        <v>10347</v>
      </c>
      <c r="F257" s="0" t="s">
        <v>10348</v>
      </c>
      <c r="G257" s="0" t="s">
        <v>10349</v>
      </c>
      <c r="H257" s="0" t="s">
        <v>10348</v>
      </c>
      <c r="I257" s="0" t="n">
        <v>0.894165933132172</v>
      </c>
      <c r="J257" s="0" t="n">
        <v>0.803423881530762</v>
      </c>
      <c r="K257" s="0" t="n">
        <v>0.5</v>
      </c>
      <c r="L257" s="0" t="n">
        <v>0.666666666666667</v>
      </c>
      <c r="M257" s="0" t="n">
        <v>0.454545454545454</v>
      </c>
    </row>
    <row r="258" customFormat="false" ht="13.8" hidden="false" customHeight="false" outlineLevel="0" collapsed="false">
      <c r="A258" s="9" t="s">
        <v>10350</v>
      </c>
      <c r="B258" s="0" t="s">
        <v>10351</v>
      </c>
      <c r="C258" s="0" t="s">
        <v>10352</v>
      </c>
      <c r="D258" s="0" t="s">
        <v>10353</v>
      </c>
      <c r="E258" s="0" t="s">
        <v>10354</v>
      </c>
      <c r="F258" s="0" t="s">
        <v>10355</v>
      </c>
      <c r="G258" s="0" t="s">
        <v>10356</v>
      </c>
      <c r="H258" s="0" t="s">
        <v>10355</v>
      </c>
      <c r="I258" s="0" t="n">
        <v>0.325031042098999</v>
      </c>
      <c r="J258" s="0" t="n">
        <v>0.148240551352501</v>
      </c>
      <c r="K258" s="0" t="n">
        <v>0</v>
      </c>
      <c r="L258" s="0" t="n">
        <v>0</v>
      </c>
      <c r="M258" s="0" t="n">
        <v>0</v>
      </c>
    </row>
    <row r="259" customFormat="false" ht="13.8" hidden="false" customHeight="false" outlineLevel="0" collapsed="false">
      <c r="A259" s="9" t="s">
        <v>2703</v>
      </c>
      <c r="B259" s="0" t="s">
        <v>2704</v>
      </c>
      <c r="C259" s="0" t="s">
        <v>2705</v>
      </c>
      <c r="D259" s="0" t="s">
        <v>2706</v>
      </c>
      <c r="E259" s="0" t="s">
        <v>2707</v>
      </c>
      <c r="F259" s="0" t="s">
        <v>331</v>
      </c>
      <c r="G259" s="0" t="s">
        <v>331</v>
      </c>
      <c r="H259" s="0" t="s">
        <v>331</v>
      </c>
      <c r="I259" s="0" t="n">
        <v>0.988919675350189</v>
      </c>
      <c r="J259" s="0" t="n">
        <v>0.999999821186066</v>
      </c>
      <c r="K259" s="0" t="n">
        <v>1</v>
      </c>
      <c r="L259" s="0" t="n">
        <v>1</v>
      </c>
      <c r="M259" s="0" t="n">
        <v>0.5</v>
      </c>
    </row>
    <row r="260" customFormat="false" ht="13.8" hidden="false" customHeight="false" outlineLevel="0" collapsed="false">
      <c r="A260" s="9" t="s">
        <v>10357</v>
      </c>
      <c r="B260" s="0" t="s">
        <v>10358</v>
      </c>
      <c r="C260" s="0" t="s">
        <v>10359</v>
      </c>
      <c r="D260" s="0" t="s">
        <v>534</v>
      </c>
      <c r="E260" s="0" t="s">
        <v>10360</v>
      </c>
      <c r="F260" s="0" t="s">
        <v>10361</v>
      </c>
      <c r="G260" s="0" t="s">
        <v>10362</v>
      </c>
      <c r="H260" s="0" t="s">
        <v>10361</v>
      </c>
      <c r="I260" s="0" t="n">
        <v>0.468415528535843</v>
      </c>
      <c r="J260" s="0" t="n">
        <v>0.467142432928085</v>
      </c>
      <c r="K260" s="0" t="n">
        <v>0</v>
      </c>
      <c r="L260" s="0" t="n">
        <v>0.142857142857143</v>
      </c>
      <c r="M260" s="0" t="n">
        <v>0.185185185185185</v>
      </c>
    </row>
    <row r="261" customFormat="false" ht="13.8" hidden="false" customHeight="false" outlineLevel="0" collapsed="false">
      <c r="A261" s="9" t="s">
        <v>10363</v>
      </c>
      <c r="B261" s="0" t="s">
        <v>10364</v>
      </c>
      <c r="C261" s="0" t="s">
        <v>10365</v>
      </c>
      <c r="D261" s="0" t="s">
        <v>10366</v>
      </c>
      <c r="E261" s="0" t="s">
        <v>10367</v>
      </c>
      <c r="F261" s="0" t="s">
        <v>10368</v>
      </c>
      <c r="G261" s="0" t="s">
        <v>10366</v>
      </c>
      <c r="H261" s="0" t="s">
        <v>10368</v>
      </c>
      <c r="I261" s="0" t="n">
        <v>0.687286794185638</v>
      </c>
      <c r="J261" s="0" t="n">
        <v>0.790380835533142</v>
      </c>
      <c r="K261" s="0" t="n">
        <v>0</v>
      </c>
      <c r="L261" s="0" t="n">
        <v>0.571428571428571</v>
      </c>
      <c r="M261" s="0" t="n">
        <v>0.815217391304348</v>
      </c>
    </row>
    <row r="262" customFormat="false" ht="13.8" hidden="false" customHeight="false" outlineLevel="0" collapsed="false">
      <c r="A262" s="9" t="s">
        <v>10369</v>
      </c>
      <c r="B262" s="0" t="s">
        <v>10370</v>
      </c>
      <c r="C262" s="0" t="s">
        <v>10371</v>
      </c>
      <c r="D262" s="0" t="s">
        <v>534</v>
      </c>
      <c r="E262" s="0" t="s">
        <v>10372</v>
      </c>
      <c r="F262" s="0" t="s">
        <v>331</v>
      </c>
      <c r="G262" s="0" t="s">
        <v>10373</v>
      </c>
      <c r="H262" s="0" t="s">
        <v>331</v>
      </c>
      <c r="I262" s="0" t="n">
        <v>0.6044881939888</v>
      </c>
      <c r="J262" s="0" t="n">
        <v>0.41066512465477</v>
      </c>
      <c r="K262" s="0" t="n">
        <v>0</v>
      </c>
      <c r="L262" s="0" t="n">
        <v>0</v>
      </c>
      <c r="M262" s="0" t="n">
        <v>0</v>
      </c>
    </row>
    <row r="263" customFormat="false" ht="13.8" hidden="false" customHeight="false" outlineLevel="0" collapsed="false">
      <c r="A263" s="9" t="s">
        <v>10374</v>
      </c>
      <c r="B263" s="0" t="s">
        <v>10375</v>
      </c>
      <c r="C263" s="0" t="s">
        <v>10376</v>
      </c>
      <c r="D263" s="0" t="s">
        <v>10377</v>
      </c>
      <c r="E263" s="0" t="s">
        <v>10378</v>
      </c>
      <c r="F263" s="0" t="s">
        <v>475</v>
      </c>
      <c r="G263" s="0" t="s">
        <v>412</v>
      </c>
      <c r="H263" s="0" t="s">
        <v>475</v>
      </c>
      <c r="I263" s="0" t="n">
        <v>0.865777969360352</v>
      </c>
      <c r="J263" s="0" t="n">
        <v>0.657110512256622</v>
      </c>
      <c r="K263" s="0" t="n">
        <v>0</v>
      </c>
      <c r="L263" s="0" t="n">
        <v>0</v>
      </c>
      <c r="M263" s="0" t="n">
        <v>0</v>
      </c>
    </row>
    <row r="264" customFormat="false" ht="13.8" hidden="false" customHeight="false" outlineLevel="0" collapsed="false">
      <c r="A264" s="9" t="s">
        <v>10379</v>
      </c>
      <c r="B264" s="0" t="s">
        <v>10380</v>
      </c>
      <c r="C264" s="0" t="s">
        <v>10381</v>
      </c>
      <c r="D264" s="0" t="s">
        <v>10382</v>
      </c>
      <c r="E264" s="0" t="s">
        <v>10383</v>
      </c>
      <c r="F264" s="0" t="s">
        <v>404</v>
      </c>
      <c r="G264" s="0" t="s">
        <v>2285</v>
      </c>
      <c r="H264" s="0" t="s">
        <v>404</v>
      </c>
      <c r="I264" s="0" t="n">
        <v>0.65022623538971</v>
      </c>
      <c r="J264" s="0" t="n">
        <v>0.129537969827652</v>
      </c>
      <c r="K264" s="0" t="n">
        <v>0</v>
      </c>
      <c r="L264" s="0" t="n">
        <v>0</v>
      </c>
      <c r="M264" s="0" t="n">
        <v>0</v>
      </c>
    </row>
    <row r="265" customFormat="false" ht="13.8" hidden="false" customHeight="false" outlineLevel="0" collapsed="false">
      <c r="A265" s="9" t="s">
        <v>10384</v>
      </c>
      <c r="B265" s="0" t="s">
        <v>10385</v>
      </c>
      <c r="C265" s="0" t="s">
        <v>10386</v>
      </c>
      <c r="D265" s="0" t="s">
        <v>1097</v>
      </c>
      <c r="E265" s="0" t="s">
        <v>10387</v>
      </c>
      <c r="F265" s="0" t="s">
        <v>10388</v>
      </c>
      <c r="G265" s="0" t="s">
        <v>1097</v>
      </c>
      <c r="H265" s="0" t="s">
        <v>10388</v>
      </c>
      <c r="I265" s="0" t="n">
        <v>0.853557467460632</v>
      </c>
      <c r="J265" s="0" t="n">
        <v>0.673795163631439</v>
      </c>
      <c r="K265" s="0" t="n">
        <v>0.5</v>
      </c>
      <c r="L265" s="0" t="n">
        <v>0.666666666666667</v>
      </c>
      <c r="M265" s="0" t="n">
        <v>0.852272727272727</v>
      </c>
    </row>
    <row r="266" customFormat="false" ht="13.8" hidden="false" customHeight="false" outlineLevel="0" collapsed="false">
      <c r="A266" s="9" t="s">
        <v>10389</v>
      </c>
      <c r="B266" s="0" t="s">
        <v>10390</v>
      </c>
      <c r="C266" s="0" t="s">
        <v>10391</v>
      </c>
      <c r="D266" s="0" t="s">
        <v>475</v>
      </c>
      <c r="E266" s="0" t="s">
        <v>10392</v>
      </c>
      <c r="F266" s="0" t="s">
        <v>331</v>
      </c>
      <c r="G266" s="0" t="s">
        <v>2285</v>
      </c>
      <c r="H266" s="0" t="s">
        <v>331</v>
      </c>
      <c r="I266" s="0" t="n">
        <v>0.793957352638245</v>
      </c>
      <c r="J266" s="0" t="n">
        <v>0.522820472717285</v>
      </c>
      <c r="K266" s="0" t="n">
        <v>0</v>
      </c>
      <c r="L266" s="0" t="n">
        <v>0</v>
      </c>
      <c r="M266" s="0" t="n">
        <v>0</v>
      </c>
    </row>
    <row r="267" customFormat="false" ht="13.8" hidden="false" customHeight="false" outlineLevel="0" collapsed="false">
      <c r="A267" s="9" t="s">
        <v>10393</v>
      </c>
      <c r="B267" s="0" t="s">
        <v>10394</v>
      </c>
      <c r="C267" s="0" t="s">
        <v>55</v>
      </c>
      <c r="D267" s="0" t="s">
        <v>495</v>
      </c>
      <c r="E267" s="0" t="s">
        <v>10395</v>
      </c>
      <c r="F267" s="0" t="s">
        <v>2159</v>
      </c>
      <c r="G267" s="0" t="s">
        <v>489</v>
      </c>
      <c r="H267" s="0" t="s">
        <v>2159</v>
      </c>
      <c r="I267" s="0" t="n">
        <v>0.40381982922554</v>
      </c>
      <c r="J267" s="0" t="n">
        <v>0.116305559873581</v>
      </c>
      <c r="K267" s="0" t="n">
        <v>0</v>
      </c>
      <c r="L267" s="0" t="n">
        <v>0</v>
      </c>
      <c r="M267" s="0" t="n">
        <v>0</v>
      </c>
    </row>
    <row r="268" customFormat="false" ht="13.8" hidden="false" customHeight="false" outlineLevel="0" collapsed="false">
      <c r="A268" s="9" t="s">
        <v>10396</v>
      </c>
      <c r="B268" s="0" t="s">
        <v>10397</v>
      </c>
      <c r="C268" s="0" t="s">
        <v>10398</v>
      </c>
      <c r="D268" s="0" t="s">
        <v>10399</v>
      </c>
      <c r="E268" s="0" t="s">
        <v>10400</v>
      </c>
      <c r="F268" s="0" t="s">
        <v>10401</v>
      </c>
      <c r="G268" s="0" t="s">
        <v>10402</v>
      </c>
      <c r="H268" s="0" t="s">
        <v>10401</v>
      </c>
      <c r="I268" s="0" t="n">
        <v>0.394345343112946</v>
      </c>
      <c r="J268" s="0" t="n">
        <v>0.172782957553863</v>
      </c>
      <c r="K268" s="0" t="n">
        <v>0</v>
      </c>
      <c r="L268" s="0" t="n">
        <v>0</v>
      </c>
      <c r="M268" s="0" t="n">
        <v>0</v>
      </c>
    </row>
    <row r="269" customFormat="false" ht="13.8" hidden="false" customHeight="false" outlineLevel="0" collapsed="false">
      <c r="A269" s="9" t="s">
        <v>10403</v>
      </c>
      <c r="B269" s="0" t="s">
        <v>10404</v>
      </c>
      <c r="C269" s="0" t="s">
        <v>10405</v>
      </c>
      <c r="D269" s="0" t="s">
        <v>10406</v>
      </c>
      <c r="E269" s="0" t="s">
        <v>10407</v>
      </c>
      <c r="F269" s="0" t="s">
        <v>10408</v>
      </c>
      <c r="G269" s="0" t="s">
        <v>10409</v>
      </c>
      <c r="H269" s="0" t="s">
        <v>10408</v>
      </c>
      <c r="I269" s="0" t="n">
        <v>0.533474922180176</v>
      </c>
      <c r="J269" s="0" t="n">
        <v>0.352446764707565</v>
      </c>
      <c r="K269" s="0" t="n">
        <v>0</v>
      </c>
      <c r="L269" s="0" t="n">
        <v>0</v>
      </c>
      <c r="M269" s="0" t="n">
        <v>0</v>
      </c>
    </row>
    <row r="270" customFormat="false" ht="13.8" hidden="false" customHeight="false" outlineLevel="0" collapsed="false">
      <c r="A270" s="9" t="s">
        <v>10410</v>
      </c>
      <c r="B270" s="0" t="s">
        <v>10411</v>
      </c>
      <c r="C270" s="0" t="s">
        <v>10412</v>
      </c>
      <c r="D270" s="0" t="s">
        <v>10413</v>
      </c>
      <c r="E270" s="0" t="s">
        <v>10414</v>
      </c>
      <c r="F270" s="0" t="s">
        <v>10415</v>
      </c>
      <c r="G270" s="0" t="s">
        <v>10415</v>
      </c>
      <c r="H270" s="0" t="s">
        <v>10415</v>
      </c>
      <c r="I270" s="0" t="n">
        <v>0.98301774263382</v>
      </c>
      <c r="J270" s="0" t="n">
        <v>1</v>
      </c>
      <c r="K270" s="0" t="n">
        <v>1</v>
      </c>
      <c r="L270" s="0" t="n">
        <v>1</v>
      </c>
      <c r="M270" s="0" t="n">
        <v>0.5</v>
      </c>
    </row>
    <row r="271" customFormat="false" ht="13.8" hidden="false" customHeight="false" outlineLevel="0" collapsed="false">
      <c r="A271" s="9" t="s">
        <v>10416</v>
      </c>
      <c r="B271" s="0" t="s">
        <v>10417</v>
      </c>
      <c r="C271" s="0" t="s">
        <v>10418</v>
      </c>
      <c r="D271" s="0" t="s">
        <v>10419</v>
      </c>
      <c r="E271" s="0" t="s">
        <v>10420</v>
      </c>
      <c r="F271" s="0" t="s">
        <v>599</v>
      </c>
      <c r="G271" s="0" t="s">
        <v>10421</v>
      </c>
      <c r="H271" s="0" t="s">
        <v>599</v>
      </c>
      <c r="I271" s="0" t="n">
        <v>0.498200744390488</v>
      </c>
      <c r="J271" s="0" t="n">
        <v>0.238003984093666</v>
      </c>
      <c r="K271" s="0" t="n">
        <v>0</v>
      </c>
      <c r="L271" s="0" t="n">
        <v>0</v>
      </c>
      <c r="M271" s="0" t="n">
        <v>0</v>
      </c>
    </row>
    <row r="272" customFormat="false" ht="13.8" hidden="false" customHeight="false" outlineLevel="0" collapsed="false">
      <c r="A272" s="9" t="s">
        <v>10422</v>
      </c>
      <c r="B272" s="0" t="s">
        <v>10423</v>
      </c>
      <c r="C272" s="0" t="s">
        <v>10424</v>
      </c>
      <c r="D272" s="0" t="s">
        <v>10425</v>
      </c>
      <c r="E272" s="0" t="s">
        <v>10426</v>
      </c>
      <c r="F272" s="0" t="s">
        <v>10427</v>
      </c>
      <c r="G272" s="0" t="s">
        <v>10428</v>
      </c>
      <c r="H272" s="0" t="s">
        <v>10427</v>
      </c>
      <c r="I272" s="0" t="n">
        <v>0.577857315540314</v>
      </c>
      <c r="J272" s="0" t="n">
        <v>0.460052818059921</v>
      </c>
      <c r="K272" s="0" t="n">
        <v>0.166666666666667</v>
      </c>
      <c r="L272" s="0" t="n">
        <v>0.222222222222222</v>
      </c>
      <c r="M272" s="0" t="n">
        <v>0.151515151515152</v>
      </c>
    </row>
    <row r="273" customFormat="false" ht="13.8" hidden="false" customHeight="false" outlineLevel="0" collapsed="false">
      <c r="A273" s="9" t="s">
        <v>10429</v>
      </c>
      <c r="B273" s="0" t="s">
        <v>10430</v>
      </c>
      <c r="C273" s="0" t="s">
        <v>10431</v>
      </c>
      <c r="D273" s="0" t="s">
        <v>10432</v>
      </c>
      <c r="E273" s="0" t="s">
        <v>10433</v>
      </c>
      <c r="F273" s="0" t="s">
        <v>10434</v>
      </c>
      <c r="G273" s="0" t="s">
        <v>10435</v>
      </c>
      <c r="H273" s="0" t="s">
        <v>10434</v>
      </c>
      <c r="I273" s="0" t="n">
        <v>0.326762408018112</v>
      </c>
      <c r="J273" s="0" t="n">
        <v>0.293103635311127</v>
      </c>
      <c r="K273" s="0" t="n">
        <v>0</v>
      </c>
      <c r="L273" s="0" t="n">
        <v>0</v>
      </c>
      <c r="M273" s="0" t="n">
        <v>0</v>
      </c>
    </row>
    <row r="274" customFormat="false" ht="13.8" hidden="false" customHeight="false" outlineLevel="0" collapsed="false">
      <c r="A274" s="9" t="s">
        <v>10436</v>
      </c>
      <c r="B274" s="0" t="s">
        <v>10437</v>
      </c>
      <c r="C274" s="0" t="s">
        <v>10438</v>
      </c>
      <c r="D274" s="0" t="s">
        <v>10439</v>
      </c>
      <c r="E274" s="0" t="s">
        <v>10440</v>
      </c>
      <c r="F274" s="0" t="s">
        <v>489</v>
      </c>
      <c r="G274" s="0" t="s">
        <v>412</v>
      </c>
      <c r="H274" s="0" t="s">
        <v>489</v>
      </c>
      <c r="I274" s="0" t="n">
        <v>0.942738831043243</v>
      </c>
      <c r="J274" s="0" t="n">
        <v>0.833124101161957</v>
      </c>
      <c r="K274" s="0" t="n">
        <v>0</v>
      </c>
      <c r="L274" s="0" t="n">
        <v>0</v>
      </c>
      <c r="M274" s="0" t="n">
        <v>0</v>
      </c>
    </row>
    <row r="275" customFormat="false" ht="13.8" hidden="false" customHeight="false" outlineLevel="0" collapsed="false">
      <c r="A275" s="9" t="s">
        <v>10441</v>
      </c>
      <c r="B275" s="0" t="s">
        <v>10442</v>
      </c>
      <c r="C275" s="0" t="s">
        <v>10443</v>
      </c>
      <c r="D275" s="0" t="s">
        <v>10444</v>
      </c>
      <c r="E275" s="0" t="s">
        <v>10444</v>
      </c>
      <c r="F275" s="0" t="s">
        <v>2286</v>
      </c>
      <c r="G275" s="0" t="s">
        <v>10445</v>
      </c>
      <c r="H275" s="0" t="s">
        <v>2286</v>
      </c>
      <c r="I275" s="0" t="n">
        <v>0.469281107187271</v>
      </c>
      <c r="J275" s="0" t="n">
        <v>0.121677175164223</v>
      </c>
      <c r="K275" s="0" t="n">
        <v>0</v>
      </c>
      <c r="L275" s="0" t="n">
        <v>0</v>
      </c>
      <c r="M275" s="0" t="n">
        <v>0</v>
      </c>
    </row>
    <row r="276" customFormat="false" ht="13.8" hidden="false" customHeight="false" outlineLevel="0" collapsed="false">
      <c r="A276" s="9" t="s">
        <v>10446</v>
      </c>
      <c r="B276" s="0" t="s">
        <v>10447</v>
      </c>
      <c r="C276" s="0" t="s">
        <v>10448</v>
      </c>
      <c r="D276" s="0" t="s">
        <v>10449</v>
      </c>
      <c r="E276" s="0" t="s">
        <v>10450</v>
      </c>
      <c r="F276" s="0" t="s">
        <v>10451</v>
      </c>
      <c r="G276" s="0" t="s">
        <v>10452</v>
      </c>
      <c r="H276" s="0" t="s">
        <v>10451</v>
      </c>
      <c r="I276" s="0" t="n">
        <v>0.382735788822174</v>
      </c>
      <c r="J276" s="0" t="n">
        <v>0.325609624385834</v>
      </c>
      <c r="K276" s="0" t="n">
        <v>0</v>
      </c>
      <c r="L276" s="0" t="n">
        <v>0</v>
      </c>
      <c r="M276" s="0" t="n">
        <v>0</v>
      </c>
    </row>
    <row r="277" customFormat="false" ht="13.8" hidden="false" customHeight="false" outlineLevel="0" collapsed="false">
      <c r="A277" s="9" t="s">
        <v>10453</v>
      </c>
      <c r="B277" s="0" t="s">
        <v>10454</v>
      </c>
      <c r="C277" s="0" t="s">
        <v>10455</v>
      </c>
      <c r="D277" s="0" t="s">
        <v>475</v>
      </c>
      <c r="E277" s="0" t="s">
        <v>10456</v>
      </c>
      <c r="F277" s="0" t="s">
        <v>10457</v>
      </c>
      <c r="G277" s="0" t="s">
        <v>10458</v>
      </c>
      <c r="H277" s="0" t="s">
        <v>10457</v>
      </c>
      <c r="I277" s="0" t="n">
        <v>0.272655874490738</v>
      </c>
      <c r="J277" s="0" t="n">
        <v>0.0504261739552021</v>
      </c>
      <c r="K277" s="0" t="n">
        <v>0</v>
      </c>
      <c r="L277" s="0" t="n">
        <v>0</v>
      </c>
      <c r="M277" s="0" t="n">
        <v>0</v>
      </c>
    </row>
    <row r="278" customFormat="false" ht="13.8" hidden="false" customHeight="false" outlineLevel="0" collapsed="false">
      <c r="A278" s="9" t="s">
        <v>10459</v>
      </c>
      <c r="B278" s="0" t="s">
        <v>10460</v>
      </c>
      <c r="C278" s="0" t="s">
        <v>10461</v>
      </c>
      <c r="D278" s="0" t="s">
        <v>10462</v>
      </c>
      <c r="E278" s="0" t="s">
        <v>10463</v>
      </c>
      <c r="F278" s="0" t="s">
        <v>10464</v>
      </c>
      <c r="G278" s="0" t="s">
        <v>10465</v>
      </c>
      <c r="H278" s="0" t="s">
        <v>10464</v>
      </c>
      <c r="I278" s="0" t="n">
        <v>0.424482613801956</v>
      </c>
      <c r="J278" s="0" t="n">
        <v>0.116376042366028</v>
      </c>
      <c r="K278" s="0" t="n">
        <v>0</v>
      </c>
      <c r="L278" s="0" t="n">
        <v>0</v>
      </c>
      <c r="M278" s="0" t="n">
        <v>0</v>
      </c>
    </row>
    <row r="279" customFormat="false" ht="13.8" hidden="false" customHeight="false" outlineLevel="0" collapsed="false">
      <c r="A279" s="9" t="s">
        <v>10466</v>
      </c>
      <c r="B279" s="0" t="s">
        <v>10467</v>
      </c>
      <c r="C279" s="0" t="s">
        <v>10468</v>
      </c>
      <c r="D279" s="0" t="s">
        <v>475</v>
      </c>
      <c r="E279" s="0" t="s">
        <v>10469</v>
      </c>
      <c r="F279" s="0" t="s">
        <v>10470</v>
      </c>
      <c r="G279" s="0" t="s">
        <v>10471</v>
      </c>
      <c r="H279" s="0" t="s">
        <v>10470</v>
      </c>
      <c r="I279" s="0" t="n">
        <v>0.281008988618851</v>
      </c>
      <c r="J279" s="0" t="n">
        <v>0.234008252620697</v>
      </c>
      <c r="K279" s="0" t="n">
        <v>0</v>
      </c>
      <c r="L279" s="0" t="n">
        <v>0</v>
      </c>
      <c r="M279" s="0" t="n">
        <v>0</v>
      </c>
    </row>
    <row r="280" customFormat="false" ht="13.8" hidden="false" customHeight="false" outlineLevel="0" collapsed="false">
      <c r="A280" s="9" t="s">
        <v>10472</v>
      </c>
      <c r="B280" s="0" t="s">
        <v>10473</v>
      </c>
      <c r="C280" s="0" t="s">
        <v>10474</v>
      </c>
      <c r="D280" s="0" t="s">
        <v>10475</v>
      </c>
      <c r="E280" s="0" t="s">
        <v>10476</v>
      </c>
      <c r="F280" s="0" t="s">
        <v>10477</v>
      </c>
      <c r="G280" s="0" t="s">
        <v>10478</v>
      </c>
      <c r="H280" s="0" t="s">
        <v>10477</v>
      </c>
      <c r="I280" s="0" t="n">
        <v>0.314453065395355</v>
      </c>
      <c r="J280" s="0" t="n">
        <v>0.100543431937694</v>
      </c>
      <c r="K280" s="0" t="n">
        <v>0</v>
      </c>
      <c r="L280" s="0" t="n">
        <v>0</v>
      </c>
      <c r="M280" s="0" t="n">
        <v>0</v>
      </c>
    </row>
    <row r="281" customFormat="false" ht="13.8" hidden="false" customHeight="false" outlineLevel="0" collapsed="false">
      <c r="A281" s="9" t="s">
        <v>10479</v>
      </c>
      <c r="B281" s="0" t="s">
        <v>10480</v>
      </c>
      <c r="C281" s="0" t="s">
        <v>10481</v>
      </c>
      <c r="D281" s="0" t="s">
        <v>10482</v>
      </c>
      <c r="E281" s="0" t="s">
        <v>10483</v>
      </c>
      <c r="F281" s="0" t="s">
        <v>10484</v>
      </c>
      <c r="G281" s="0" t="s">
        <v>10485</v>
      </c>
      <c r="H281" s="0" t="s">
        <v>10484</v>
      </c>
      <c r="I281" s="0" t="n">
        <v>0.485605686903</v>
      </c>
      <c r="J281" s="0" t="n">
        <v>0.359189361333847</v>
      </c>
      <c r="K281" s="0" t="n">
        <v>0</v>
      </c>
      <c r="L281" s="0" t="n">
        <v>0</v>
      </c>
      <c r="M281" s="0" t="n">
        <v>0</v>
      </c>
    </row>
    <row r="282" customFormat="false" ht="13.8" hidden="false" customHeight="false" outlineLevel="0" collapsed="false">
      <c r="A282" s="9" t="s">
        <v>10486</v>
      </c>
      <c r="B282" s="0" t="s">
        <v>10487</v>
      </c>
      <c r="C282" s="0" t="s">
        <v>10488</v>
      </c>
      <c r="D282" s="0" t="s">
        <v>10489</v>
      </c>
      <c r="E282" s="0" t="s">
        <v>10490</v>
      </c>
      <c r="F282" s="0" t="s">
        <v>10491</v>
      </c>
      <c r="G282" s="0" t="s">
        <v>10492</v>
      </c>
      <c r="H282" s="0" t="s">
        <v>10491</v>
      </c>
      <c r="I282" s="0" t="n">
        <v>0.402727872133255</v>
      </c>
      <c r="J282" s="0" t="n">
        <v>0.380645841360092</v>
      </c>
      <c r="K282" s="0" t="n">
        <v>0</v>
      </c>
      <c r="L282" s="0" t="n">
        <v>0</v>
      </c>
      <c r="M282" s="0" t="n">
        <v>0</v>
      </c>
    </row>
    <row r="283" customFormat="false" ht="13.8" hidden="false" customHeight="false" outlineLevel="0" collapsed="false">
      <c r="A283" s="9" t="s">
        <v>10493</v>
      </c>
      <c r="B283" s="0" t="s">
        <v>10494</v>
      </c>
      <c r="C283" s="0" t="s">
        <v>55</v>
      </c>
      <c r="D283" s="0" t="s">
        <v>10495</v>
      </c>
      <c r="E283" s="0" t="s">
        <v>10496</v>
      </c>
      <c r="F283" s="0" t="s">
        <v>331</v>
      </c>
      <c r="G283" s="0" t="s">
        <v>2285</v>
      </c>
      <c r="H283" s="0" t="s">
        <v>331</v>
      </c>
      <c r="I283" s="0" t="n">
        <v>0.793957352638245</v>
      </c>
      <c r="J283" s="0" t="n">
        <v>0.522820472717285</v>
      </c>
      <c r="K283" s="0" t="n">
        <v>0</v>
      </c>
      <c r="L283" s="0" t="n">
        <v>0</v>
      </c>
      <c r="M283" s="0" t="n">
        <v>0</v>
      </c>
    </row>
    <row r="284" customFormat="false" ht="13.8" hidden="false" customHeight="false" outlineLevel="0" collapsed="false">
      <c r="A284" s="9" t="s">
        <v>10497</v>
      </c>
      <c r="B284" s="0" t="s">
        <v>10498</v>
      </c>
      <c r="C284" s="0" t="s">
        <v>10499</v>
      </c>
      <c r="D284" s="0" t="s">
        <v>475</v>
      </c>
      <c r="E284" s="0" t="s">
        <v>10500</v>
      </c>
      <c r="F284" s="0" t="s">
        <v>10501</v>
      </c>
      <c r="G284" s="0" t="s">
        <v>10502</v>
      </c>
      <c r="H284" s="0" t="s">
        <v>10501</v>
      </c>
      <c r="I284" s="0" t="n">
        <v>0.603116571903229</v>
      </c>
      <c r="J284" s="0" t="n">
        <v>0.499555885791779</v>
      </c>
      <c r="K284" s="0" t="n">
        <v>0</v>
      </c>
      <c r="L284" s="0" t="n">
        <v>0</v>
      </c>
      <c r="M284" s="0" t="n">
        <v>0</v>
      </c>
    </row>
    <row r="285" customFormat="false" ht="13.8" hidden="false" customHeight="false" outlineLevel="0" collapsed="false">
      <c r="A285" s="9" t="s">
        <v>10503</v>
      </c>
      <c r="B285" s="0" t="s">
        <v>10504</v>
      </c>
      <c r="C285" s="0" t="s">
        <v>10505</v>
      </c>
      <c r="D285" s="0" t="s">
        <v>8216</v>
      </c>
      <c r="E285" s="0" t="s">
        <v>9228</v>
      </c>
      <c r="F285" s="0" t="s">
        <v>9229</v>
      </c>
      <c r="G285" s="0" t="s">
        <v>10506</v>
      </c>
      <c r="H285" s="0" t="s">
        <v>9229</v>
      </c>
      <c r="I285" s="0" t="n">
        <v>0.457124382257461</v>
      </c>
      <c r="J285" s="0" t="n">
        <v>0.107510820031166</v>
      </c>
      <c r="K285" s="0" t="n">
        <v>0</v>
      </c>
      <c r="L285" s="0" t="n">
        <v>0</v>
      </c>
      <c r="M285" s="0" t="n">
        <v>0</v>
      </c>
    </row>
    <row r="286" customFormat="false" ht="13.8" hidden="false" customHeight="false" outlineLevel="0" collapsed="false">
      <c r="A286" s="9" t="s">
        <v>10507</v>
      </c>
      <c r="B286" s="0" t="s">
        <v>10508</v>
      </c>
      <c r="C286" s="0" t="s">
        <v>10509</v>
      </c>
      <c r="D286" s="0" t="s">
        <v>10510</v>
      </c>
      <c r="E286" s="0" t="s">
        <v>10511</v>
      </c>
      <c r="F286" s="0" t="s">
        <v>10512</v>
      </c>
      <c r="G286" s="0" t="s">
        <v>10513</v>
      </c>
      <c r="H286" s="0" t="s">
        <v>10512</v>
      </c>
      <c r="I286" s="0" t="n">
        <v>0.37909397482872</v>
      </c>
      <c r="J286" s="0" t="n">
        <v>0.224849417805672</v>
      </c>
      <c r="K286" s="0" t="n">
        <v>0.0714285714285714</v>
      </c>
      <c r="L286" s="0" t="n">
        <v>0.1</v>
      </c>
      <c r="M286" s="0" t="n">
        <v>0.0735294117647059</v>
      </c>
    </row>
    <row r="287" customFormat="false" ht="13.8" hidden="false" customHeight="false" outlineLevel="0" collapsed="false">
      <c r="A287" s="9" t="s">
        <v>10514</v>
      </c>
      <c r="B287" s="0" t="s">
        <v>10515</v>
      </c>
      <c r="C287" s="0" t="s">
        <v>10516</v>
      </c>
      <c r="D287" s="0" t="s">
        <v>10517</v>
      </c>
      <c r="E287" s="0" t="s">
        <v>10518</v>
      </c>
      <c r="F287" s="0" t="s">
        <v>10519</v>
      </c>
      <c r="G287" s="0" t="s">
        <v>10520</v>
      </c>
      <c r="H287" s="0" t="s">
        <v>10519</v>
      </c>
      <c r="I287" s="0" t="n">
        <v>0.352831035852432</v>
      </c>
      <c r="J287" s="0" t="n">
        <v>0.332865297794342</v>
      </c>
      <c r="K287" s="0" t="n">
        <v>0</v>
      </c>
      <c r="L287" s="0" t="n">
        <v>0</v>
      </c>
      <c r="M287" s="0" t="n">
        <v>0</v>
      </c>
    </row>
    <row r="288" customFormat="false" ht="13.8" hidden="false" customHeight="false" outlineLevel="0" collapsed="false">
      <c r="A288" s="9" t="s">
        <v>10521</v>
      </c>
      <c r="B288" s="0" t="s">
        <v>10522</v>
      </c>
      <c r="C288" s="0" t="s">
        <v>10523</v>
      </c>
      <c r="D288" s="0" t="s">
        <v>6504</v>
      </c>
      <c r="E288" s="0" t="s">
        <v>10524</v>
      </c>
      <c r="F288" s="0" t="s">
        <v>10525</v>
      </c>
      <c r="G288" s="0" t="s">
        <v>10526</v>
      </c>
      <c r="H288" s="0" t="s">
        <v>10525</v>
      </c>
      <c r="I288" s="0" t="n">
        <v>0.279740005731583</v>
      </c>
      <c r="J288" s="0" t="n">
        <v>0.18305429816246</v>
      </c>
      <c r="K288" s="0" t="n">
        <v>0</v>
      </c>
      <c r="L288" s="0" t="n">
        <v>0</v>
      </c>
      <c r="M288" s="0" t="n">
        <v>0</v>
      </c>
    </row>
    <row r="289" customFormat="false" ht="13.8" hidden="false" customHeight="false" outlineLevel="0" collapsed="false">
      <c r="A289" s="9" t="s">
        <v>10527</v>
      </c>
      <c r="B289" s="0" t="s">
        <v>10528</v>
      </c>
      <c r="C289" s="0" t="s">
        <v>10529</v>
      </c>
      <c r="D289" s="0" t="s">
        <v>534</v>
      </c>
      <c r="E289" s="0" t="s">
        <v>10530</v>
      </c>
      <c r="F289" s="0" t="s">
        <v>10531</v>
      </c>
      <c r="G289" s="0" t="s">
        <v>2285</v>
      </c>
      <c r="H289" s="0" t="s">
        <v>10531</v>
      </c>
      <c r="I289" s="0" t="n">
        <v>0.536499381065369</v>
      </c>
      <c r="J289" s="0" t="n">
        <v>0.135522186756134</v>
      </c>
      <c r="K289" s="0" t="n">
        <v>0</v>
      </c>
      <c r="L289" s="0" t="n">
        <v>0</v>
      </c>
      <c r="M289" s="0" t="n">
        <v>0</v>
      </c>
    </row>
    <row r="290" customFormat="false" ht="13.8" hidden="false" customHeight="false" outlineLevel="0" collapsed="false">
      <c r="A290" s="9" t="s">
        <v>10532</v>
      </c>
      <c r="B290" s="0" t="s">
        <v>10533</v>
      </c>
      <c r="C290" s="0" t="s">
        <v>10534</v>
      </c>
      <c r="D290" s="0" t="s">
        <v>10535</v>
      </c>
      <c r="E290" s="0" t="s">
        <v>10536</v>
      </c>
      <c r="F290" s="0" t="s">
        <v>10537</v>
      </c>
      <c r="G290" s="0" t="s">
        <v>10538</v>
      </c>
      <c r="H290" s="0" t="s">
        <v>10537</v>
      </c>
      <c r="I290" s="0" t="n">
        <v>0.642159938812256</v>
      </c>
      <c r="J290" s="0" t="n">
        <v>0.518162965774536</v>
      </c>
      <c r="K290" s="0" t="n">
        <v>0</v>
      </c>
      <c r="L290" s="0" t="n">
        <v>0</v>
      </c>
      <c r="M290" s="0" t="n">
        <v>0</v>
      </c>
    </row>
    <row r="291" customFormat="false" ht="13.8" hidden="false" customHeight="false" outlineLevel="0" collapsed="false">
      <c r="A291" s="9" t="s">
        <v>10539</v>
      </c>
      <c r="B291" s="0" t="s">
        <v>10540</v>
      </c>
      <c r="C291" s="0" t="s">
        <v>10541</v>
      </c>
      <c r="D291" s="0" t="s">
        <v>475</v>
      </c>
      <c r="E291" s="0" t="s">
        <v>10542</v>
      </c>
      <c r="F291" s="0" t="s">
        <v>331</v>
      </c>
      <c r="G291" s="0" t="s">
        <v>331</v>
      </c>
      <c r="H291" s="0" t="s">
        <v>331</v>
      </c>
      <c r="I291" s="0" t="n">
        <v>0.988919675350189</v>
      </c>
      <c r="J291" s="0" t="n">
        <v>0.999999821186066</v>
      </c>
      <c r="K291" s="0" t="n">
        <v>1</v>
      </c>
      <c r="L291" s="0" t="n">
        <v>1</v>
      </c>
      <c r="M291" s="0" t="n">
        <v>0.5</v>
      </c>
    </row>
    <row r="292" customFormat="false" ht="13.8" hidden="false" customHeight="false" outlineLevel="0" collapsed="false">
      <c r="A292" s="9" t="s">
        <v>10543</v>
      </c>
      <c r="B292" s="0" t="s">
        <v>10544</v>
      </c>
      <c r="C292" s="0" t="s">
        <v>10545</v>
      </c>
      <c r="D292" s="0" t="s">
        <v>8651</v>
      </c>
      <c r="E292" s="0" t="s">
        <v>10546</v>
      </c>
      <c r="F292" s="0" t="s">
        <v>475</v>
      </c>
      <c r="G292" s="0" t="s">
        <v>10547</v>
      </c>
      <c r="H292" s="0" t="s">
        <v>475</v>
      </c>
      <c r="I292" s="0" t="n">
        <v>0.733178615570068</v>
      </c>
      <c r="J292" s="0" t="n">
        <v>0.440948486328125</v>
      </c>
      <c r="K292" s="0" t="n">
        <v>0</v>
      </c>
      <c r="L292" s="0" t="n">
        <v>0</v>
      </c>
      <c r="M292" s="0" t="n">
        <v>0</v>
      </c>
    </row>
    <row r="293" customFormat="false" ht="13.8" hidden="false" customHeight="false" outlineLevel="0" collapsed="false">
      <c r="A293" s="9" t="s">
        <v>10548</v>
      </c>
      <c r="B293" s="0" t="s">
        <v>10549</v>
      </c>
      <c r="C293" s="0" t="s">
        <v>534</v>
      </c>
      <c r="D293" s="0" t="s">
        <v>534</v>
      </c>
      <c r="E293" s="0" t="s">
        <v>534</v>
      </c>
      <c r="F293" s="0" t="s">
        <v>534</v>
      </c>
      <c r="H293" s="0" t="s">
        <v>534</v>
      </c>
      <c r="I293" s="0" t="n">
        <v>0</v>
      </c>
      <c r="J293" s="0" t="n">
        <v>0</v>
      </c>
      <c r="K293" s="0" t="n">
        <v>0</v>
      </c>
      <c r="L293" s="0" t="n">
        <v>0</v>
      </c>
      <c r="M293" s="0" t="n">
        <v>0</v>
      </c>
    </row>
    <row r="294" customFormat="false" ht="13.8" hidden="false" customHeight="false" outlineLevel="0" collapsed="false">
      <c r="A294" s="9" t="s">
        <v>10550</v>
      </c>
      <c r="B294" s="0" t="s">
        <v>10551</v>
      </c>
      <c r="C294" s="0" t="s">
        <v>55</v>
      </c>
      <c r="D294" s="0" t="s">
        <v>10552</v>
      </c>
      <c r="E294" s="0" t="s">
        <v>10553</v>
      </c>
      <c r="F294" s="0" t="s">
        <v>475</v>
      </c>
      <c r="G294" s="0" t="s">
        <v>10554</v>
      </c>
      <c r="H294" s="0" t="s">
        <v>475</v>
      </c>
      <c r="I294" s="0" t="n">
        <v>0.54972904920578</v>
      </c>
      <c r="J294" s="0" t="n">
        <v>0.19970253109932</v>
      </c>
      <c r="K294" s="0" t="n">
        <v>0</v>
      </c>
      <c r="L294" s="0" t="n">
        <v>0</v>
      </c>
      <c r="M294" s="0" t="n">
        <v>0</v>
      </c>
    </row>
    <row r="295" customFormat="false" ht="13.8" hidden="false" customHeight="false" outlineLevel="0" collapsed="false">
      <c r="A295" s="9" t="s">
        <v>10555</v>
      </c>
      <c r="B295" s="0" t="s">
        <v>10556</v>
      </c>
      <c r="C295" s="0" t="s">
        <v>3100</v>
      </c>
      <c r="D295" s="0" t="s">
        <v>534</v>
      </c>
      <c r="E295" s="0" t="s">
        <v>10557</v>
      </c>
      <c r="F295" s="0" t="s">
        <v>10558</v>
      </c>
      <c r="G295" s="0" t="s">
        <v>10559</v>
      </c>
      <c r="H295" s="0" t="s">
        <v>10558</v>
      </c>
      <c r="I295" s="0" t="n">
        <v>0.313453882932663</v>
      </c>
      <c r="J295" s="0" t="n">
        <v>-0.00534546189010143</v>
      </c>
      <c r="K295" s="0" t="n">
        <v>0.032258064516129</v>
      </c>
      <c r="L295" s="0" t="n">
        <v>0.0465116279069767</v>
      </c>
      <c r="M295" s="0" t="n">
        <v>0.0588235294117647</v>
      </c>
    </row>
    <row r="296" customFormat="false" ht="13.8" hidden="false" customHeight="false" outlineLevel="0" collapsed="false">
      <c r="A296" s="9" t="s">
        <v>10560</v>
      </c>
      <c r="B296" s="0" t="s">
        <v>10561</v>
      </c>
      <c r="C296" s="0" t="s">
        <v>10562</v>
      </c>
      <c r="D296" s="0" t="s">
        <v>10563</v>
      </c>
      <c r="E296" s="0" t="s">
        <v>10564</v>
      </c>
      <c r="F296" s="0" t="s">
        <v>10565</v>
      </c>
      <c r="G296" s="0" t="s">
        <v>2286</v>
      </c>
      <c r="H296" s="0" t="s">
        <v>10565</v>
      </c>
      <c r="I296" s="0" t="n">
        <v>0.40532773733139</v>
      </c>
      <c r="J296" s="0" t="n">
        <v>0.376776069402695</v>
      </c>
      <c r="K296" s="0" t="n">
        <v>0.0769230769230769</v>
      </c>
      <c r="L296" s="0" t="n">
        <v>0.153846153846154</v>
      </c>
      <c r="M296" s="0" t="n">
        <v>0.227272727272727</v>
      </c>
    </row>
    <row r="297" customFormat="false" ht="13.8" hidden="false" customHeight="false" outlineLevel="0" collapsed="false">
      <c r="A297" s="9" t="s">
        <v>10566</v>
      </c>
      <c r="B297" s="0" t="s">
        <v>10567</v>
      </c>
      <c r="C297" s="0" t="s">
        <v>10568</v>
      </c>
      <c r="D297" s="0" t="s">
        <v>10569</v>
      </c>
      <c r="E297" s="0" t="s">
        <v>10570</v>
      </c>
      <c r="F297" s="0" t="s">
        <v>10571</v>
      </c>
      <c r="G297" s="0" t="s">
        <v>10572</v>
      </c>
      <c r="H297" s="0" t="s">
        <v>10571</v>
      </c>
      <c r="I297" s="0" t="n">
        <v>0.516267240047455</v>
      </c>
      <c r="J297" s="0" t="n">
        <v>0.706266403198242</v>
      </c>
      <c r="K297" s="0" t="n">
        <v>0.25</v>
      </c>
      <c r="L297" s="0" t="n">
        <v>0.285714285714286</v>
      </c>
      <c r="M297" s="0" t="n">
        <v>0.227272727272727</v>
      </c>
    </row>
    <row r="298" customFormat="false" ht="13.8" hidden="false" customHeight="false" outlineLevel="0" collapsed="false">
      <c r="A298" s="9" t="s">
        <v>10573</v>
      </c>
      <c r="B298" s="0" t="s">
        <v>10574</v>
      </c>
      <c r="C298" s="0" t="s">
        <v>10575</v>
      </c>
      <c r="D298" s="0" t="s">
        <v>10576</v>
      </c>
      <c r="E298" s="0" t="s">
        <v>10577</v>
      </c>
      <c r="F298" s="0" t="s">
        <v>10578</v>
      </c>
      <c r="G298" s="0" t="s">
        <v>10579</v>
      </c>
      <c r="H298" s="0" t="s">
        <v>10578</v>
      </c>
      <c r="I298" s="0" t="n">
        <v>0.830589711666107</v>
      </c>
      <c r="J298" s="0" t="n">
        <v>0.825586020946503</v>
      </c>
      <c r="K298" s="0" t="n">
        <v>0.303265329856317</v>
      </c>
      <c r="L298" s="0" t="n">
        <v>0.4</v>
      </c>
      <c r="M298" s="0" t="n">
        <v>0.646551724137931</v>
      </c>
    </row>
    <row r="299" customFormat="false" ht="13.8" hidden="false" customHeight="false" outlineLevel="0" collapsed="false">
      <c r="A299" s="9" t="s">
        <v>10580</v>
      </c>
      <c r="B299" s="0" t="s">
        <v>10581</v>
      </c>
      <c r="C299" s="0" t="s">
        <v>10582</v>
      </c>
      <c r="D299" s="0" t="s">
        <v>10583</v>
      </c>
      <c r="E299" s="0" t="s">
        <v>10584</v>
      </c>
      <c r="F299" s="0" t="s">
        <v>331</v>
      </c>
      <c r="G299" s="0" t="s">
        <v>331</v>
      </c>
      <c r="H299" s="0" t="s">
        <v>331</v>
      </c>
      <c r="I299" s="0" t="n">
        <v>0.988919675350189</v>
      </c>
      <c r="J299" s="0" t="n">
        <v>0.999999821186066</v>
      </c>
      <c r="K299" s="0" t="n">
        <v>1</v>
      </c>
      <c r="L299" s="0" t="n">
        <v>1</v>
      </c>
      <c r="M299" s="0" t="n">
        <v>0.5</v>
      </c>
    </row>
    <row r="300" customFormat="false" ht="13.8" hidden="false" customHeight="false" outlineLevel="0" collapsed="false">
      <c r="A300" s="9" t="s">
        <v>10585</v>
      </c>
      <c r="B300" s="0" t="s">
        <v>10586</v>
      </c>
      <c r="C300" s="0" t="s">
        <v>10587</v>
      </c>
      <c r="D300" s="0" t="s">
        <v>10588</v>
      </c>
      <c r="E300" s="0" t="s">
        <v>10589</v>
      </c>
      <c r="F300" s="0" t="s">
        <v>10590</v>
      </c>
      <c r="G300" s="0" t="s">
        <v>10591</v>
      </c>
      <c r="H300" s="0" t="s">
        <v>10590</v>
      </c>
      <c r="I300" s="0" t="n">
        <v>0.293000787496567</v>
      </c>
      <c r="J300" s="0" t="n">
        <v>0.188282072544098</v>
      </c>
      <c r="K300" s="0" t="n">
        <v>0</v>
      </c>
      <c r="L300" s="0" t="n">
        <v>0</v>
      </c>
      <c r="M300" s="0" t="n">
        <v>0</v>
      </c>
    </row>
    <row r="301" customFormat="false" ht="13.8" hidden="false" customHeight="false" outlineLevel="0" collapsed="false">
      <c r="A301" s="9" t="s">
        <v>10592</v>
      </c>
      <c r="B301" s="0" t="s">
        <v>10593</v>
      </c>
      <c r="C301" s="0" t="s">
        <v>10594</v>
      </c>
      <c r="D301" s="0" t="s">
        <v>475</v>
      </c>
      <c r="E301" s="0" t="s">
        <v>10595</v>
      </c>
      <c r="F301" s="0" t="s">
        <v>10596</v>
      </c>
      <c r="G301" s="0" t="s">
        <v>10597</v>
      </c>
      <c r="H301" s="0" t="s">
        <v>10596</v>
      </c>
      <c r="I301" s="0" t="n">
        <v>0.312497645616531</v>
      </c>
      <c r="J301" s="0" t="n">
        <v>0.0744008421897888</v>
      </c>
      <c r="K301" s="0" t="n">
        <v>0</v>
      </c>
      <c r="L301" s="0" t="n">
        <v>0</v>
      </c>
      <c r="M301" s="0" t="n">
        <v>0</v>
      </c>
    </row>
    <row r="302" customFormat="false" ht="13.8" hidden="false" customHeight="false" outlineLevel="0" collapsed="false">
      <c r="A302" s="9" t="s">
        <v>10598</v>
      </c>
      <c r="B302" s="0" t="s">
        <v>10599</v>
      </c>
      <c r="C302" s="0" t="s">
        <v>10600</v>
      </c>
      <c r="D302" s="0" t="s">
        <v>10601</v>
      </c>
      <c r="E302" s="0" t="s">
        <v>10602</v>
      </c>
      <c r="F302" s="0" t="s">
        <v>10603</v>
      </c>
      <c r="G302" s="0" t="s">
        <v>10604</v>
      </c>
      <c r="H302" s="0" t="s">
        <v>10603</v>
      </c>
      <c r="I302" s="0" t="n">
        <v>0.376775950193405</v>
      </c>
      <c r="J302" s="0" t="n">
        <v>0.37796813249588</v>
      </c>
      <c r="K302" s="0" t="n">
        <v>0</v>
      </c>
      <c r="L302" s="0" t="n">
        <v>0</v>
      </c>
      <c r="M302" s="0" t="n">
        <v>0</v>
      </c>
    </row>
    <row r="303" customFormat="false" ht="13.8" hidden="false" customHeight="false" outlineLevel="0" collapsed="false">
      <c r="A303" s="9" t="s">
        <v>10605</v>
      </c>
      <c r="B303" s="0" t="s">
        <v>10606</v>
      </c>
      <c r="C303" s="0" t="s">
        <v>10606</v>
      </c>
      <c r="D303" s="0" t="s">
        <v>10607</v>
      </c>
      <c r="E303" s="0" t="s">
        <v>10607</v>
      </c>
      <c r="F303" s="0" t="s">
        <v>10608</v>
      </c>
      <c r="G303" s="0" t="s">
        <v>10609</v>
      </c>
      <c r="H303" s="0" t="s">
        <v>10608</v>
      </c>
      <c r="I303" s="0" t="n">
        <v>0.438971251249313</v>
      </c>
      <c r="J303" s="0" t="n">
        <v>0.151555180549622</v>
      </c>
      <c r="K303" s="0" t="n">
        <v>0</v>
      </c>
      <c r="L303" s="0" t="n">
        <v>0</v>
      </c>
      <c r="M303" s="0" t="n">
        <v>0</v>
      </c>
    </row>
    <row r="304" customFormat="false" ht="13.8" hidden="false" customHeight="false" outlineLevel="0" collapsed="false">
      <c r="A304" s="9" t="s">
        <v>10610</v>
      </c>
      <c r="B304" s="0" t="s">
        <v>10611</v>
      </c>
      <c r="C304" s="0" t="s">
        <v>10612</v>
      </c>
      <c r="D304" s="0" t="s">
        <v>10613</v>
      </c>
      <c r="E304" s="0" t="s">
        <v>10614</v>
      </c>
      <c r="F304" s="0" t="s">
        <v>9588</v>
      </c>
      <c r="G304" s="0" t="s">
        <v>10615</v>
      </c>
      <c r="H304" s="0" t="s">
        <v>9588</v>
      </c>
      <c r="I304" s="0" t="n">
        <v>0.294604539871216</v>
      </c>
      <c r="J304" s="0" t="n">
        <v>0.203407973051071</v>
      </c>
      <c r="K304" s="0" t="n">
        <v>0</v>
      </c>
      <c r="L304" s="0" t="n">
        <v>0</v>
      </c>
      <c r="M304" s="0" t="n">
        <v>0</v>
      </c>
    </row>
    <row r="305" customFormat="false" ht="13.8" hidden="false" customHeight="false" outlineLevel="0" collapsed="false">
      <c r="A305" s="9" t="s">
        <v>2795</v>
      </c>
      <c r="B305" s="0" t="s">
        <v>2796</v>
      </c>
      <c r="C305" s="0" t="s">
        <v>534</v>
      </c>
      <c r="D305" s="0" t="s">
        <v>534</v>
      </c>
      <c r="E305" s="0" t="s">
        <v>534</v>
      </c>
      <c r="F305" s="0" t="s">
        <v>534</v>
      </c>
      <c r="H305" s="0" t="s">
        <v>534</v>
      </c>
      <c r="I305" s="0" t="n">
        <v>0</v>
      </c>
      <c r="J305" s="0" t="n">
        <v>0</v>
      </c>
      <c r="K305" s="0" t="n">
        <v>0</v>
      </c>
      <c r="L305" s="0" t="n">
        <v>0</v>
      </c>
      <c r="M305" s="0" t="n">
        <v>0</v>
      </c>
    </row>
    <row r="306" customFormat="false" ht="13.8" hidden="false" customHeight="false" outlineLevel="0" collapsed="false">
      <c r="A306" s="9" t="s">
        <v>10616</v>
      </c>
      <c r="B306" s="0" t="s">
        <v>10617</v>
      </c>
      <c r="C306" s="0" t="s">
        <v>10618</v>
      </c>
      <c r="D306" s="0" t="s">
        <v>10619</v>
      </c>
      <c r="E306" s="0" t="s">
        <v>10620</v>
      </c>
      <c r="F306" s="0" t="s">
        <v>10621</v>
      </c>
      <c r="G306" s="0" t="s">
        <v>10622</v>
      </c>
      <c r="H306" s="0" t="s">
        <v>10621</v>
      </c>
      <c r="I306" s="0" t="n">
        <v>0.536249339580536</v>
      </c>
      <c r="J306" s="0" t="n">
        <v>0.149263173341751</v>
      </c>
      <c r="K306" s="0" t="n">
        <v>0</v>
      </c>
      <c r="L306" s="0" t="n">
        <v>0</v>
      </c>
      <c r="M306" s="0" t="n">
        <v>0</v>
      </c>
    </row>
    <row r="307" customFormat="false" ht="13.8" hidden="false" customHeight="false" outlineLevel="0" collapsed="false">
      <c r="A307" s="9" t="s">
        <v>10623</v>
      </c>
      <c r="B307" s="0" t="s">
        <v>10624</v>
      </c>
      <c r="C307" s="0" t="s">
        <v>10625</v>
      </c>
      <c r="D307" s="0" t="s">
        <v>10626</v>
      </c>
      <c r="E307" s="0" t="s">
        <v>10626</v>
      </c>
      <c r="F307" s="0" t="s">
        <v>412</v>
      </c>
      <c r="G307" s="0" t="s">
        <v>531</v>
      </c>
      <c r="H307" s="0" t="s">
        <v>412</v>
      </c>
      <c r="I307" s="0" t="n">
        <v>0.924746990203857</v>
      </c>
      <c r="J307" s="0" t="n">
        <v>0.756458640098572</v>
      </c>
      <c r="K307" s="0" t="n">
        <v>0</v>
      </c>
      <c r="L307" s="0" t="n">
        <v>0</v>
      </c>
      <c r="M307" s="0" t="n">
        <v>0</v>
      </c>
    </row>
    <row r="308" customFormat="false" ht="13.8" hidden="false" customHeight="false" outlineLevel="0" collapsed="false">
      <c r="A308" s="9" t="s">
        <v>10627</v>
      </c>
      <c r="B308" s="0" t="s">
        <v>10628</v>
      </c>
      <c r="C308" s="0" t="s">
        <v>10629</v>
      </c>
      <c r="D308" s="0" t="s">
        <v>8669</v>
      </c>
      <c r="E308" s="0" t="s">
        <v>10630</v>
      </c>
      <c r="F308" s="0" t="s">
        <v>10631</v>
      </c>
      <c r="G308" s="0" t="s">
        <v>475</v>
      </c>
      <c r="H308" s="0" t="s">
        <v>10631</v>
      </c>
      <c r="I308" s="0" t="n">
        <v>0.62306410074234</v>
      </c>
      <c r="J308" s="0" t="n">
        <v>0.286385059356689</v>
      </c>
      <c r="K308" s="0" t="n">
        <v>0</v>
      </c>
      <c r="L308" s="0" t="n">
        <v>0</v>
      </c>
      <c r="M308" s="0" t="n">
        <v>0</v>
      </c>
    </row>
    <row r="309" customFormat="false" ht="13.8" hidden="false" customHeight="false" outlineLevel="0" collapsed="false">
      <c r="A309" s="9" t="s">
        <v>10632</v>
      </c>
      <c r="B309" s="0" t="s">
        <v>10633</v>
      </c>
      <c r="C309" s="0" t="s">
        <v>10634</v>
      </c>
      <c r="D309" s="0" t="s">
        <v>1988</v>
      </c>
      <c r="E309" s="0" t="s">
        <v>10635</v>
      </c>
      <c r="F309" s="0" t="s">
        <v>1988</v>
      </c>
      <c r="G309" s="0" t="s">
        <v>10636</v>
      </c>
      <c r="H309" s="0" t="s">
        <v>1988</v>
      </c>
      <c r="I309" s="0" t="n">
        <v>0.6583172082901</v>
      </c>
      <c r="J309" s="0" t="n">
        <v>0.220171481370926</v>
      </c>
      <c r="K309" s="0" t="n">
        <v>0</v>
      </c>
      <c r="L309" s="0" t="n">
        <v>0</v>
      </c>
      <c r="M309" s="0" t="n">
        <v>0</v>
      </c>
    </row>
    <row r="310" customFormat="false" ht="24.25" hidden="false" customHeight="false" outlineLevel="0" collapsed="false">
      <c r="A310" s="9" t="s">
        <v>10637</v>
      </c>
      <c r="B310" s="17" t="s">
        <v>10638</v>
      </c>
      <c r="C310" s="0" t="s">
        <v>3100</v>
      </c>
      <c r="D310" s="0" t="s">
        <v>9879</v>
      </c>
      <c r="E310" s="0" t="s">
        <v>10639</v>
      </c>
      <c r="F310" s="0" t="s">
        <v>1196</v>
      </c>
      <c r="G310" s="0" t="s">
        <v>10640</v>
      </c>
      <c r="H310" s="0" t="s">
        <v>1196</v>
      </c>
      <c r="I310" s="0" t="n">
        <v>0.347745716571808</v>
      </c>
      <c r="J310" s="0" t="n">
        <v>0.180741965770721</v>
      </c>
      <c r="K310" s="0" t="n">
        <v>0</v>
      </c>
      <c r="L310" s="0" t="n">
        <v>0</v>
      </c>
      <c r="M310" s="0" t="n">
        <v>0</v>
      </c>
    </row>
    <row r="311" customFormat="false" ht="13.8" hidden="false" customHeight="false" outlineLevel="0" collapsed="false">
      <c r="A311" s="9" t="s">
        <v>10641</v>
      </c>
      <c r="B311" s="0" t="s">
        <v>10642</v>
      </c>
      <c r="C311" s="0" t="s">
        <v>10643</v>
      </c>
      <c r="D311" s="0" t="s">
        <v>10644</v>
      </c>
      <c r="E311" s="0" t="s">
        <v>10645</v>
      </c>
      <c r="F311" s="0" t="s">
        <v>10646</v>
      </c>
      <c r="G311" s="0" t="s">
        <v>10647</v>
      </c>
      <c r="H311" s="0" t="s">
        <v>10646</v>
      </c>
      <c r="I311" s="0" t="n">
        <v>0.244338601827621</v>
      </c>
      <c r="J311" s="0" t="n">
        <v>0.117916613817215</v>
      </c>
      <c r="K311" s="0" t="n">
        <v>0</v>
      </c>
      <c r="L311" s="0" t="n">
        <v>0</v>
      </c>
      <c r="M311" s="0" t="n">
        <v>0</v>
      </c>
    </row>
    <row r="312" customFormat="false" ht="13.8" hidden="false" customHeight="false" outlineLevel="0" collapsed="false">
      <c r="A312" s="9" t="s">
        <v>10648</v>
      </c>
      <c r="B312" s="0" t="s">
        <v>10649</v>
      </c>
      <c r="C312" s="0" t="s">
        <v>10650</v>
      </c>
      <c r="D312" s="0" t="s">
        <v>10651</v>
      </c>
      <c r="E312" s="0" t="s">
        <v>10652</v>
      </c>
      <c r="F312" s="0" t="s">
        <v>10653</v>
      </c>
      <c r="G312" s="0" t="s">
        <v>10651</v>
      </c>
      <c r="H312" s="0" t="s">
        <v>10653</v>
      </c>
      <c r="I312" s="0" t="n">
        <v>0.637431144714356</v>
      </c>
      <c r="J312" s="0" t="n">
        <v>0.557093024253845</v>
      </c>
      <c r="K312" s="0" t="n">
        <v>0.4</v>
      </c>
      <c r="L312" s="0" t="n">
        <v>0.571428571428571</v>
      </c>
      <c r="M312" s="0" t="n">
        <v>0.457317073170732</v>
      </c>
    </row>
    <row r="313" customFormat="false" ht="13.8" hidden="false" customHeight="false" outlineLevel="0" collapsed="false">
      <c r="A313" s="9" t="s">
        <v>10654</v>
      </c>
      <c r="B313" s="0" t="s">
        <v>10655</v>
      </c>
      <c r="C313" s="0" t="s">
        <v>10656</v>
      </c>
      <c r="D313" s="0" t="s">
        <v>10657</v>
      </c>
      <c r="E313" s="0" t="s">
        <v>10658</v>
      </c>
      <c r="F313" s="0" t="s">
        <v>10659</v>
      </c>
      <c r="G313" s="0" t="s">
        <v>10660</v>
      </c>
      <c r="H313" s="0" t="s">
        <v>10659</v>
      </c>
      <c r="I313" s="0" t="n">
        <v>0.968474090099335</v>
      </c>
      <c r="J313" s="0" t="n">
        <v>0.963871240615845</v>
      </c>
      <c r="K313" s="0" t="n">
        <v>0.666666666666667</v>
      </c>
      <c r="L313" s="0" t="n">
        <v>0.666666666666667</v>
      </c>
      <c r="M313" s="0" t="n">
        <v>0.625</v>
      </c>
    </row>
    <row r="314" customFormat="false" ht="13.8" hidden="false" customHeight="false" outlineLevel="0" collapsed="false">
      <c r="A314" s="9" t="s">
        <v>10661</v>
      </c>
      <c r="B314" s="0" t="s">
        <v>10662</v>
      </c>
      <c r="C314" s="0" t="s">
        <v>10663</v>
      </c>
      <c r="D314" s="0" t="s">
        <v>10664</v>
      </c>
      <c r="E314" s="0" t="s">
        <v>10665</v>
      </c>
      <c r="F314" s="0" t="s">
        <v>10666</v>
      </c>
      <c r="G314" s="0" t="s">
        <v>10667</v>
      </c>
      <c r="H314" s="0" t="s">
        <v>10666</v>
      </c>
      <c r="I314" s="0" t="n">
        <v>0.42914879322052</v>
      </c>
      <c r="J314" s="0" t="n">
        <v>0.110430464148521</v>
      </c>
      <c r="K314" s="0" t="n">
        <v>0</v>
      </c>
      <c r="L314" s="0" t="n">
        <v>0</v>
      </c>
      <c r="M314" s="0" t="n">
        <v>0</v>
      </c>
    </row>
    <row r="315" customFormat="false" ht="13.8" hidden="false" customHeight="false" outlineLevel="0" collapsed="false">
      <c r="A315" s="9" t="s">
        <v>10668</v>
      </c>
      <c r="B315" s="0" t="s">
        <v>10669</v>
      </c>
      <c r="C315" s="0" t="s">
        <v>10670</v>
      </c>
      <c r="D315" s="0" t="s">
        <v>10671</v>
      </c>
      <c r="E315" s="0" t="s">
        <v>10672</v>
      </c>
      <c r="F315" s="0" t="s">
        <v>331</v>
      </c>
      <c r="G315" s="0" t="s">
        <v>331</v>
      </c>
      <c r="H315" s="0" t="s">
        <v>331</v>
      </c>
      <c r="I315" s="0" t="n">
        <v>0.988919675350189</v>
      </c>
      <c r="J315" s="0" t="n">
        <v>0.999999821186066</v>
      </c>
      <c r="K315" s="0" t="n">
        <v>1</v>
      </c>
      <c r="L315" s="0" t="n">
        <v>1</v>
      </c>
      <c r="M315" s="0" t="n">
        <v>0.5</v>
      </c>
    </row>
    <row r="316" customFormat="false" ht="13.8" hidden="false" customHeight="false" outlineLevel="0" collapsed="false">
      <c r="A316" s="9" t="s">
        <v>10673</v>
      </c>
      <c r="B316" s="0" t="s">
        <v>10674</v>
      </c>
      <c r="C316" s="0" t="s">
        <v>10675</v>
      </c>
      <c r="D316" s="0" t="s">
        <v>10676</v>
      </c>
      <c r="E316" s="0" t="s">
        <v>10677</v>
      </c>
      <c r="F316" s="0" t="s">
        <v>10678</v>
      </c>
      <c r="G316" s="0" t="s">
        <v>10679</v>
      </c>
      <c r="H316" s="0" t="s">
        <v>10678</v>
      </c>
      <c r="I316" s="0" t="n">
        <v>0.550517320632935</v>
      </c>
      <c r="J316" s="0" t="n">
        <v>0.456004083156586</v>
      </c>
      <c r="K316" s="0" t="n">
        <v>0</v>
      </c>
      <c r="L316" s="0" t="n">
        <v>0</v>
      </c>
      <c r="M316" s="0" t="n">
        <v>0</v>
      </c>
    </row>
    <row r="317" customFormat="false" ht="13.8" hidden="false" customHeight="false" outlineLevel="0" collapsed="false">
      <c r="A317" s="9" t="s">
        <v>10680</v>
      </c>
      <c r="B317" s="0" t="s">
        <v>10681</v>
      </c>
      <c r="C317" s="0" t="s">
        <v>10682</v>
      </c>
      <c r="D317" s="0" t="s">
        <v>10683</v>
      </c>
      <c r="E317" s="0" t="s">
        <v>10684</v>
      </c>
      <c r="F317" s="0" t="s">
        <v>373</v>
      </c>
      <c r="G317" s="0" t="s">
        <v>10685</v>
      </c>
      <c r="H317" s="0" t="s">
        <v>373</v>
      </c>
      <c r="I317" s="0" t="n">
        <v>0.451573073863983</v>
      </c>
      <c r="J317" s="0" t="n">
        <v>0.248413741588592</v>
      </c>
      <c r="K317" s="0" t="n">
        <v>0</v>
      </c>
      <c r="L317" s="0" t="n">
        <v>0</v>
      </c>
      <c r="M317" s="0" t="n">
        <v>0</v>
      </c>
    </row>
    <row r="318" customFormat="false" ht="13.8" hidden="false" customHeight="false" outlineLevel="0" collapsed="false">
      <c r="A318" s="9" t="s">
        <v>10686</v>
      </c>
      <c r="B318" s="0" t="s">
        <v>10687</v>
      </c>
      <c r="C318" s="0" t="s">
        <v>10688</v>
      </c>
      <c r="D318" s="0" t="s">
        <v>331</v>
      </c>
      <c r="E318" s="0" t="s">
        <v>10689</v>
      </c>
      <c r="F318" s="0" t="s">
        <v>10690</v>
      </c>
      <c r="G318" s="0" t="s">
        <v>10690</v>
      </c>
      <c r="H318" s="0" t="s">
        <v>10690</v>
      </c>
      <c r="I318" s="0" t="n">
        <v>0.975751399993897</v>
      </c>
      <c r="J318" s="0" t="n">
        <v>1</v>
      </c>
      <c r="K318" s="0" t="n">
        <v>1</v>
      </c>
      <c r="L318" s="0" t="n">
        <v>1</v>
      </c>
      <c r="M318" s="0" t="n">
        <v>0.996</v>
      </c>
    </row>
    <row r="319" customFormat="false" ht="13.8" hidden="false" customHeight="false" outlineLevel="0" collapsed="false">
      <c r="A319" s="9" t="s">
        <v>10691</v>
      </c>
      <c r="B319" s="0" t="s">
        <v>10692</v>
      </c>
      <c r="C319" s="0" t="s">
        <v>10693</v>
      </c>
      <c r="D319" s="0" t="s">
        <v>10694</v>
      </c>
      <c r="E319" s="0" t="s">
        <v>10695</v>
      </c>
      <c r="F319" s="0" t="s">
        <v>10696</v>
      </c>
      <c r="G319" s="0" t="s">
        <v>8012</v>
      </c>
      <c r="H319" s="0" t="s">
        <v>10696</v>
      </c>
      <c r="I319" s="0" t="n">
        <v>0.476515382528305</v>
      </c>
      <c r="J319" s="0" t="n">
        <v>0.495572745800018</v>
      </c>
      <c r="K319" s="0" t="n">
        <v>0</v>
      </c>
      <c r="L319" s="0" t="n">
        <v>0</v>
      </c>
      <c r="M319" s="0" t="n">
        <v>0</v>
      </c>
    </row>
    <row r="320" customFormat="false" ht="13.8" hidden="false" customHeight="false" outlineLevel="0" collapsed="false">
      <c r="A320" s="9" t="s">
        <v>10697</v>
      </c>
      <c r="B320" s="0" t="s">
        <v>10698</v>
      </c>
      <c r="C320" s="0" t="s">
        <v>10699</v>
      </c>
      <c r="D320" s="0" t="s">
        <v>10700</v>
      </c>
      <c r="E320" s="0" t="s">
        <v>10701</v>
      </c>
      <c r="F320" s="0" t="s">
        <v>10702</v>
      </c>
      <c r="G320" s="0" t="s">
        <v>10703</v>
      </c>
      <c r="H320" s="0" t="s">
        <v>10702</v>
      </c>
      <c r="I320" s="0" t="n">
        <v>0.365321904420853</v>
      </c>
      <c r="J320" s="0" t="n">
        <v>0.451927661895752</v>
      </c>
      <c r="K320" s="0" t="n">
        <v>0</v>
      </c>
      <c r="L320" s="0" t="n">
        <v>0</v>
      </c>
      <c r="M320" s="0" t="n">
        <v>0</v>
      </c>
    </row>
    <row r="321" customFormat="false" ht="13.8" hidden="false" customHeight="false" outlineLevel="0" collapsed="false">
      <c r="A321" s="9" t="s">
        <v>10704</v>
      </c>
      <c r="B321" s="0" t="s">
        <v>10705</v>
      </c>
      <c r="C321" s="0" t="s">
        <v>10706</v>
      </c>
      <c r="D321" s="0" t="s">
        <v>10707</v>
      </c>
      <c r="E321" s="0" t="s">
        <v>10708</v>
      </c>
      <c r="F321" s="0" t="s">
        <v>10709</v>
      </c>
      <c r="G321" s="0" t="s">
        <v>10710</v>
      </c>
      <c r="H321" s="0" t="s">
        <v>10709</v>
      </c>
      <c r="I321" s="0" t="n">
        <v>0.436161130666733</v>
      </c>
      <c r="J321" s="0" t="n">
        <v>0.169977277517319</v>
      </c>
      <c r="K321" s="0" t="n">
        <v>0</v>
      </c>
      <c r="L321" s="0" t="n">
        <v>0</v>
      </c>
      <c r="M321" s="0" t="n">
        <v>0</v>
      </c>
    </row>
    <row r="322" customFormat="false" ht="13.8" hidden="false" customHeight="false" outlineLevel="0" collapsed="false">
      <c r="A322" s="9" t="s">
        <v>10711</v>
      </c>
      <c r="B322" s="0" t="s">
        <v>10712</v>
      </c>
      <c r="C322" s="0" t="s">
        <v>10713</v>
      </c>
      <c r="D322" s="0" t="s">
        <v>10714</v>
      </c>
      <c r="E322" s="0" t="s">
        <v>10715</v>
      </c>
      <c r="F322" s="0" t="s">
        <v>10716</v>
      </c>
      <c r="G322" s="0" t="s">
        <v>10717</v>
      </c>
      <c r="H322" s="0" t="s">
        <v>10716</v>
      </c>
      <c r="I322" s="0" t="n">
        <v>0.560130298137665</v>
      </c>
      <c r="J322" s="0" t="n">
        <v>0.372195720672607</v>
      </c>
      <c r="K322" s="0" t="n">
        <v>0</v>
      </c>
      <c r="L322" s="0" t="n">
        <v>0</v>
      </c>
      <c r="M322" s="0" t="n">
        <v>0</v>
      </c>
    </row>
    <row r="323" customFormat="false" ht="13.8" hidden="false" customHeight="false" outlineLevel="0" collapsed="false">
      <c r="A323" s="9" t="s">
        <v>10718</v>
      </c>
      <c r="B323" s="0" t="s">
        <v>10719</v>
      </c>
      <c r="C323" s="0" t="s">
        <v>10720</v>
      </c>
      <c r="D323" s="0" t="s">
        <v>10721</v>
      </c>
      <c r="E323" s="0" t="s">
        <v>10722</v>
      </c>
      <c r="F323" s="0" t="s">
        <v>10723</v>
      </c>
      <c r="G323" s="0" t="s">
        <v>10724</v>
      </c>
      <c r="H323" s="0" t="s">
        <v>10723</v>
      </c>
      <c r="I323" s="0" t="n">
        <v>0.931893348693848</v>
      </c>
      <c r="J323" s="0" t="n">
        <v>0.766145825386047</v>
      </c>
      <c r="K323" s="0" t="n">
        <v>0</v>
      </c>
      <c r="L323" s="0" t="n">
        <v>0.4</v>
      </c>
      <c r="M323" s="0" t="n">
        <v>0</v>
      </c>
    </row>
    <row r="324" customFormat="false" ht="13.8" hidden="false" customHeight="false" outlineLevel="0" collapsed="false">
      <c r="A324" s="9" t="s">
        <v>10725</v>
      </c>
      <c r="B324" s="0" t="s">
        <v>10726</v>
      </c>
      <c r="C324" s="0" t="s">
        <v>10727</v>
      </c>
      <c r="D324" s="0" t="s">
        <v>10728</v>
      </c>
      <c r="E324" s="0" t="s">
        <v>10729</v>
      </c>
      <c r="F324" s="0" t="s">
        <v>10730</v>
      </c>
      <c r="G324" s="0" t="s">
        <v>10731</v>
      </c>
      <c r="H324" s="0" t="s">
        <v>10730</v>
      </c>
      <c r="I324" s="0" t="n">
        <v>0.628837585449219</v>
      </c>
      <c r="J324" s="0" t="n">
        <v>0.646589636802673</v>
      </c>
      <c r="K324" s="0" t="n">
        <v>0</v>
      </c>
      <c r="L324" s="0" t="n">
        <v>0</v>
      </c>
      <c r="M324" s="0" t="n">
        <v>0</v>
      </c>
    </row>
    <row r="325" customFormat="false" ht="13.8" hidden="false" customHeight="false" outlineLevel="0" collapsed="false">
      <c r="A325" s="9" t="s">
        <v>10732</v>
      </c>
      <c r="B325" s="0" t="s">
        <v>10733</v>
      </c>
      <c r="C325" s="0" t="s">
        <v>10734</v>
      </c>
      <c r="D325" s="0" t="s">
        <v>10735</v>
      </c>
      <c r="E325" s="0" t="s">
        <v>10736</v>
      </c>
      <c r="F325" s="0" t="s">
        <v>331</v>
      </c>
      <c r="G325" s="0" t="s">
        <v>331</v>
      </c>
      <c r="H325" s="0" t="s">
        <v>331</v>
      </c>
      <c r="I325" s="0" t="n">
        <v>0.988919675350189</v>
      </c>
      <c r="J325" s="0" t="n">
        <v>0.999999821186066</v>
      </c>
      <c r="K325" s="0" t="n">
        <v>1</v>
      </c>
      <c r="L325" s="0" t="n">
        <v>1</v>
      </c>
      <c r="M325" s="0" t="n">
        <v>0.5</v>
      </c>
    </row>
    <row r="326" customFormat="false" ht="13.8" hidden="false" customHeight="false" outlineLevel="0" collapsed="false">
      <c r="A326" s="9" t="s">
        <v>10737</v>
      </c>
      <c r="B326" s="0" t="s">
        <v>10738</v>
      </c>
      <c r="C326" s="0" t="s">
        <v>10739</v>
      </c>
      <c r="D326" s="0" t="s">
        <v>404</v>
      </c>
      <c r="E326" s="0" t="s">
        <v>10740</v>
      </c>
      <c r="F326" s="0" t="s">
        <v>331</v>
      </c>
      <c r="G326" s="0" t="s">
        <v>331</v>
      </c>
      <c r="H326" s="0" t="s">
        <v>331</v>
      </c>
      <c r="I326" s="0" t="n">
        <v>0.988919675350189</v>
      </c>
      <c r="J326" s="0" t="n">
        <v>0.999999821186066</v>
      </c>
      <c r="K326" s="0" t="n">
        <v>1</v>
      </c>
      <c r="L326" s="0" t="n">
        <v>1</v>
      </c>
      <c r="M326" s="0" t="n">
        <v>0.5</v>
      </c>
    </row>
    <row r="327" customFormat="false" ht="13.8" hidden="false" customHeight="false" outlineLevel="0" collapsed="false">
      <c r="A327" s="9" t="s">
        <v>10741</v>
      </c>
      <c r="B327" s="0" t="s">
        <v>10742</v>
      </c>
      <c r="C327" s="0" t="s">
        <v>10743</v>
      </c>
      <c r="D327" s="0" t="s">
        <v>10744</v>
      </c>
      <c r="E327" s="0" t="s">
        <v>10745</v>
      </c>
      <c r="F327" s="0" t="s">
        <v>10746</v>
      </c>
      <c r="G327" s="0" t="s">
        <v>10747</v>
      </c>
      <c r="H327" s="0" t="s">
        <v>10746</v>
      </c>
      <c r="I327" s="0" t="n">
        <v>0.305006295442581</v>
      </c>
      <c r="J327" s="0" t="n">
        <v>0.146364599466324</v>
      </c>
      <c r="K327" s="0" t="n">
        <v>0</v>
      </c>
      <c r="L327" s="0" t="n">
        <v>0</v>
      </c>
      <c r="M327" s="0" t="n">
        <v>0</v>
      </c>
    </row>
    <row r="328" customFormat="false" ht="13.8" hidden="false" customHeight="false" outlineLevel="0" collapsed="false">
      <c r="A328" s="9" t="s">
        <v>10748</v>
      </c>
      <c r="B328" s="0" t="s">
        <v>10749</v>
      </c>
      <c r="C328" s="0" t="s">
        <v>10750</v>
      </c>
      <c r="D328" s="0" t="s">
        <v>2286</v>
      </c>
      <c r="E328" s="0" t="s">
        <v>10751</v>
      </c>
      <c r="F328" s="0" t="s">
        <v>10752</v>
      </c>
      <c r="G328" s="0" t="s">
        <v>10753</v>
      </c>
      <c r="H328" s="0" t="s">
        <v>10752</v>
      </c>
      <c r="I328" s="0" t="n">
        <v>0.794148087501526</v>
      </c>
      <c r="J328" s="0" t="n">
        <v>0.52191424369812</v>
      </c>
      <c r="K328" s="0" t="n">
        <v>0</v>
      </c>
      <c r="L328" s="0" t="n">
        <v>0</v>
      </c>
      <c r="M328" s="0" t="n">
        <v>0</v>
      </c>
    </row>
    <row r="329" customFormat="false" ht="13.8" hidden="false" customHeight="false" outlineLevel="0" collapsed="false">
      <c r="A329" s="9" t="s">
        <v>10754</v>
      </c>
      <c r="B329" s="0" t="s">
        <v>10755</v>
      </c>
      <c r="C329" s="0" t="s">
        <v>10756</v>
      </c>
      <c r="D329" s="0" t="s">
        <v>8494</v>
      </c>
      <c r="E329" s="0" t="s">
        <v>10757</v>
      </c>
      <c r="F329" s="0" t="s">
        <v>2286</v>
      </c>
      <c r="G329" s="0" t="s">
        <v>10758</v>
      </c>
      <c r="H329" s="0" t="s">
        <v>2286</v>
      </c>
      <c r="I329" s="0" t="n">
        <v>0.529041290283203</v>
      </c>
      <c r="J329" s="0" t="n">
        <v>0.159204661846161</v>
      </c>
      <c r="K329" s="0" t="n">
        <v>0</v>
      </c>
      <c r="L329" s="0" t="n">
        <v>0</v>
      </c>
      <c r="M329" s="0" t="n">
        <v>0</v>
      </c>
    </row>
    <row r="330" customFormat="false" ht="13.8" hidden="false" customHeight="false" outlineLevel="0" collapsed="false">
      <c r="A330" s="9" t="s">
        <v>10759</v>
      </c>
      <c r="B330" s="0" t="s">
        <v>10760</v>
      </c>
      <c r="C330" s="0" t="s">
        <v>10761</v>
      </c>
      <c r="D330" s="0" t="s">
        <v>10762</v>
      </c>
      <c r="E330" s="0" t="s">
        <v>10763</v>
      </c>
      <c r="F330" s="0" t="s">
        <v>10764</v>
      </c>
      <c r="G330" s="0" t="s">
        <v>10765</v>
      </c>
      <c r="H330" s="0" t="s">
        <v>10764</v>
      </c>
      <c r="I330" s="0" t="n">
        <v>0.584937989711762</v>
      </c>
      <c r="J330" s="0" t="n">
        <v>0.196045354008675</v>
      </c>
      <c r="K330" s="0" t="n">
        <v>0</v>
      </c>
      <c r="L330" s="0" t="n">
        <v>0</v>
      </c>
      <c r="M330" s="0" t="n">
        <v>0</v>
      </c>
    </row>
    <row r="331" customFormat="false" ht="13.8" hidden="false" customHeight="false" outlineLevel="0" collapsed="false">
      <c r="A331" s="9" t="s">
        <v>10766</v>
      </c>
      <c r="B331" s="0" t="s">
        <v>10767</v>
      </c>
      <c r="C331" s="0" t="s">
        <v>10768</v>
      </c>
      <c r="D331" s="0" t="s">
        <v>10769</v>
      </c>
      <c r="E331" s="0" t="s">
        <v>10770</v>
      </c>
      <c r="F331" s="0" t="s">
        <v>10771</v>
      </c>
      <c r="G331" s="0" t="s">
        <v>10772</v>
      </c>
      <c r="H331" s="0" t="s">
        <v>10771</v>
      </c>
      <c r="I331" s="0" t="n">
        <v>0.368168383836746</v>
      </c>
      <c r="J331" s="0" t="n">
        <v>0.208186492323875</v>
      </c>
      <c r="K331" s="0" t="n">
        <v>0</v>
      </c>
      <c r="L331" s="0" t="n">
        <v>0</v>
      </c>
      <c r="M331" s="0" t="n">
        <v>0</v>
      </c>
    </row>
    <row r="332" customFormat="false" ht="13.8" hidden="false" customHeight="false" outlineLevel="0" collapsed="false">
      <c r="A332" s="9" t="s">
        <v>10773</v>
      </c>
      <c r="B332" s="0" t="s">
        <v>10774</v>
      </c>
      <c r="C332" s="0" t="s">
        <v>10775</v>
      </c>
      <c r="D332" s="0" t="s">
        <v>475</v>
      </c>
      <c r="E332" s="0" t="s">
        <v>10776</v>
      </c>
      <c r="F332" s="0" t="s">
        <v>331</v>
      </c>
      <c r="G332" s="0" t="s">
        <v>2285</v>
      </c>
      <c r="H332" s="0" t="s">
        <v>331</v>
      </c>
      <c r="I332" s="0" t="n">
        <v>0.793957352638245</v>
      </c>
      <c r="J332" s="0" t="n">
        <v>0.522820472717285</v>
      </c>
      <c r="K332" s="0" t="n">
        <v>0</v>
      </c>
      <c r="L332" s="0" t="n">
        <v>0</v>
      </c>
      <c r="M332" s="0" t="n">
        <v>0</v>
      </c>
    </row>
    <row r="333" customFormat="false" ht="13.8" hidden="false" customHeight="false" outlineLevel="0" collapsed="false">
      <c r="A333" s="9" t="s">
        <v>10777</v>
      </c>
      <c r="B333" s="0" t="s">
        <v>10778</v>
      </c>
      <c r="C333" s="0" t="s">
        <v>10779</v>
      </c>
      <c r="D333" s="0" t="s">
        <v>10780</v>
      </c>
      <c r="E333" s="0" t="s">
        <v>10781</v>
      </c>
      <c r="F333" s="0" t="s">
        <v>10782</v>
      </c>
      <c r="G333" s="0" t="s">
        <v>10783</v>
      </c>
      <c r="H333" s="0" t="s">
        <v>10782</v>
      </c>
      <c r="I333" s="0" t="n">
        <v>0.557100653648376</v>
      </c>
      <c r="J333" s="0" t="n">
        <v>0.491403341293335</v>
      </c>
      <c r="K333" s="0" t="n">
        <v>0</v>
      </c>
      <c r="L333" s="0" t="n">
        <v>0</v>
      </c>
      <c r="M333" s="0" t="n">
        <v>0</v>
      </c>
    </row>
    <row r="334" customFormat="false" ht="13.8" hidden="false" customHeight="false" outlineLevel="0" collapsed="false">
      <c r="A334" s="9" t="s">
        <v>10784</v>
      </c>
      <c r="B334" s="0" t="s">
        <v>10785</v>
      </c>
      <c r="C334" s="0" t="s">
        <v>10786</v>
      </c>
      <c r="D334" s="0" t="s">
        <v>10787</v>
      </c>
      <c r="E334" s="0" t="s">
        <v>10788</v>
      </c>
      <c r="F334" s="0" t="s">
        <v>10789</v>
      </c>
      <c r="G334" s="0" t="s">
        <v>10790</v>
      </c>
      <c r="H334" s="0" t="s">
        <v>10789</v>
      </c>
      <c r="I334" s="0" t="n">
        <v>0.953764855861664</v>
      </c>
      <c r="J334" s="0" t="n">
        <v>0.786846816539764</v>
      </c>
      <c r="K334" s="0" t="n">
        <v>0</v>
      </c>
      <c r="L334" s="0" t="n">
        <v>0.6</v>
      </c>
      <c r="M334" s="0" t="n">
        <v>0</v>
      </c>
    </row>
    <row r="335" customFormat="false" ht="13.8" hidden="false" customHeight="false" outlineLevel="0" collapsed="false">
      <c r="A335" s="9" t="s">
        <v>10791</v>
      </c>
      <c r="B335" s="0" t="s">
        <v>10792</v>
      </c>
      <c r="C335" s="0" t="s">
        <v>10793</v>
      </c>
      <c r="D335" s="0" t="s">
        <v>311</v>
      </c>
      <c r="E335" s="0" t="s">
        <v>10794</v>
      </c>
      <c r="F335" s="0" t="s">
        <v>10795</v>
      </c>
      <c r="G335" s="0" t="s">
        <v>10796</v>
      </c>
      <c r="H335" s="0" t="s">
        <v>10795</v>
      </c>
      <c r="I335" s="0" t="n">
        <v>0.780401766300201</v>
      </c>
      <c r="J335" s="0" t="n">
        <v>0.561182856559753</v>
      </c>
      <c r="K335" s="0" t="n">
        <v>0.428571428571429</v>
      </c>
      <c r="L335" s="0" t="n">
        <v>0.545454545454545</v>
      </c>
      <c r="M335" s="0" t="n">
        <v>0.684754521963824</v>
      </c>
    </row>
    <row r="336" customFormat="false" ht="13.8" hidden="false" customHeight="false" outlineLevel="0" collapsed="false">
      <c r="A336" s="9" t="s">
        <v>10797</v>
      </c>
      <c r="B336" s="0" t="s">
        <v>10798</v>
      </c>
      <c r="C336" s="0" t="s">
        <v>10799</v>
      </c>
      <c r="D336" s="0" t="s">
        <v>10800</v>
      </c>
      <c r="E336" s="0" t="s">
        <v>10801</v>
      </c>
      <c r="F336" s="0" t="s">
        <v>10802</v>
      </c>
      <c r="G336" s="0" t="s">
        <v>10803</v>
      </c>
      <c r="H336" s="0" t="s">
        <v>10802</v>
      </c>
      <c r="I336" s="0" t="n">
        <v>0.327533453702927</v>
      </c>
      <c r="J336" s="0" t="n">
        <v>0.166637688875198</v>
      </c>
      <c r="K336" s="0" t="n">
        <v>0</v>
      </c>
      <c r="L336" s="0" t="n">
        <v>0</v>
      </c>
      <c r="M336" s="0" t="n">
        <v>0</v>
      </c>
    </row>
    <row r="337" customFormat="false" ht="13.8" hidden="false" customHeight="false" outlineLevel="0" collapsed="false">
      <c r="A337" s="9" t="s">
        <v>10804</v>
      </c>
      <c r="B337" s="0" t="s">
        <v>10805</v>
      </c>
      <c r="C337" s="0" t="s">
        <v>10806</v>
      </c>
      <c r="D337" s="0" t="s">
        <v>2513</v>
      </c>
      <c r="E337" s="0" t="s">
        <v>10807</v>
      </c>
      <c r="F337" s="0" t="s">
        <v>10808</v>
      </c>
      <c r="G337" s="0" t="s">
        <v>10809</v>
      </c>
      <c r="H337" s="0" t="s">
        <v>10808</v>
      </c>
      <c r="I337" s="0" t="n">
        <v>0.518714547157288</v>
      </c>
      <c r="J337" s="0" t="n">
        <v>0.523951709270477</v>
      </c>
      <c r="K337" s="0" t="n">
        <v>0</v>
      </c>
      <c r="L337" s="0" t="n">
        <v>0</v>
      </c>
      <c r="M337" s="0" t="n">
        <v>0</v>
      </c>
    </row>
    <row r="338" customFormat="false" ht="13.8" hidden="false" customHeight="false" outlineLevel="0" collapsed="false">
      <c r="A338" s="9" t="s">
        <v>535</v>
      </c>
      <c r="B338" s="0" t="s">
        <v>536</v>
      </c>
      <c r="C338" s="0" t="s">
        <v>537</v>
      </c>
      <c r="D338" s="0" t="s">
        <v>538</v>
      </c>
      <c r="E338" s="0" t="s">
        <v>539</v>
      </c>
      <c r="F338" s="0" t="s">
        <v>540</v>
      </c>
      <c r="G338" s="0" t="s">
        <v>541</v>
      </c>
      <c r="H338" s="0" t="s">
        <v>540</v>
      </c>
      <c r="I338" s="0" t="n">
        <v>0.620272219181061</v>
      </c>
      <c r="J338" s="0" t="n">
        <v>0.404779106378555</v>
      </c>
      <c r="K338" s="0" t="n">
        <v>0</v>
      </c>
      <c r="L338" s="0" t="n">
        <v>0</v>
      </c>
      <c r="M338" s="0" t="n">
        <v>0</v>
      </c>
    </row>
    <row r="339" customFormat="false" ht="13.8" hidden="false" customHeight="false" outlineLevel="0" collapsed="false">
      <c r="A339" s="9" t="s">
        <v>10810</v>
      </c>
      <c r="B339" s="0" t="s">
        <v>10811</v>
      </c>
      <c r="C339" s="0" t="s">
        <v>10812</v>
      </c>
      <c r="D339" s="0" t="s">
        <v>10813</v>
      </c>
      <c r="E339" s="0" t="s">
        <v>10814</v>
      </c>
      <c r="F339" s="0" t="s">
        <v>10815</v>
      </c>
      <c r="G339" s="0" t="s">
        <v>10816</v>
      </c>
      <c r="H339" s="0" t="s">
        <v>10815</v>
      </c>
      <c r="I339" s="0" t="n">
        <v>0.530688405036926</v>
      </c>
      <c r="J339" s="0" t="n">
        <v>0.686747372150421</v>
      </c>
      <c r="K339" s="0" t="n">
        <v>0</v>
      </c>
      <c r="L339" s="0" t="n">
        <v>0.666666666666667</v>
      </c>
      <c r="M339" s="0" t="n">
        <v>0</v>
      </c>
    </row>
    <row r="340" customFormat="false" ht="13.8" hidden="false" customHeight="false" outlineLevel="0" collapsed="false">
      <c r="A340" s="9" t="s">
        <v>10817</v>
      </c>
      <c r="B340" s="0" t="s">
        <v>10818</v>
      </c>
      <c r="C340" s="0" t="s">
        <v>10819</v>
      </c>
      <c r="D340" s="0" t="s">
        <v>10820</v>
      </c>
      <c r="E340" s="0" t="s">
        <v>10821</v>
      </c>
      <c r="F340" s="0" t="s">
        <v>1628</v>
      </c>
      <c r="G340" s="0" t="s">
        <v>10822</v>
      </c>
      <c r="H340" s="0" t="s">
        <v>1628</v>
      </c>
      <c r="I340" s="0" t="n">
        <v>0.579239070415497</v>
      </c>
      <c r="J340" s="0" t="n">
        <v>0.462971121072769</v>
      </c>
      <c r="K340" s="0" t="n">
        <v>0</v>
      </c>
      <c r="L340" s="0" t="n">
        <v>0</v>
      </c>
      <c r="M340" s="0" t="n">
        <v>0</v>
      </c>
    </row>
    <row r="341" customFormat="false" ht="13.8" hidden="false" customHeight="false" outlineLevel="0" collapsed="false">
      <c r="A341" s="9" t="s">
        <v>10823</v>
      </c>
      <c r="B341" s="0" t="s">
        <v>10824</v>
      </c>
      <c r="C341" s="0" t="s">
        <v>10825</v>
      </c>
      <c r="D341" s="0" t="s">
        <v>10826</v>
      </c>
      <c r="E341" s="0" t="s">
        <v>10827</v>
      </c>
      <c r="F341" s="0" t="s">
        <v>10828</v>
      </c>
      <c r="G341" s="0" t="s">
        <v>10828</v>
      </c>
      <c r="H341" s="0" t="s">
        <v>10828</v>
      </c>
      <c r="I341" s="0" t="n">
        <v>0.984804451465607</v>
      </c>
      <c r="J341" s="0" t="n">
        <v>1.00000011920929</v>
      </c>
      <c r="K341" s="0" t="n">
        <v>1</v>
      </c>
      <c r="L341" s="0" t="n">
        <v>1</v>
      </c>
      <c r="M341" s="0" t="n">
        <v>0.9375</v>
      </c>
    </row>
    <row r="342" customFormat="false" ht="13.8" hidden="false" customHeight="false" outlineLevel="0" collapsed="false">
      <c r="A342" s="9" t="s">
        <v>10829</v>
      </c>
      <c r="B342" s="0" t="s">
        <v>10830</v>
      </c>
      <c r="C342" s="0" t="s">
        <v>10831</v>
      </c>
      <c r="D342" s="0" t="s">
        <v>10832</v>
      </c>
      <c r="E342" s="0" t="s">
        <v>10833</v>
      </c>
      <c r="F342" s="0" t="s">
        <v>10834</v>
      </c>
      <c r="G342" s="0" t="s">
        <v>4315</v>
      </c>
      <c r="H342" s="0" t="s">
        <v>10834</v>
      </c>
      <c r="I342" s="0" t="n">
        <v>0.531074106693268</v>
      </c>
      <c r="J342" s="0" t="n">
        <v>0.474027156829834</v>
      </c>
      <c r="K342" s="0" t="n">
        <v>0</v>
      </c>
      <c r="L342" s="0" t="n">
        <v>0</v>
      </c>
      <c r="M342" s="0" t="n">
        <v>0</v>
      </c>
    </row>
    <row r="343" customFormat="false" ht="13.8" hidden="false" customHeight="false" outlineLevel="0" collapsed="false">
      <c r="A343" s="9" t="s">
        <v>10835</v>
      </c>
      <c r="B343" s="0" t="s">
        <v>10836</v>
      </c>
      <c r="C343" s="0" t="s">
        <v>10837</v>
      </c>
      <c r="D343" s="0" t="s">
        <v>10838</v>
      </c>
      <c r="E343" s="0" t="s">
        <v>10839</v>
      </c>
      <c r="F343" s="0" t="s">
        <v>10840</v>
      </c>
      <c r="G343" s="0" t="s">
        <v>10841</v>
      </c>
      <c r="H343" s="0" t="s">
        <v>10840</v>
      </c>
      <c r="I343" s="0" t="n">
        <v>0.343735247850418</v>
      </c>
      <c r="J343" s="0" t="n">
        <v>0.141971603035927</v>
      </c>
      <c r="K343" s="0" t="n">
        <v>0</v>
      </c>
      <c r="L343" s="0" t="n">
        <v>0</v>
      </c>
      <c r="M343" s="0" t="n">
        <v>0</v>
      </c>
    </row>
    <row r="344" customFormat="false" ht="13.8" hidden="false" customHeight="false" outlineLevel="0" collapsed="false">
      <c r="A344" s="9" t="s">
        <v>10842</v>
      </c>
      <c r="B344" s="0" t="s">
        <v>10843</v>
      </c>
      <c r="C344" s="0" t="s">
        <v>10844</v>
      </c>
      <c r="D344" s="0" t="s">
        <v>10845</v>
      </c>
      <c r="E344" s="0" t="s">
        <v>10846</v>
      </c>
      <c r="F344" s="0" t="s">
        <v>10847</v>
      </c>
      <c r="G344" s="0" t="s">
        <v>10848</v>
      </c>
      <c r="H344" s="0" t="s">
        <v>10847</v>
      </c>
      <c r="I344" s="0" t="n">
        <v>0.404386132955551</v>
      </c>
      <c r="J344" s="0" t="n">
        <v>0.323709607124329</v>
      </c>
      <c r="K344" s="0" t="n">
        <v>0</v>
      </c>
      <c r="L344" s="0" t="n">
        <v>0</v>
      </c>
      <c r="M344" s="0" t="n">
        <v>0</v>
      </c>
    </row>
    <row r="345" customFormat="false" ht="13.8" hidden="false" customHeight="false" outlineLevel="0" collapsed="false">
      <c r="A345" s="9" t="s">
        <v>10849</v>
      </c>
      <c r="B345" s="0" t="s">
        <v>10850</v>
      </c>
      <c r="C345" s="0" t="s">
        <v>10851</v>
      </c>
      <c r="D345" s="0" t="s">
        <v>10852</v>
      </c>
      <c r="E345" s="0" t="s">
        <v>10853</v>
      </c>
      <c r="F345" s="0" t="s">
        <v>10854</v>
      </c>
      <c r="G345" s="0" t="s">
        <v>10855</v>
      </c>
      <c r="H345" s="0" t="s">
        <v>10854</v>
      </c>
      <c r="I345" s="0" t="n">
        <v>0.558016061782837</v>
      </c>
      <c r="J345" s="0" t="n">
        <v>0.504299700260162</v>
      </c>
      <c r="K345" s="0" t="n">
        <v>0.2</v>
      </c>
      <c r="L345" s="0" t="n">
        <v>0.2</v>
      </c>
      <c r="M345" s="0" t="n">
        <v>0.1</v>
      </c>
    </row>
    <row r="346" customFormat="false" ht="13.8" hidden="false" customHeight="false" outlineLevel="0" collapsed="false">
      <c r="A346" s="9" t="s">
        <v>10856</v>
      </c>
      <c r="B346" s="0" t="s">
        <v>10857</v>
      </c>
      <c r="C346" s="0" t="s">
        <v>10858</v>
      </c>
      <c r="D346" s="0" t="s">
        <v>10859</v>
      </c>
      <c r="E346" s="0" t="s">
        <v>10860</v>
      </c>
      <c r="F346" s="0" t="s">
        <v>331</v>
      </c>
      <c r="G346" s="0" t="s">
        <v>10861</v>
      </c>
      <c r="H346" s="0" t="s">
        <v>331</v>
      </c>
      <c r="I346" s="0" t="n">
        <v>0.386074423789978</v>
      </c>
      <c r="J346" s="0" t="n">
        <v>0.102331057190895</v>
      </c>
      <c r="K346" s="0" t="n">
        <v>0</v>
      </c>
      <c r="L346" s="0" t="n">
        <v>0</v>
      </c>
      <c r="M346" s="0" t="n">
        <v>0</v>
      </c>
    </row>
    <row r="347" customFormat="false" ht="13.8" hidden="false" customHeight="false" outlineLevel="0" collapsed="false">
      <c r="A347" s="9" t="s">
        <v>10862</v>
      </c>
      <c r="B347" s="0" t="s">
        <v>10863</v>
      </c>
      <c r="C347" s="0" t="s">
        <v>10864</v>
      </c>
      <c r="D347" s="0" t="s">
        <v>10865</v>
      </c>
      <c r="E347" s="0" t="s">
        <v>10866</v>
      </c>
      <c r="F347" s="0" t="s">
        <v>331</v>
      </c>
      <c r="G347" s="0" t="s">
        <v>10867</v>
      </c>
      <c r="H347" s="0" t="s">
        <v>331</v>
      </c>
      <c r="I347" s="0" t="n">
        <v>0.470089107751846</v>
      </c>
      <c r="J347" s="0" t="n">
        <v>0.123254746198654</v>
      </c>
      <c r="K347" s="0" t="n">
        <v>0</v>
      </c>
      <c r="L347" s="0" t="n">
        <v>0</v>
      </c>
      <c r="M347" s="0" t="n">
        <v>0</v>
      </c>
    </row>
    <row r="348" customFormat="false" ht="13.8" hidden="false" customHeight="false" outlineLevel="0" collapsed="false">
      <c r="A348" s="9" t="s">
        <v>10868</v>
      </c>
      <c r="B348" s="0" t="s">
        <v>10869</v>
      </c>
      <c r="C348" s="0" t="s">
        <v>10870</v>
      </c>
      <c r="D348" s="0" t="s">
        <v>311</v>
      </c>
      <c r="E348" s="0" t="s">
        <v>10871</v>
      </c>
      <c r="F348" s="0" t="s">
        <v>2448</v>
      </c>
      <c r="G348" s="0" t="s">
        <v>2159</v>
      </c>
      <c r="H348" s="0" t="s">
        <v>2448</v>
      </c>
      <c r="I348" s="0" t="n">
        <v>0.572569668292999</v>
      </c>
      <c r="J348" s="0" t="n">
        <v>0.563658714294434</v>
      </c>
      <c r="K348" s="0" t="n">
        <v>0</v>
      </c>
      <c r="L348" s="0" t="n">
        <v>0</v>
      </c>
      <c r="M348" s="0" t="n">
        <v>0</v>
      </c>
    </row>
    <row r="349" customFormat="false" ht="13.8" hidden="false" customHeight="false" outlineLevel="0" collapsed="false">
      <c r="A349" s="9" t="s">
        <v>10872</v>
      </c>
      <c r="B349" s="0" t="s">
        <v>10873</v>
      </c>
      <c r="C349" s="0" t="s">
        <v>10874</v>
      </c>
      <c r="D349" s="0" t="s">
        <v>10875</v>
      </c>
      <c r="E349" s="0" t="s">
        <v>10876</v>
      </c>
      <c r="F349" s="0" t="s">
        <v>10877</v>
      </c>
      <c r="G349" s="0" t="s">
        <v>10878</v>
      </c>
      <c r="H349" s="0" t="s">
        <v>10877</v>
      </c>
      <c r="I349" s="0" t="n">
        <v>0.804394602775574</v>
      </c>
      <c r="J349" s="0" t="n">
        <v>0.908329844474793</v>
      </c>
      <c r="K349" s="0" t="n">
        <v>0.75</v>
      </c>
      <c r="L349" s="0" t="n">
        <v>0.857142857142857</v>
      </c>
      <c r="M349" s="0" t="n">
        <v>0.949820788530466</v>
      </c>
    </row>
    <row r="350" customFormat="false" ht="13.8" hidden="false" customHeight="false" outlineLevel="0" collapsed="false">
      <c r="A350" s="9" t="s">
        <v>10879</v>
      </c>
      <c r="B350" s="0" t="s">
        <v>10880</v>
      </c>
      <c r="C350" s="0" t="s">
        <v>10881</v>
      </c>
      <c r="D350" s="0" t="s">
        <v>10882</v>
      </c>
      <c r="E350" s="0" t="s">
        <v>10883</v>
      </c>
      <c r="F350" s="0" t="s">
        <v>10884</v>
      </c>
      <c r="G350" s="0" t="s">
        <v>10885</v>
      </c>
      <c r="H350" s="0" t="s">
        <v>10884</v>
      </c>
      <c r="I350" s="0" t="n">
        <v>0.405069202184677</v>
      </c>
      <c r="J350" s="0" t="n">
        <v>0.251503705978394</v>
      </c>
      <c r="K350" s="0" t="n">
        <v>0</v>
      </c>
      <c r="L350" s="0" t="n">
        <v>0</v>
      </c>
      <c r="M350" s="0" t="n">
        <v>0</v>
      </c>
    </row>
    <row r="351" customFormat="false" ht="13.8" hidden="false" customHeight="false" outlineLevel="0" collapsed="false">
      <c r="A351" s="9" t="s">
        <v>10886</v>
      </c>
      <c r="B351" s="0" t="s">
        <v>10887</v>
      </c>
      <c r="C351" s="0" t="s">
        <v>10888</v>
      </c>
      <c r="D351" s="0" t="s">
        <v>10889</v>
      </c>
      <c r="E351" s="0" t="s">
        <v>10890</v>
      </c>
      <c r="F351" s="0" t="s">
        <v>10891</v>
      </c>
      <c r="G351" s="0" t="s">
        <v>10892</v>
      </c>
      <c r="H351" s="0" t="s">
        <v>10891</v>
      </c>
      <c r="I351" s="0" t="n">
        <v>0.378313034772873</v>
      </c>
      <c r="J351" s="0" t="n">
        <v>0.195879697799683</v>
      </c>
      <c r="K351" s="0" t="n">
        <v>0</v>
      </c>
      <c r="L351" s="0" t="n">
        <v>0</v>
      </c>
      <c r="M351" s="0" t="n">
        <v>0</v>
      </c>
    </row>
    <row r="352" customFormat="false" ht="13.8" hidden="false" customHeight="false" outlineLevel="0" collapsed="false">
      <c r="A352" s="9" t="s">
        <v>10893</v>
      </c>
      <c r="B352" s="0" t="s">
        <v>10894</v>
      </c>
      <c r="C352" s="0" t="s">
        <v>10895</v>
      </c>
      <c r="D352" s="0" t="s">
        <v>475</v>
      </c>
      <c r="E352" s="0" t="s">
        <v>10896</v>
      </c>
      <c r="F352" s="0" t="s">
        <v>331</v>
      </c>
      <c r="G352" s="0" t="s">
        <v>2285</v>
      </c>
      <c r="H352" s="0" t="s">
        <v>331</v>
      </c>
      <c r="I352" s="0" t="n">
        <v>0.793957352638245</v>
      </c>
      <c r="J352" s="0" t="n">
        <v>0.522820472717285</v>
      </c>
      <c r="K352" s="0" t="n">
        <v>0</v>
      </c>
      <c r="L352" s="0" t="n">
        <v>0</v>
      </c>
      <c r="M352" s="0" t="n">
        <v>0</v>
      </c>
    </row>
    <row r="353" customFormat="false" ht="13.8" hidden="false" customHeight="false" outlineLevel="0" collapsed="false">
      <c r="A353" s="9" t="s">
        <v>10897</v>
      </c>
      <c r="B353" s="0" t="s">
        <v>10898</v>
      </c>
      <c r="C353" s="0" t="s">
        <v>10899</v>
      </c>
      <c r="D353" s="0" t="s">
        <v>10900</v>
      </c>
      <c r="E353" s="0" t="s">
        <v>10901</v>
      </c>
      <c r="F353" s="0" t="s">
        <v>475</v>
      </c>
      <c r="G353" s="0" t="s">
        <v>495</v>
      </c>
      <c r="H353" s="0" t="s">
        <v>475</v>
      </c>
      <c r="I353" s="0" t="n">
        <v>0.834967732429504</v>
      </c>
      <c r="J353" s="0" t="n">
        <v>0.633681535720825</v>
      </c>
      <c r="K353" s="0" t="n">
        <v>0</v>
      </c>
      <c r="L353" s="0" t="n">
        <v>0</v>
      </c>
      <c r="M353" s="0" t="n">
        <v>0</v>
      </c>
    </row>
    <row r="354" customFormat="false" ht="13.8" hidden="false" customHeight="false" outlineLevel="0" collapsed="false">
      <c r="A354" s="9" t="s">
        <v>10902</v>
      </c>
      <c r="B354" s="0" t="s">
        <v>10903</v>
      </c>
      <c r="C354" s="0" t="s">
        <v>10904</v>
      </c>
      <c r="D354" s="0" t="s">
        <v>10905</v>
      </c>
      <c r="E354" s="0" t="s">
        <v>10906</v>
      </c>
      <c r="F354" s="0" t="s">
        <v>10907</v>
      </c>
      <c r="G354" s="0" t="s">
        <v>10908</v>
      </c>
      <c r="H354" s="0" t="s">
        <v>10907</v>
      </c>
      <c r="I354" s="0" t="n">
        <v>0.373761206865311</v>
      </c>
      <c r="J354" s="0" t="n">
        <v>0.441648185253143</v>
      </c>
      <c r="K354" s="0" t="n">
        <v>0</v>
      </c>
      <c r="L354" s="0" t="n">
        <v>0</v>
      </c>
      <c r="M354" s="0" t="n">
        <v>0</v>
      </c>
    </row>
    <row r="355" customFormat="false" ht="13.8" hidden="false" customHeight="false" outlineLevel="0" collapsed="false">
      <c r="A355" s="9" t="s">
        <v>10909</v>
      </c>
      <c r="B355" s="0" t="s">
        <v>10910</v>
      </c>
      <c r="C355" s="0" t="s">
        <v>10911</v>
      </c>
      <c r="D355" s="0" t="s">
        <v>10912</v>
      </c>
      <c r="E355" s="0" t="s">
        <v>10913</v>
      </c>
      <c r="F355" s="0" t="s">
        <v>10914</v>
      </c>
      <c r="G355" s="0" t="s">
        <v>2159</v>
      </c>
      <c r="H355" s="0" t="s">
        <v>10914</v>
      </c>
      <c r="I355" s="0" t="n">
        <v>0.708400905132294</v>
      </c>
      <c r="J355" s="0" t="n">
        <v>0.550549030303955</v>
      </c>
      <c r="K355" s="0" t="n">
        <v>0.571428571428571</v>
      </c>
      <c r="L355" s="0" t="n">
        <v>0.727272727272727</v>
      </c>
      <c r="M355" s="0" t="n">
        <v>0.92296511627907</v>
      </c>
    </row>
    <row r="356" customFormat="false" ht="15.85" hidden="false" customHeight="false" outlineLevel="0" collapsed="false">
      <c r="A356" s="9" t="s">
        <v>10915</v>
      </c>
      <c r="B356" s="0" t="s">
        <v>10916</v>
      </c>
      <c r="C356" s="0" t="s">
        <v>10917</v>
      </c>
      <c r="D356" s="0" t="s">
        <v>10918</v>
      </c>
      <c r="E356" s="0" t="s">
        <v>10919</v>
      </c>
      <c r="F356" s="0" t="s">
        <v>10920</v>
      </c>
      <c r="G356" s="0" t="s">
        <v>10921</v>
      </c>
      <c r="H356" s="0" t="s">
        <v>10920</v>
      </c>
      <c r="I356" s="0" t="n">
        <v>0.319002956151962</v>
      </c>
      <c r="J356" s="0" t="n">
        <v>0.156766921281815</v>
      </c>
      <c r="K356" s="0" t="n">
        <v>0</v>
      </c>
      <c r="L356" s="0" t="n">
        <v>0</v>
      </c>
      <c r="M356" s="0" t="n">
        <v>0</v>
      </c>
    </row>
    <row r="357" customFormat="false" ht="13.8" hidden="false" customHeight="false" outlineLevel="0" collapsed="false">
      <c r="A357" s="9" t="s">
        <v>10922</v>
      </c>
      <c r="B357" s="0" t="s">
        <v>10923</v>
      </c>
      <c r="C357" s="0" t="s">
        <v>10924</v>
      </c>
      <c r="D357" s="0" t="s">
        <v>10925</v>
      </c>
      <c r="E357" s="0" t="s">
        <v>10926</v>
      </c>
      <c r="F357" s="0" t="s">
        <v>466</v>
      </c>
      <c r="G357" s="0" t="s">
        <v>10927</v>
      </c>
      <c r="H357" s="0" t="s">
        <v>466</v>
      </c>
      <c r="I357" s="0" t="n">
        <v>0.263728976249695</v>
      </c>
      <c r="J357" s="0" t="n">
        <v>0.126166298985481</v>
      </c>
      <c r="K357" s="0" t="n">
        <v>0</v>
      </c>
      <c r="L357" s="0" t="n">
        <v>0</v>
      </c>
      <c r="M357" s="0" t="n">
        <v>0</v>
      </c>
    </row>
    <row r="358" customFormat="false" ht="13.8" hidden="false" customHeight="false" outlineLevel="0" collapsed="false">
      <c r="A358" s="9" t="s">
        <v>2917</v>
      </c>
      <c r="B358" s="0" t="s">
        <v>2918</v>
      </c>
      <c r="C358" s="0" t="s">
        <v>2919</v>
      </c>
      <c r="D358" s="0" t="s">
        <v>2920</v>
      </c>
      <c r="E358" s="0" t="s">
        <v>2921</v>
      </c>
      <c r="F358" s="0" t="s">
        <v>331</v>
      </c>
      <c r="G358" s="0" t="s">
        <v>2922</v>
      </c>
      <c r="H358" s="0" t="s">
        <v>331</v>
      </c>
      <c r="I358" s="0" t="n">
        <v>0.579276561737061</v>
      </c>
      <c r="J358" s="0" t="n">
        <v>0.157892525196075</v>
      </c>
      <c r="K358" s="0" t="n">
        <v>0</v>
      </c>
      <c r="L358" s="0" t="n">
        <v>0</v>
      </c>
      <c r="M358" s="0" t="n">
        <v>0</v>
      </c>
    </row>
    <row r="359" customFormat="false" ht="13.8" hidden="false" customHeight="false" outlineLevel="0" collapsed="false">
      <c r="A359" s="9" t="s">
        <v>10928</v>
      </c>
      <c r="B359" s="0" t="s">
        <v>10929</v>
      </c>
      <c r="C359" s="0" t="s">
        <v>10930</v>
      </c>
      <c r="D359" s="0" t="s">
        <v>10931</v>
      </c>
      <c r="E359" s="0" t="s">
        <v>10932</v>
      </c>
      <c r="F359" s="0" t="s">
        <v>10933</v>
      </c>
      <c r="G359" s="0" t="s">
        <v>10934</v>
      </c>
      <c r="H359" s="0" t="s">
        <v>10933</v>
      </c>
      <c r="I359" s="0" t="n">
        <v>0.562415480613709</v>
      </c>
      <c r="J359" s="0" t="n">
        <v>0.38510999083519</v>
      </c>
      <c r="K359" s="0" t="n">
        <v>0</v>
      </c>
      <c r="L359" s="0" t="n">
        <v>0</v>
      </c>
      <c r="M359" s="0" t="n">
        <v>0</v>
      </c>
    </row>
    <row r="360" customFormat="false" ht="13.8" hidden="false" customHeight="false" outlineLevel="0" collapsed="false">
      <c r="A360" s="9" t="s">
        <v>10935</v>
      </c>
      <c r="B360" s="0" t="s">
        <v>10936</v>
      </c>
      <c r="C360" s="0" t="s">
        <v>10937</v>
      </c>
      <c r="D360" s="0" t="s">
        <v>10938</v>
      </c>
      <c r="E360" s="0" t="s">
        <v>10939</v>
      </c>
      <c r="F360" s="0" t="s">
        <v>10940</v>
      </c>
      <c r="G360" s="0" t="s">
        <v>10941</v>
      </c>
      <c r="H360" s="0" t="s">
        <v>10940</v>
      </c>
      <c r="I360" s="0" t="n">
        <v>0.598318159580231</v>
      </c>
      <c r="J360" s="0" t="n">
        <v>0.322109520435333</v>
      </c>
      <c r="K360" s="0" t="n">
        <v>0</v>
      </c>
      <c r="L360" s="0" t="n">
        <v>0</v>
      </c>
      <c r="M360" s="0" t="n">
        <v>0</v>
      </c>
    </row>
    <row r="361" customFormat="false" ht="13.8" hidden="false" customHeight="false" outlineLevel="0" collapsed="false">
      <c r="A361" s="9" t="s">
        <v>10942</v>
      </c>
      <c r="B361" s="0" t="s">
        <v>10943</v>
      </c>
      <c r="C361" s="0" t="s">
        <v>10944</v>
      </c>
      <c r="D361" s="0" t="s">
        <v>10945</v>
      </c>
      <c r="E361" s="0" t="s">
        <v>10946</v>
      </c>
      <c r="F361" s="0" t="s">
        <v>10947</v>
      </c>
      <c r="G361" s="0" t="s">
        <v>10948</v>
      </c>
      <c r="H361" s="0" t="s">
        <v>10947</v>
      </c>
      <c r="I361" s="0" t="n">
        <v>0.925173997879028</v>
      </c>
      <c r="J361" s="0" t="n">
        <v>0.837701678276062</v>
      </c>
      <c r="K361" s="0" t="n">
        <v>0.5</v>
      </c>
      <c r="L361" s="0" t="n">
        <v>0.666666666666667</v>
      </c>
      <c r="M361" s="0" t="n">
        <v>0.454545454545454</v>
      </c>
    </row>
    <row r="362" customFormat="false" ht="13.8" hidden="false" customHeight="false" outlineLevel="0" collapsed="false">
      <c r="A362" s="9" t="s">
        <v>10949</v>
      </c>
      <c r="B362" s="0" t="s">
        <v>10950</v>
      </c>
      <c r="C362" s="0" t="s">
        <v>10951</v>
      </c>
      <c r="D362" s="0" t="s">
        <v>10952</v>
      </c>
      <c r="E362" s="0" t="s">
        <v>10953</v>
      </c>
      <c r="F362" s="0" t="s">
        <v>10954</v>
      </c>
      <c r="G362" s="0" t="s">
        <v>10954</v>
      </c>
      <c r="H362" s="0" t="s">
        <v>10954</v>
      </c>
      <c r="I362" s="0" t="n">
        <v>0.983973383903503</v>
      </c>
      <c r="J362" s="0" t="n">
        <v>1.00000011920929</v>
      </c>
      <c r="K362" s="0" t="n">
        <v>1</v>
      </c>
      <c r="L362" s="0" t="n">
        <v>1</v>
      </c>
      <c r="M362" s="0" t="n">
        <v>0.5</v>
      </c>
    </row>
    <row r="363" customFormat="false" ht="13.8" hidden="false" customHeight="false" outlineLevel="0" collapsed="false">
      <c r="A363" s="9" t="s">
        <v>10955</v>
      </c>
      <c r="B363" s="0" t="s">
        <v>10956</v>
      </c>
      <c r="C363" s="0" t="s">
        <v>10957</v>
      </c>
      <c r="D363" s="0" t="s">
        <v>10958</v>
      </c>
      <c r="E363" s="0" t="s">
        <v>10959</v>
      </c>
      <c r="F363" s="0" t="s">
        <v>10960</v>
      </c>
      <c r="G363" s="0" t="s">
        <v>10961</v>
      </c>
      <c r="H363" s="0" t="s">
        <v>10960</v>
      </c>
      <c r="I363" s="0" t="n">
        <v>0.78317791223526</v>
      </c>
      <c r="J363" s="0" t="n">
        <v>0.678875207901001</v>
      </c>
      <c r="K363" s="0" t="n">
        <v>0.5</v>
      </c>
      <c r="L363" s="0" t="n">
        <v>0.4</v>
      </c>
      <c r="M363" s="0" t="n">
        <v>0.25</v>
      </c>
    </row>
    <row r="364" customFormat="false" ht="13.8" hidden="false" customHeight="false" outlineLevel="0" collapsed="false">
      <c r="A364" s="9" t="s">
        <v>10962</v>
      </c>
      <c r="B364" s="0" t="s">
        <v>10963</v>
      </c>
      <c r="C364" s="0" t="s">
        <v>10964</v>
      </c>
      <c r="D364" s="0" t="s">
        <v>475</v>
      </c>
      <c r="E364" s="0" t="s">
        <v>10965</v>
      </c>
      <c r="F364" s="0" t="s">
        <v>10966</v>
      </c>
      <c r="G364" s="0" t="s">
        <v>10967</v>
      </c>
      <c r="H364" s="0" t="s">
        <v>10966</v>
      </c>
      <c r="I364" s="0" t="n">
        <v>0.81591659784317</v>
      </c>
      <c r="J364" s="0" t="n">
        <v>0.780739367008209</v>
      </c>
      <c r="K364" s="0" t="n">
        <v>0</v>
      </c>
      <c r="L364" s="0" t="n">
        <v>0</v>
      </c>
      <c r="M364" s="0" t="n">
        <v>0</v>
      </c>
    </row>
    <row r="365" customFormat="false" ht="13.8" hidden="false" customHeight="false" outlineLevel="0" collapsed="false">
      <c r="A365" s="9" t="s">
        <v>10968</v>
      </c>
      <c r="B365" s="0" t="s">
        <v>10969</v>
      </c>
      <c r="C365" s="0" t="s">
        <v>10970</v>
      </c>
      <c r="D365" s="0" t="s">
        <v>10971</v>
      </c>
      <c r="E365" s="0" t="s">
        <v>10972</v>
      </c>
      <c r="F365" s="0" t="s">
        <v>10973</v>
      </c>
      <c r="G365" s="0" t="s">
        <v>10974</v>
      </c>
      <c r="H365" s="0" t="s">
        <v>10973</v>
      </c>
      <c r="I365" s="0" t="n">
        <v>0.805664241313934</v>
      </c>
      <c r="J365" s="0" t="n">
        <v>0.365330398082733</v>
      </c>
      <c r="K365" s="0" t="n">
        <v>0</v>
      </c>
      <c r="L365" s="0" t="n">
        <v>0</v>
      </c>
      <c r="M365" s="0" t="n">
        <v>0</v>
      </c>
    </row>
    <row r="366" customFormat="false" ht="13.8" hidden="false" customHeight="false" outlineLevel="0" collapsed="false">
      <c r="A366" s="9" t="s">
        <v>10975</v>
      </c>
      <c r="B366" s="0" t="s">
        <v>10976</v>
      </c>
      <c r="C366" s="0" t="s">
        <v>10977</v>
      </c>
      <c r="D366" s="0" t="s">
        <v>10978</v>
      </c>
      <c r="E366" s="0" t="s">
        <v>10979</v>
      </c>
      <c r="F366" s="0" t="s">
        <v>10980</v>
      </c>
      <c r="G366" s="0" t="s">
        <v>10981</v>
      </c>
      <c r="H366" s="0" t="s">
        <v>10980</v>
      </c>
      <c r="I366" s="0" t="n">
        <v>0.568919777870178</v>
      </c>
      <c r="J366" s="0" t="n">
        <v>0.134010121226311</v>
      </c>
      <c r="K366" s="0" t="n">
        <v>0</v>
      </c>
      <c r="L366" s="0" t="n">
        <v>0</v>
      </c>
      <c r="M366" s="0" t="n">
        <v>0</v>
      </c>
    </row>
    <row r="367" customFormat="false" ht="13.8" hidden="false" customHeight="false" outlineLevel="0" collapsed="false">
      <c r="A367" s="9" t="s">
        <v>10982</v>
      </c>
      <c r="B367" s="0" t="s">
        <v>10983</v>
      </c>
      <c r="C367" s="0" t="s">
        <v>10984</v>
      </c>
      <c r="D367" s="0" t="s">
        <v>10985</v>
      </c>
      <c r="E367" s="0" t="s">
        <v>10986</v>
      </c>
      <c r="F367" s="0" t="s">
        <v>10987</v>
      </c>
      <c r="G367" s="0" t="s">
        <v>10988</v>
      </c>
      <c r="H367" s="0" t="s">
        <v>10987</v>
      </c>
      <c r="I367" s="0" t="n">
        <v>0.289255827665329</v>
      </c>
      <c r="J367" s="0" t="n">
        <v>0.18800500035286</v>
      </c>
      <c r="K367" s="0" t="n">
        <v>0</v>
      </c>
      <c r="L367" s="0" t="n">
        <v>0</v>
      </c>
      <c r="M367" s="0" t="n">
        <v>0</v>
      </c>
    </row>
    <row r="368" customFormat="false" ht="13.8" hidden="false" customHeight="false" outlineLevel="0" collapsed="false">
      <c r="A368" s="9" t="s">
        <v>10989</v>
      </c>
      <c r="B368" s="0" t="s">
        <v>10990</v>
      </c>
      <c r="C368" s="0" t="s">
        <v>10991</v>
      </c>
      <c r="D368" s="0" t="s">
        <v>10992</v>
      </c>
      <c r="E368" s="0" t="s">
        <v>10993</v>
      </c>
      <c r="F368" s="0" t="s">
        <v>10994</v>
      </c>
      <c r="G368" s="0" t="s">
        <v>10995</v>
      </c>
      <c r="H368" s="0" t="s">
        <v>10994</v>
      </c>
      <c r="I368" s="0" t="n">
        <v>0.462488979101181</v>
      </c>
      <c r="J368" s="0" t="n">
        <v>0.606366038322449</v>
      </c>
      <c r="K368" s="0" t="n">
        <v>0</v>
      </c>
      <c r="L368" s="0" t="n">
        <v>0</v>
      </c>
      <c r="M368" s="0" t="n">
        <v>0</v>
      </c>
    </row>
    <row r="369" customFormat="false" ht="13.8" hidden="false" customHeight="false" outlineLevel="0" collapsed="false">
      <c r="A369" s="9" t="s">
        <v>10996</v>
      </c>
      <c r="B369" s="0" t="s">
        <v>10997</v>
      </c>
      <c r="C369" s="0" t="s">
        <v>10998</v>
      </c>
      <c r="D369" s="0" t="s">
        <v>10999</v>
      </c>
      <c r="E369" s="0" t="s">
        <v>11000</v>
      </c>
      <c r="F369" s="0" t="s">
        <v>11001</v>
      </c>
      <c r="G369" s="0" t="s">
        <v>8427</v>
      </c>
      <c r="H369" s="0" t="s">
        <v>11001</v>
      </c>
      <c r="I369" s="0" t="n">
        <v>0.452090203762054</v>
      </c>
      <c r="J369" s="0" t="n">
        <v>0.386253714561462</v>
      </c>
      <c r="K369" s="0" t="n">
        <v>0</v>
      </c>
      <c r="L369" s="0" t="n">
        <v>0</v>
      </c>
      <c r="M369" s="0" t="n">
        <v>0</v>
      </c>
    </row>
    <row r="370" customFormat="false" ht="13.8" hidden="false" customHeight="false" outlineLevel="0" collapsed="false">
      <c r="A370" s="9" t="s">
        <v>11002</v>
      </c>
      <c r="B370" s="0" t="s">
        <v>11003</v>
      </c>
      <c r="C370" s="0" t="s">
        <v>11004</v>
      </c>
      <c r="D370" s="0" t="s">
        <v>11005</v>
      </c>
      <c r="E370" s="0" t="s">
        <v>11006</v>
      </c>
      <c r="F370" s="0" t="s">
        <v>11007</v>
      </c>
      <c r="G370" s="0" t="s">
        <v>11008</v>
      </c>
      <c r="H370" s="0" t="s">
        <v>11007</v>
      </c>
      <c r="I370" s="0" t="n">
        <v>0.953940689563751</v>
      </c>
      <c r="J370" s="0" t="n">
        <v>0.841982424259186</v>
      </c>
      <c r="K370" s="0" t="n">
        <v>0</v>
      </c>
      <c r="L370" s="0" t="n">
        <v>0.4</v>
      </c>
      <c r="M370" s="0" t="n">
        <v>0</v>
      </c>
    </row>
    <row r="371" customFormat="false" ht="13.8" hidden="false" customHeight="false" outlineLevel="0" collapsed="false">
      <c r="A371" s="9" t="s">
        <v>11009</v>
      </c>
      <c r="B371" s="0" t="s">
        <v>11010</v>
      </c>
      <c r="C371" s="0" t="s">
        <v>11011</v>
      </c>
      <c r="D371" s="0" t="s">
        <v>534</v>
      </c>
      <c r="E371" s="0" t="s">
        <v>11012</v>
      </c>
      <c r="F371" s="0" t="s">
        <v>334</v>
      </c>
      <c r="G371" s="0" t="s">
        <v>11013</v>
      </c>
      <c r="H371" s="0" t="s">
        <v>334</v>
      </c>
      <c r="I371" s="0" t="n">
        <v>0.374230146408081</v>
      </c>
      <c r="J371" s="0" t="n">
        <v>0.147549673914909</v>
      </c>
      <c r="K371" s="0" t="n">
        <v>0</v>
      </c>
      <c r="L371" s="0" t="n">
        <v>0</v>
      </c>
      <c r="M371" s="0" t="n">
        <v>0</v>
      </c>
    </row>
    <row r="372" customFormat="false" ht="13.8" hidden="false" customHeight="false" outlineLevel="0" collapsed="false">
      <c r="A372" s="9" t="s">
        <v>11014</v>
      </c>
      <c r="B372" s="0" t="s">
        <v>11015</v>
      </c>
      <c r="C372" s="0" t="s">
        <v>11016</v>
      </c>
      <c r="D372" s="0" t="s">
        <v>11017</v>
      </c>
      <c r="E372" s="0" t="s">
        <v>11018</v>
      </c>
      <c r="F372" s="0" t="s">
        <v>534</v>
      </c>
      <c r="G372" s="0" t="s">
        <v>11019</v>
      </c>
      <c r="H372" s="0" t="s">
        <v>534</v>
      </c>
      <c r="I372" s="0" t="n">
        <v>0.240620136260986</v>
      </c>
      <c r="J372" s="0" t="n">
        <v>0.24838288128376</v>
      </c>
      <c r="K372" s="0" t="n">
        <v>0</v>
      </c>
      <c r="L372" s="0" t="n">
        <v>0</v>
      </c>
      <c r="M372" s="0" t="n">
        <v>0</v>
      </c>
    </row>
    <row r="373" customFormat="false" ht="13.8" hidden="false" customHeight="false" outlineLevel="0" collapsed="false">
      <c r="A373" s="9" t="s">
        <v>11020</v>
      </c>
      <c r="B373" s="0" t="s">
        <v>11021</v>
      </c>
      <c r="C373" s="0" t="s">
        <v>11022</v>
      </c>
      <c r="D373" s="0" t="s">
        <v>9896</v>
      </c>
      <c r="E373" s="0" t="s">
        <v>11023</v>
      </c>
      <c r="F373" s="0" t="s">
        <v>11024</v>
      </c>
      <c r="G373" s="0" t="s">
        <v>11025</v>
      </c>
      <c r="H373" s="0" t="s">
        <v>11024</v>
      </c>
      <c r="I373" s="0" t="n">
        <v>0.505720555782318</v>
      </c>
      <c r="J373" s="0" t="n">
        <v>0.460305571556091</v>
      </c>
      <c r="K373" s="0" t="n">
        <v>0</v>
      </c>
      <c r="L373" s="0" t="n">
        <v>0</v>
      </c>
      <c r="M373" s="0" t="n">
        <v>0</v>
      </c>
    </row>
    <row r="374" customFormat="false" ht="13.8" hidden="false" customHeight="false" outlineLevel="0" collapsed="false">
      <c r="A374" s="9" t="s">
        <v>11026</v>
      </c>
      <c r="B374" s="0" t="s">
        <v>11027</v>
      </c>
      <c r="C374" s="0" t="s">
        <v>11028</v>
      </c>
      <c r="D374" s="0" t="s">
        <v>11029</v>
      </c>
      <c r="E374" s="0" t="s">
        <v>11030</v>
      </c>
      <c r="F374" s="0" t="s">
        <v>11031</v>
      </c>
      <c r="G374" s="0" t="s">
        <v>11032</v>
      </c>
      <c r="H374" s="0" t="s">
        <v>11031</v>
      </c>
      <c r="I374" s="0" t="n">
        <v>0.376161992549896</v>
      </c>
      <c r="J374" s="0" t="n">
        <v>0.0459023453295231</v>
      </c>
      <c r="K374" s="0" t="n">
        <v>0</v>
      </c>
      <c r="L374" s="0" t="n">
        <v>0.142857142857143</v>
      </c>
      <c r="M374" s="0" t="n">
        <v>0.0581395348837209</v>
      </c>
    </row>
    <row r="375" customFormat="false" ht="13.8" hidden="false" customHeight="false" outlineLevel="0" collapsed="false">
      <c r="A375" s="9" t="s">
        <v>11033</v>
      </c>
      <c r="B375" s="0" t="s">
        <v>11034</v>
      </c>
      <c r="C375" s="0" t="s">
        <v>11035</v>
      </c>
      <c r="D375" s="0" t="s">
        <v>11036</v>
      </c>
      <c r="E375" s="0" t="s">
        <v>11037</v>
      </c>
      <c r="F375" s="0" t="s">
        <v>11038</v>
      </c>
      <c r="G375" s="0" t="s">
        <v>11039</v>
      </c>
      <c r="H375" s="0" t="s">
        <v>11038</v>
      </c>
      <c r="I375" s="0" t="n">
        <v>0.636892855167389</v>
      </c>
      <c r="J375" s="0" t="n">
        <v>0.191177070140839</v>
      </c>
      <c r="K375" s="0" t="n">
        <v>0</v>
      </c>
      <c r="L375" s="0" t="n">
        <v>0</v>
      </c>
      <c r="M375" s="0" t="n">
        <v>0</v>
      </c>
    </row>
    <row r="376" customFormat="false" ht="13.8" hidden="false" customHeight="false" outlineLevel="0" collapsed="false">
      <c r="A376" s="9" t="s">
        <v>11040</v>
      </c>
      <c r="B376" s="0" t="s">
        <v>11041</v>
      </c>
      <c r="C376" s="0" t="s">
        <v>2771</v>
      </c>
      <c r="D376" s="0" t="s">
        <v>11042</v>
      </c>
      <c r="E376" s="0" t="s">
        <v>11043</v>
      </c>
      <c r="F376" s="0" t="s">
        <v>11044</v>
      </c>
      <c r="G376" s="0" t="s">
        <v>11045</v>
      </c>
      <c r="H376" s="0" t="s">
        <v>11044</v>
      </c>
      <c r="I376" s="0" t="n">
        <v>0.502269446849823</v>
      </c>
      <c r="J376" s="0" t="n">
        <v>0.45492434501648</v>
      </c>
      <c r="K376" s="0" t="n">
        <v>0</v>
      </c>
      <c r="L376" s="0" t="n">
        <v>0</v>
      </c>
      <c r="M376" s="0" t="n">
        <v>0</v>
      </c>
    </row>
    <row r="377" customFormat="false" ht="13.8" hidden="false" customHeight="false" outlineLevel="0" collapsed="false">
      <c r="A377" s="9" t="s">
        <v>11046</v>
      </c>
      <c r="B377" s="0" t="s">
        <v>11047</v>
      </c>
      <c r="C377" s="0" t="s">
        <v>11048</v>
      </c>
      <c r="D377" s="0" t="s">
        <v>11049</v>
      </c>
      <c r="E377" s="0" t="s">
        <v>11050</v>
      </c>
      <c r="F377" s="0" t="s">
        <v>11051</v>
      </c>
      <c r="G377" s="0" t="s">
        <v>11052</v>
      </c>
      <c r="H377" s="0" t="s">
        <v>11051</v>
      </c>
      <c r="I377" s="0" t="n">
        <v>0.373584568500519</v>
      </c>
      <c r="J377" s="0" t="n">
        <v>0.417093545198441</v>
      </c>
      <c r="K377" s="0" t="n">
        <v>0</v>
      </c>
      <c r="L377" s="0" t="n">
        <v>0</v>
      </c>
      <c r="M377" s="0" t="n">
        <v>0</v>
      </c>
    </row>
    <row r="378" customFormat="false" ht="13.8" hidden="false" customHeight="false" outlineLevel="0" collapsed="false">
      <c r="A378" s="9" t="s">
        <v>11053</v>
      </c>
      <c r="B378" s="0" t="s">
        <v>11054</v>
      </c>
      <c r="C378" s="0" t="s">
        <v>11055</v>
      </c>
      <c r="D378" s="0" t="s">
        <v>11056</v>
      </c>
      <c r="E378" s="0" t="s">
        <v>11057</v>
      </c>
      <c r="F378" s="0" t="s">
        <v>11056</v>
      </c>
      <c r="G378" s="0" t="s">
        <v>11058</v>
      </c>
      <c r="H378" s="0" t="s">
        <v>11056</v>
      </c>
      <c r="I378" s="0" t="n">
        <v>0.470579981803894</v>
      </c>
      <c r="J378" s="0" t="n">
        <v>0.297005355358124</v>
      </c>
      <c r="K378" s="0" t="n">
        <v>0</v>
      </c>
      <c r="L378" s="0" t="n">
        <v>0</v>
      </c>
      <c r="M378" s="0" t="n">
        <v>0</v>
      </c>
    </row>
    <row r="379" customFormat="false" ht="13.8" hidden="false" customHeight="false" outlineLevel="0" collapsed="false">
      <c r="A379" s="9" t="s">
        <v>11059</v>
      </c>
      <c r="B379" s="0" t="s">
        <v>11060</v>
      </c>
      <c r="C379" s="0" t="s">
        <v>11061</v>
      </c>
      <c r="D379" s="0" t="s">
        <v>11062</v>
      </c>
      <c r="E379" s="0" t="s">
        <v>11063</v>
      </c>
      <c r="F379" s="0" t="s">
        <v>11064</v>
      </c>
      <c r="G379" s="0" t="s">
        <v>11065</v>
      </c>
      <c r="H379" s="0" t="s">
        <v>11064</v>
      </c>
      <c r="I379" s="0" t="n">
        <v>0.611077785491943</v>
      </c>
      <c r="J379" s="0" t="n">
        <v>0.766768991947174</v>
      </c>
      <c r="K379" s="0" t="n">
        <v>0.142857142857143</v>
      </c>
      <c r="L379" s="0" t="n">
        <v>0.444444444444444</v>
      </c>
      <c r="M379" s="0" t="n">
        <v>0.2</v>
      </c>
    </row>
    <row r="380" customFormat="false" ht="13.8" hidden="false" customHeight="false" outlineLevel="0" collapsed="false">
      <c r="A380" s="9" t="s">
        <v>11066</v>
      </c>
      <c r="B380" s="0" t="s">
        <v>11067</v>
      </c>
      <c r="C380" s="0" t="s">
        <v>11068</v>
      </c>
      <c r="D380" s="0" t="s">
        <v>9036</v>
      </c>
      <c r="E380" s="0" t="s">
        <v>11069</v>
      </c>
      <c r="F380" s="0" t="s">
        <v>939</v>
      </c>
      <c r="G380" s="0" t="s">
        <v>11070</v>
      </c>
      <c r="H380" s="0" t="s">
        <v>939</v>
      </c>
      <c r="I380" s="0" t="n">
        <v>0.500000596046448</v>
      </c>
      <c r="J380" s="0" t="n">
        <v>0.334767460823059</v>
      </c>
      <c r="K380" s="0" t="n">
        <v>0</v>
      </c>
      <c r="L380" s="0" t="n">
        <v>0</v>
      </c>
      <c r="M380" s="0" t="n">
        <v>0</v>
      </c>
    </row>
    <row r="381" customFormat="false" ht="13.8" hidden="false" customHeight="false" outlineLevel="0" collapsed="false">
      <c r="A381" s="9" t="s">
        <v>11071</v>
      </c>
      <c r="B381" s="0" t="s">
        <v>11072</v>
      </c>
      <c r="C381" s="0" t="s">
        <v>11073</v>
      </c>
      <c r="D381" s="0" t="s">
        <v>11074</v>
      </c>
      <c r="E381" s="0" t="s">
        <v>11074</v>
      </c>
      <c r="F381" s="0" t="s">
        <v>11075</v>
      </c>
      <c r="G381" s="0" t="s">
        <v>11076</v>
      </c>
      <c r="H381" s="0" t="s">
        <v>11075</v>
      </c>
      <c r="I381" s="0" t="n">
        <v>0.53194534778595</v>
      </c>
      <c r="J381" s="0" t="n">
        <v>0.316823482513428</v>
      </c>
      <c r="K381" s="0" t="n">
        <v>0</v>
      </c>
      <c r="L381" s="0" t="n">
        <v>0</v>
      </c>
      <c r="M381" s="0" t="n">
        <v>0</v>
      </c>
    </row>
    <row r="382" customFormat="false" ht="13.8" hidden="false" customHeight="false" outlineLevel="0" collapsed="false">
      <c r="A382" s="9" t="s">
        <v>11077</v>
      </c>
      <c r="B382" s="0" t="s">
        <v>11078</v>
      </c>
      <c r="C382" s="0" t="s">
        <v>11079</v>
      </c>
      <c r="D382" s="0" t="s">
        <v>11080</v>
      </c>
      <c r="E382" s="0" t="s">
        <v>11081</v>
      </c>
      <c r="F382" s="0" t="s">
        <v>11082</v>
      </c>
      <c r="G382" s="0" t="s">
        <v>2916</v>
      </c>
      <c r="H382" s="0" t="s">
        <v>11082</v>
      </c>
      <c r="I382" s="0" t="n">
        <v>0.575396835803986</v>
      </c>
      <c r="J382" s="0" t="n">
        <v>0.252945005893707</v>
      </c>
      <c r="K382" s="0" t="n">
        <v>0</v>
      </c>
      <c r="L382" s="0" t="n">
        <v>0</v>
      </c>
      <c r="M382" s="0" t="n">
        <v>0</v>
      </c>
    </row>
    <row r="383" customFormat="false" ht="13.8" hidden="false" customHeight="false" outlineLevel="0" collapsed="false">
      <c r="A383" s="9" t="s">
        <v>11083</v>
      </c>
      <c r="B383" s="0" t="s">
        <v>11084</v>
      </c>
      <c r="C383" s="0" t="s">
        <v>11085</v>
      </c>
      <c r="D383" s="0" t="s">
        <v>331</v>
      </c>
      <c r="E383" s="0" t="s">
        <v>11086</v>
      </c>
      <c r="F383" s="0" t="s">
        <v>11087</v>
      </c>
      <c r="G383" s="0" t="s">
        <v>11088</v>
      </c>
      <c r="H383" s="0" t="s">
        <v>11087</v>
      </c>
      <c r="I383" s="0" t="n">
        <v>0.241395562887192</v>
      </c>
      <c r="J383" s="0" t="n">
        <v>0.150754630565643</v>
      </c>
      <c r="K383" s="0" t="n">
        <v>0</v>
      </c>
      <c r="L383" s="0" t="n">
        <v>0</v>
      </c>
      <c r="M383" s="0" t="n">
        <v>0</v>
      </c>
    </row>
    <row r="384" customFormat="false" ht="13.8" hidden="false" customHeight="false" outlineLevel="0" collapsed="false">
      <c r="A384" s="9" t="s">
        <v>11089</v>
      </c>
      <c r="B384" s="0" t="s">
        <v>11090</v>
      </c>
      <c r="C384" s="0" t="s">
        <v>11091</v>
      </c>
      <c r="D384" s="0" t="s">
        <v>475</v>
      </c>
      <c r="E384" s="0" t="s">
        <v>11092</v>
      </c>
      <c r="F384" s="0" t="s">
        <v>331</v>
      </c>
      <c r="G384" s="0" t="s">
        <v>2285</v>
      </c>
      <c r="H384" s="0" t="s">
        <v>331</v>
      </c>
      <c r="I384" s="0" t="n">
        <v>0.793957352638245</v>
      </c>
      <c r="J384" s="0" t="n">
        <v>0.522820472717285</v>
      </c>
      <c r="K384" s="0" t="n">
        <v>0</v>
      </c>
      <c r="L384" s="0" t="n">
        <v>0</v>
      </c>
      <c r="M384" s="0" t="n">
        <v>0</v>
      </c>
    </row>
    <row r="385" customFormat="false" ht="13.8" hidden="false" customHeight="false" outlineLevel="0" collapsed="false">
      <c r="A385" s="9" t="s">
        <v>11093</v>
      </c>
      <c r="B385" s="0" t="s">
        <v>11094</v>
      </c>
      <c r="C385" s="0" t="s">
        <v>11095</v>
      </c>
      <c r="D385" s="0" t="s">
        <v>11096</v>
      </c>
      <c r="E385" s="0" t="s">
        <v>11097</v>
      </c>
      <c r="F385" s="0" t="s">
        <v>11098</v>
      </c>
      <c r="G385" s="0" t="s">
        <v>11099</v>
      </c>
      <c r="H385" s="0" t="s">
        <v>11098</v>
      </c>
      <c r="I385" s="0" t="n">
        <v>0.400534689426422</v>
      </c>
      <c r="J385" s="0" t="n">
        <v>0.179076224565506</v>
      </c>
      <c r="K385" s="0" t="n">
        <v>0</v>
      </c>
      <c r="L385" s="0" t="n">
        <v>0</v>
      </c>
      <c r="M385" s="0" t="n">
        <v>0</v>
      </c>
    </row>
    <row r="386" customFormat="false" ht="13.8" hidden="false" customHeight="false" outlineLevel="0" collapsed="false">
      <c r="A386" s="9" t="s">
        <v>11100</v>
      </c>
      <c r="B386" s="0" t="s">
        <v>11101</v>
      </c>
      <c r="C386" s="0" t="s">
        <v>11102</v>
      </c>
      <c r="D386" s="0" t="s">
        <v>534</v>
      </c>
      <c r="E386" s="0" t="s">
        <v>11103</v>
      </c>
      <c r="F386" s="0" t="s">
        <v>11104</v>
      </c>
      <c r="G386" s="0" t="s">
        <v>11105</v>
      </c>
      <c r="H386" s="0" t="s">
        <v>11104</v>
      </c>
      <c r="I386" s="0" t="n">
        <v>0.592872798442841</v>
      </c>
      <c r="J386" s="0" t="n">
        <v>0.208989232778549</v>
      </c>
      <c r="K386" s="0" t="n">
        <v>0</v>
      </c>
      <c r="L386" s="0" t="n">
        <v>0</v>
      </c>
      <c r="M386" s="0" t="n">
        <v>0</v>
      </c>
    </row>
    <row r="387" customFormat="false" ht="13.8" hidden="false" customHeight="false" outlineLevel="0" collapsed="false">
      <c r="A387" s="9" t="s">
        <v>11106</v>
      </c>
      <c r="B387" s="0" t="s">
        <v>11107</v>
      </c>
      <c r="C387" s="0" t="s">
        <v>11108</v>
      </c>
      <c r="D387" s="0" t="s">
        <v>11109</v>
      </c>
      <c r="E387" s="0" t="s">
        <v>11110</v>
      </c>
      <c r="F387" s="0" t="s">
        <v>11111</v>
      </c>
      <c r="G387" s="0" t="s">
        <v>11112</v>
      </c>
      <c r="H387" s="0" t="s">
        <v>11111</v>
      </c>
      <c r="I387" s="0" t="n">
        <v>0.482097297906876</v>
      </c>
      <c r="J387" s="0" t="n">
        <v>0.272329300642013</v>
      </c>
      <c r="K387" s="0" t="n">
        <v>0</v>
      </c>
      <c r="L387" s="0" t="n">
        <v>0</v>
      </c>
      <c r="M387" s="0" t="n">
        <v>0</v>
      </c>
    </row>
    <row r="388" customFormat="false" ht="13.8" hidden="false" customHeight="false" outlineLevel="0" collapsed="false">
      <c r="A388" s="9" t="s">
        <v>11113</v>
      </c>
      <c r="B388" s="0" t="s">
        <v>11114</v>
      </c>
      <c r="C388" s="0" t="s">
        <v>11115</v>
      </c>
      <c r="D388" s="0" t="s">
        <v>11116</v>
      </c>
      <c r="E388" s="0" t="s">
        <v>11117</v>
      </c>
      <c r="F388" s="0" t="s">
        <v>11118</v>
      </c>
      <c r="G388" s="0" t="s">
        <v>11119</v>
      </c>
      <c r="H388" s="0" t="s">
        <v>11118</v>
      </c>
      <c r="I388" s="0" t="n">
        <v>0.552788972854614</v>
      </c>
      <c r="J388" s="0" t="n">
        <v>0.499656975269318</v>
      </c>
      <c r="K388" s="0" t="n">
        <v>0.303265329856317</v>
      </c>
      <c r="L388" s="0" t="n">
        <v>0.4</v>
      </c>
      <c r="M388" s="0" t="n">
        <v>0.172413793103448</v>
      </c>
    </row>
    <row r="389" customFormat="false" ht="13.8" hidden="false" customHeight="false" outlineLevel="0" collapsed="false">
      <c r="A389" s="9" t="s">
        <v>11120</v>
      </c>
      <c r="B389" s="0" t="s">
        <v>11121</v>
      </c>
      <c r="C389" s="0" t="s">
        <v>11122</v>
      </c>
      <c r="D389" s="0" t="s">
        <v>11123</v>
      </c>
      <c r="E389" s="0" t="s">
        <v>11123</v>
      </c>
      <c r="F389" s="0" t="s">
        <v>11124</v>
      </c>
      <c r="G389" s="0" t="s">
        <v>11125</v>
      </c>
      <c r="H389" s="0" t="s">
        <v>11124</v>
      </c>
      <c r="I389" s="0" t="n">
        <v>0.737757384777069</v>
      </c>
      <c r="J389" s="0" t="n">
        <v>0.413692533969879</v>
      </c>
      <c r="K389" s="0" t="n">
        <v>0</v>
      </c>
      <c r="L389" s="0" t="n">
        <v>0</v>
      </c>
      <c r="M389" s="0" t="n">
        <v>0</v>
      </c>
    </row>
    <row r="390" customFormat="false" ht="13.8" hidden="false" customHeight="false" outlineLevel="0" collapsed="false">
      <c r="A390" s="9" t="s">
        <v>11126</v>
      </c>
      <c r="B390" s="0" t="s">
        <v>11127</v>
      </c>
      <c r="C390" s="0" t="s">
        <v>11128</v>
      </c>
      <c r="D390" s="0" t="s">
        <v>11129</v>
      </c>
      <c r="E390" s="0" t="s">
        <v>11130</v>
      </c>
      <c r="F390" s="0" t="s">
        <v>11131</v>
      </c>
      <c r="G390" s="0" t="s">
        <v>11132</v>
      </c>
      <c r="H390" s="0" t="s">
        <v>11131</v>
      </c>
      <c r="I390" s="0" t="n">
        <v>0.574346303939819</v>
      </c>
      <c r="J390" s="0" t="n">
        <v>0.621055483818054</v>
      </c>
      <c r="K390" s="0" t="n">
        <v>0</v>
      </c>
      <c r="L390" s="0" t="n">
        <v>0</v>
      </c>
      <c r="M390" s="0" t="n">
        <v>0</v>
      </c>
    </row>
    <row r="391" customFormat="false" ht="13.8" hidden="false" customHeight="false" outlineLevel="0" collapsed="false">
      <c r="A391" s="9" t="s">
        <v>11133</v>
      </c>
      <c r="B391" s="0" t="s">
        <v>11134</v>
      </c>
      <c r="C391" s="0" t="s">
        <v>11135</v>
      </c>
      <c r="D391" s="0" t="s">
        <v>11136</v>
      </c>
      <c r="E391" s="0" t="s">
        <v>11137</v>
      </c>
      <c r="F391" s="0" t="s">
        <v>2285</v>
      </c>
      <c r="G391" s="0" t="s">
        <v>2285</v>
      </c>
      <c r="H391" s="0" t="s">
        <v>2285</v>
      </c>
      <c r="I391" s="0" t="n">
        <v>0.986610889434814</v>
      </c>
      <c r="J391" s="0" t="n">
        <v>1.00000011920929</v>
      </c>
      <c r="K391" s="0" t="n">
        <v>1</v>
      </c>
      <c r="L391" s="0" t="n">
        <v>1</v>
      </c>
      <c r="M391" s="0" t="n">
        <v>0.5</v>
      </c>
    </row>
    <row r="392" customFormat="false" ht="13.8" hidden="false" customHeight="false" outlineLevel="0" collapsed="false">
      <c r="A392" s="9" t="s">
        <v>11138</v>
      </c>
      <c r="B392" s="0" t="s">
        <v>11139</v>
      </c>
      <c r="C392" s="0" t="s">
        <v>11140</v>
      </c>
      <c r="D392" s="0" t="s">
        <v>11141</v>
      </c>
      <c r="E392" s="0" t="s">
        <v>11142</v>
      </c>
      <c r="F392" s="0" t="s">
        <v>475</v>
      </c>
      <c r="G392" s="0" t="s">
        <v>11143</v>
      </c>
      <c r="H392" s="0" t="s">
        <v>475</v>
      </c>
      <c r="I392" s="0" t="n">
        <v>0.242790997028351</v>
      </c>
      <c r="J392" s="0" t="n">
        <v>0.401968955993652</v>
      </c>
      <c r="K392" s="0" t="n">
        <v>0</v>
      </c>
      <c r="L392" s="0" t="n">
        <v>0</v>
      </c>
      <c r="M392" s="0" t="n">
        <v>0</v>
      </c>
    </row>
    <row r="393" customFormat="false" ht="13.8" hidden="false" customHeight="false" outlineLevel="0" collapsed="false">
      <c r="A393" s="9" t="s">
        <v>11144</v>
      </c>
      <c r="B393" s="0" t="s">
        <v>11145</v>
      </c>
      <c r="C393" s="0" t="s">
        <v>11146</v>
      </c>
      <c r="D393" s="0" t="s">
        <v>9902</v>
      </c>
      <c r="E393" s="0" t="s">
        <v>11147</v>
      </c>
      <c r="F393" s="0" t="s">
        <v>8110</v>
      </c>
      <c r="G393" s="0" t="s">
        <v>11148</v>
      </c>
      <c r="H393" s="0" t="s">
        <v>8110</v>
      </c>
      <c r="I393" s="0" t="n">
        <v>0.597929239273071</v>
      </c>
      <c r="J393" s="0" t="n">
        <v>0.178563207387924</v>
      </c>
      <c r="K393" s="0" t="n">
        <v>0</v>
      </c>
      <c r="L393" s="0" t="n">
        <v>0</v>
      </c>
      <c r="M393" s="0" t="n">
        <v>0</v>
      </c>
    </row>
    <row r="394" customFormat="false" ht="13.8" hidden="false" customHeight="false" outlineLevel="0" collapsed="false">
      <c r="A394" s="9" t="s">
        <v>11149</v>
      </c>
      <c r="B394" s="0" t="s">
        <v>11150</v>
      </c>
      <c r="C394" s="0" t="s">
        <v>11151</v>
      </c>
      <c r="D394" s="0" t="s">
        <v>11152</v>
      </c>
      <c r="E394" s="0" t="s">
        <v>11153</v>
      </c>
      <c r="F394" s="0" t="s">
        <v>11154</v>
      </c>
      <c r="G394" s="0" t="s">
        <v>11155</v>
      </c>
      <c r="H394" s="0" t="s">
        <v>11154</v>
      </c>
      <c r="I394" s="0" t="n">
        <v>0.41926982998848</v>
      </c>
      <c r="J394" s="0" t="n">
        <v>0.121943280100822</v>
      </c>
      <c r="K394" s="0" t="n">
        <v>0</v>
      </c>
      <c r="L394" s="0" t="n">
        <v>0</v>
      </c>
      <c r="M394" s="0" t="n">
        <v>0</v>
      </c>
    </row>
    <row r="395" customFormat="false" ht="13.8" hidden="false" customHeight="false" outlineLevel="0" collapsed="false">
      <c r="A395" s="9" t="s">
        <v>11156</v>
      </c>
      <c r="B395" s="0" t="s">
        <v>11157</v>
      </c>
      <c r="C395" s="0" t="s">
        <v>11158</v>
      </c>
      <c r="D395" s="0" t="s">
        <v>331</v>
      </c>
      <c r="E395" s="0" t="s">
        <v>11159</v>
      </c>
      <c r="F395" s="0" t="s">
        <v>11160</v>
      </c>
      <c r="G395" s="0" t="s">
        <v>11161</v>
      </c>
      <c r="H395" s="0" t="s">
        <v>11160</v>
      </c>
      <c r="I395" s="0" t="n">
        <v>0.445970058441162</v>
      </c>
      <c r="J395" s="0" t="n">
        <v>0.184703513979912</v>
      </c>
      <c r="K395" s="0" t="n">
        <v>0</v>
      </c>
      <c r="L395" s="0" t="n">
        <v>0</v>
      </c>
      <c r="M395" s="0" t="n">
        <v>0</v>
      </c>
    </row>
    <row r="396" customFormat="false" ht="13.8" hidden="false" customHeight="false" outlineLevel="0" collapsed="false">
      <c r="A396" s="9" t="s">
        <v>11162</v>
      </c>
      <c r="B396" s="0" t="s">
        <v>11163</v>
      </c>
      <c r="C396" s="0" t="s">
        <v>11164</v>
      </c>
      <c r="D396" s="0" t="s">
        <v>11165</v>
      </c>
      <c r="E396" s="0" t="s">
        <v>11166</v>
      </c>
      <c r="F396" s="0" t="s">
        <v>11167</v>
      </c>
      <c r="G396" s="0" t="s">
        <v>11168</v>
      </c>
      <c r="H396" s="0" t="s">
        <v>11167</v>
      </c>
      <c r="I396" s="0" t="n">
        <v>0.943104684352875</v>
      </c>
      <c r="J396" s="0" t="n">
        <v>0.791140556335449</v>
      </c>
      <c r="K396" s="0" t="n">
        <v>0</v>
      </c>
      <c r="L396" s="0" t="n">
        <v>0.4</v>
      </c>
      <c r="M396" s="0" t="n">
        <v>0</v>
      </c>
    </row>
    <row r="397" customFormat="false" ht="13.8" hidden="false" customHeight="false" outlineLevel="0" collapsed="false">
      <c r="A397" s="9" t="s">
        <v>11169</v>
      </c>
      <c r="B397" s="0" t="s">
        <v>11170</v>
      </c>
      <c r="C397" s="0" t="s">
        <v>11171</v>
      </c>
      <c r="D397" s="0" t="s">
        <v>11172</v>
      </c>
      <c r="E397" s="0" t="s">
        <v>11173</v>
      </c>
      <c r="F397" s="0" t="s">
        <v>3150</v>
      </c>
      <c r="G397" s="0" t="s">
        <v>2973</v>
      </c>
      <c r="H397" s="0" t="s">
        <v>3150</v>
      </c>
      <c r="I397" s="0" t="n">
        <v>0.814287066459656</v>
      </c>
      <c r="J397" s="0" t="n">
        <v>0.651592493057251</v>
      </c>
      <c r="K397" s="0" t="n">
        <v>0</v>
      </c>
      <c r="L397" s="0" t="n">
        <v>0</v>
      </c>
      <c r="M397" s="0" t="n">
        <v>0</v>
      </c>
    </row>
    <row r="398" customFormat="false" ht="13.8" hidden="false" customHeight="false" outlineLevel="0" collapsed="false">
      <c r="A398" s="9" t="s">
        <v>11174</v>
      </c>
      <c r="B398" s="0" t="s">
        <v>11175</v>
      </c>
      <c r="C398" s="0" t="s">
        <v>11176</v>
      </c>
      <c r="D398" s="0" t="s">
        <v>11177</v>
      </c>
      <c r="E398" s="0" t="s">
        <v>11178</v>
      </c>
      <c r="F398" s="0" t="s">
        <v>11179</v>
      </c>
      <c r="G398" s="0" t="s">
        <v>11180</v>
      </c>
      <c r="H398" s="0" t="s">
        <v>11179</v>
      </c>
      <c r="I398" s="0" t="n">
        <v>0.569626390933991</v>
      </c>
      <c r="J398" s="0" t="n">
        <v>0.527196764945984</v>
      </c>
      <c r="K398" s="0" t="n">
        <v>0.2</v>
      </c>
      <c r="L398" s="0" t="n">
        <v>0.461538461538462</v>
      </c>
      <c r="M398" s="0" t="n">
        <v>0.506756756756757</v>
      </c>
    </row>
    <row r="399" customFormat="false" ht="13.8" hidden="false" customHeight="false" outlineLevel="0" collapsed="false">
      <c r="A399" s="9" t="s">
        <v>11181</v>
      </c>
      <c r="B399" s="0" t="s">
        <v>11182</v>
      </c>
      <c r="C399" s="0" t="s">
        <v>11183</v>
      </c>
      <c r="D399" s="0" t="s">
        <v>11184</v>
      </c>
      <c r="E399" s="0" t="s">
        <v>11185</v>
      </c>
      <c r="F399" s="0" t="s">
        <v>412</v>
      </c>
      <c r="G399" s="0" t="s">
        <v>531</v>
      </c>
      <c r="H399" s="0" t="s">
        <v>412</v>
      </c>
      <c r="I399" s="0" t="n">
        <v>0.924746990203857</v>
      </c>
      <c r="J399" s="0" t="n">
        <v>0.756458640098572</v>
      </c>
      <c r="K399" s="0" t="n">
        <v>0</v>
      </c>
      <c r="L399" s="0" t="n">
        <v>0</v>
      </c>
      <c r="M399" s="0" t="n">
        <v>0</v>
      </c>
    </row>
    <row r="400" customFormat="false" ht="13.8" hidden="false" customHeight="false" outlineLevel="0" collapsed="false">
      <c r="A400" s="9" t="s">
        <v>11186</v>
      </c>
      <c r="B400" s="0" t="s">
        <v>11187</v>
      </c>
      <c r="C400" s="0" t="s">
        <v>11188</v>
      </c>
      <c r="D400" s="0" t="s">
        <v>11189</v>
      </c>
      <c r="E400" s="0" t="s">
        <v>11190</v>
      </c>
      <c r="F400" s="0" t="s">
        <v>11191</v>
      </c>
      <c r="G400" s="0" t="s">
        <v>11192</v>
      </c>
      <c r="H400" s="0" t="s">
        <v>11191</v>
      </c>
      <c r="I400" s="0" t="n">
        <v>0.610417783260345</v>
      </c>
      <c r="J400" s="0" t="n">
        <v>0.289672672748566</v>
      </c>
      <c r="K400" s="0" t="n">
        <v>0</v>
      </c>
      <c r="L400" s="0" t="n">
        <v>0</v>
      </c>
      <c r="M400" s="0" t="n">
        <v>0</v>
      </c>
    </row>
    <row r="401" customFormat="false" ht="13.8" hidden="false" customHeight="false" outlineLevel="0" collapsed="false">
      <c r="A401" s="9" t="s">
        <v>11193</v>
      </c>
      <c r="B401" s="0" t="s">
        <v>11194</v>
      </c>
      <c r="C401" s="0" t="s">
        <v>11195</v>
      </c>
      <c r="D401" s="0" t="s">
        <v>11196</v>
      </c>
      <c r="E401" s="0" t="s">
        <v>11197</v>
      </c>
      <c r="F401" s="0" t="s">
        <v>11198</v>
      </c>
      <c r="G401" s="0" t="s">
        <v>11199</v>
      </c>
      <c r="H401" s="0" t="s">
        <v>11198</v>
      </c>
      <c r="I401" s="0" t="n">
        <v>0.655062794685364</v>
      </c>
      <c r="J401" s="0" t="n">
        <v>0.267573773860931</v>
      </c>
      <c r="K401" s="0" t="n">
        <v>0</v>
      </c>
      <c r="L401" s="0" t="n">
        <v>0</v>
      </c>
      <c r="M401" s="0" t="n">
        <v>0</v>
      </c>
    </row>
    <row r="402" customFormat="false" ht="13.8" hidden="false" customHeight="false" outlineLevel="0" collapsed="false">
      <c r="A402" s="9" t="s">
        <v>11200</v>
      </c>
      <c r="B402" s="0" t="s">
        <v>11201</v>
      </c>
      <c r="C402" s="0" t="s">
        <v>11202</v>
      </c>
      <c r="D402" s="0" t="s">
        <v>11203</v>
      </c>
      <c r="E402" s="0" t="s">
        <v>11204</v>
      </c>
      <c r="F402" s="0" t="s">
        <v>4221</v>
      </c>
      <c r="G402" s="0" t="s">
        <v>11205</v>
      </c>
      <c r="H402" s="0" t="s">
        <v>4221</v>
      </c>
      <c r="I402" s="0" t="n">
        <v>0.414282143115997</v>
      </c>
      <c r="J402" s="0" t="n">
        <v>0.275709569454193</v>
      </c>
      <c r="K402" s="0" t="n">
        <v>0</v>
      </c>
      <c r="L402" s="0" t="n">
        <v>0</v>
      </c>
      <c r="M402" s="0" t="n">
        <v>0</v>
      </c>
    </row>
    <row r="403" customFormat="false" ht="13.8" hidden="false" customHeight="false" outlineLevel="0" collapsed="false">
      <c r="A403" s="9" t="s">
        <v>11206</v>
      </c>
      <c r="B403" s="0" t="s">
        <v>11207</v>
      </c>
      <c r="C403" s="0" t="s">
        <v>11208</v>
      </c>
      <c r="D403" s="0" t="s">
        <v>11209</v>
      </c>
      <c r="E403" s="0" t="s">
        <v>11210</v>
      </c>
      <c r="F403" s="0" t="s">
        <v>11211</v>
      </c>
      <c r="G403" s="0" t="s">
        <v>11212</v>
      </c>
      <c r="H403" s="0" t="s">
        <v>11211</v>
      </c>
      <c r="I403" s="0" t="n">
        <v>0.474866569042206</v>
      </c>
      <c r="J403" s="0" t="n">
        <v>0.335695743560791</v>
      </c>
      <c r="K403" s="0" t="n">
        <v>0</v>
      </c>
      <c r="L403" s="0" t="n">
        <v>0.125</v>
      </c>
      <c r="M403" s="0" t="n">
        <v>0</v>
      </c>
    </row>
    <row r="404" customFormat="false" ht="13.8" hidden="false" customHeight="false" outlineLevel="0" collapsed="false">
      <c r="A404" s="9" t="s">
        <v>11213</v>
      </c>
      <c r="B404" s="0" t="s">
        <v>11214</v>
      </c>
      <c r="C404" s="0" t="s">
        <v>11215</v>
      </c>
      <c r="D404" s="0" t="s">
        <v>11216</v>
      </c>
      <c r="E404" s="0" t="s">
        <v>11217</v>
      </c>
      <c r="F404" s="0" t="s">
        <v>11218</v>
      </c>
      <c r="G404" s="0" t="s">
        <v>11219</v>
      </c>
      <c r="H404" s="0" t="s">
        <v>11218</v>
      </c>
      <c r="I404" s="0" t="n">
        <v>0.578890800476074</v>
      </c>
      <c r="J404" s="0" t="n">
        <v>0.599602580070496</v>
      </c>
      <c r="K404" s="0" t="n">
        <v>0.25</v>
      </c>
      <c r="L404" s="0" t="n">
        <v>0.4</v>
      </c>
      <c r="M404" s="0" t="n">
        <v>0.721153846153846</v>
      </c>
    </row>
    <row r="405" customFormat="false" ht="13.8" hidden="false" customHeight="false" outlineLevel="0" collapsed="false">
      <c r="A405" s="9" t="s">
        <v>11220</v>
      </c>
      <c r="B405" s="0" t="s">
        <v>11221</v>
      </c>
      <c r="C405" s="0" t="s">
        <v>11222</v>
      </c>
      <c r="D405" s="0" t="s">
        <v>11223</v>
      </c>
      <c r="E405" s="0" t="s">
        <v>11224</v>
      </c>
      <c r="F405" s="0" t="s">
        <v>8651</v>
      </c>
      <c r="G405" s="0" t="s">
        <v>11225</v>
      </c>
      <c r="H405" s="0" t="s">
        <v>8651</v>
      </c>
      <c r="I405" s="0" t="n">
        <v>0.441272020339966</v>
      </c>
      <c r="J405" s="0" t="n">
        <v>0.470733344554901</v>
      </c>
      <c r="K405" s="0" t="n">
        <v>0</v>
      </c>
      <c r="L405" s="0" t="n">
        <v>0</v>
      </c>
      <c r="M405" s="0" t="n">
        <v>0</v>
      </c>
    </row>
    <row r="406" customFormat="false" ht="13.8" hidden="false" customHeight="false" outlineLevel="0" collapsed="false">
      <c r="A406" s="9" t="s">
        <v>11226</v>
      </c>
      <c r="B406" s="0" t="s">
        <v>11227</v>
      </c>
      <c r="C406" s="0" t="s">
        <v>11228</v>
      </c>
      <c r="D406" s="0" t="s">
        <v>11229</v>
      </c>
      <c r="E406" s="0" t="s">
        <v>11230</v>
      </c>
      <c r="F406" s="0" t="s">
        <v>11231</v>
      </c>
      <c r="G406" s="0" t="s">
        <v>11232</v>
      </c>
      <c r="H406" s="0" t="s">
        <v>11231</v>
      </c>
      <c r="I406" s="0" t="n">
        <v>0.319349437952042</v>
      </c>
      <c r="J406" s="0" t="n">
        <v>0.240976184606552</v>
      </c>
      <c r="K406" s="0" t="n">
        <v>0</v>
      </c>
      <c r="L406" s="0" t="n">
        <v>0</v>
      </c>
      <c r="M406" s="0" t="n">
        <v>0</v>
      </c>
    </row>
    <row r="407" customFormat="false" ht="13.8" hidden="false" customHeight="false" outlineLevel="0" collapsed="false">
      <c r="A407" s="9" t="s">
        <v>11233</v>
      </c>
      <c r="B407" s="0" t="s">
        <v>11234</v>
      </c>
      <c r="C407" s="0" t="s">
        <v>11235</v>
      </c>
      <c r="D407" s="0" t="s">
        <v>11236</v>
      </c>
      <c r="E407" s="0" t="s">
        <v>11237</v>
      </c>
      <c r="F407" s="0" t="s">
        <v>331</v>
      </c>
      <c r="G407" s="0" t="s">
        <v>331</v>
      </c>
      <c r="H407" s="0" t="s">
        <v>331</v>
      </c>
      <c r="I407" s="0" t="n">
        <v>0.988919675350189</v>
      </c>
      <c r="J407" s="0" t="n">
        <v>0.999999821186066</v>
      </c>
      <c r="K407" s="0" t="n">
        <v>1</v>
      </c>
      <c r="L407" s="0" t="n">
        <v>1</v>
      </c>
      <c r="M407" s="0" t="n">
        <v>0.5</v>
      </c>
    </row>
    <row r="408" customFormat="false" ht="13.8" hidden="false" customHeight="false" outlineLevel="0" collapsed="false">
      <c r="A408" s="9" t="s">
        <v>11238</v>
      </c>
      <c r="B408" s="0" t="s">
        <v>11239</v>
      </c>
      <c r="C408" s="0" t="s">
        <v>11240</v>
      </c>
      <c r="D408" s="0" t="s">
        <v>11241</v>
      </c>
      <c r="E408" s="0" t="s">
        <v>11242</v>
      </c>
      <c r="F408" s="0" t="s">
        <v>475</v>
      </c>
      <c r="G408" s="0" t="s">
        <v>331</v>
      </c>
      <c r="H408" s="0" t="s">
        <v>475</v>
      </c>
      <c r="I408" s="0" t="n">
        <v>0.529399275779724</v>
      </c>
      <c r="J408" s="0" t="n">
        <v>0.28697481751442</v>
      </c>
      <c r="K408" s="0" t="n">
        <v>0</v>
      </c>
      <c r="L408" s="0" t="n">
        <v>0</v>
      </c>
      <c r="M408" s="0" t="n">
        <v>0</v>
      </c>
    </row>
    <row r="409" customFormat="false" ht="13.8" hidden="false" customHeight="false" outlineLevel="0" collapsed="false">
      <c r="A409" s="9" t="s">
        <v>11243</v>
      </c>
      <c r="B409" s="0" t="s">
        <v>11244</v>
      </c>
      <c r="C409" s="0" t="s">
        <v>11245</v>
      </c>
      <c r="D409" s="0" t="s">
        <v>11246</v>
      </c>
      <c r="E409" s="0" t="s">
        <v>11247</v>
      </c>
      <c r="F409" s="0" t="s">
        <v>11248</v>
      </c>
      <c r="G409" s="0" t="s">
        <v>11249</v>
      </c>
      <c r="H409" s="0" t="s">
        <v>11248</v>
      </c>
      <c r="I409" s="0" t="n">
        <v>0.463904798030853</v>
      </c>
      <c r="J409" s="0" t="n">
        <v>0.125408291816711</v>
      </c>
      <c r="K409" s="0" t="n">
        <v>0</v>
      </c>
      <c r="L409" s="0" t="n">
        <v>0</v>
      </c>
      <c r="M409" s="0" t="n">
        <v>0</v>
      </c>
    </row>
    <row r="410" customFormat="false" ht="15.85" hidden="false" customHeight="false" outlineLevel="0" collapsed="false">
      <c r="A410" s="9" t="s">
        <v>11250</v>
      </c>
      <c r="B410" s="0" t="s">
        <v>11251</v>
      </c>
      <c r="C410" s="0" t="s">
        <v>11252</v>
      </c>
      <c r="D410" s="0" t="s">
        <v>11253</v>
      </c>
      <c r="E410" s="0" t="s">
        <v>11254</v>
      </c>
      <c r="F410" s="0" t="s">
        <v>11255</v>
      </c>
      <c r="G410" s="0" t="s">
        <v>11256</v>
      </c>
      <c r="H410" s="0" t="s">
        <v>11255</v>
      </c>
      <c r="I410" s="0" t="n">
        <v>0.400603801012039</v>
      </c>
      <c r="J410" s="0" t="n">
        <v>0.0528904981911182</v>
      </c>
      <c r="K410" s="0" t="n">
        <v>0</v>
      </c>
      <c r="L410" s="0" t="n">
        <v>0</v>
      </c>
      <c r="M410" s="0" t="n">
        <v>0</v>
      </c>
    </row>
    <row r="411" customFormat="false" ht="13.8" hidden="false" customHeight="false" outlineLevel="0" collapsed="false">
      <c r="A411" s="9" t="s">
        <v>11257</v>
      </c>
      <c r="B411" s="0" t="s">
        <v>11258</v>
      </c>
      <c r="C411" s="0" t="s">
        <v>11259</v>
      </c>
      <c r="D411" s="0" t="s">
        <v>11260</v>
      </c>
      <c r="E411" s="0" t="s">
        <v>11261</v>
      </c>
      <c r="F411" s="0" t="s">
        <v>11262</v>
      </c>
      <c r="G411" s="0" t="s">
        <v>11263</v>
      </c>
      <c r="H411" s="0" t="s">
        <v>11262</v>
      </c>
      <c r="I411" s="0" t="n">
        <v>0.428972095251083</v>
      </c>
      <c r="J411" s="0" t="n">
        <v>0.299244344234467</v>
      </c>
      <c r="K411" s="0" t="n">
        <v>0</v>
      </c>
      <c r="L411" s="0" t="n">
        <v>0</v>
      </c>
      <c r="M411" s="0" t="n">
        <v>0</v>
      </c>
    </row>
    <row r="412" customFormat="false" ht="13.8" hidden="false" customHeight="false" outlineLevel="0" collapsed="false">
      <c r="A412" s="9" t="s">
        <v>11264</v>
      </c>
      <c r="B412" s="0" t="s">
        <v>11265</v>
      </c>
      <c r="C412" s="0" t="s">
        <v>11266</v>
      </c>
      <c r="D412" s="0" t="s">
        <v>11267</v>
      </c>
      <c r="E412" s="0" t="s">
        <v>11268</v>
      </c>
      <c r="F412" s="0" t="s">
        <v>11269</v>
      </c>
      <c r="G412" s="0" t="s">
        <v>11270</v>
      </c>
      <c r="H412" s="0" t="s">
        <v>11269</v>
      </c>
      <c r="I412" s="0" t="n">
        <v>0.343084663152695</v>
      </c>
      <c r="J412" s="0" t="n">
        <v>0.286885917186737</v>
      </c>
      <c r="K412" s="0" t="n">
        <v>0</v>
      </c>
      <c r="L412" s="0" t="n">
        <v>0</v>
      </c>
      <c r="M412" s="0" t="n">
        <v>0</v>
      </c>
    </row>
    <row r="413" customFormat="false" ht="13.8" hidden="false" customHeight="false" outlineLevel="0" collapsed="false">
      <c r="A413" s="9" t="s">
        <v>11271</v>
      </c>
      <c r="B413" s="0" t="s">
        <v>11272</v>
      </c>
      <c r="C413" s="0" t="s">
        <v>11273</v>
      </c>
      <c r="D413" s="0" t="s">
        <v>11274</v>
      </c>
      <c r="E413" s="0" t="s">
        <v>11275</v>
      </c>
      <c r="F413" s="0" t="s">
        <v>404</v>
      </c>
      <c r="G413" s="0" t="s">
        <v>1948</v>
      </c>
      <c r="H413" s="0" t="s">
        <v>404</v>
      </c>
      <c r="I413" s="0" t="n">
        <v>0.85005509853363</v>
      </c>
      <c r="J413" s="0" t="n">
        <v>0.523970603942871</v>
      </c>
      <c r="K413" s="0" t="n">
        <v>0</v>
      </c>
      <c r="L413" s="0" t="n">
        <v>0</v>
      </c>
      <c r="M413" s="0" t="n">
        <v>0</v>
      </c>
    </row>
    <row r="414" customFormat="false" ht="13.8" hidden="false" customHeight="false" outlineLevel="0" collapsed="false">
      <c r="A414" s="9" t="s">
        <v>11276</v>
      </c>
      <c r="B414" s="0" t="s">
        <v>11277</v>
      </c>
      <c r="C414" s="0" t="s">
        <v>11278</v>
      </c>
      <c r="D414" s="0" t="s">
        <v>11279</v>
      </c>
      <c r="E414" s="0" t="s">
        <v>11280</v>
      </c>
      <c r="F414" s="0" t="s">
        <v>6641</v>
      </c>
      <c r="G414" s="0" t="s">
        <v>3150</v>
      </c>
      <c r="H414" s="0" t="s">
        <v>6641</v>
      </c>
      <c r="I414" s="0" t="n">
        <v>0.774586021900177</v>
      </c>
      <c r="J414" s="0" t="n">
        <v>0.700256943702698</v>
      </c>
      <c r="K414" s="0" t="n">
        <v>0</v>
      </c>
      <c r="L414" s="0" t="n">
        <v>0</v>
      </c>
      <c r="M414" s="0" t="n">
        <v>0</v>
      </c>
    </row>
    <row r="415" customFormat="false" ht="13.8" hidden="false" customHeight="false" outlineLevel="0" collapsed="false">
      <c r="A415" s="9" t="s">
        <v>11281</v>
      </c>
      <c r="B415" s="0" t="s">
        <v>11282</v>
      </c>
      <c r="C415" s="0" t="s">
        <v>11283</v>
      </c>
      <c r="D415" s="0" t="s">
        <v>11284</v>
      </c>
      <c r="E415" s="0" t="s">
        <v>11285</v>
      </c>
      <c r="F415" s="0" t="s">
        <v>11286</v>
      </c>
      <c r="G415" s="0" t="s">
        <v>11286</v>
      </c>
      <c r="H415" s="0" t="s">
        <v>11286</v>
      </c>
      <c r="I415" s="0" t="n">
        <v>0.973847627639771</v>
      </c>
      <c r="J415" s="0" t="n">
        <v>1.00000011920929</v>
      </c>
      <c r="K415" s="0" t="n">
        <v>1</v>
      </c>
      <c r="L415" s="0" t="n">
        <v>1</v>
      </c>
      <c r="M415" s="0" t="n">
        <v>0.981481481481482</v>
      </c>
    </row>
    <row r="416" customFormat="false" ht="13.8" hidden="false" customHeight="false" outlineLevel="0" collapsed="false">
      <c r="A416" s="9" t="s">
        <v>11287</v>
      </c>
      <c r="B416" s="0" t="s">
        <v>11288</v>
      </c>
      <c r="C416" s="0" t="s">
        <v>11289</v>
      </c>
      <c r="D416" s="0" t="s">
        <v>11290</v>
      </c>
      <c r="E416" s="0" t="s">
        <v>11291</v>
      </c>
      <c r="F416" s="0" t="s">
        <v>11292</v>
      </c>
      <c r="G416" s="0" t="s">
        <v>11293</v>
      </c>
      <c r="H416" s="0" t="s">
        <v>11292</v>
      </c>
      <c r="I416" s="0" t="n">
        <v>0.547313809394836</v>
      </c>
      <c r="J416" s="0" t="n">
        <v>0.403249144554138</v>
      </c>
      <c r="K416" s="0" t="n">
        <v>0</v>
      </c>
      <c r="L416" s="0" t="n">
        <v>0</v>
      </c>
      <c r="M416" s="0" t="n">
        <v>0</v>
      </c>
    </row>
    <row r="417" customFormat="false" ht="13.8" hidden="false" customHeight="false" outlineLevel="0" collapsed="false">
      <c r="A417" s="9" t="s">
        <v>11294</v>
      </c>
      <c r="B417" s="0" t="s">
        <v>11295</v>
      </c>
      <c r="C417" s="0" t="s">
        <v>11296</v>
      </c>
      <c r="D417" s="0" t="s">
        <v>11297</v>
      </c>
      <c r="E417" s="0" t="s">
        <v>11298</v>
      </c>
      <c r="F417" s="0" t="s">
        <v>11299</v>
      </c>
      <c r="G417" s="0" t="s">
        <v>11300</v>
      </c>
      <c r="H417" s="0" t="s">
        <v>11299</v>
      </c>
      <c r="I417" s="0" t="n">
        <v>0.493359744548798</v>
      </c>
      <c r="J417" s="0" t="n">
        <v>0.171613529324532</v>
      </c>
      <c r="K417" s="0" t="n">
        <v>0</v>
      </c>
      <c r="L417" s="0" t="n">
        <v>0</v>
      </c>
      <c r="M417" s="0" t="n">
        <v>0</v>
      </c>
    </row>
    <row r="418" customFormat="false" ht="13.8" hidden="false" customHeight="false" outlineLevel="0" collapsed="false">
      <c r="A418" s="9" t="s">
        <v>11301</v>
      </c>
      <c r="B418" s="0" t="s">
        <v>11302</v>
      </c>
      <c r="C418" s="0" t="s">
        <v>11303</v>
      </c>
      <c r="D418" s="0" t="s">
        <v>11304</v>
      </c>
      <c r="E418" s="0" t="s">
        <v>11305</v>
      </c>
      <c r="F418" s="0" t="s">
        <v>9535</v>
      </c>
      <c r="G418" s="0" t="s">
        <v>11306</v>
      </c>
      <c r="H418" s="0" t="s">
        <v>9535</v>
      </c>
      <c r="I418" s="0" t="n">
        <v>0.538843929767609</v>
      </c>
      <c r="J418" s="0" t="n">
        <v>0.133297055959702</v>
      </c>
      <c r="K418" s="0" t="n">
        <v>0</v>
      </c>
      <c r="L418" s="0" t="n">
        <v>0</v>
      </c>
      <c r="M418" s="0" t="n">
        <v>0</v>
      </c>
    </row>
    <row r="419" customFormat="false" ht="13.8" hidden="false" customHeight="false" outlineLevel="0" collapsed="false">
      <c r="A419" s="9" t="s">
        <v>11307</v>
      </c>
      <c r="B419" s="0" t="s">
        <v>11308</v>
      </c>
      <c r="C419" s="0" t="s">
        <v>11309</v>
      </c>
      <c r="D419" s="0" t="s">
        <v>11310</v>
      </c>
      <c r="E419" s="0" t="s">
        <v>11310</v>
      </c>
      <c r="F419" s="0" t="s">
        <v>11311</v>
      </c>
      <c r="G419" s="0" t="s">
        <v>11312</v>
      </c>
      <c r="H419" s="0" t="s">
        <v>11311</v>
      </c>
      <c r="I419" s="0" t="n">
        <v>0.334371387958527</v>
      </c>
      <c r="J419" s="0" t="n">
        <v>0.0582576468586922</v>
      </c>
      <c r="K419" s="0" t="n">
        <v>0</v>
      </c>
      <c r="L419" s="0" t="n">
        <v>0</v>
      </c>
      <c r="M419" s="0" t="n">
        <v>0</v>
      </c>
    </row>
    <row r="420" customFormat="false" ht="13.8" hidden="false" customHeight="false" outlineLevel="0" collapsed="false">
      <c r="A420" s="9" t="s">
        <v>11313</v>
      </c>
      <c r="B420" s="0" t="s">
        <v>11314</v>
      </c>
      <c r="C420" s="0" t="s">
        <v>11315</v>
      </c>
      <c r="D420" s="0" t="s">
        <v>11316</v>
      </c>
      <c r="E420" s="0" t="s">
        <v>11317</v>
      </c>
      <c r="F420" s="0" t="s">
        <v>11318</v>
      </c>
      <c r="G420" s="0" t="s">
        <v>11319</v>
      </c>
      <c r="H420" s="0" t="s">
        <v>11318</v>
      </c>
      <c r="I420" s="0" t="n">
        <v>0.598979890346527</v>
      </c>
      <c r="J420" s="0" t="n">
        <v>0.274546772241592</v>
      </c>
      <c r="K420" s="0" t="n">
        <v>0</v>
      </c>
      <c r="L420" s="0" t="n">
        <v>0</v>
      </c>
      <c r="M420" s="0" t="n">
        <v>0</v>
      </c>
    </row>
    <row r="421" customFormat="false" ht="13.8" hidden="false" customHeight="false" outlineLevel="0" collapsed="false">
      <c r="A421" s="9" t="s">
        <v>11320</v>
      </c>
      <c r="B421" s="0" t="s">
        <v>11321</v>
      </c>
      <c r="C421" s="0" t="s">
        <v>11322</v>
      </c>
      <c r="D421" s="0" t="s">
        <v>11323</v>
      </c>
      <c r="E421" s="0" t="s">
        <v>11324</v>
      </c>
      <c r="F421" s="0" t="s">
        <v>331</v>
      </c>
      <c r="G421" s="0" t="s">
        <v>331</v>
      </c>
      <c r="H421" s="0" t="s">
        <v>331</v>
      </c>
      <c r="I421" s="0" t="n">
        <v>0.988919675350189</v>
      </c>
      <c r="J421" s="0" t="n">
        <v>0.999999821186066</v>
      </c>
      <c r="K421" s="0" t="n">
        <v>1</v>
      </c>
      <c r="L421" s="0" t="n">
        <v>1</v>
      </c>
      <c r="M421" s="0" t="n">
        <v>0.5</v>
      </c>
    </row>
    <row r="422" customFormat="false" ht="13.8" hidden="false" customHeight="false" outlineLevel="0" collapsed="false">
      <c r="A422" s="9" t="s">
        <v>11325</v>
      </c>
      <c r="B422" s="0" t="s">
        <v>11326</v>
      </c>
      <c r="C422" s="0" t="s">
        <v>11327</v>
      </c>
      <c r="D422" s="0" t="s">
        <v>11328</v>
      </c>
      <c r="E422" s="0" t="s">
        <v>11329</v>
      </c>
      <c r="F422" s="0" t="s">
        <v>11330</v>
      </c>
      <c r="G422" s="0" t="s">
        <v>11331</v>
      </c>
      <c r="H422" s="0" t="s">
        <v>11330</v>
      </c>
      <c r="I422" s="0" t="n">
        <v>0.324454218149185</v>
      </c>
      <c r="J422" s="0" t="n">
        <v>0.387559831142425</v>
      </c>
      <c r="K422" s="0" t="n">
        <v>0</v>
      </c>
      <c r="L422" s="0" t="n">
        <v>0</v>
      </c>
      <c r="M422" s="0" t="n">
        <v>0</v>
      </c>
    </row>
    <row r="423" customFormat="false" ht="13.8" hidden="false" customHeight="false" outlineLevel="0" collapsed="false">
      <c r="A423" s="9" t="s">
        <v>11332</v>
      </c>
      <c r="B423" s="0" t="s">
        <v>11333</v>
      </c>
      <c r="C423" s="0" t="s">
        <v>11334</v>
      </c>
      <c r="D423" s="0" t="s">
        <v>11335</v>
      </c>
      <c r="E423" s="0" t="s">
        <v>11336</v>
      </c>
      <c r="F423" s="0" t="s">
        <v>11337</v>
      </c>
      <c r="G423" s="0" t="s">
        <v>11338</v>
      </c>
      <c r="H423" s="0" t="s">
        <v>11337</v>
      </c>
      <c r="I423" s="0" t="n">
        <v>0.401422172784805</v>
      </c>
      <c r="J423" s="0" t="n">
        <v>0.171039253473282</v>
      </c>
      <c r="K423" s="0" t="n">
        <v>0.1</v>
      </c>
      <c r="L423" s="0" t="n">
        <v>0.166666666666667</v>
      </c>
      <c r="M423" s="0" t="n">
        <v>0.135135135135135</v>
      </c>
    </row>
    <row r="424" customFormat="false" ht="13.8" hidden="false" customHeight="false" outlineLevel="0" collapsed="false">
      <c r="A424" s="9" t="s">
        <v>11339</v>
      </c>
      <c r="B424" s="0" t="s">
        <v>11340</v>
      </c>
      <c r="C424" s="0" t="s">
        <v>11341</v>
      </c>
      <c r="D424" s="0" t="s">
        <v>11342</v>
      </c>
      <c r="E424" s="0" t="s">
        <v>11343</v>
      </c>
      <c r="F424" s="0" t="s">
        <v>475</v>
      </c>
      <c r="G424" s="0" t="s">
        <v>2442</v>
      </c>
      <c r="H424" s="0" t="s">
        <v>475</v>
      </c>
      <c r="I424" s="0" t="n">
        <v>0.811389148235321</v>
      </c>
      <c r="J424" s="0" t="n">
        <v>0.61361575126648</v>
      </c>
      <c r="K424" s="0" t="n">
        <v>0</v>
      </c>
      <c r="L424" s="0" t="n">
        <v>0</v>
      </c>
      <c r="M424" s="0" t="n">
        <v>0</v>
      </c>
    </row>
    <row r="425" customFormat="false" ht="13.8" hidden="false" customHeight="false" outlineLevel="0" collapsed="false">
      <c r="A425" s="9" t="s">
        <v>11344</v>
      </c>
      <c r="B425" s="0" t="s">
        <v>11345</v>
      </c>
      <c r="C425" s="0" t="s">
        <v>11346</v>
      </c>
      <c r="D425" s="0" t="s">
        <v>11347</v>
      </c>
      <c r="E425" s="0" t="s">
        <v>11348</v>
      </c>
      <c r="F425" s="0" t="s">
        <v>11349</v>
      </c>
      <c r="G425" s="0" t="s">
        <v>2323</v>
      </c>
      <c r="H425" s="0" t="s">
        <v>11349</v>
      </c>
      <c r="I425" s="0" t="n">
        <v>0.597628533840179</v>
      </c>
      <c r="J425" s="0" t="n">
        <v>0.225384920835495</v>
      </c>
      <c r="K425" s="0" t="n">
        <v>0</v>
      </c>
      <c r="L425" s="0" t="n">
        <v>0</v>
      </c>
      <c r="M425" s="0" t="n">
        <v>0</v>
      </c>
    </row>
    <row r="426" customFormat="false" ht="13.8" hidden="false" customHeight="false" outlineLevel="0" collapsed="false">
      <c r="A426" s="9" t="s">
        <v>11350</v>
      </c>
      <c r="B426" s="0" t="s">
        <v>11351</v>
      </c>
      <c r="C426" s="0" t="s">
        <v>11352</v>
      </c>
      <c r="D426" s="0" t="s">
        <v>11353</v>
      </c>
      <c r="E426" s="0" t="s">
        <v>11354</v>
      </c>
      <c r="F426" s="0" t="s">
        <v>11355</v>
      </c>
      <c r="G426" s="0" t="s">
        <v>11356</v>
      </c>
      <c r="H426" s="0" t="s">
        <v>11355</v>
      </c>
      <c r="I426" s="0" t="n">
        <v>0.466398358345032</v>
      </c>
      <c r="J426" s="0" t="n">
        <v>0.32150810956955</v>
      </c>
      <c r="K426" s="0" t="n">
        <v>0</v>
      </c>
      <c r="L426" s="0" t="n">
        <v>0</v>
      </c>
      <c r="M426" s="0" t="n">
        <v>0</v>
      </c>
    </row>
    <row r="427" customFormat="false" ht="13.8" hidden="false" customHeight="false" outlineLevel="0" collapsed="false">
      <c r="A427" s="9" t="s">
        <v>11357</v>
      </c>
      <c r="B427" s="0" t="s">
        <v>11358</v>
      </c>
      <c r="C427" s="0" t="s">
        <v>11359</v>
      </c>
      <c r="D427" s="0" t="s">
        <v>2363</v>
      </c>
      <c r="E427" s="0" t="s">
        <v>11360</v>
      </c>
      <c r="F427" s="0" t="s">
        <v>11361</v>
      </c>
      <c r="G427" s="0" t="s">
        <v>11362</v>
      </c>
      <c r="H427" s="0" t="s">
        <v>11361</v>
      </c>
      <c r="I427" s="0" t="n">
        <v>0.319904059171677</v>
      </c>
      <c r="J427" s="0" t="n">
        <v>0.121075347065926</v>
      </c>
      <c r="K427" s="0" t="n">
        <v>0</v>
      </c>
      <c r="L427" s="0" t="n">
        <v>0</v>
      </c>
      <c r="M427" s="0" t="n">
        <v>0</v>
      </c>
    </row>
    <row r="428" customFormat="false" ht="13.8" hidden="false" customHeight="false" outlineLevel="0" collapsed="false">
      <c r="A428" s="9" t="s">
        <v>11363</v>
      </c>
      <c r="B428" s="0" t="s">
        <v>11364</v>
      </c>
      <c r="C428" s="0" t="s">
        <v>11365</v>
      </c>
      <c r="D428" s="0" t="s">
        <v>11366</v>
      </c>
      <c r="E428" s="0" t="s">
        <v>11367</v>
      </c>
      <c r="F428" s="0" t="s">
        <v>11368</v>
      </c>
      <c r="G428" s="0" t="s">
        <v>11369</v>
      </c>
      <c r="H428" s="0" t="s">
        <v>11368</v>
      </c>
      <c r="I428" s="0" t="n">
        <v>0.246680378913879</v>
      </c>
      <c r="J428" s="0" t="n">
        <v>0.335519671440125</v>
      </c>
      <c r="K428" s="0" t="n">
        <v>0</v>
      </c>
      <c r="L428" s="0" t="n">
        <v>0</v>
      </c>
      <c r="M428" s="0" t="n">
        <v>0</v>
      </c>
    </row>
    <row r="429" customFormat="false" ht="13.8" hidden="false" customHeight="false" outlineLevel="0" collapsed="false">
      <c r="A429" s="9" t="s">
        <v>11370</v>
      </c>
      <c r="B429" s="0" t="s">
        <v>11371</v>
      </c>
      <c r="C429" s="0" t="s">
        <v>11372</v>
      </c>
      <c r="D429" s="0" t="s">
        <v>11373</v>
      </c>
      <c r="E429" s="0" t="s">
        <v>11373</v>
      </c>
      <c r="F429" s="0" t="s">
        <v>11374</v>
      </c>
      <c r="G429" s="0" t="s">
        <v>11373</v>
      </c>
      <c r="H429" s="0" t="s">
        <v>11374</v>
      </c>
      <c r="I429" s="0" t="n">
        <v>0.788718283176422</v>
      </c>
      <c r="J429" s="0" t="n">
        <v>1.00000011920929</v>
      </c>
      <c r="K429" s="0" t="n">
        <v>0</v>
      </c>
      <c r="L429" s="0" t="n">
        <v>0</v>
      </c>
      <c r="M429" s="0" t="n">
        <v>0</v>
      </c>
    </row>
    <row r="430" customFormat="false" ht="13.8" hidden="false" customHeight="false" outlineLevel="0" collapsed="false">
      <c r="A430" s="9" t="s">
        <v>11375</v>
      </c>
      <c r="B430" s="0" t="s">
        <v>11376</v>
      </c>
      <c r="C430" s="0" t="s">
        <v>11377</v>
      </c>
      <c r="D430" s="0" t="s">
        <v>475</v>
      </c>
      <c r="E430" s="0" t="s">
        <v>11378</v>
      </c>
      <c r="F430" s="0" t="s">
        <v>331</v>
      </c>
      <c r="G430" s="0" t="s">
        <v>2285</v>
      </c>
      <c r="H430" s="0" t="s">
        <v>331</v>
      </c>
      <c r="I430" s="0" t="n">
        <v>0.793957352638245</v>
      </c>
      <c r="J430" s="0" t="n">
        <v>0.522820472717285</v>
      </c>
      <c r="K430" s="0" t="n">
        <v>0</v>
      </c>
      <c r="L430" s="0" t="n">
        <v>0</v>
      </c>
      <c r="M430" s="0" t="n">
        <v>0</v>
      </c>
    </row>
    <row r="431" customFormat="false" ht="13.8" hidden="false" customHeight="false" outlineLevel="0" collapsed="false">
      <c r="A431" s="9" t="s">
        <v>11379</v>
      </c>
      <c r="B431" s="0" t="s">
        <v>11380</v>
      </c>
      <c r="C431" s="0" t="s">
        <v>11381</v>
      </c>
      <c r="D431" s="0" t="s">
        <v>11382</v>
      </c>
      <c r="E431" s="0" t="s">
        <v>11383</v>
      </c>
      <c r="F431" s="0" t="s">
        <v>11384</v>
      </c>
      <c r="G431" s="0" t="s">
        <v>11385</v>
      </c>
      <c r="H431" s="0" t="s">
        <v>11384</v>
      </c>
      <c r="I431" s="0" t="n">
        <v>0.416732311248779</v>
      </c>
      <c r="J431" s="0" t="n">
        <v>0.209321036934853</v>
      </c>
      <c r="K431" s="0" t="n">
        <v>0</v>
      </c>
      <c r="L431" s="0" t="n">
        <v>0</v>
      </c>
      <c r="M431" s="0" t="n">
        <v>0</v>
      </c>
    </row>
    <row r="432" customFormat="false" ht="13.8" hidden="false" customHeight="false" outlineLevel="0" collapsed="false">
      <c r="A432" s="9" t="s">
        <v>11386</v>
      </c>
      <c r="B432" s="0" t="s">
        <v>11387</v>
      </c>
      <c r="C432" s="0" t="s">
        <v>11388</v>
      </c>
      <c r="D432" s="0" t="s">
        <v>11389</v>
      </c>
      <c r="E432" s="0" t="s">
        <v>11390</v>
      </c>
      <c r="F432" s="0" t="s">
        <v>11391</v>
      </c>
      <c r="G432" s="0" t="s">
        <v>11389</v>
      </c>
      <c r="H432" s="0" t="s">
        <v>11391</v>
      </c>
      <c r="I432" s="0" t="n">
        <v>0.458061993122101</v>
      </c>
      <c r="J432" s="0" t="n">
        <v>0.595484733581543</v>
      </c>
      <c r="K432" s="0" t="n">
        <v>0</v>
      </c>
      <c r="L432" s="0" t="n">
        <v>0</v>
      </c>
      <c r="M432" s="0" t="n">
        <v>0.25</v>
      </c>
    </row>
    <row r="433" customFormat="false" ht="13.8" hidden="false" customHeight="false" outlineLevel="0" collapsed="false">
      <c r="A433" s="9" t="s">
        <v>11392</v>
      </c>
      <c r="B433" s="0" t="s">
        <v>11393</v>
      </c>
      <c r="C433" s="0" t="s">
        <v>11394</v>
      </c>
      <c r="D433" s="0" t="s">
        <v>2286</v>
      </c>
      <c r="E433" s="0" t="s">
        <v>11395</v>
      </c>
      <c r="F433" s="0" t="s">
        <v>11396</v>
      </c>
      <c r="G433" s="0" t="s">
        <v>11397</v>
      </c>
      <c r="H433" s="0" t="s">
        <v>11396</v>
      </c>
      <c r="I433" s="0" t="n">
        <v>0.383200973272324</v>
      </c>
      <c r="J433" s="0" t="n">
        <v>0.211410045623779</v>
      </c>
      <c r="K433" s="0" t="n">
        <v>0</v>
      </c>
      <c r="L433" s="0" t="n">
        <v>0</v>
      </c>
      <c r="M433" s="0" t="n">
        <v>0</v>
      </c>
    </row>
    <row r="434" customFormat="false" ht="13.8" hidden="false" customHeight="false" outlineLevel="0" collapsed="false">
      <c r="A434" s="9" t="s">
        <v>11398</v>
      </c>
      <c r="B434" s="0" t="s">
        <v>11399</v>
      </c>
      <c r="C434" s="0" t="s">
        <v>11400</v>
      </c>
      <c r="D434" s="0" t="s">
        <v>11401</v>
      </c>
      <c r="E434" s="0" t="s">
        <v>11402</v>
      </c>
      <c r="F434" s="0" t="s">
        <v>8651</v>
      </c>
      <c r="G434" s="0" t="s">
        <v>11403</v>
      </c>
      <c r="H434" s="0" t="s">
        <v>8651</v>
      </c>
      <c r="I434" s="0" t="n">
        <v>0.514136433601379</v>
      </c>
      <c r="J434" s="0" t="n">
        <v>0.423429697751999</v>
      </c>
      <c r="K434" s="0" t="n">
        <v>0</v>
      </c>
      <c r="L434" s="0" t="n">
        <v>0</v>
      </c>
      <c r="M434" s="0" t="n">
        <v>0</v>
      </c>
    </row>
    <row r="435" customFormat="false" ht="13.8" hidden="false" customHeight="false" outlineLevel="0" collapsed="false">
      <c r="A435" s="9" t="s">
        <v>3064</v>
      </c>
      <c r="B435" s="0" t="s">
        <v>3065</v>
      </c>
      <c r="C435" s="0" t="s">
        <v>3066</v>
      </c>
      <c r="D435" s="0" t="s">
        <v>3067</v>
      </c>
      <c r="E435" s="0" t="s">
        <v>3068</v>
      </c>
      <c r="F435" s="0" t="s">
        <v>3069</v>
      </c>
      <c r="G435" s="0" t="s">
        <v>3070</v>
      </c>
      <c r="H435" s="0" t="s">
        <v>3069</v>
      </c>
      <c r="I435" s="0" t="n">
        <v>0.428575187921524</v>
      </c>
      <c r="J435" s="0" t="n">
        <v>0.339973390102386</v>
      </c>
      <c r="K435" s="0" t="n">
        <v>0</v>
      </c>
      <c r="L435" s="0" t="n">
        <v>0</v>
      </c>
      <c r="M435" s="0" t="n">
        <v>0</v>
      </c>
    </row>
    <row r="436" customFormat="false" ht="13.8" hidden="false" customHeight="false" outlineLevel="0" collapsed="false">
      <c r="A436" s="9" t="s">
        <v>11404</v>
      </c>
      <c r="B436" s="0" t="s">
        <v>11405</v>
      </c>
      <c r="C436" s="0" t="s">
        <v>11406</v>
      </c>
      <c r="D436" s="0" t="s">
        <v>11407</v>
      </c>
      <c r="E436" s="0" t="s">
        <v>11408</v>
      </c>
      <c r="F436" s="0" t="s">
        <v>8663</v>
      </c>
      <c r="G436" s="0" t="s">
        <v>11409</v>
      </c>
      <c r="H436" s="0" t="s">
        <v>8663</v>
      </c>
      <c r="I436" s="0" t="n">
        <v>0.699410438537598</v>
      </c>
      <c r="J436" s="0" t="n">
        <v>0.379464149475098</v>
      </c>
      <c r="K436" s="0" t="n">
        <v>0</v>
      </c>
      <c r="L436" s="0" t="n">
        <v>0</v>
      </c>
      <c r="M436" s="0" t="n">
        <v>0</v>
      </c>
    </row>
    <row r="437" customFormat="false" ht="13.8" hidden="false" customHeight="false" outlineLevel="0" collapsed="false">
      <c r="A437" s="9" t="s">
        <v>11410</v>
      </c>
      <c r="B437" s="0" t="s">
        <v>11411</v>
      </c>
      <c r="C437" s="0" t="s">
        <v>4951</v>
      </c>
      <c r="D437" s="0" t="s">
        <v>11412</v>
      </c>
      <c r="E437" s="0" t="s">
        <v>11413</v>
      </c>
      <c r="F437" s="0" t="s">
        <v>11414</v>
      </c>
      <c r="G437" s="0" t="s">
        <v>11414</v>
      </c>
      <c r="H437" s="0" t="s">
        <v>11414</v>
      </c>
      <c r="I437" s="0" t="n">
        <v>0.988407075405121</v>
      </c>
      <c r="J437" s="0" t="n">
        <v>1</v>
      </c>
      <c r="K437" s="0" t="n">
        <v>1</v>
      </c>
      <c r="L437" s="0" t="n">
        <v>1</v>
      </c>
      <c r="M437" s="0" t="n">
        <v>0.9375</v>
      </c>
    </row>
    <row r="438" customFormat="false" ht="13.8" hidden="false" customHeight="false" outlineLevel="0" collapsed="false">
      <c r="A438" s="9" t="s">
        <v>11415</v>
      </c>
      <c r="B438" s="0" t="s">
        <v>11416</v>
      </c>
      <c r="C438" s="0" t="s">
        <v>11417</v>
      </c>
      <c r="D438" s="0" t="s">
        <v>11418</v>
      </c>
      <c r="E438" s="0" t="s">
        <v>11419</v>
      </c>
      <c r="F438" s="0" t="s">
        <v>11420</v>
      </c>
      <c r="G438" s="0" t="s">
        <v>11421</v>
      </c>
      <c r="H438" s="0" t="s">
        <v>11420</v>
      </c>
      <c r="I438" s="0" t="n">
        <v>0.418422192335129</v>
      </c>
      <c r="J438" s="0" t="n">
        <v>0.100142881274223</v>
      </c>
      <c r="K438" s="0" t="n">
        <v>0</v>
      </c>
      <c r="L438" s="0" t="n">
        <v>0</v>
      </c>
      <c r="M438" s="0" t="n">
        <v>0</v>
      </c>
    </row>
    <row r="439" customFormat="false" ht="13.8" hidden="false" customHeight="false" outlineLevel="0" collapsed="false">
      <c r="A439" s="9" t="s">
        <v>11422</v>
      </c>
      <c r="B439" s="0" t="s">
        <v>11423</v>
      </c>
      <c r="C439" s="0" t="s">
        <v>11235</v>
      </c>
      <c r="D439" s="0" t="s">
        <v>11424</v>
      </c>
      <c r="E439" s="0" t="s">
        <v>11425</v>
      </c>
      <c r="F439" s="0" t="s">
        <v>11426</v>
      </c>
      <c r="G439" s="0" t="s">
        <v>11427</v>
      </c>
      <c r="H439" s="0" t="s">
        <v>11426</v>
      </c>
      <c r="I439" s="0" t="n">
        <v>0.374098211526871</v>
      </c>
      <c r="J439" s="0" t="n">
        <v>0.329839020967484</v>
      </c>
      <c r="K439" s="0" t="n">
        <v>0</v>
      </c>
      <c r="L439" s="0" t="n">
        <v>0</v>
      </c>
      <c r="M439" s="0" t="n">
        <v>0</v>
      </c>
    </row>
    <row r="440" customFormat="false" ht="13.8" hidden="false" customHeight="false" outlineLevel="0" collapsed="false">
      <c r="A440" s="9" t="s">
        <v>11428</v>
      </c>
      <c r="B440" s="0" t="s">
        <v>11429</v>
      </c>
      <c r="C440" s="0" t="s">
        <v>454</v>
      </c>
      <c r="D440" s="0" t="s">
        <v>11430</v>
      </c>
      <c r="E440" s="0" t="s">
        <v>11431</v>
      </c>
      <c r="F440" s="0" t="s">
        <v>11432</v>
      </c>
      <c r="G440" s="0" t="s">
        <v>11433</v>
      </c>
      <c r="H440" s="0" t="s">
        <v>11432</v>
      </c>
      <c r="I440" s="0" t="n">
        <v>0.336745321750641</v>
      </c>
      <c r="J440" s="0" t="n">
        <v>0.212872534990311</v>
      </c>
      <c r="K440" s="0" t="n">
        <v>0</v>
      </c>
      <c r="L440" s="0" t="n">
        <v>0</v>
      </c>
      <c r="M440" s="0" t="n">
        <v>0</v>
      </c>
    </row>
    <row r="441" customFormat="false" ht="13.8" hidden="false" customHeight="false" outlineLevel="0" collapsed="false">
      <c r="A441" s="9" t="s">
        <v>11434</v>
      </c>
      <c r="B441" s="0" t="s">
        <v>11435</v>
      </c>
      <c r="C441" s="0" t="s">
        <v>11436</v>
      </c>
      <c r="D441" s="0" t="s">
        <v>11437</v>
      </c>
      <c r="E441" s="0" t="s">
        <v>11438</v>
      </c>
      <c r="F441" s="0" t="s">
        <v>331</v>
      </c>
      <c r="G441" s="0" t="s">
        <v>2285</v>
      </c>
      <c r="H441" s="0" t="s">
        <v>331</v>
      </c>
      <c r="I441" s="0" t="n">
        <v>0.793957352638245</v>
      </c>
      <c r="J441" s="0" t="n">
        <v>0.522820472717285</v>
      </c>
      <c r="K441" s="0" t="n">
        <v>0</v>
      </c>
      <c r="L441" s="0" t="n">
        <v>0</v>
      </c>
      <c r="M441" s="0" t="n">
        <v>0</v>
      </c>
    </row>
    <row r="442" customFormat="false" ht="13.8" hidden="false" customHeight="false" outlineLevel="0" collapsed="false">
      <c r="A442" s="9" t="s">
        <v>11439</v>
      </c>
      <c r="B442" s="0" t="s">
        <v>11440</v>
      </c>
      <c r="C442" s="0" t="s">
        <v>11440</v>
      </c>
      <c r="D442" s="0" t="s">
        <v>11441</v>
      </c>
      <c r="E442" s="0" t="s">
        <v>11441</v>
      </c>
      <c r="F442" s="0" t="s">
        <v>11442</v>
      </c>
      <c r="G442" s="0" t="s">
        <v>11443</v>
      </c>
      <c r="H442" s="0" t="s">
        <v>11442</v>
      </c>
      <c r="I442" s="0" t="n">
        <v>0.402066946029663</v>
      </c>
      <c r="J442" s="0" t="n">
        <v>0.568998277187347</v>
      </c>
      <c r="K442" s="0" t="n">
        <v>0</v>
      </c>
      <c r="L442" s="0" t="n">
        <v>0</v>
      </c>
      <c r="M442" s="0" t="n">
        <v>0</v>
      </c>
    </row>
    <row r="443" customFormat="false" ht="13.8" hidden="false" customHeight="false" outlineLevel="0" collapsed="false">
      <c r="A443" s="9" t="s">
        <v>11444</v>
      </c>
      <c r="B443" s="0" t="s">
        <v>11445</v>
      </c>
      <c r="C443" s="0" t="s">
        <v>11446</v>
      </c>
      <c r="D443" s="0" t="s">
        <v>3581</v>
      </c>
      <c r="E443" s="0" t="s">
        <v>11447</v>
      </c>
      <c r="F443" s="0" t="s">
        <v>11448</v>
      </c>
      <c r="G443" s="0" t="s">
        <v>10016</v>
      </c>
      <c r="H443" s="0" t="s">
        <v>11448</v>
      </c>
      <c r="I443" s="0" t="n">
        <v>0.411726087331772</v>
      </c>
      <c r="J443" s="0" t="n">
        <v>0.292150110006332</v>
      </c>
      <c r="K443" s="0" t="n">
        <v>0</v>
      </c>
      <c r="L443" s="0" t="n">
        <v>0</v>
      </c>
      <c r="M443" s="0" t="n">
        <v>0</v>
      </c>
    </row>
    <row r="444" customFormat="false" ht="13.8" hidden="false" customHeight="false" outlineLevel="0" collapsed="false">
      <c r="A444" s="9" t="s">
        <v>11449</v>
      </c>
      <c r="B444" s="0" t="s">
        <v>11450</v>
      </c>
      <c r="C444" s="0" t="s">
        <v>11451</v>
      </c>
      <c r="D444" s="0" t="s">
        <v>331</v>
      </c>
      <c r="E444" s="0" t="s">
        <v>11452</v>
      </c>
      <c r="F444" s="0" t="s">
        <v>11453</v>
      </c>
      <c r="G444" s="0" t="s">
        <v>2285</v>
      </c>
      <c r="H444" s="0" t="s">
        <v>11453</v>
      </c>
      <c r="I444" s="0" t="n">
        <v>0.482476562261581</v>
      </c>
      <c r="J444" s="0" t="n">
        <v>0.0705773830413818</v>
      </c>
      <c r="K444" s="0" t="n">
        <v>0</v>
      </c>
      <c r="L444" s="0" t="n">
        <v>0</v>
      </c>
      <c r="M444" s="0" t="n">
        <v>0</v>
      </c>
    </row>
    <row r="445" customFormat="false" ht="13.8" hidden="false" customHeight="false" outlineLevel="0" collapsed="false">
      <c r="A445" s="9" t="s">
        <v>11454</v>
      </c>
      <c r="B445" s="0" t="s">
        <v>11455</v>
      </c>
      <c r="C445" s="0" t="s">
        <v>11456</v>
      </c>
      <c r="D445" s="0" t="s">
        <v>2286</v>
      </c>
      <c r="E445" s="0" t="s">
        <v>11457</v>
      </c>
      <c r="F445" s="0" t="s">
        <v>331</v>
      </c>
      <c r="G445" s="0" t="s">
        <v>331</v>
      </c>
      <c r="H445" s="0" t="s">
        <v>331</v>
      </c>
      <c r="I445" s="0" t="n">
        <v>0.988919675350189</v>
      </c>
      <c r="J445" s="0" t="n">
        <v>0.999999821186066</v>
      </c>
      <c r="K445" s="0" t="n">
        <v>1</v>
      </c>
      <c r="L445" s="0" t="n">
        <v>1</v>
      </c>
      <c r="M445" s="0" t="n">
        <v>0.5</v>
      </c>
    </row>
    <row r="446" customFormat="false" ht="13.8" hidden="false" customHeight="false" outlineLevel="0" collapsed="false">
      <c r="A446" s="9" t="s">
        <v>11458</v>
      </c>
      <c r="B446" s="0" t="s">
        <v>11459</v>
      </c>
      <c r="C446" s="0" t="s">
        <v>55</v>
      </c>
      <c r="D446" s="0" t="s">
        <v>11460</v>
      </c>
      <c r="E446" s="0" t="s">
        <v>11461</v>
      </c>
      <c r="F446" s="0" t="s">
        <v>11462</v>
      </c>
      <c r="G446" s="0" t="s">
        <v>11463</v>
      </c>
      <c r="H446" s="0" t="s">
        <v>11462</v>
      </c>
      <c r="I446" s="0" t="n">
        <v>0.5496866106987</v>
      </c>
      <c r="J446" s="0" t="n">
        <v>0.141942709684372</v>
      </c>
      <c r="K446" s="0" t="n">
        <v>0</v>
      </c>
      <c r="L446" s="0" t="n">
        <v>0</v>
      </c>
      <c r="M446" s="0" t="n">
        <v>0</v>
      </c>
    </row>
    <row r="447" customFormat="false" ht="13.8" hidden="false" customHeight="false" outlineLevel="0" collapsed="false">
      <c r="A447" s="9" t="s">
        <v>11464</v>
      </c>
      <c r="B447" s="0" t="s">
        <v>11465</v>
      </c>
      <c r="C447" s="0" t="s">
        <v>11466</v>
      </c>
      <c r="D447" s="0" t="s">
        <v>11467</v>
      </c>
      <c r="E447" s="0" t="s">
        <v>11468</v>
      </c>
      <c r="F447" s="0" t="s">
        <v>475</v>
      </c>
      <c r="G447" s="0" t="s">
        <v>11469</v>
      </c>
      <c r="H447" s="0" t="s">
        <v>475</v>
      </c>
      <c r="I447" s="0" t="n">
        <v>0.474899291992188</v>
      </c>
      <c r="J447" s="0" t="n">
        <v>0.146727591753006</v>
      </c>
      <c r="K447" s="0" t="n">
        <v>0</v>
      </c>
      <c r="L447" s="0" t="n">
        <v>0</v>
      </c>
      <c r="M447" s="0" t="n">
        <v>0</v>
      </c>
    </row>
    <row r="448" customFormat="false" ht="13.8" hidden="false" customHeight="false" outlineLevel="0" collapsed="false">
      <c r="A448" s="9" t="s">
        <v>11470</v>
      </c>
      <c r="B448" s="0" t="s">
        <v>11471</v>
      </c>
      <c r="C448" s="0" t="s">
        <v>11472</v>
      </c>
      <c r="D448" s="0" t="s">
        <v>11473</v>
      </c>
      <c r="E448" s="0" t="s">
        <v>11474</v>
      </c>
      <c r="F448" s="0" t="s">
        <v>11475</v>
      </c>
      <c r="G448" s="0" t="s">
        <v>11476</v>
      </c>
      <c r="H448" s="0" t="s">
        <v>11475</v>
      </c>
      <c r="I448" s="0" t="n">
        <v>0.907616317272186</v>
      </c>
      <c r="J448" s="0" t="n">
        <v>0.920085310935974</v>
      </c>
      <c r="K448" s="0" t="n">
        <v>0.666666666666667</v>
      </c>
      <c r="L448" s="0" t="n">
        <v>0.8</v>
      </c>
      <c r="M448" s="0" t="n">
        <v>0.892857142857143</v>
      </c>
    </row>
    <row r="449" customFormat="false" ht="13.8" hidden="false" customHeight="false" outlineLevel="0" collapsed="false">
      <c r="A449" s="9" t="s">
        <v>11477</v>
      </c>
      <c r="B449" s="0" t="s">
        <v>11478</v>
      </c>
      <c r="C449" s="0" t="s">
        <v>11479</v>
      </c>
      <c r="D449" s="0" t="s">
        <v>11480</v>
      </c>
      <c r="E449" s="0" t="s">
        <v>11481</v>
      </c>
      <c r="F449" s="0" t="s">
        <v>11482</v>
      </c>
      <c r="G449" s="0" t="s">
        <v>11483</v>
      </c>
      <c r="H449" s="0" t="s">
        <v>11482</v>
      </c>
      <c r="I449" s="0" t="n">
        <v>0.599287271499634</v>
      </c>
      <c r="J449" s="0" t="n">
        <v>0.2320396900177</v>
      </c>
      <c r="K449" s="0" t="n">
        <v>0</v>
      </c>
      <c r="L449" s="0" t="n">
        <v>0</v>
      </c>
      <c r="M449" s="0" t="n">
        <v>0</v>
      </c>
    </row>
    <row r="450" customFormat="false" ht="13.8" hidden="false" customHeight="false" outlineLevel="0" collapsed="false">
      <c r="A450" s="9" t="s">
        <v>11484</v>
      </c>
      <c r="B450" s="0" t="s">
        <v>11485</v>
      </c>
      <c r="C450" s="0" t="s">
        <v>11486</v>
      </c>
      <c r="D450" s="0" t="s">
        <v>11487</v>
      </c>
      <c r="E450" s="0" t="s">
        <v>11488</v>
      </c>
      <c r="F450" s="0" t="s">
        <v>11489</v>
      </c>
      <c r="G450" s="0" t="s">
        <v>11490</v>
      </c>
      <c r="H450" s="0" t="s">
        <v>11489</v>
      </c>
      <c r="I450" s="0" t="n">
        <v>0.713948547840118</v>
      </c>
      <c r="J450" s="0" t="n">
        <v>0.708451807498932</v>
      </c>
      <c r="K450" s="0" t="n">
        <v>0.342278079355061</v>
      </c>
      <c r="L450" s="0" t="n">
        <v>0.5</v>
      </c>
      <c r="M450" s="0" t="n">
        <v>0.390625</v>
      </c>
    </row>
    <row r="451" customFormat="false" ht="13.8" hidden="false" customHeight="false" outlineLevel="0" collapsed="false">
      <c r="A451" s="9" t="s">
        <v>11491</v>
      </c>
      <c r="B451" s="0" t="s">
        <v>11492</v>
      </c>
      <c r="C451" s="0" t="s">
        <v>11493</v>
      </c>
      <c r="D451" s="0" t="s">
        <v>11494</v>
      </c>
      <c r="E451" s="0" t="s">
        <v>11495</v>
      </c>
      <c r="F451" s="0" t="s">
        <v>11496</v>
      </c>
      <c r="G451" s="0" t="s">
        <v>11497</v>
      </c>
      <c r="H451" s="0" t="s">
        <v>11496</v>
      </c>
      <c r="I451" s="0" t="n">
        <v>0.362023174762726</v>
      </c>
      <c r="J451" s="0" t="n">
        <v>0.187783151865006</v>
      </c>
      <c r="K451" s="0" t="n">
        <v>0</v>
      </c>
      <c r="L451" s="0" t="n">
        <v>0</v>
      </c>
      <c r="M451" s="0" t="n">
        <v>0</v>
      </c>
    </row>
    <row r="452" customFormat="false" ht="13.8" hidden="false" customHeight="false" outlineLevel="0" collapsed="false">
      <c r="A452" s="9" t="s">
        <v>11498</v>
      </c>
      <c r="B452" s="0" t="s">
        <v>11499</v>
      </c>
      <c r="C452" s="0" t="s">
        <v>1394</v>
      </c>
      <c r="D452" s="0" t="s">
        <v>11500</v>
      </c>
      <c r="E452" s="0" t="s">
        <v>11501</v>
      </c>
      <c r="F452" s="0" t="s">
        <v>11502</v>
      </c>
      <c r="G452" s="0" t="s">
        <v>11502</v>
      </c>
      <c r="H452" s="0" t="s">
        <v>11502</v>
      </c>
      <c r="I452" s="0" t="n">
        <v>0.983515918254852</v>
      </c>
      <c r="J452" s="0" t="n">
        <v>0.99999988079071</v>
      </c>
      <c r="K452" s="0" t="n">
        <v>1</v>
      </c>
      <c r="L452" s="0" t="n">
        <v>1</v>
      </c>
      <c r="M452" s="0" t="n">
        <v>0.9375</v>
      </c>
    </row>
    <row r="453" customFormat="false" ht="13.8" hidden="false" customHeight="false" outlineLevel="0" collapsed="false">
      <c r="A453" s="9" t="s">
        <v>11503</v>
      </c>
      <c r="B453" s="0" t="s">
        <v>11504</v>
      </c>
      <c r="C453" s="0" t="s">
        <v>11505</v>
      </c>
      <c r="D453" s="0" t="s">
        <v>6635</v>
      </c>
      <c r="E453" s="0" t="s">
        <v>11506</v>
      </c>
      <c r="F453" s="0" t="s">
        <v>1913</v>
      </c>
      <c r="G453" s="0" t="s">
        <v>11507</v>
      </c>
      <c r="H453" s="0" t="s">
        <v>1913</v>
      </c>
      <c r="I453" s="0" t="n">
        <v>0.476194113492966</v>
      </c>
      <c r="J453" s="0" t="n">
        <v>0.299798369407654</v>
      </c>
      <c r="K453" s="0" t="n">
        <v>0</v>
      </c>
      <c r="L453" s="0" t="n">
        <v>0</v>
      </c>
      <c r="M453" s="0" t="n">
        <v>0</v>
      </c>
    </row>
    <row r="454" customFormat="false" ht="13.8" hidden="false" customHeight="false" outlineLevel="0" collapsed="false">
      <c r="A454" s="9" t="s">
        <v>11508</v>
      </c>
      <c r="B454" s="0" t="s">
        <v>11509</v>
      </c>
      <c r="C454" s="0" t="s">
        <v>11510</v>
      </c>
      <c r="D454" s="0" t="s">
        <v>11511</v>
      </c>
      <c r="E454" s="0" t="s">
        <v>11512</v>
      </c>
      <c r="F454" s="0" t="s">
        <v>11513</v>
      </c>
      <c r="G454" s="0" t="s">
        <v>11514</v>
      </c>
      <c r="H454" s="0" t="s">
        <v>11513</v>
      </c>
      <c r="I454" s="0" t="n">
        <v>0.347790569067001</v>
      </c>
      <c r="J454" s="0" t="n">
        <v>0.196843892335892</v>
      </c>
      <c r="K454" s="0" t="n">
        <v>0</v>
      </c>
      <c r="L454" s="0" t="n">
        <v>0</v>
      </c>
      <c r="M454" s="0" t="n">
        <v>0</v>
      </c>
    </row>
    <row r="455" customFormat="false" ht="13.8" hidden="false" customHeight="false" outlineLevel="0" collapsed="false">
      <c r="A455" s="9" t="s">
        <v>11515</v>
      </c>
      <c r="B455" s="0" t="s">
        <v>11516</v>
      </c>
      <c r="C455" s="0" t="s">
        <v>11517</v>
      </c>
      <c r="D455" s="0" t="s">
        <v>11518</v>
      </c>
      <c r="E455" s="0" t="s">
        <v>11519</v>
      </c>
      <c r="F455" s="0" t="s">
        <v>11520</v>
      </c>
      <c r="G455" s="0" t="s">
        <v>10838</v>
      </c>
      <c r="H455" s="0" t="s">
        <v>11520</v>
      </c>
      <c r="I455" s="0" t="n">
        <v>0.585188150405884</v>
      </c>
      <c r="J455" s="0" t="n">
        <v>0.488166689872742</v>
      </c>
      <c r="K455" s="0" t="n">
        <v>0</v>
      </c>
      <c r="L455" s="0" t="n">
        <v>0</v>
      </c>
      <c r="M455" s="0" t="n">
        <v>0</v>
      </c>
    </row>
    <row r="456" customFormat="false" ht="13.8" hidden="false" customHeight="false" outlineLevel="0" collapsed="false">
      <c r="A456" s="9" t="s">
        <v>11521</v>
      </c>
      <c r="B456" s="0" t="s">
        <v>11522</v>
      </c>
      <c r="C456" s="0" t="s">
        <v>11523</v>
      </c>
      <c r="D456" s="0" t="s">
        <v>11524</v>
      </c>
      <c r="E456" s="0" t="s">
        <v>11525</v>
      </c>
      <c r="F456" s="0" t="s">
        <v>11524</v>
      </c>
      <c r="G456" s="0" t="s">
        <v>11526</v>
      </c>
      <c r="H456" s="0" t="s">
        <v>11524</v>
      </c>
      <c r="I456" s="0" t="n">
        <v>0.884377360343933</v>
      </c>
      <c r="J456" s="0" t="n">
        <v>0.832229554653168</v>
      </c>
      <c r="K456" s="0" t="n">
        <v>0.367879441171442</v>
      </c>
      <c r="L456" s="0" t="n">
        <v>0.666666666666667</v>
      </c>
      <c r="M456" s="0" t="n">
        <v>0.263157894736842</v>
      </c>
    </row>
    <row r="457" customFormat="false" ht="13.8" hidden="false" customHeight="false" outlineLevel="0" collapsed="false">
      <c r="A457" s="9" t="s">
        <v>11527</v>
      </c>
      <c r="B457" s="0" t="s">
        <v>11528</v>
      </c>
      <c r="C457" s="0" t="s">
        <v>11529</v>
      </c>
      <c r="D457" s="0" t="s">
        <v>11530</v>
      </c>
      <c r="E457" s="0" t="s">
        <v>11531</v>
      </c>
      <c r="F457" s="0" t="s">
        <v>11532</v>
      </c>
      <c r="G457" s="0" t="s">
        <v>11533</v>
      </c>
      <c r="H457" s="0" t="s">
        <v>11532</v>
      </c>
      <c r="I457" s="0" t="n">
        <v>0.293144434690475</v>
      </c>
      <c r="J457" s="0" t="n">
        <v>0.16757296025753</v>
      </c>
      <c r="K457" s="0" t="n">
        <v>0</v>
      </c>
      <c r="L457" s="0" t="n">
        <v>0</v>
      </c>
      <c r="M457" s="0" t="n">
        <v>0</v>
      </c>
    </row>
    <row r="458" customFormat="false" ht="13.8" hidden="false" customHeight="false" outlineLevel="0" collapsed="false">
      <c r="A458" s="9" t="s">
        <v>11534</v>
      </c>
      <c r="B458" s="0" t="s">
        <v>11535</v>
      </c>
      <c r="C458" s="0" t="s">
        <v>11536</v>
      </c>
      <c r="D458" s="0" t="s">
        <v>11537</v>
      </c>
      <c r="E458" s="0" t="s">
        <v>11538</v>
      </c>
      <c r="F458" s="0" t="s">
        <v>11539</v>
      </c>
      <c r="G458" s="0" t="s">
        <v>11540</v>
      </c>
      <c r="H458" s="0" t="s">
        <v>11539</v>
      </c>
      <c r="I458" s="0" t="n">
        <v>0.453739106655121</v>
      </c>
      <c r="J458" s="0" t="n">
        <v>0.177730262279511</v>
      </c>
      <c r="K458" s="0" t="n">
        <v>0</v>
      </c>
      <c r="L458" s="0" t="n">
        <v>0</v>
      </c>
      <c r="M458" s="0" t="n">
        <v>0</v>
      </c>
    </row>
    <row r="459" customFormat="false" ht="13.8" hidden="false" customHeight="false" outlineLevel="0" collapsed="false">
      <c r="A459" s="9" t="s">
        <v>11541</v>
      </c>
      <c r="B459" s="0" t="s">
        <v>11542</v>
      </c>
      <c r="C459" s="0" t="s">
        <v>11543</v>
      </c>
      <c r="D459" s="0" t="s">
        <v>11544</v>
      </c>
      <c r="E459" s="0" t="s">
        <v>11545</v>
      </c>
      <c r="F459" s="0" t="s">
        <v>11546</v>
      </c>
      <c r="G459" s="0" t="s">
        <v>11547</v>
      </c>
      <c r="H459" s="0" t="s">
        <v>11546</v>
      </c>
      <c r="I459" s="0" t="n">
        <v>0.596776485443115</v>
      </c>
      <c r="J459" s="0" t="n">
        <v>0.343852788209915</v>
      </c>
      <c r="K459" s="0" t="n">
        <v>0</v>
      </c>
      <c r="L459" s="0" t="n">
        <v>0</v>
      </c>
      <c r="M459" s="0" t="n">
        <v>0</v>
      </c>
    </row>
    <row r="460" customFormat="false" ht="13.8" hidden="false" customHeight="false" outlineLevel="0" collapsed="false">
      <c r="A460" s="9" t="s">
        <v>11548</v>
      </c>
      <c r="B460" s="0" t="s">
        <v>11549</v>
      </c>
      <c r="C460" s="0" t="s">
        <v>9380</v>
      </c>
      <c r="D460" s="0" t="s">
        <v>11550</v>
      </c>
      <c r="E460" s="0" t="s">
        <v>11551</v>
      </c>
      <c r="F460" s="0" t="s">
        <v>11552</v>
      </c>
      <c r="G460" s="0" t="s">
        <v>11553</v>
      </c>
      <c r="H460" s="0" t="s">
        <v>11552</v>
      </c>
      <c r="I460" s="0" t="n">
        <v>0.562275350093842</v>
      </c>
      <c r="J460" s="0" t="n">
        <v>0.125375270843506</v>
      </c>
      <c r="K460" s="0" t="n">
        <v>0</v>
      </c>
      <c r="L460" s="0" t="n">
        <v>0</v>
      </c>
      <c r="M460" s="0" t="n">
        <v>0</v>
      </c>
    </row>
    <row r="461" customFormat="false" ht="13.8" hidden="false" customHeight="false" outlineLevel="0" collapsed="false">
      <c r="A461" s="9" t="s">
        <v>11554</v>
      </c>
      <c r="B461" s="0" t="s">
        <v>11555</v>
      </c>
      <c r="C461" s="0" t="s">
        <v>11556</v>
      </c>
      <c r="D461" s="0" t="s">
        <v>2592</v>
      </c>
      <c r="E461" s="0" t="s">
        <v>11557</v>
      </c>
      <c r="F461" s="0" t="s">
        <v>11558</v>
      </c>
      <c r="G461" s="0" t="s">
        <v>11559</v>
      </c>
      <c r="H461" s="0" t="s">
        <v>11558</v>
      </c>
      <c r="I461" s="0" t="n">
        <v>0.452696949243545</v>
      </c>
      <c r="J461" s="0" t="n">
        <v>0.301448941230774</v>
      </c>
      <c r="K461" s="0" t="n">
        <v>0</v>
      </c>
      <c r="L461" s="0" t="n">
        <v>0</v>
      </c>
      <c r="M461" s="0" t="n">
        <v>0</v>
      </c>
    </row>
    <row r="462" customFormat="false" ht="13.8" hidden="false" customHeight="false" outlineLevel="0" collapsed="false">
      <c r="A462" s="9" t="s">
        <v>11560</v>
      </c>
      <c r="B462" s="0" t="s">
        <v>11561</v>
      </c>
      <c r="C462" s="0" t="s">
        <v>11562</v>
      </c>
      <c r="D462" s="0" t="s">
        <v>11563</v>
      </c>
      <c r="E462" s="0" t="s">
        <v>11564</v>
      </c>
      <c r="F462" s="0" t="s">
        <v>11565</v>
      </c>
      <c r="G462" s="0" t="s">
        <v>10667</v>
      </c>
      <c r="H462" s="0" t="s">
        <v>11565</v>
      </c>
      <c r="I462" s="0" t="n">
        <v>0.544299423694611</v>
      </c>
      <c r="J462" s="0" t="n">
        <v>0.571201622486115</v>
      </c>
      <c r="K462" s="0" t="n">
        <v>0.166666666666667</v>
      </c>
      <c r="L462" s="0" t="n">
        <v>0.222222222222222</v>
      </c>
      <c r="M462" s="0" t="n">
        <v>0.151515151515152</v>
      </c>
    </row>
    <row r="463" customFormat="false" ht="13.8" hidden="false" customHeight="false" outlineLevel="0" collapsed="false">
      <c r="A463" s="9" t="s">
        <v>11566</v>
      </c>
      <c r="B463" s="0" t="s">
        <v>11567</v>
      </c>
      <c r="C463" s="0" t="s">
        <v>11568</v>
      </c>
      <c r="D463" s="0" t="s">
        <v>11569</v>
      </c>
      <c r="E463" s="0" t="s">
        <v>11570</v>
      </c>
      <c r="F463" s="0" t="s">
        <v>11571</v>
      </c>
      <c r="G463" s="0" t="s">
        <v>11572</v>
      </c>
      <c r="H463" s="0" t="s">
        <v>11571</v>
      </c>
      <c r="I463" s="0" t="n">
        <v>0.674872159957886</v>
      </c>
      <c r="J463" s="0" t="n">
        <v>0.298869699239731</v>
      </c>
      <c r="K463" s="0" t="n">
        <v>0</v>
      </c>
      <c r="L463" s="0" t="n">
        <v>0</v>
      </c>
      <c r="M463" s="0" t="n">
        <v>0</v>
      </c>
    </row>
    <row r="464" customFormat="false" ht="13.8" hidden="false" customHeight="false" outlineLevel="0" collapsed="false">
      <c r="A464" s="9" t="s">
        <v>11573</v>
      </c>
      <c r="B464" s="0" t="s">
        <v>11574</v>
      </c>
      <c r="C464" s="0" t="s">
        <v>11575</v>
      </c>
      <c r="D464" s="0" t="s">
        <v>11576</v>
      </c>
      <c r="E464" s="0" t="s">
        <v>11577</v>
      </c>
      <c r="F464" s="0" t="s">
        <v>11578</v>
      </c>
      <c r="G464" s="0" t="s">
        <v>11579</v>
      </c>
      <c r="H464" s="0" t="s">
        <v>11578</v>
      </c>
      <c r="I464" s="0" t="n">
        <v>0.516287446022034</v>
      </c>
      <c r="J464" s="0" t="n">
        <v>0.407047986984253</v>
      </c>
      <c r="K464" s="0" t="n">
        <v>0.171139039677531</v>
      </c>
      <c r="L464" s="0" t="n">
        <v>0.25</v>
      </c>
      <c r="M464" s="0" t="n">
        <v>0.104166666666667</v>
      </c>
    </row>
    <row r="465" customFormat="false" ht="13.8" hidden="false" customHeight="false" outlineLevel="0" collapsed="false">
      <c r="A465" s="9" t="s">
        <v>11580</v>
      </c>
      <c r="B465" s="0" t="s">
        <v>11581</v>
      </c>
      <c r="C465" s="0" t="s">
        <v>11582</v>
      </c>
      <c r="D465" s="0" t="s">
        <v>534</v>
      </c>
      <c r="E465" s="0" t="s">
        <v>11583</v>
      </c>
      <c r="F465" s="0" t="s">
        <v>11584</v>
      </c>
      <c r="G465" s="0" t="s">
        <v>11584</v>
      </c>
      <c r="H465" s="0" t="s">
        <v>11584</v>
      </c>
      <c r="I465" s="0" t="n">
        <v>0.983013391494751</v>
      </c>
      <c r="J465" s="0" t="n">
        <v>1</v>
      </c>
      <c r="K465" s="0" t="n">
        <v>1</v>
      </c>
      <c r="L465" s="0" t="n">
        <v>1</v>
      </c>
      <c r="M465" s="0" t="n">
        <v>0.5</v>
      </c>
    </row>
    <row r="466" customFormat="false" ht="13.8" hidden="false" customHeight="false" outlineLevel="0" collapsed="false">
      <c r="A466" s="9" t="s">
        <v>11585</v>
      </c>
      <c r="B466" s="0" t="s">
        <v>11586</v>
      </c>
      <c r="C466" s="0" t="s">
        <v>11587</v>
      </c>
      <c r="D466" s="0" t="s">
        <v>11588</v>
      </c>
      <c r="E466" s="0" t="s">
        <v>11589</v>
      </c>
      <c r="F466" s="0" t="s">
        <v>11590</v>
      </c>
      <c r="G466" s="0" t="s">
        <v>11591</v>
      </c>
      <c r="H466" s="0" t="s">
        <v>11590</v>
      </c>
      <c r="I466" s="0" t="n">
        <v>0.402199864387512</v>
      </c>
      <c r="J466" s="0" t="n">
        <v>0.339676856994629</v>
      </c>
      <c r="K466" s="0" t="n">
        <v>0</v>
      </c>
      <c r="L466" s="0" t="n">
        <v>0</v>
      </c>
      <c r="M466" s="0" t="n">
        <v>0</v>
      </c>
    </row>
    <row r="467" customFormat="false" ht="13.8" hidden="false" customHeight="false" outlineLevel="0" collapsed="false">
      <c r="A467" s="9" t="s">
        <v>11592</v>
      </c>
      <c r="B467" s="0" t="s">
        <v>11593</v>
      </c>
      <c r="C467" s="0" t="s">
        <v>11594</v>
      </c>
      <c r="D467" s="0" t="s">
        <v>11595</v>
      </c>
      <c r="E467" s="0" t="s">
        <v>11596</v>
      </c>
      <c r="F467" s="0" t="s">
        <v>11597</v>
      </c>
      <c r="G467" s="0" t="s">
        <v>11598</v>
      </c>
      <c r="H467" s="0" t="s">
        <v>11597</v>
      </c>
      <c r="I467" s="0" t="n">
        <v>0.53442120552063</v>
      </c>
      <c r="J467" s="0" t="n">
        <v>0.435560464859009</v>
      </c>
      <c r="K467" s="0" t="n">
        <v>0</v>
      </c>
      <c r="L467" s="0" t="n">
        <v>0.181818181818182</v>
      </c>
      <c r="M467" s="0" t="n">
        <v>0</v>
      </c>
    </row>
    <row r="468" customFormat="false" ht="13.8" hidden="false" customHeight="false" outlineLevel="0" collapsed="false">
      <c r="A468" s="9" t="s">
        <v>11599</v>
      </c>
      <c r="B468" s="0" t="s">
        <v>11600</v>
      </c>
      <c r="C468" s="0" t="s">
        <v>11601</v>
      </c>
      <c r="D468" s="0" t="s">
        <v>11602</v>
      </c>
      <c r="E468" s="0" t="s">
        <v>11603</v>
      </c>
      <c r="F468" s="0" t="s">
        <v>11604</v>
      </c>
      <c r="G468" s="0" t="s">
        <v>11605</v>
      </c>
      <c r="H468" s="0" t="s">
        <v>11604</v>
      </c>
      <c r="I468" s="0" t="n">
        <v>0.693172097206116</v>
      </c>
      <c r="J468" s="0" t="n">
        <v>0.529671430587769</v>
      </c>
      <c r="K468" s="0" t="n">
        <v>0</v>
      </c>
      <c r="L468" s="0" t="n">
        <v>0</v>
      </c>
      <c r="M468" s="0" t="n">
        <v>0</v>
      </c>
    </row>
    <row r="469" customFormat="false" ht="13.8" hidden="false" customHeight="false" outlineLevel="0" collapsed="false">
      <c r="A469" s="9" t="s">
        <v>11606</v>
      </c>
      <c r="B469" s="0" t="s">
        <v>11607</v>
      </c>
      <c r="C469" s="0" t="s">
        <v>11608</v>
      </c>
      <c r="D469" s="0" t="s">
        <v>11609</v>
      </c>
      <c r="E469" s="0" t="s">
        <v>11610</v>
      </c>
      <c r="F469" s="0" t="s">
        <v>11611</v>
      </c>
      <c r="G469" s="0" t="s">
        <v>11612</v>
      </c>
      <c r="H469" s="0" t="s">
        <v>11611</v>
      </c>
      <c r="I469" s="0" t="n">
        <v>0.310218572616577</v>
      </c>
      <c r="J469" s="0" t="n">
        <v>0.553049147129059</v>
      </c>
      <c r="K469" s="0" t="n">
        <v>0</v>
      </c>
      <c r="L469" s="0" t="n">
        <v>0.133333333333333</v>
      </c>
      <c r="M469" s="0" t="n">
        <v>0</v>
      </c>
    </row>
    <row r="470" customFormat="false" ht="13.8" hidden="false" customHeight="false" outlineLevel="0" collapsed="false">
      <c r="A470" s="9" t="s">
        <v>11613</v>
      </c>
      <c r="B470" s="0" t="s">
        <v>11614</v>
      </c>
      <c r="C470" s="0" t="s">
        <v>11615</v>
      </c>
      <c r="D470" s="0" t="s">
        <v>11616</v>
      </c>
      <c r="E470" s="0" t="s">
        <v>11617</v>
      </c>
      <c r="F470" s="0" t="s">
        <v>11618</v>
      </c>
      <c r="G470" s="0" t="s">
        <v>11618</v>
      </c>
      <c r="H470" s="0" t="s">
        <v>11618</v>
      </c>
      <c r="I470" s="0" t="n">
        <v>0.982597410678864</v>
      </c>
      <c r="J470" s="0" t="n">
        <v>1.00000011920929</v>
      </c>
      <c r="K470" s="0" t="n">
        <v>1</v>
      </c>
      <c r="L470" s="0" t="n">
        <v>1</v>
      </c>
      <c r="M470" s="0" t="n">
        <v>0.5</v>
      </c>
    </row>
    <row r="471" customFormat="false" ht="13.8" hidden="false" customHeight="false" outlineLevel="0" collapsed="false">
      <c r="A471" s="9" t="s">
        <v>11619</v>
      </c>
      <c r="B471" s="0" t="s">
        <v>11620</v>
      </c>
      <c r="C471" s="0" t="s">
        <v>11621</v>
      </c>
      <c r="D471" s="0" t="s">
        <v>11622</v>
      </c>
      <c r="E471" s="0" t="s">
        <v>11623</v>
      </c>
      <c r="F471" s="0" t="s">
        <v>11624</v>
      </c>
      <c r="G471" s="0" t="s">
        <v>9062</v>
      </c>
      <c r="H471" s="0" t="s">
        <v>11624</v>
      </c>
      <c r="I471" s="0" t="n">
        <v>0.666907668113709</v>
      </c>
      <c r="J471" s="0" t="n">
        <v>0.667739570140839</v>
      </c>
      <c r="K471" s="0" t="n">
        <v>0</v>
      </c>
      <c r="L471" s="0" t="n">
        <v>0.25</v>
      </c>
      <c r="M471" s="0" t="n">
        <v>0</v>
      </c>
    </row>
    <row r="472" customFormat="false" ht="13.8" hidden="false" customHeight="false" outlineLevel="0" collapsed="false">
      <c r="A472" s="9" t="s">
        <v>11625</v>
      </c>
      <c r="B472" s="0" t="s">
        <v>11626</v>
      </c>
      <c r="C472" s="0" t="s">
        <v>11627</v>
      </c>
      <c r="D472" s="0" t="s">
        <v>11628</v>
      </c>
      <c r="E472" s="0" t="s">
        <v>11629</v>
      </c>
      <c r="F472" s="0" t="s">
        <v>11630</v>
      </c>
      <c r="G472" s="0" t="s">
        <v>11631</v>
      </c>
      <c r="H472" s="0" t="s">
        <v>11630</v>
      </c>
      <c r="I472" s="0" t="n">
        <v>0.721723973751068</v>
      </c>
      <c r="J472" s="0" t="n">
        <v>0.673235893249512</v>
      </c>
      <c r="K472" s="0" t="n">
        <v>0</v>
      </c>
      <c r="L472" s="0" t="n">
        <v>0.8</v>
      </c>
      <c r="M472" s="0" t="n">
        <v>0</v>
      </c>
    </row>
    <row r="473" customFormat="false" ht="13.8" hidden="false" customHeight="false" outlineLevel="0" collapsed="false">
      <c r="A473" s="9" t="s">
        <v>11632</v>
      </c>
      <c r="B473" s="0" t="s">
        <v>11633</v>
      </c>
      <c r="C473" s="0" t="s">
        <v>11634</v>
      </c>
      <c r="D473" s="0" t="s">
        <v>11635</v>
      </c>
      <c r="E473" s="0" t="s">
        <v>11636</v>
      </c>
      <c r="F473" s="0" t="s">
        <v>475</v>
      </c>
      <c r="G473" s="0" t="s">
        <v>11637</v>
      </c>
      <c r="H473" s="0" t="s">
        <v>475</v>
      </c>
      <c r="I473" s="0" t="n">
        <v>0.460102915763855</v>
      </c>
      <c r="J473" s="0" t="n">
        <v>0.275756657123566</v>
      </c>
      <c r="K473" s="0" t="n">
        <v>0</v>
      </c>
      <c r="L473" s="0" t="n">
        <v>0</v>
      </c>
      <c r="M473" s="0" t="n">
        <v>0</v>
      </c>
    </row>
    <row r="474" customFormat="false" ht="13.8" hidden="false" customHeight="false" outlineLevel="0" collapsed="false">
      <c r="A474" s="9" t="s">
        <v>11638</v>
      </c>
      <c r="B474" s="0" t="s">
        <v>11639</v>
      </c>
      <c r="C474" s="0" t="s">
        <v>11640</v>
      </c>
      <c r="D474" s="0" t="s">
        <v>11641</v>
      </c>
      <c r="E474" s="0" t="s">
        <v>11642</v>
      </c>
      <c r="F474" s="0" t="s">
        <v>11643</v>
      </c>
      <c r="G474" s="0" t="s">
        <v>11644</v>
      </c>
      <c r="H474" s="0" t="s">
        <v>11643</v>
      </c>
      <c r="I474" s="0" t="n">
        <v>0.663602471351624</v>
      </c>
      <c r="J474" s="0" t="n">
        <v>0.561019361019135</v>
      </c>
      <c r="K474" s="0" t="n">
        <v>0</v>
      </c>
      <c r="L474" s="0" t="n">
        <v>0</v>
      </c>
      <c r="M474" s="0" t="n">
        <v>0</v>
      </c>
    </row>
    <row r="475" customFormat="false" ht="13.8" hidden="false" customHeight="false" outlineLevel="0" collapsed="false">
      <c r="A475" s="9" t="s">
        <v>11645</v>
      </c>
      <c r="B475" s="0" t="s">
        <v>11646</v>
      </c>
      <c r="C475" s="0" t="s">
        <v>11647</v>
      </c>
      <c r="D475" s="0" t="s">
        <v>534</v>
      </c>
      <c r="E475" s="0" t="s">
        <v>9418</v>
      </c>
      <c r="F475" s="0" t="s">
        <v>11648</v>
      </c>
      <c r="G475" s="0" t="s">
        <v>11649</v>
      </c>
      <c r="H475" s="0" t="s">
        <v>11648</v>
      </c>
      <c r="I475" s="0" t="n">
        <v>0.635827779769897</v>
      </c>
      <c r="J475" s="0" t="n">
        <v>0.50030642747879</v>
      </c>
      <c r="K475" s="0" t="n">
        <v>0</v>
      </c>
      <c r="L475" s="0" t="n">
        <v>0.5</v>
      </c>
      <c r="M475" s="0" t="n">
        <v>0</v>
      </c>
    </row>
    <row r="476" customFormat="false" ht="13.8" hidden="false" customHeight="false" outlineLevel="0" collapsed="false">
      <c r="A476" s="9" t="s">
        <v>11650</v>
      </c>
      <c r="B476" s="0" t="s">
        <v>11651</v>
      </c>
      <c r="C476" s="0" t="s">
        <v>11652</v>
      </c>
      <c r="D476" s="0" t="s">
        <v>8573</v>
      </c>
      <c r="E476" s="0" t="s">
        <v>11653</v>
      </c>
      <c r="F476" s="0" t="s">
        <v>331</v>
      </c>
      <c r="G476" s="0" t="s">
        <v>331</v>
      </c>
      <c r="H476" s="0" t="s">
        <v>331</v>
      </c>
      <c r="I476" s="0" t="n">
        <v>0.988919675350189</v>
      </c>
      <c r="J476" s="0" t="n">
        <v>0.999999821186066</v>
      </c>
      <c r="K476" s="0" t="n">
        <v>1</v>
      </c>
      <c r="L476" s="0" t="n">
        <v>1</v>
      </c>
      <c r="M476" s="0" t="n">
        <v>0.5</v>
      </c>
    </row>
    <row r="477" customFormat="false" ht="13.8" hidden="false" customHeight="false" outlineLevel="0" collapsed="false">
      <c r="A477" s="9" t="s">
        <v>11654</v>
      </c>
      <c r="B477" s="0" t="s">
        <v>11655</v>
      </c>
      <c r="C477" s="0" t="s">
        <v>11656</v>
      </c>
      <c r="D477" s="0" t="s">
        <v>11657</v>
      </c>
      <c r="E477" s="0" t="s">
        <v>11658</v>
      </c>
      <c r="F477" s="0" t="s">
        <v>499</v>
      </c>
      <c r="G477" s="0" t="s">
        <v>11659</v>
      </c>
      <c r="H477" s="0" t="s">
        <v>499</v>
      </c>
      <c r="I477" s="0" t="n">
        <v>0.282163858413696</v>
      </c>
      <c r="J477" s="0" t="n">
        <v>0.141411319375038</v>
      </c>
      <c r="K477" s="0" t="n">
        <v>0</v>
      </c>
      <c r="L477" s="0" t="n">
        <v>0</v>
      </c>
      <c r="M477" s="0" t="n">
        <v>0</v>
      </c>
    </row>
    <row r="478" customFormat="false" ht="13.8" hidden="false" customHeight="false" outlineLevel="0" collapsed="false">
      <c r="A478" s="9" t="s">
        <v>11660</v>
      </c>
      <c r="B478" s="0" t="s">
        <v>11661</v>
      </c>
      <c r="C478" s="0" t="s">
        <v>5849</v>
      </c>
      <c r="D478" s="0" t="s">
        <v>11662</v>
      </c>
      <c r="E478" s="0" t="s">
        <v>11663</v>
      </c>
      <c r="F478" s="0" t="s">
        <v>11664</v>
      </c>
      <c r="G478" s="0" t="s">
        <v>11665</v>
      </c>
      <c r="H478" s="0" t="s">
        <v>11664</v>
      </c>
      <c r="I478" s="0" t="n">
        <v>0.537847399711609</v>
      </c>
      <c r="J478" s="0" t="n">
        <v>0.497858226299286</v>
      </c>
      <c r="K478" s="0" t="n">
        <v>0</v>
      </c>
      <c r="L478" s="0" t="n">
        <v>0</v>
      </c>
      <c r="M478" s="0" t="n">
        <v>0</v>
      </c>
    </row>
    <row r="479" customFormat="false" ht="13.8" hidden="false" customHeight="false" outlineLevel="0" collapsed="false">
      <c r="A479" s="9" t="s">
        <v>11666</v>
      </c>
      <c r="B479" s="0" t="s">
        <v>11667</v>
      </c>
      <c r="C479" s="0" t="s">
        <v>11668</v>
      </c>
      <c r="D479" s="0" t="s">
        <v>331</v>
      </c>
      <c r="E479" s="0" t="s">
        <v>11669</v>
      </c>
      <c r="F479" s="0" t="s">
        <v>11670</v>
      </c>
      <c r="G479" s="0" t="s">
        <v>11671</v>
      </c>
      <c r="H479" s="0" t="s">
        <v>11670</v>
      </c>
      <c r="I479" s="0" t="n">
        <v>0.507924020290375</v>
      </c>
      <c r="J479" s="0" t="n">
        <v>0.0791269242763519</v>
      </c>
      <c r="K479" s="0" t="n">
        <v>0</v>
      </c>
      <c r="L479" s="0" t="n">
        <v>0</v>
      </c>
      <c r="M479" s="0" t="n">
        <v>0</v>
      </c>
    </row>
    <row r="480" customFormat="false" ht="13.8" hidden="false" customHeight="false" outlineLevel="0" collapsed="false">
      <c r="A480" s="9" t="s">
        <v>11672</v>
      </c>
      <c r="B480" s="0" t="s">
        <v>11673</v>
      </c>
      <c r="C480" s="0" t="s">
        <v>11674</v>
      </c>
      <c r="D480" s="0" t="s">
        <v>11675</v>
      </c>
      <c r="E480" s="0" t="s">
        <v>11676</v>
      </c>
      <c r="F480" s="0" t="s">
        <v>11677</v>
      </c>
      <c r="G480" s="0" t="s">
        <v>11678</v>
      </c>
      <c r="H480" s="0" t="s">
        <v>11677</v>
      </c>
      <c r="I480" s="0" t="n">
        <v>0.607807874679565</v>
      </c>
      <c r="J480" s="0" t="n">
        <v>0.442727625370026</v>
      </c>
      <c r="K480" s="0" t="n">
        <v>0</v>
      </c>
      <c r="L480" s="0" t="n">
        <v>0</v>
      </c>
      <c r="M480" s="0" t="n">
        <v>0</v>
      </c>
    </row>
    <row r="481" customFormat="false" ht="13.8" hidden="false" customHeight="false" outlineLevel="0" collapsed="false">
      <c r="A481" s="9" t="s">
        <v>11679</v>
      </c>
      <c r="B481" s="0" t="s">
        <v>11680</v>
      </c>
      <c r="C481" s="0" t="s">
        <v>11681</v>
      </c>
      <c r="D481" s="0" t="s">
        <v>11682</v>
      </c>
      <c r="E481" s="0" t="s">
        <v>11683</v>
      </c>
      <c r="F481" s="0" t="s">
        <v>11684</v>
      </c>
      <c r="G481" s="0" t="s">
        <v>11685</v>
      </c>
      <c r="H481" s="0" t="s">
        <v>11684</v>
      </c>
      <c r="I481" s="0" t="n">
        <v>0.629831731319428</v>
      </c>
      <c r="J481" s="0" t="n">
        <v>0.659662544727325</v>
      </c>
      <c r="K481" s="0" t="n">
        <v>0</v>
      </c>
      <c r="L481" s="0" t="n">
        <v>0</v>
      </c>
      <c r="M481" s="0" t="n">
        <v>0</v>
      </c>
    </row>
    <row r="482" customFormat="false" ht="13.8" hidden="false" customHeight="false" outlineLevel="0" collapsed="false">
      <c r="A482" s="9" t="s">
        <v>11686</v>
      </c>
      <c r="B482" s="0" t="s">
        <v>11687</v>
      </c>
      <c r="C482" s="0" t="s">
        <v>11688</v>
      </c>
      <c r="D482" s="0" t="s">
        <v>11689</v>
      </c>
      <c r="E482" s="0" t="s">
        <v>11690</v>
      </c>
      <c r="F482" s="0" t="s">
        <v>11691</v>
      </c>
      <c r="G482" s="0" t="s">
        <v>11692</v>
      </c>
      <c r="H482" s="0" t="s">
        <v>11691</v>
      </c>
      <c r="I482" s="0" t="n">
        <v>0.402756839990616</v>
      </c>
      <c r="J482" s="0" t="n">
        <v>0.162369981408119</v>
      </c>
      <c r="K482" s="0" t="n">
        <v>0</v>
      </c>
      <c r="L482" s="0" t="n">
        <v>0</v>
      </c>
      <c r="M482" s="0" t="n">
        <v>0</v>
      </c>
    </row>
    <row r="483" customFormat="false" ht="13.8" hidden="false" customHeight="false" outlineLevel="0" collapsed="false">
      <c r="A483" s="9" t="s">
        <v>3173</v>
      </c>
      <c r="B483" s="0" t="s">
        <v>3174</v>
      </c>
      <c r="C483" s="0" t="s">
        <v>3175</v>
      </c>
      <c r="D483" s="0" t="s">
        <v>475</v>
      </c>
      <c r="E483" s="0" t="s">
        <v>3176</v>
      </c>
      <c r="F483" s="0" t="s">
        <v>475</v>
      </c>
      <c r="G483" s="0" t="s">
        <v>3177</v>
      </c>
      <c r="H483" s="0" t="s">
        <v>475</v>
      </c>
      <c r="I483" s="0" t="n">
        <v>0.724283695220947</v>
      </c>
      <c r="J483" s="0" t="n">
        <v>0.371823370456696</v>
      </c>
      <c r="K483" s="0" t="n">
        <v>0</v>
      </c>
      <c r="L483" s="0" t="n">
        <v>0</v>
      </c>
      <c r="M483" s="0" t="n">
        <v>0</v>
      </c>
    </row>
    <row r="484" customFormat="false" ht="13.8" hidden="false" customHeight="false" outlineLevel="0" collapsed="false">
      <c r="A484" s="9" t="s">
        <v>11693</v>
      </c>
      <c r="B484" s="0" t="s">
        <v>11694</v>
      </c>
      <c r="C484" s="0" t="s">
        <v>11695</v>
      </c>
      <c r="D484" s="0" t="s">
        <v>11696</v>
      </c>
      <c r="E484" s="0" t="s">
        <v>11696</v>
      </c>
      <c r="F484" s="0" t="s">
        <v>11697</v>
      </c>
      <c r="G484" s="0" t="s">
        <v>11698</v>
      </c>
      <c r="H484" s="0" t="s">
        <v>11697</v>
      </c>
      <c r="I484" s="0" t="n">
        <v>0.608420252799988</v>
      </c>
      <c r="J484" s="0" t="n">
        <v>0.6149822473526</v>
      </c>
      <c r="K484" s="0" t="n">
        <v>0.142857142857143</v>
      </c>
      <c r="L484" s="0" t="n">
        <v>0.25</v>
      </c>
      <c r="M484" s="0" t="n">
        <v>0.3125</v>
      </c>
    </row>
    <row r="485" customFormat="false" ht="13.8" hidden="false" customHeight="false" outlineLevel="0" collapsed="false">
      <c r="A485" s="9" t="s">
        <v>11699</v>
      </c>
      <c r="B485" s="0" t="s">
        <v>11700</v>
      </c>
      <c r="C485" s="0" t="s">
        <v>534</v>
      </c>
      <c r="D485" s="0" t="s">
        <v>534</v>
      </c>
      <c r="E485" s="0" t="s">
        <v>534</v>
      </c>
      <c r="F485" s="0" t="s">
        <v>534</v>
      </c>
      <c r="H485" s="0" t="s">
        <v>534</v>
      </c>
      <c r="I485" s="0" t="n">
        <v>0</v>
      </c>
      <c r="J485" s="0" t="n">
        <v>0</v>
      </c>
      <c r="K485" s="0" t="n">
        <v>0</v>
      </c>
      <c r="L485" s="0" t="n">
        <v>0</v>
      </c>
      <c r="M485" s="0" t="n">
        <v>0</v>
      </c>
    </row>
    <row r="486" customFormat="false" ht="13.8" hidden="false" customHeight="false" outlineLevel="0" collapsed="false">
      <c r="A486" s="9" t="s">
        <v>11701</v>
      </c>
      <c r="B486" s="0" t="s">
        <v>11702</v>
      </c>
      <c r="C486" s="0" t="s">
        <v>11703</v>
      </c>
      <c r="D486" s="0" t="s">
        <v>373</v>
      </c>
      <c r="E486" s="0" t="s">
        <v>11704</v>
      </c>
      <c r="F486" s="0" t="s">
        <v>475</v>
      </c>
      <c r="G486" s="0" t="s">
        <v>404</v>
      </c>
      <c r="H486" s="0" t="s">
        <v>475</v>
      </c>
      <c r="I486" s="0" t="n">
        <v>0.898857831954956</v>
      </c>
      <c r="J486" s="0" t="n">
        <v>0.775843024253845</v>
      </c>
      <c r="K486" s="0" t="n">
        <v>0</v>
      </c>
      <c r="L486" s="0" t="n">
        <v>0</v>
      </c>
      <c r="M486" s="0" t="n">
        <v>0</v>
      </c>
    </row>
    <row r="487" customFormat="false" ht="13.8" hidden="false" customHeight="false" outlineLevel="0" collapsed="false">
      <c r="A487" s="9" t="s">
        <v>11705</v>
      </c>
      <c r="B487" s="0" t="s">
        <v>11706</v>
      </c>
      <c r="C487" s="0" t="s">
        <v>11707</v>
      </c>
      <c r="D487" s="0" t="s">
        <v>11708</v>
      </c>
      <c r="E487" s="0" t="s">
        <v>11709</v>
      </c>
      <c r="F487" s="0" t="s">
        <v>11710</v>
      </c>
      <c r="G487" s="0" t="s">
        <v>11711</v>
      </c>
      <c r="H487" s="0" t="s">
        <v>11710</v>
      </c>
      <c r="I487" s="0" t="n">
        <v>0.580782294273376</v>
      </c>
      <c r="J487" s="0" t="n">
        <v>0.416387498378754</v>
      </c>
      <c r="K487" s="0" t="n">
        <v>0</v>
      </c>
      <c r="L487" s="0" t="n">
        <v>0</v>
      </c>
      <c r="M487" s="0" t="n">
        <v>0</v>
      </c>
    </row>
    <row r="488" customFormat="false" ht="13.8" hidden="false" customHeight="false" outlineLevel="0" collapsed="false">
      <c r="A488" s="9" t="s">
        <v>11712</v>
      </c>
      <c r="B488" s="0" t="s">
        <v>11713</v>
      </c>
      <c r="C488" s="0" t="s">
        <v>11714</v>
      </c>
      <c r="D488" s="0" t="s">
        <v>331</v>
      </c>
      <c r="E488" s="0" t="s">
        <v>11715</v>
      </c>
      <c r="F488" s="0" t="s">
        <v>576</v>
      </c>
      <c r="G488" s="0" t="s">
        <v>11052</v>
      </c>
      <c r="H488" s="0" t="s">
        <v>576</v>
      </c>
      <c r="I488" s="0" t="n">
        <v>0.96710616350174</v>
      </c>
      <c r="J488" s="0" t="n">
        <v>0.840728044509888</v>
      </c>
      <c r="K488" s="0" t="n">
        <v>0</v>
      </c>
      <c r="L488" s="0" t="n">
        <v>0.8</v>
      </c>
      <c r="M488" s="0" t="n">
        <v>0</v>
      </c>
    </row>
    <row r="489" customFormat="false" ht="13.8" hidden="false" customHeight="false" outlineLevel="0" collapsed="false">
      <c r="A489" s="9" t="s">
        <v>11716</v>
      </c>
      <c r="B489" s="0" t="s">
        <v>11717</v>
      </c>
      <c r="C489" s="0" t="s">
        <v>11718</v>
      </c>
      <c r="D489" s="0" t="s">
        <v>2207</v>
      </c>
      <c r="E489" s="0" t="s">
        <v>11719</v>
      </c>
      <c r="F489" s="0" t="s">
        <v>11720</v>
      </c>
      <c r="G489" s="0" t="s">
        <v>11721</v>
      </c>
      <c r="H489" s="0" t="s">
        <v>11720</v>
      </c>
      <c r="I489" s="0" t="n">
        <v>0.575333058834076</v>
      </c>
      <c r="J489" s="0" t="n">
        <v>0.684332728385925</v>
      </c>
      <c r="K489" s="0" t="n">
        <v>0.263157894736842</v>
      </c>
      <c r="L489" s="0" t="n">
        <v>0.48</v>
      </c>
      <c r="M489" s="0" t="n">
        <v>0.682191780821918</v>
      </c>
    </row>
    <row r="490" customFormat="false" ht="13.8" hidden="false" customHeight="false" outlineLevel="0" collapsed="false">
      <c r="A490" s="9" t="s">
        <v>11722</v>
      </c>
      <c r="B490" s="0" t="s">
        <v>11723</v>
      </c>
      <c r="C490" s="0" t="s">
        <v>534</v>
      </c>
      <c r="D490" s="0" t="s">
        <v>534</v>
      </c>
      <c r="E490" s="0" t="s">
        <v>534</v>
      </c>
      <c r="F490" s="0" t="s">
        <v>534</v>
      </c>
      <c r="H490" s="0" t="s">
        <v>534</v>
      </c>
      <c r="I490" s="0" t="n">
        <v>0</v>
      </c>
      <c r="J490" s="0" t="n">
        <v>0</v>
      </c>
      <c r="K490" s="0" t="n">
        <v>0</v>
      </c>
      <c r="L490" s="0" t="n">
        <v>0</v>
      </c>
      <c r="M490" s="0" t="n">
        <v>0</v>
      </c>
    </row>
    <row r="491" customFormat="false" ht="13.8" hidden="false" customHeight="false" outlineLevel="0" collapsed="false">
      <c r="A491" s="9" t="s">
        <v>11724</v>
      </c>
      <c r="B491" s="0" t="s">
        <v>11725</v>
      </c>
      <c r="C491" s="0" t="s">
        <v>11726</v>
      </c>
      <c r="D491" s="0" t="s">
        <v>11727</v>
      </c>
      <c r="E491" s="0" t="s">
        <v>11728</v>
      </c>
      <c r="F491" s="0" t="s">
        <v>11729</v>
      </c>
      <c r="G491" s="0" t="s">
        <v>11730</v>
      </c>
      <c r="H491" s="0" t="s">
        <v>11729</v>
      </c>
      <c r="I491" s="0" t="n">
        <v>0.544578731060028</v>
      </c>
      <c r="J491" s="0" t="n">
        <v>0.17521807551384</v>
      </c>
      <c r="K491" s="0" t="n">
        <v>0</v>
      </c>
      <c r="L491" s="0" t="n">
        <v>0</v>
      </c>
      <c r="M491" s="0" t="n">
        <v>0</v>
      </c>
    </row>
    <row r="492" customFormat="false" ht="13.8" hidden="false" customHeight="false" outlineLevel="0" collapsed="false">
      <c r="A492" s="9" t="s">
        <v>11731</v>
      </c>
      <c r="B492" s="0" t="s">
        <v>11732</v>
      </c>
      <c r="C492" s="0" t="s">
        <v>11733</v>
      </c>
      <c r="D492" s="0" t="s">
        <v>534</v>
      </c>
      <c r="E492" s="0" t="s">
        <v>11734</v>
      </c>
      <c r="F492" s="0" t="s">
        <v>11735</v>
      </c>
      <c r="G492" s="0" t="s">
        <v>11736</v>
      </c>
      <c r="H492" s="0" t="s">
        <v>11735</v>
      </c>
      <c r="I492" s="0" t="n">
        <v>0.272574931383133</v>
      </c>
      <c r="J492" s="0" t="n">
        <v>0.122236110270023</v>
      </c>
      <c r="K492" s="0" t="n">
        <v>0</v>
      </c>
      <c r="L492" s="0" t="n">
        <v>0</v>
      </c>
      <c r="M492" s="0" t="n">
        <v>0</v>
      </c>
    </row>
    <row r="493" customFormat="false" ht="13.8" hidden="false" customHeight="false" outlineLevel="0" collapsed="false">
      <c r="A493" s="9" t="s">
        <v>11737</v>
      </c>
      <c r="B493" s="0" t="s">
        <v>11738</v>
      </c>
      <c r="C493" s="0" t="s">
        <v>11739</v>
      </c>
      <c r="D493" s="0" t="s">
        <v>11740</v>
      </c>
      <c r="E493" s="0" t="s">
        <v>11741</v>
      </c>
      <c r="F493" s="0" t="s">
        <v>11742</v>
      </c>
      <c r="G493" s="0" t="s">
        <v>11743</v>
      </c>
      <c r="H493" s="0" t="s">
        <v>11742</v>
      </c>
      <c r="I493" s="0" t="n">
        <v>0.441460728645325</v>
      </c>
      <c r="J493" s="0" t="n">
        <v>0.212552279233932</v>
      </c>
      <c r="K493" s="0" t="n">
        <v>0</v>
      </c>
      <c r="L493" s="0" t="n">
        <v>0</v>
      </c>
      <c r="M493" s="0" t="n">
        <v>0</v>
      </c>
    </row>
    <row r="494" customFormat="false" ht="13.8" hidden="false" customHeight="false" outlineLevel="0" collapsed="false">
      <c r="A494" s="9" t="s">
        <v>11744</v>
      </c>
      <c r="B494" s="0" t="s">
        <v>11745</v>
      </c>
      <c r="C494" s="0" t="s">
        <v>55</v>
      </c>
      <c r="D494" s="0" t="s">
        <v>11746</v>
      </c>
      <c r="E494" s="0" t="s">
        <v>11747</v>
      </c>
      <c r="F494" s="0" t="s">
        <v>11748</v>
      </c>
      <c r="G494" s="0" t="s">
        <v>11748</v>
      </c>
      <c r="H494" s="0" t="s">
        <v>11748</v>
      </c>
      <c r="I494" s="0" t="n">
        <v>0.979331135749817</v>
      </c>
      <c r="J494" s="0" t="n">
        <v>0.999999940395355</v>
      </c>
      <c r="K494" s="0" t="n">
        <v>1</v>
      </c>
      <c r="L494" s="0" t="n">
        <v>1</v>
      </c>
      <c r="M494" s="0" t="n">
        <v>0.981481481481482</v>
      </c>
    </row>
    <row r="495" customFormat="false" ht="13.8" hidden="false" customHeight="false" outlineLevel="0" collapsed="false">
      <c r="A495" s="9" t="s">
        <v>11749</v>
      </c>
      <c r="B495" s="0" t="s">
        <v>11750</v>
      </c>
      <c r="C495" s="0" t="s">
        <v>11751</v>
      </c>
      <c r="D495" s="0" t="s">
        <v>11752</v>
      </c>
      <c r="E495" s="0" t="s">
        <v>11753</v>
      </c>
      <c r="F495" s="0" t="s">
        <v>11754</v>
      </c>
      <c r="G495" s="0" t="s">
        <v>11755</v>
      </c>
      <c r="H495" s="0" t="s">
        <v>11754</v>
      </c>
      <c r="I495" s="0" t="n">
        <v>0.251009672880173</v>
      </c>
      <c r="J495" s="0" t="n">
        <v>0.0561356842517853</v>
      </c>
      <c r="K495" s="0" t="n">
        <v>0</v>
      </c>
      <c r="L495" s="0" t="n">
        <v>0</v>
      </c>
      <c r="M495" s="0" t="n">
        <v>0</v>
      </c>
    </row>
    <row r="496" customFormat="false" ht="13.8" hidden="false" customHeight="false" outlineLevel="0" collapsed="false">
      <c r="A496" s="9" t="s">
        <v>11756</v>
      </c>
      <c r="B496" s="0" t="s">
        <v>11757</v>
      </c>
      <c r="C496" s="0" t="s">
        <v>11758</v>
      </c>
      <c r="D496" s="0" t="s">
        <v>11246</v>
      </c>
      <c r="E496" s="0" t="s">
        <v>11759</v>
      </c>
      <c r="F496" s="0" t="s">
        <v>475</v>
      </c>
      <c r="G496" s="0" t="s">
        <v>495</v>
      </c>
      <c r="H496" s="0" t="s">
        <v>475</v>
      </c>
      <c r="I496" s="0" t="n">
        <v>0.834967732429504</v>
      </c>
      <c r="J496" s="0" t="n">
        <v>0.633681535720825</v>
      </c>
      <c r="K496" s="0" t="n">
        <v>0</v>
      </c>
      <c r="L496" s="0" t="n">
        <v>0</v>
      </c>
      <c r="M496" s="0" t="n">
        <v>0</v>
      </c>
    </row>
    <row r="497" customFormat="false" ht="13.8" hidden="false" customHeight="false" outlineLevel="0" collapsed="false">
      <c r="A497" s="9" t="s">
        <v>11760</v>
      </c>
      <c r="B497" s="0" t="s">
        <v>11761</v>
      </c>
      <c r="C497" s="0" t="s">
        <v>11762</v>
      </c>
      <c r="D497" s="0" t="s">
        <v>11763</v>
      </c>
      <c r="E497" s="0" t="s">
        <v>11764</v>
      </c>
      <c r="F497" s="0" t="s">
        <v>11765</v>
      </c>
      <c r="G497" s="0" t="s">
        <v>11765</v>
      </c>
      <c r="H497" s="0" t="s">
        <v>11765</v>
      </c>
      <c r="I497" s="0" t="n">
        <v>0.983139157295227</v>
      </c>
      <c r="J497" s="0" t="n">
        <v>1.00000011920929</v>
      </c>
      <c r="K497" s="0" t="n">
        <v>1</v>
      </c>
      <c r="L497" s="0" t="n">
        <v>1</v>
      </c>
      <c r="M497" s="0" t="n">
        <v>0.5</v>
      </c>
    </row>
    <row r="498" customFormat="false" ht="13.8" hidden="false" customHeight="false" outlineLevel="0" collapsed="false">
      <c r="A498" s="9" t="s">
        <v>11766</v>
      </c>
      <c r="B498" s="0" t="s">
        <v>11767</v>
      </c>
      <c r="C498" s="0" t="s">
        <v>11768</v>
      </c>
      <c r="D498" s="0" t="s">
        <v>11769</v>
      </c>
      <c r="E498" s="0" t="s">
        <v>11770</v>
      </c>
      <c r="F498" s="0" t="s">
        <v>11771</v>
      </c>
      <c r="G498" s="0" t="s">
        <v>11772</v>
      </c>
      <c r="H498" s="0" t="s">
        <v>11771</v>
      </c>
      <c r="I498" s="0" t="n">
        <v>0.743449747562408</v>
      </c>
      <c r="J498" s="0" t="n">
        <v>0.652269244194031</v>
      </c>
      <c r="K498" s="0" t="n">
        <v>0</v>
      </c>
      <c r="L498" s="0" t="n">
        <v>0</v>
      </c>
      <c r="M498" s="0" t="n">
        <v>0</v>
      </c>
    </row>
    <row r="499" customFormat="false" ht="13.8" hidden="false" customHeight="false" outlineLevel="0" collapsed="false">
      <c r="A499" s="9" t="s">
        <v>11773</v>
      </c>
      <c r="B499" s="0" t="s">
        <v>11774</v>
      </c>
      <c r="C499" s="0" t="s">
        <v>11775</v>
      </c>
      <c r="D499" s="0" t="s">
        <v>11776</v>
      </c>
      <c r="E499" s="0" t="s">
        <v>11777</v>
      </c>
      <c r="F499" s="0" t="s">
        <v>331</v>
      </c>
      <c r="G499" s="0" t="s">
        <v>2285</v>
      </c>
      <c r="H499" s="0" t="s">
        <v>331</v>
      </c>
      <c r="I499" s="0" t="n">
        <v>0.793957352638245</v>
      </c>
      <c r="J499" s="0" t="n">
        <v>0.522820472717285</v>
      </c>
      <c r="K499" s="0" t="n">
        <v>0</v>
      </c>
      <c r="L499" s="0" t="n">
        <v>0</v>
      </c>
      <c r="M499" s="0" t="n">
        <v>0</v>
      </c>
    </row>
    <row r="500" customFormat="false" ht="13.8" hidden="false" customHeight="false" outlineLevel="0" collapsed="false">
      <c r="A500" s="9" t="s">
        <v>11778</v>
      </c>
      <c r="B500" s="0" t="s">
        <v>11779</v>
      </c>
      <c r="C500" s="0" t="s">
        <v>11780</v>
      </c>
      <c r="D500" s="0" t="s">
        <v>11781</v>
      </c>
      <c r="E500" s="0" t="s">
        <v>11782</v>
      </c>
      <c r="F500" s="0" t="s">
        <v>11783</v>
      </c>
      <c r="G500" s="0" t="s">
        <v>11781</v>
      </c>
      <c r="H500" s="0" t="s">
        <v>11783</v>
      </c>
      <c r="I500" s="0" t="n">
        <v>0.478088319301605</v>
      </c>
      <c r="J500" s="0" t="n">
        <v>0.139886379241943</v>
      </c>
      <c r="K500" s="0" t="n">
        <v>0</v>
      </c>
      <c r="L500" s="0" t="n">
        <v>0</v>
      </c>
      <c r="M500" s="0" t="n">
        <v>0</v>
      </c>
    </row>
    <row r="501" customFormat="false" ht="13.8" hidden="false" customHeight="false" outlineLevel="0" collapsed="false">
      <c r="A501" s="9" t="s">
        <v>11784</v>
      </c>
      <c r="B501" s="0" t="s">
        <v>11785</v>
      </c>
      <c r="C501" s="0" t="s">
        <v>11786</v>
      </c>
      <c r="D501" s="0" t="s">
        <v>8059</v>
      </c>
      <c r="E501" s="0" t="s">
        <v>11787</v>
      </c>
      <c r="F501" s="0" t="s">
        <v>11788</v>
      </c>
      <c r="G501" s="0" t="s">
        <v>11789</v>
      </c>
      <c r="H501" s="0" t="s">
        <v>11788</v>
      </c>
      <c r="I501" s="0" t="n">
        <v>0.8358433842659</v>
      </c>
      <c r="J501" s="0" t="n">
        <v>0.764813363552094</v>
      </c>
      <c r="K501" s="0" t="n">
        <v>0.367879441171442</v>
      </c>
      <c r="L501" s="0" t="n">
        <v>0.666666666666667</v>
      </c>
      <c r="M501" s="0" t="n">
        <v>0.263157894736842</v>
      </c>
    </row>
    <row r="502" customFormat="false" ht="13.8" hidden="false" customHeight="false" outlineLevel="0" collapsed="false">
      <c r="A502" s="9" t="s">
        <v>11790</v>
      </c>
      <c r="B502" s="0" t="s">
        <v>11791</v>
      </c>
      <c r="C502" s="0" t="s">
        <v>11792</v>
      </c>
      <c r="D502" s="0" t="s">
        <v>11793</v>
      </c>
      <c r="E502" s="0" t="s">
        <v>11794</v>
      </c>
      <c r="F502" s="0" t="s">
        <v>11795</v>
      </c>
      <c r="G502" s="0" t="s">
        <v>11796</v>
      </c>
      <c r="H502" s="0" t="s">
        <v>11795</v>
      </c>
      <c r="I502" s="0" t="n">
        <v>0.400249600410461</v>
      </c>
      <c r="J502" s="0" t="n">
        <v>0.137400895357132</v>
      </c>
      <c r="K502" s="0" t="n">
        <v>0</v>
      </c>
      <c r="L502" s="0" t="n">
        <v>0</v>
      </c>
      <c r="M502" s="0" t="n">
        <v>0</v>
      </c>
    </row>
    <row r="503" customFormat="false" ht="12.8" hidden="false" customHeight="false" outlineLevel="0" collapsed="false">
      <c r="I503" s="0" t="n">
        <f aca="false">AVERAGE(I3:I502)</f>
        <v>0.581063878029585</v>
      </c>
      <c r="J503" s="0" t="n">
        <f aca="false">AVERAGE(J3:J502)</f>
        <v>0.4336350213103</v>
      </c>
      <c r="K503" s="0" t="n">
        <f aca="false">AVERAGE(K3:K502)</f>
        <v>0.136774877535554</v>
      </c>
      <c r="L503" s="0" t="n">
        <f aca="false">AVERAGE(L3:L502)</f>
        <v>0.183842723964313</v>
      </c>
      <c r="M503" s="0" t="n">
        <f aca="false">AVERAGE(M3:M502)</f>
        <v>0.115467230803167</v>
      </c>
    </row>
  </sheetData>
  <mergeCells count="1">
    <mergeCell ref="A1:M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03"/>
  <sheetViews>
    <sheetView showFormulas="false" showGridLines="true" showRowColHeaders="true" showZeros="true" rightToLeft="false" tabSelected="false" showOutlineSymbols="true" defaultGridColor="true" view="normal" topLeftCell="A487" colorId="64" zoomScale="75" zoomScaleNormal="75" zoomScalePageLayoutView="100" workbookViewId="0">
      <selection pane="topLeft" activeCell="I503" activeCellId="0" sqref="I503"/>
    </sheetView>
  </sheetViews>
  <sheetFormatPr defaultColWidth="11.625" defaultRowHeight="12.8" zeroHeight="false" outlineLevelRow="0" outlineLevelCol="0"/>
  <sheetData>
    <row r="1" customFormat="false" ht="12.8" hidden="false" customHeight="false" outlineLevel="0" collapsed="false">
      <c r="A1" s="7" t="s">
        <v>11797</v>
      </c>
      <c r="B1" s="7"/>
      <c r="C1" s="7"/>
      <c r="D1" s="7"/>
      <c r="E1" s="7"/>
      <c r="F1" s="7"/>
      <c r="G1" s="7"/>
      <c r="H1" s="7"/>
      <c r="I1" s="7"/>
      <c r="J1" s="7"/>
      <c r="K1" s="7"/>
      <c r="L1" s="7"/>
      <c r="M1" s="7"/>
    </row>
    <row r="2" customFormat="false" ht="13.8" hidden="false" customHeight="false" outlineLevel="0" collapsed="false">
      <c r="B2" s="9" t="s">
        <v>21</v>
      </c>
      <c r="C2" s="9" t="s">
        <v>23</v>
      </c>
      <c r="D2" s="9" t="s">
        <v>24</v>
      </c>
      <c r="E2" s="9" t="s">
        <v>25</v>
      </c>
      <c r="F2" s="9" t="s">
        <v>26</v>
      </c>
      <c r="G2" s="9" t="s">
        <v>27</v>
      </c>
      <c r="H2" s="9" t="s">
        <v>28</v>
      </c>
      <c r="I2" s="9" t="s">
        <v>13</v>
      </c>
      <c r="J2" s="9" t="s">
        <v>2</v>
      </c>
      <c r="K2" s="9" t="s">
        <v>3</v>
      </c>
      <c r="L2" s="9" t="s">
        <v>4</v>
      </c>
      <c r="M2" s="9" t="s">
        <v>5</v>
      </c>
    </row>
    <row r="3" customFormat="false" ht="13.8" hidden="false" customHeight="false" outlineLevel="0" collapsed="false">
      <c r="A3" s="9" t="s">
        <v>531</v>
      </c>
      <c r="B3" s="0" t="s">
        <v>8868</v>
      </c>
      <c r="C3" s="0" t="s">
        <v>11798</v>
      </c>
      <c r="D3" s="0" t="s">
        <v>11799</v>
      </c>
      <c r="E3" s="0" t="s">
        <v>11800</v>
      </c>
      <c r="G3" s="0" t="s">
        <v>11801</v>
      </c>
      <c r="H3" s="0" t="s">
        <v>11799</v>
      </c>
      <c r="I3" s="0" t="n">
        <v>0.527731597423553</v>
      </c>
      <c r="J3" s="0" t="n">
        <v>0.521150588989258</v>
      </c>
      <c r="K3" s="0" t="n">
        <v>0</v>
      </c>
      <c r="L3" s="0" t="n">
        <v>0</v>
      </c>
      <c r="M3" s="0" t="n">
        <v>0</v>
      </c>
    </row>
    <row r="4" customFormat="false" ht="13.8" hidden="false" customHeight="false" outlineLevel="0" collapsed="false">
      <c r="A4" s="9" t="s">
        <v>2697</v>
      </c>
      <c r="B4" s="0" t="s">
        <v>8874</v>
      </c>
      <c r="C4" s="0" t="s">
        <v>11802</v>
      </c>
      <c r="D4" s="0" t="s">
        <v>11803</v>
      </c>
      <c r="E4" s="0" t="s">
        <v>11804</v>
      </c>
      <c r="G4" s="0" t="s">
        <v>8878</v>
      </c>
      <c r="H4" s="0" t="s">
        <v>11803</v>
      </c>
      <c r="I4" s="0" t="n">
        <v>0.365412712097168</v>
      </c>
      <c r="J4" s="0" t="n">
        <v>0.336410850286484</v>
      </c>
      <c r="K4" s="0" t="n">
        <v>0</v>
      </c>
      <c r="L4" s="0" t="n">
        <v>0</v>
      </c>
      <c r="M4" s="0" t="n">
        <v>0</v>
      </c>
    </row>
    <row r="5" customFormat="false" ht="13.8" hidden="false" customHeight="false" outlineLevel="0" collapsed="false">
      <c r="A5" s="9" t="s">
        <v>8879</v>
      </c>
      <c r="B5" s="0" t="s">
        <v>8880</v>
      </c>
      <c r="C5" s="0" t="s">
        <v>11805</v>
      </c>
      <c r="D5" s="0" t="s">
        <v>11806</v>
      </c>
      <c r="E5" s="0" t="s">
        <v>11807</v>
      </c>
      <c r="G5" s="0" t="s">
        <v>8885</v>
      </c>
      <c r="H5" s="0" t="s">
        <v>11806</v>
      </c>
      <c r="I5" s="0" t="n">
        <v>0.56403261423111</v>
      </c>
      <c r="J5" s="0" t="n">
        <v>0.121132060885429</v>
      </c>
      <c r="K5" s="0" t="n">
        <v>0</v>
      </c>
      <c r="L5" s="0" t="n">
        <v>0</v>
      </c>
      <c r="M5" s="0" t="n">
        <v>0</v>
      </c>
    </row>
    <row r="6" customFormat="false" ht="13.8" hidden="false" customHeight="false" outlineLevel="0" collapsed="false">
      <c r="A6" s="9" t="s">
        <v>8886</v>
      </c>
      <c r="B6" s="0" t="s">
        <v>8887</v>
      </c>
      <c r="C6" s="0" t="s">
        <v>11808</v>
      </c>
      <c r="D6" s="0" t="s">
        <v>11809</v>
      </c>
      <c r="E6" s="0" t="s">
        <v>11810</v>
      </c>
      <c r="G6" s="0" t="s">
        <v>11811</v>
      </c>
      <c r="H6" s="0" t="s">
        <v>11809</v>
      </c>
      <c r="I6" s="0" t="n">
        <v>0.516968131065369</v>
      </c>
      <c r="J6" s="0" t="n">
        <v>0.617032408714294</v>
      </c>
      <c r="K6" s="0" t="n">
        <v>0</v>
      </c>
      <c r="L6" s="0" t="n">
        <v>0.333333333333333</v>
      </c>
      <c r="M6" s="0" t="n">
        <v>0.172413793103448</v>
      </c>
    </row>
    <row r="7" customFormat="false" ht="13.8" hidden="false" customHeight="false" outlineLevel="0" collapsed="false">
      <c r="A7" s="9" t="s">
        <v>8893</v>
      </c>
      <c r="B7" s="0" t="s">
        <v>8894</v>
      </c>
      <c r="C7" s="0" t="s">
        <v>11812</v>
      </c>
      <c r="E7" s="0" t="s">
        <v>11813</v>
      </c>
      <c r="F7" s="0" t="s">
        <v>11814</v>
      </c>
      <c r="G7" s="0" t="s">
        <v>8898</v>
      </c>
      <c r="H7" s="0" t="s">
        <v>11814</v>
      </c>
      <c r="I7" s="0" t="n">
        <v>0.365016132593155</v>
      </c>
      <c r="J7" s="0" t="n">
        <v>0.13503010571003</v>
      </c>
      <c r="K7" s="0" t="n">
        <v>0</v>
      </c>
      <c r="L7" s="0" t="n">
        <v>0</v>
      </c>
      <c r="M7" s="0" t="n">
        <v>0</v>
      </c>
    </row>
    <row r="8" customFormat="false" ht="13.8" hidden="false" customHeight="false" outlineLevel="0" collapsed="false">
      <c r="A8" s="9" t="s">
        <v>8899</v>
      </c>
      <c r="B8" s="0" t="s">
        <v>8900</v>
      </c>
      <c r="C8" s="0" t="s">
        <v>11815</v>
      </c>
      <c r="E8" s="0" t="s">
        <v>11816</v>
      </c>
      <c r="F8" s="0" t="s">
        <v>11817</v>
      </c>
      <c r="G8" s="0" t="s">
        <v>331</v>
      </c>
      <c r="H8" s="0" t="s">
        <v>11817</v>
      </c>
      <c r="I8" s="0" t="n">
        <v>0.523286283016205</v>
      </c>
      <c r="J8" s="0" t="n">
        <v>0.136376351118088</v>
      </c>
      <c r="K8" s="0" t="n">
        <v>0</v>
      </c>
      <c r="L8" s="0" t="n">
        <v>0</v>
      </c>
      <c r="M8" s="0" t="n">
        <v>0</v>
      </c>
    </row>
    <row r="9" customFormat="false" ht="13.8" hidden="false" customHeight="false" outlineLevel="0" collapsed="false">
      <c r="A9" s="9" t="s">
        <v>8905</v>
      </c>
      <c r="B9" s="0" t="s">
        <v>8906</v>
      </c>
      <c r="C9" s="0" t="s">
        <v>11818</v>
      </c>
      <c r="D9" s="0" t="s">
        <v>534</v>
      </c>
      <c r="E9" s="0" t="s">
        <v>11819</v>
      </c>
      <c r="G9" s="0" t="s">
        <v>8911</v>
      </c>
      <c r="H9" s="0" t="s">
        <v>534</v>
      </c>
      <c r="I9" s="0" t="n">
        <v>0.58416098356247</v>
      </c>
      <c r="J9" s="0" t="n">
        <v>0.158524304628372</v>
      </c>
      <c r="K9" s="0" t="n">
        <v>0</v>
      </c>
      <c r="L9" s="0" t="n">
        <v>0</v>
      </c>
      <c r="M9" s="0" t="n">
        <v>0</v>
      </c>
    </row>
    <row r="10" customFormat="false" ht="13.8" hidden="false" customHeight="false" outlineLevel="0" collapsed="false">
      <c r="A10" s="9" t="s">
        <v>8912</v>
      </c>
      <c r="B10" s="0" t="s">
        <v>8913</v>
      </c>
      <c r="C10" s="0" t="s">
        <v>11820</v>
      </c>
      <c r="E10" s="0" t="s">
        <v>11821</v>
      </c>
      <c r="F10" s="0" t="s">
        <v>11822</v>
      </c>
      <c r="G10" s="0" t="s">
        <v>8917</v>
      </c>
      <c r="H10" s="0" t="s">
        <v>11822</v>
      </c>
      <c r="I10" s="0" t="n">
        <v>0.367780953645706</v>
      </c>
      <c r="J10" s="0" t="n">
        <v>0.423292487859726</v>
      </c>
      <c r="K10" s="0" t="n">
        <v>0.125</v>
      </c>
      <c r="L10" s="0" t="n">
        <v>0.153846153846154</v>
      </c>
      <c r="M10" s="0" t="n">
        <v>0.142857142857143</v>
      </c>
    </row>
    <row r="11" customFormat="false" ht="13.8" hidden="false" customHeight="false" outlineLevel="0" collapsed="false">
      <c r="A11" s="9" t="s">
        <v>8918</v>
      </c>
      <c r="B11" s="0" t="s">
        <v>8919</v>
      </c>
      <c r="C11" s="0" t="s">
        <v>11823</v>
      </c>
      <c r="D11" s="0" t="s">
        <v>475</v>
      </c>
      <c r="E11" s="0" t="s">
        <v>11824</v>
      </c>
      <c r="G11" s="0" t="s">
        <v>495</v>
      </c>
      <c r="H11" s="0" t="s">
        <v>475</v>
      </c>
      <c r="I11" s="0" t="n">
        <v>0.834967732429504</v>
      </c>
      <c r="J11" s="0" t="n">
        <v>0.633681535720825</v>
      </c>
      <c r="K11" s="0" t="n">
        <v>0</v>
      </c>
      <c r="L11" s="0" t="n">
        <v>0</v>
      </c>
      <c r="M11" s="0" t="n">
        <v>0</v>
      </c>
    </row>
    <row r="12" customFormat="false" ht="13.8" hidden="false" customHeight="false" outlineLevel="0" collapsed="false">
      <c r="A12" s="9" t="s">
        <v>8922</v>
      </c>
      <c r="B12" s="0" t="s">
        <v>8923</v>
      </c>
      <c r="C12" s="0" t="s">
        <v>11825</v>
      </c>
      <c r="D12" s="0" t="s">
        <v>331</v>
      </c>
      <c r="E12" s="0" t="s">
        <v>11826</v>
      </c>
      <c r="F12" s="0" t="s">
        <v>331</v>
      </c>
      <c r="G12" s="0" t="s">
        <v>8927</v>
      </c>
      <c r="H12" s="0" t="s">
        <v>331</v>
      </c>
      <c r="I12" s="0" t="n">
        <v>0.468821197748184</v>
      </c>
      <c r="J12" s="0" t="n">
        <v>0.109075456857681</v>
      </c>
      <c r="K12" s="0" t="n">
        <v>0</v>
      </c>
      <c r="L12" s="0" t="n">
        <v>0</v>
      </c>
      <c r="M12" s="0" t="n">
        <v>0</v>
      </c>
    </row>
    <row r="13" customFormat="false" ht="13.8" hidden="false" customHeight="false" outlineLevel="0" collapsed="false">
      <c r="A13" s="9" t="s">
        <v>8928</v>
      </c>
      <c r="B13" s="0" t="s">
        <v>8929</v>
      </c>
      <c r="C13" s="0" t="s">
        <v>11827</v>
      </c>
      <c r="E13" s="0" t="s">
        <v>11828</v>
      </c>
      <c r="F13" s="0" t="s">
        <v>475</v>
      </c>
      <c r="G13" s="0" t="s">
        <v>1948</v>
      </c>
      <c r="H13" s="0" t="s">
        <v>475</v>
      </c>
      <c r="I13" s="0" t="n">
        <v>0.770883977413178</v>
      </c>
      <c r="J13" s="0" t="n">
        <v>0.525612771511078</v>
      </c>
      <c r="K13" s="0" t="n">
        <v>0</v>
      </c>
      <c r="L13" s="0" t="n">
        <v>0</v>
      </c>
      <c r="M13" s="0" t="n">
        <v>0</v>
      </c>
    </row>
    <row r="14" customFormat="false" ht="13.8" hidden="false" customHeight="false" outlineLevel="0" collapsed="false">
      <c r="A14" s="9" t="s">
        <v>8933</v>
      </c>
      <c r="B14" s="0" t="s">
        <v>8934</v>
      </c>
      <c r="C14" s="0" t="s">
        <v>11829</v>
      </c>
      <c r="D14" s="0" t="s">
        <v>11830</v>
      </c>
      <c r="E14" s="0" t="s">
        <v>11831</v>
      </c>
      <c r="G14" s="0" t="s">
        <v>11832</v>
      </c>
      <c r="H14" s="0" t="s">
        <v>11830</v>
      </c>
      <c r="I14" s="0" t="n">
        <v>0.666183769702911</v>
      </c>
      <c r="J14" s="0" t="n">
        <v>0.274763733148575</v>
      </c>
      <c r="K14" s="0" t="n">
        <v>0</v>
      </c>
      <c r="L14" s="0" t="n">
        <v>0</v>
      </c>
      <c r="M14" s="0" t="n">
        <v>0</v>
      </c>
    </row>
    <row r="15" customFormat="false" ht="13.8" hidden="false" customHeight="false" outlineLevel="0" collapsed="false">
      <c r="A15" s="9" t="s">
        <v>8939</v>
      </c>
      <c r="B15" s="0" t="s">
        <v>8940</v>
      </c>
      <c r="C15" s="0" t="s">
        <v>11833</v>
      </c>
      <c r="E15" s="0" t="s">
        <v>11834</v>
      </c>
      <c r="F15" s="0" t="s">
        <v>11835</v>
      </c>
      <c r="G15" s="0" t="s">
        <v>8944</v>
      </c>
      <c r="H15" s="0" t="s">
        <v>11835</v>
      </c>
      <c r="I15" s="0" t="n">
        <v>0.734898209571838</v>
      </c>
      <c r="J15" s="0" t="n">
        <v>0.258020758628845</v>
      </c>
      <c r="K15" s="0" t="n">
        <v>0</v>
      </c>
      <c r="L15" s="0" t="n">
        <v>0</v>
      </c>
      <c r="M15" s="0" t="n">
        <v>0</v>
      </c>
    </row>
    <row r="16" customFormat="false" ht="13.8" hidden="false" customHeight="false" outlineLevel="0" collapsed="false">
      <c r="A16" s="9" t="s">
        <v>8945</v>
      </c>
      <c r="B16" s="0" t="s">
        <v>8946</v>
      </c>
      <c r="C16" s="0" t="s">
        <v>11836</v>
      </c>
      <c r="D16" s="0" t="s">
        <v>4675</v>
      </c>
      <c r="E16" s="0" t="s">
        <v>11837</v>
      </c>
      <c r="G16" s="0" t="s">
        <v>8950</v>
      </c>
      <c r="H16" s="0" t="s">
        <v>4675</v>
      </c>
      <c r="I16" s="0" t="n">
        <v>0.664972364902496</v>
      </c>
      <c r="J16" s="0" t="n">
        <v>0.589003264904022</v>
      </c>
      <c r="K16" s="0" t="n">
        <v>0</v>
      </c>
      <c r="L16" s="0" t="n">
        <v>0.4</v>
      </c>
      <c r="M16" s="0" t="n">
        <v>0.135135135135135</v>
      </c>
    </row>
    <row r="17" customFormat="false" ht="13.8" hidden="false" customHeight="false" outlineLevel="0" collapsed="false">
      <c r="A17" s="9" t="s">
        <v>8951</v>
      </c>
      <c r="B17" s="0" t="s">
        <v>8952</v>
      </c>
      <c r="C17" s="0" t="s">
        <v>11838</v>
      </c>
      <c r="D17" s="0" t="s">
        <v>11839</v>
      </c>
      <c r="E17" s="0" t="s">
        <v>11840</v>
      </c>
      <c r="G17" s="0" t="s">
        <v>8956</v>
      </c>
      <c r="H17" s="0" t="s">
        <v>11839</v>
      </c>
      <c r="I17" s="0" t="n">
        <v>0.285173654556274</v>
      </c>
      <c r="J17" s="0" t="n">
        <v>0.237887620925903</v>
      </c>
      <c r="K17" s="0" t="n">
        <v>0</v>
      </c>
      <c r="L17" s="0" t="n">
        <v>0</v>
      </c>
      <c r="M17" s="0" t="n">
        <v>0</v>
      </c>
    </row>
    <row r="18" customFormat="false" ht="13.8" hidden="false" customHeight="false" outlineLevel="0" collapsed="false">
      <c r="A18" s="9" t="s">
        <v>8957</v>
      </c>
      <c r="B18" s="0" t="s">
        <v>8958</v>
      </c>
      <c r="C18" s="0" t="s">
        <v>11841</v>
      </c>
      <c r="D18" s="0" t="s">
        <v>331</v>
      </c>
      <c r="E18" s="0" t="s">
        <v>11842</v>
      </c>
      <c r="F18" s="0" t="s">
        <v>331</v>
      </c>
      <c r="G18" s="0" t="s">
        <v>331</v>
      </c>
      <c r="H18" s="0" t="s">
        <v>331</v>
      </c>
      <c r="I18" s="0" t="n">
        <v>0.988919675350189</v>
      </c>
      <c r="J18" s="0" t="n">
        <v>0.999999821186066</v>
      </c>
      <c r="K18" s="0" t="n">
        <v>1</v>
      </c>
      <c r="L18" s="0" t="n">
        <v>1</v>
      </c>
      <c r="M18" s="0" t="n">
        <v>0.5</v>
      </c>
    </row>
    <row r="19" customFormat="false" ht="13.8" hidden="false" customHeight="false" outlineLevel="0" collapsed="false">
      <c r="A19" s="9" t="s">
        <v>8959</v>
      </c>
      <c r="B19" s="0" t="s">
        <v>8960</v>
      </c>
      <c r="C19" s="0" t="s">
        <v>11843</v>
      </c>
      <c r="D19" s="0" t="s">
        <v>11844</v>
      </c>
      <c r="E19" s="0" t="s">
        <v>11845</v>
      </c>
      <c r="G19" s="0" t="s">
        <v>8964</v>
      </c>
      <c r="H19" s="0" t="s">
        <v>11844</v>
      </c>
      <c r="I19" s="0" t="n">
        <v>0.8507040143013</v>
      </c>
      <c r="J19" s="0" t="n">
        <v>0.592930197715759</v>
      </c>
      <c r="K19" s="0" t="n">
        <v>0.5</v>
      </c>
      <c r="L19" s="0" t="n">
        <v>0.666666666666667</v>
      </c>
      <c r="M19" s="0" t="n">
        <v>0.454545454545454</v>
      </c>
    </row>
    <row r="20" customFormat="false" ht="13.8" hidden="false" customHeight="false" outlineLevel="0" collapsed="false">
      <c r="A20" s="9" t="s">
        <v>8965</v>
      </c>
      <c r="B20" s="0" t="s">
        <v>8966</v>
      </c>
      <c r="C20" s="0" t="s">
        <v>11846</v>
      </c>
      <c r="F20" s="0" t="s">
        <v>11847</v>
      </c>
      <c r="G20" s="0" t="s">
        <v>8971</v>
      </c>
      <c r="H20" s="0" t="s">
        <v>11847</v>
      </c>
      <c r="I20" s="0" t="n">
        <v>0.352571099996567</v>
      </c>
      <c r="J20" s="0" t="n">
        <v>0.226919889450073</v>
      </c>
      <c r="K20" s="0" t="n">
        <v>0</v>
      </c>
      <c r="L20" s="0" t="n">
        <v>0</v>
      </c>
      <c r="M20" s="0" t="n">
        <v>0</v>
      </c>
    </row>
    <row r="21" customFormat="false" ht="13.8" hidden="false" customHeight="false" outlineLevel="0" collapsed="false">
      <c r="A21" s="9" t="s">
        <v>8972</v>
      </c>
      <c r="B21" s="0" t="s">
        <v>8973</v>
      </c>
      <c r="C21" s="0" t="s">
        <v>11848</v>
      </c>
      <c r="D21" s="0" t="s">
        <v>8975</v>
      </c>
      <c r="E21" s="0" t="s">
        <v>11849</v>
      </c>
      <c r="G21" s="0" t="s">
        <v>8978</v>
      </c>
      <c r="H21" s="0" t="s">
        <v>8975</v>
      </c>
      <c r="I21" s="0" t="n">
        <v>0.495497494935989</v>
      </c>
      <c r="J21" s="0" t="n">
        <v>0.34910649061203</v>
      </c>
      <c r="K21" s="0" t="n">
        <v>0</v>
      </c>
      <c r="L21" s="0" t="n">
        <v>0</v>
      </c>
      <c r="M21" s="0" t="n">
        <v>0</v>
      </c>
    </row>
    <row r="22" customFormat="false" ht="13.8" hidden="false" customHeight="false" outlineLevel="0" collapsed="false">
      <c r="A22" s="9" t="s">
        <v>8979</v>
      </c>
      <c r="B22" s="0" t="s">
        <v>8980</v>
      </c>
      <c r="C22" s="0" t="s">
        <v>11850</v>
      </c>
      <c r="D22" s="0" t="s">
        <v>8982</v>
      </c>
      <c r="E22" s="0" t="s">
        <v>11851</v>
      </c>
      <c r="G22" s="0" t="s">
        <v>8982</v>
      </c>
      <c r="H22" s="0" t="s">
        <v>8982</v>
      </c>
      <c r="I22" s="0" t="n">
        <v>0.964270710945129</v>
      </c>
      <c r="J22" s="0" t="n">
        <v>1</v>
      </c>
      <c r="K22" s="0" t="n">
        <v>1</v>
      </c>
      <c r="L22" s="0" t="n">
        <v>1</v>
      </c>
      <c r="M22" s="0" t="n">
        <v>0.9990234375</v>
      </c>
    </row>
    <row r="23" customFormat="false" ht="13.8" hidden="false" customHeight="false" outlineLevel="0" collapsed="false">
      <c r="A23" s="9" t="s">
        <v>8985</v>
      </c>
      <c r="B23" s="0" t="s">
        <v>8986</v>
      </c>
      <c r="C23" s="0" t="s">
        <v>11852</v>
      </c>
      <c r="E23" s="0" t="s">
        <v>11853</v>
      </c>
      <c r="F23" s="0" t="s">
        <v>11854</v>
      </c>
      <c r="G23" s="0" t="s">
        <v>11855</v>
      </c>
      <c r="H23" s="0" t="s">
        <v>11854</v>
      </c>
      <c r="I23" s="0" t="n">
        <v>0.615806937217712</v>
      </c>
      <c r="J23" s="0" t="n">
        <v>0.638773620128632</v>
      </c>
      <c r="K23" s="0" t="n">
        <v>0</v>
      </c>
      <c r="L23" s="0" t="n">
        <v>0.666666666666667</v>
      </c>
      <c r="M23" s="0" t="n">
        <v>0</v>
      </c>
    </row>
    <row r="24" customFormat="false" ht="13.8" hidden="false" customHeight="false" outlineLevel="0" collapsed="false">
      <c r="A24" s="9" t="s">
        <v>8992</v>
      </c>
      <c r="B24" s="0" t="s">
        <v>8993</v>
      </c>
      <c r="C24" s="0" t="s">
        <v>11856</v>
      </c>
      <c r="E24" s="0" t="s">
        <v>11857</v>
      </c>
      <c r="F24" s="0" t="s">
        <v>2293</v>
      </c>
      <c r="G24" s="0" t="s">
        <v>2159</v>
      </c>
      <c r="H24" s="0" t="s">
        <v>2293</v>
      </c>
      <c r="I24" s="0" t="n">
        <v>0.946165204048157</v>
      </c>
      <c r="J24" s="0" t="n">
        <v>0.901899099349976</v>
      </c>
      <c r="K24" s="0" t="n">
        <v>0.8</v>
      </c>
      <c r="L24" s="0" t="n">
        <v>0.888888888888889</v>
      </c>
      <c r="M24" s="0" t="n">
        <v>0.967987804878049</v>
      </c>
    </row>
    <row r="25" customFormat="false" ht="13.8" hidden="false" customHeight="false" outlineLevel="0" collapsed="false">
      <c r="A25" s="9" t="s">
        <v>8998</v>
      </c>
      <c r="B25" s="0" t="s">
        <v>8999</v>
      </c>
      <c r="C25" s="0" t="s">
        <v>11858</v>
      </c>
      <c r="E25" s="0" t="s">
        <v>11859</v>
      </c>
      <c r="F25" s="0" t="s">
        <v>11860</v>
      </c>
      <c r="G25" s="0" t="s">
        <v>9003</v>
      </c>
      <c r="H25" s="0" t="s">
        <v>11860</v>
      </c>
      <c r="I25" s="0" t="n">
        <v>0.631574988365173</v>
      </c>
      <c r="J25" s="0" t="n">
        <v>0.51017564535141</v>
      </c>
      <c r="K25" s="0" t="n">
        <v>0</v>
      </c>
      <c r="L25" s="0" t="n">
        <v>0</v>
      </c>
      <c r="M25" s="0" t="n">
        <v>0</v>
      </c>
    </row>
    <row r="26" customFormat="false" ht="13.8" hidden="false" customHeight="false" outlineLevel="0" collapsed="false">
      <c r="A26" s="9" t="s">
        <v>9004</v>
      </c>
      <c r="B26" s="0" t="s">
        <v>9005</v>
      </c>
      <c r="C26" s="0" t="s">
        <v>11861</v>
      </c>
      <c r="E26" s="0" t="s">
        <v>11862</v>
      </c>
      <c r="F26" s="0" t="s">
        <v>11863</v>
      </c>
      <c r="G26" s="0" t="s">
        <v>11864</v>
      </c>
      <c r="H26" s="0" t="s">
        <v>11863</v>
      </c>
      <c r="I26" s="0" t="n">
        <v>0.962799727916718</v>
      </c>
      <c r="J26" s="0" t="n">
        <v>0.710681915283203</v>
      </c>
      <c r="K26" s="0" t="n">
        <v>0</v>
      </c>
      <c r="L26" s="0" t="n">
        <v>0.8</v>
      </c>
      <c r="M26" s="0" t="n">
        <v>0</v>
      </c>
    </row>
    <row r="27" customFormat="false" ht="13.8" hidden="false" customHeight="false" outlineLevel="0" collapsed="false">
      <c r="A27" s="9" t="s">
        <v>9010</v>
      </c>
      <c r="B27" s="0" t="s">
        <v>9011</v>
      </c>
      <c r="C27" s="0" t="s">
        <v>11865</v>
      </c>
      <c r="E27" s="0" t="s">
        <v>11866</v>
      </c>
      <c r="F27" s="0" t="s">
        <v>2365</v>
      </c>
      <c r="G27" s="0" t="s">
        <v>9016</v>
      </c>
      <c r="H27" s="0" t="s">
        <v>2365</v>
      </c>
      <c r="I27" s="0" t="n">
        <v>0.512892961502075</v>
      </c>
      <c r="J27" s="0" t="n">
        <v>0.115201137959957</v>
      </c>
      <c r="K27" s="0" t="n">
        <v>0</v>
      </c>
      <c r="L27" s="0" t="n">
        <v>0</v>
      </c>
      <c r="M27" s="0" t="n">
        <v>0</v>
      </c>
    </row>
    <row r="28" customFormat="false" ht="13.8" hidden="false" customHeight="false" outlineLevel="0" collapsed="false">
      <c r="A28" s="9" t="s">
        <v>9017</v>
      </c>
      <c r="B28" s="0" t="s">
        <v>9018</v>
      </c>
      <c r="C28" s="0" t="s">
        <v>11867</v>
      </c>
      <c r="E28" s="0" t="s">
        <v>11868</v>
      </c>
      <c r="F28" s="0" t="s">
        <v>11869</v>
      </c>
      <c r="G28" s="0" t="s">
        <v>9023</v>
      </c>
      <c r="H28" s="0" t="s">
        <v>11869</v>
      </c>
      <c r="I28" s="0" t="n">
        <v>0.266417503356934</v>
      </c>
      <c r="J28" s="0" t="n">
        <v>0.147619903087616</v>
      </c>
      <c r="K28" s="0" t="n">
        <v>0</v>
      </c>
      <c r="L28" s="0" t="n">
        <v>0</v>
      </c>
      <c r="M28" s="0" t="n">
        <v>0</v>
      </c>
    </row>
    <row r="29" customFormat="false" ht="13.8" hidden="false" customHeight="false" outlineLevel="0" collapsed="false">
      <c r="A29" s="9" t="s">
        <v>9024</v>
      </c>
      <c r="B29" s="0" t="s">
        <v>9025</v>
      </c>
      <c r="C29" s="0" t="s">
        <v>11870</v>
      </c>
      <c r="D29" s="0" t="s">
        <v>11871</v>
      </c>
      <c r="E29" s="0" t="s">
        <v>11872</v>
      </c>
      <c r="G29" s="0" t="s">
        <v>9030</v>
      </c>
      <c r="H29" s="0" t="s">
        <v>11871</v>
      </c>
      <c r="I29" s="0" t="n">
        <v>0.584584414958954</v>
      </c>
      <c r="J29" s="0" t="n">
        <v>0.493812203407288</v>
      </c>
      <c r="K29" s="0" t="n">
        <v>0</v>
      </c>
      <c r="L29" s="0" t="n">
        <v>0</v>
      </c>
      <c r="M29" s="0" t="n">
        <v>0</v>
      </c>
    </row>
    <row r="30" customFormat="false" ht="13.8" hidden="false" customHeight="false" outlineLevel="0" collapsed="false">
      <c r="A30" s="9" t="s">
        <v>9031</v>
      </c>
      <c r="B30" s="0" t="s">
        <v>9032</v>
      </c>
      <c r="C30" s="0" t="s">
        <v>11873</v>
      </c>
      <c r="E30" s="0" t="s">
        <v>11874</v>
      </c>
      <c r="F30" s="0" t="s">
        <v>11875</v>
      </c>
      <c r="G30" s="0" t="s">
        <v>11876</v>
      </c>
      <c r="H30" s="0" t="s">
        <v>11875</v>
      </c>
      <c r="I30" s="0" t="n">
        <v>0.61421549320221</v>
      </c>
      <c r="J30" s="0" t="n">
        <v>0.644686102867126</v>
      </c>
      <c r="K30" s="0" t="n">
        <v>0.3</v>
      </c>
      <c r="L30" s="0" t="n">
        <v>0.333333333333333</v>
      </c>
      <c r="M30" s="0" t="n">
        <v>0.399305555555556</v>
      </c>
    </row>
    <row r="31" customFormat="false" ht="13.8" hidden="false" customHeight="false" outlineLevel="0" collapsed="false">
      <c r="A31" s="9" t="s">
        <v>9038</v>
      </c>
      <c r="B31" s="0" t="s">
        <v>9039</v>
      </c>
      <c r="C31" s="0" t="s">
        <v>11877</v>
      </c>
      <c r="D31" s="0" t="s">
        <v>9873</v>
      </c>
      <c r="E31" s="0" t="s">
        <v>11878</v>
      </c>
      <c r="G31" s="0" t="s">
        <v>9043</v>
      </c>
      <c r="H31" s="0" t="s">
        <v>9873</v>
      </c>
      <c r="I31" s="0" t="n">
        <v>0.570241391658783</v>
      </c>
      <c r="J31" s="0" t="n">
        <v>0.408770829439163</v>
      </c>
      <c r="K31" s="0" t="n">
        <v>0</v>
      </c>
      <c r="L31" s="0" t="n">
        <v>0.25</v>
      </c>
      <c r="M31" s="0" t="n">
        <v>0</v>
      </c>
    </row>
    <row r="32" customFormat="false" ht="13.8" hidden="false" customHeight="false" outlineLevel="0" collapsed="false">
      <c r="A32" s="9" t="s">
        <v>9044</v>
      </c>
      <c r="B32" s="0" t="s">
        <v>9045</v>
      </c>
      <c r="C32" s="0" t="s">
        <v>11879</v>
      </c>
      <c r="E32" s="0" t="s">
        <v>11880</v>
      </c>
      <c r="F32" s="0" t="s">
        <v>4315</v>
      </c>
      <c r="G32" s="0" t="s">
        <v>2286</v>
      </c>
      <c r="H32" s="0" t="s">
        <v>4315</v>
      </c>
      <c r="I32" s="0" t="n">
        <v>0.821451723575592</v>
      </c>
      <c r="J32" s="0" t="n">
        <v>0.657337546348572</v>
      </c>
      <c r="K32" s="0" t="n">
        <v>0</v>
      </c>
      <c r="L32" s="0" t="n">
        <v>0</v>
      </c>
      <c r="M32" s="0" t="n">
        <v>0</v>
      </c>
    </row>
    <row r="33" customFormat="false" ht="13.8" hidden="false" customHeight="false" outlineLevel="0" collapsed="false">
      <c r="A33" s="9" t="s">
        <v>9050</v>
      </c>
      <c r="B33" s="0" t="s">
        <v>9051</v>
      </c>
      <c r="C33" s="0" t="s">
        <v>11881</v>
      </c>
      <c r="E33" s="0" t="s">
        <v>11882</v>
      </c>
      <c r="F33" s="0" t="s">
        <v>331</v>
      </c>
      <c r="G33" s="0" t="s">
        <v>2285</v>
      </c>
      <c r="H33" s="0" t="s">
        <v>331</v>
      </c>
      <c r="I33" s="0" t="n">
        <v>0.793957352638245</v>
      </c>
      <c r="J33" s="0" t="n">
        <v>0.522820472717285</v>
      </c>
      <c r="K33" s="0" t="n">
        <v>0</v>
      </c>
      <c r="L33" s="0" t="n">
        <v>0</v>
      </c>
      <c r="M33" s="0" t="n">
        <v>0</v>
      </c>
    </row>
    <row r="34" customFormat="false" ht="13.8" hidden="false" customHeight="false" outlineLevel="0" collapsed="false">
      <c r="A34" s="9" t="s">
        <v>9056</v>
      </c>
      <c r="B34" s="0" t="s">
        <v>9057</v>
      </c>
      <c r="C34" s="0" t="s">
        <v>11883</v>
      </c>
      <c r="D34" s="0" t="s">
        <v>11884</v>
      </c>
      <c r="E34" s="0" t="s">
        <v>11885</v>
      </c>
      <c r="G34" s="0" t="s">
        <v>9062</v>
      </c>
      <c r="H34" s="0" t="s">
        <v>11884</v>
      </c>
      <c r="I34" s="0" t="n">
        <v>0.915268480777741</v>
      </c>
      <c r="J34" s="0" t="n">
        <v>0.639996230602264</v>
      </c>
      <c r="K34" s="0" t="n">
        <v>0</v>
      </c>
      <c r="L34" s="0" t="n">
        <v>0.8</v>
      </c>
      <c r="M34" s="0" t="n">
        <v>0</v>
      </c>
    </row>
    <row r="35" customFormat="false" ht="13.8" hidden="false" customHeight="false" outlineLevel="0" collapsed="false">
      <c r="A35" s="9" t="s">
        <v>9063</v>
      </c>
      <c r="B35" s="0" t="s">
        <v>9064</v>
      </c>
      <c r="C35" s="0" t="s">
        <v>11886</v>
      </c>
      <c r="E35" s="0" t="s">
        <v>11887</v>
      </c>
      <c r="F35" s="0" t="s">
        <v>9068</v>
      </c>
      <c r="G35" s="0" t="s">
        <v>9068</v>
      </c>
      <c r="H35" s="0" t="s">
        <v>9068</v>
      </c>
      <c r="I35" s="0" t="n">
        <v>0.978572070598602</v>
      </c>
      <c r="J35" s="0" t="n">
        <v>1.00000011920929</v>
      </c>
      <c r="K35" s="0" t="n">
        <v>1</v>
      </c>
      <c r="L35" s="0" t="n">
        <v>1</v>
      </c>
      <c r="M35" s="0" t="n">
        <v>0.5</v>
      </c>
    </row>
    <row r="36" customFormat="false" ht="13.8" hidden="false" customHeight="false" outlineLevel="0" collapsed="false">
      <c r="A36" s="9" t="s">
        <v>9069</v>
      </c>
      <c r="B36" s="0" t="s">
        <v>9070</v>
      </c>
      <c r="C36" s="0" t="s">
        <v>11888</v>
      </c>
      <c r="E36" s="0" t="s">
        <v>11889</v>
      </c>
      <c r="F36" s="0" t="s">
        <v>7988</v>
      </c>
      <c r="G36" s="0" t="s">
        <v>9073</v>
      </c>
      <c r="H36" s="0" t="s">
        <v>7988</v>
      </c>
      <c r="I36" s="0" t="n">
        <v>0.713171720504761</v>
      </c>
      <c r="J36" s="0" t="n">
        <v>0.677825331687927</v>
      </c>
      <c r="K36" s="0" t="n">
        <v>0</v>
      </c>
      <c r="L36" s="0" t="n">
        <v>0</v>
      </c>
      <c r="M36" s="0" t="n">
        <v>0</v>
      </c>
    </row>
    <row r="37" customFormat="false" ht="13.8" hidden="false" customHeight="false" outlineLevel="0" collapsed="false">
      <c r="A37" s="9" t="s">
        <v>9074</v>
      </c>
      <c r="B37" s="0" t="s">
        <v>9075</v>
      </c>
      <c r="C37" s="0" t="s">
        <v>11890</v>
      </c>
      <c r="D37" s="0" t="s">
        <v>11891</v>
      </c>
      <c r="E37" s="0" t="s">
        <v>11892</v>
      </c>
      <c r="G37" s="0" t="s">
        <v>11893</v>
      </c>
      <c r="H37" s="0" t="s">
        <v>11891</v>
      </c>
      <c r="I37" s="0" t="n">
        <v>0.43572998046875</v>
      </c>
      <c r="J37" s="0" t="n">
        <v>0.277442872524261</v>
      </c>
      <c r="K37" s="0" t="n">
        <v>0</v>
      </c>
      <c r="L37" s="0" t="n">
        <v>0</v>
      </c>
      <c r="M37" s="0" t="n">
        <v>0</v>
      </c>
    </row>
    <row r="38" customFormat="false" ht="13.8" hidden="false" customHeight="false" outlineLevel="0" collapsed="false">
      <c r="A38" s="9" t="s">
        <v>9081</v>
      </c>
      <c r="B38" s="0" t="s">
        <v>9082</v>
      </c>
      <c r="C38" s="0" t="s">
        <v>11894</v>
      </c>
      <c r="E38" s="0" t="s">
        <v>3573</v>
      </c>
      <c r="F38" s="0" t="s">
        <v>11895</v>
      </c>
      <c r="G38" s="0" t="s">
        <v>11896</v>
      </c>
      <c r="H38" s="0" t="s">
        <v>11895</v>
      </c>
      <c r="I38" s="0" t="n">
        <v>0.304609298706055</v>
      </c>
      <c r="J38" s="0" t="n">
        <v>0.281645774841309</v>
      </c>
      <c r="K38" s="0" t="n">
        <v>0</v>
      </c>
      <c r="L38" s="0" t="n">
        <v>0</v>
      </c>
      <c r="M38" s="0" t="n">
        <v>0</v>
      </c>
    </row>
    <row r="39" customFormat="false" ht="13.8" hidden="false" customHeight="false" outlineLevel="0" collapsed="false">
      <c r="A39" s="9" t="s">
        <v>9088</v>
      </c>
      <c r="B39" s="0" t="s">
        <v>9089</v>
      </c>
      <c r="C39" s="0" t="s">
        <v>11897</v>
      </c>
      <c r="D39" s="0" t="s">
        <v>11898</v>
      </c>
      <c r="E39" s="0" t="s">
        <v>11899</v>
      </c>
      <c r="G39" s="0" t="s">
        <v>2442</v>
      </c>
      <c r="H39" s="0" t="s">
        <v>11898</v>
      </c>
      <c r="I39" s="0" t="n">
        <v>0.739995658397675</v>
      </c>
      <c r="J39" s="0" t="n">
        <v>0.374381095170975</v>
      </c>
      <c r="K39" s="0" t="n">
        <v>0</v>
      </c>
      <c r="L39" s="0" t="n">
        <v>0</v>
      </c>
      <c r="M39" s="0" t="n">
        <v>0</v>
      </c>
    </row>
    <row r="40" customFormat="false" ht="13.8" hidden="false" customHeight="false" outlineLevel="0" collapsed="false">
      <c r="A40" s="9" t="s">
        <v>2353</v>
      </c>
      <c r="B40" s="0" t="s">
        <v>2354</v>
      </c>
      <c r="C40" s="0" t="s">
        <v>3243</v>
      </c>
      <c r="D40" s="0" t="s">
        <v>3244</v>
      </c>
      <c r="E40" s="0" t="s">
        <v>3245</v>
      </c>
      <c r="G40" s="0" t="s">
        <v>2359</v>
      </c>
      <c r="H40" s="0" t="s">
        <v>3244</v>
      </c>
      <c r="I40" s="0" t="n">
        <v>0.539377987384796</v>
      </c>
      <c r="J40" s="0" t="n">
        <v>0.408879995346069</v>
      </c>
      <c r="K40" s="0" t="n">
        <v>0</v>
      </c>
      <c r="L40" s="0" t="n">
        <v>0</v>
      </c>
      <c r="M40" s="0" t="n">
        <v>0</v>
      </c>
    </row>
    <row r="41" customFormat="false" ht="13.8" hidden="false" customHeight="false" outlineLevel="0" collapsed="false">
      <c r="A41" s="9" t="s">
        <v>9093</v>
      </c>
      <c r="B41" s="0" t="s">
        <v>9094</v>
      </c>
      <c r="C41" s="0" t="s">
        <v>11900</v>
      </c>
      <c r="D41" s="0" t="s">
        <v>11901</v>
      </c>
      <c r="E41" s="0" t="s">
        <v>7769</v>
      </c>
      <c r="G41" s="0" t="s">
        <v>9099</v>
      </c>
      <c r="H41" s="0" t="s">
        <v>11901</v>
      </c>
      <c r="I41" s="0" t="n">
        <v>0.723377525806427</v>
      </c>
      <c r="J41" s="0" t="n">
        <v>0.432364493608475</v>
      </c>
      <c r="K41" s="0" t="n">
        <v>0</v>
      </c>
      <c r="L41" s="0" t="n">
        <v>0</v>
      </c>
      <c r="M41" s="0" t="n">
        <v>0</v>
      </c>
    </row>
    <row r="42" customFormat="false" ht="13.8" hidden="false" customHeight="false" outlineLevel="0" collapsed="false">
      <c r="A42" s="9" t="s">
        <v>9100</v>
      </c>
      <c r="B42" s="0" t="s">
        <v>9101</v>
      </c>
      <c r="C42" s="0" t="s">
        <v>11902</v>
      </c>
      <c r="D42" s="0" t="s">
        <v>331</v>
      </c>
      <c r="E42" s="0" t="s">
        <v>11903</v>
      </c>
      <c r="G42" s="0" t="s">
        <v>331</v>
      </c>
      <c r="H42" s="0" t="s">
        <v>331</v>
      </c>
      <c r="I42" s="0" t="n">
        <v>0.988919675350189</v>
      </c>
      <c r="J42" s="0" t="n">
        <v>0.999999821186066</v>
      </c>
      <c r="K42" s="0" t="n">
        <v>1</v>
      </c>
      <c r="L42" s="0" t="n">
        <v>1</v>
      </c>
      <c r="M42" s="0" t="n">
        <v>0.5</v>
      </c>
    </row>
    <row r="43" customFormat="false" ht="13.8" hidden="false" customHeight="false" outlineLevel="0" collapsed="false">
      <c r="A43" s="9" t="s">
        <v>9105</v>
      </c>
      <c r="B43" s="0" t="s">
        <v>9106</v>
      </c>
      <c r="C43" s="0" t="s">
        <v>11904</v>
      </c>
      <c r="D43" s="0" t="s">
        <v>331</v>
      </c>
      <c r="E43" s="0" t="s">
        <v>11905</v>
      </c>
      <c r="F43" s="0" t="s">
        <v>331</v>
      </c>
      <c r="G43" s="0" t="s">
        <v>331</v>
      </c>
      <c r="H43" s="0" t="s">
        <v>331</v>
      </c>
      <c r="I43" s="0" t="n">
        <v>0.988919675350189</v>
      </c>
      <c r="J43" s="0" t="n">
        <v>0.999999821186066</v>
      </c>
      <c r="K43" s="0" t="n">
        <v>1</v>
      </c>
      <c r="L43" s="0" t="n">
        <v>1</v>
      </c>
      <c r="M43" s="0" t="n">
        <v>0.5</v>
      </c>
    </row>
    <row r="44" customFormat="false" ht="13.8" hidden="false" customHeight="false" outlineLevel="0" collapsed="false">
      <c r="A44" s="9" t="s">
        <v>9110</v>
      </c>
      <c r="B44" s="0" t="s">
        <v>9111</v>
      </c>
      <c r="C44" s="0" t="s">
        <v>11906</v>
      </c>
      <c r="D44" s="0" t="s">
        <v>11907</v>
      </c>
      <c r="E44" s="0" t="s">
        <v>11908</v>
      </c>
      <c r="G44" s="0" t="s">
        <v>11909</v>
      </c>
      <c r="H44" s="0" t="s">
        <v>11907</v>
      </c>
      <c r="I44" s="0" t="n">
        <v>0.583352208137512</v>
      </c>
      <c r="J44" s="0" t="n">
        <v>0.614154815673828</v>
      </c>
      <c r="K44" s="0" t="n">
        <v>0</v>
      </c>
      <c r="L44" s="0" t="n">
        <v>0</v>
      </c>
      <c r="M44" s="0" t="n">
        <v>0</v>
      </c>
    </row>
    <row r="45" customFormat="false" ht="13.8" hidden="false" customHeight="false" outlineLevel="0" collapsed="false">
      <c r="A45" s="9" t="s">
        <v>9117</v>
      </c>
      <c r="B45" s="0" t="s">
        <v>9118</v>
      </c>
      <c r="C45" s="0" t="s">
        <v>11910</v>
      </c>
      <c r="D45" s="0" t="s">
        <v>11911</v>
      </c>
      <c r="E45" s="0" t="s">
        <v>11912</v>
      </c>
      <c r="G45" s="0" t="s">
        <v>3024</v>
      </c>
      <c r="H45" s="0" t="s">
        <v>11911</v>
      </c>
      <c r="I45" s="0" t="n">
        <v>0.262006640434265</v>
      </c>
      <c r="J45" s="0" t="n">
        <v>0.276061296463013</v>
      </c>
      <c r="K45" s="0" t="n">
        <v>0</v>
      </c>
      <c r="L45" s="0" t="n">
        <v>0</v>
      </c>
      <c r="M45" s="0" t="n">
        <v>0</v>
      </c>
    </row>
    <row r="46" customFormat="false" ht="13.8" hidden="false" customHeight="false" outlineLevel="0" collapsed="false">
      <c r="A46" s="9" t="s">
        <v>9123</v>
      </c>
      <c r="B46" s="0" t="s">
        <v>9124</v>
      </c>
      <c r="C46" s="0" t="s">
        <v>11913</v>
      </c>
      <c r="D46" s="0" t="s">
        <v>475</v>
      </c>
      <c r="E46" s="0" t="s">
        <v>11914</v>
      </c>
      <c r="G46" s="0" t="s">
        <v>9126</v>
      </c>
      <c r="H46" s="0" t="s">
        <v>475</v>
      </c>
      <c r="I46" s="0" t="n">
        <v>0.742624044418335</v>
      </c>
      <c r="J46" s="0" t="n">
        <v>0.427669942378998</v>
      </c>
      <c r="K46" s="0" t="n">
        <v>0</v>
      </c>
      <c r="L46" s="0" t="n">
        <v>0</v>
      </c>
      <c r="M46" s="0" t="n">
        <v>0</v>
      </c>
    </row>
    <row r="47" customFormat="false" ht="13.8" hidden="false" customHeight="false" outlineLevel="0" collapsed="false">
      <c r="A47" s="9" t="s">
        <v>9127</v>
      </c>
      <c r="B47" s="0" t="s">
        <v>9128</v>
      </c>
      <c r="C47" s="0" t="s">
        <v>11915</v>
      </c>
      <c r="E47" s="0" t="s">
        <v>11916</v>
      </c>
      <c r="F47" s="0" t="s">
        <v>2022</v>
      </c>
      <c r="G47" s="0" t="s">
        <v>9130</v>
      </c>
      <c r="H47" s="0" t="s">
        <v>2022</v>
      </c>
      <c r="I47" s="0" t="n">
        <v>0.376671075820923</v>
      </c>
      <c r="J47" s="0" t="n">
        <v>0.435063779354095</v>
      </c>
      <c r="K47" s="0" t="n">
        <v>0</v>
      </c>
      <c r="L47" s="0" t="n">
        <v>0</v>
      </c>
      <c r="M47" s="0" t="n">
        <v>0</v>
      </c>
    </row>
    <row r="48" customFormat="false" ht="13.8" hidden="false" customHeight="false" outlineLevel="0" collapsed="false">
      <c r="A48" s="9" t="s">
        <v>9131</v>
      </c>
      <c r="B48" s="0" t="s">
        <v>9132</v>
      </c>
      <c r="C48" s="0" t="s">
        <v>11917</v>
      </c>
      <c r="D48" s="0" t="s">
        <v>404</v>
      </c>
      <c r="E48" s="0" t="s">
        <v>11918</v>
      </c>
      <c r="G48" s="0" t="s">
        <v>9136</v>
      </c>
      <c r="H48" s="0" t="s">
        <v>404</v>
      </c>
      <c r="I48" s="0" t="n">
        <v>0.452241003513336</v>
      </c>
      <c r="J48" s="0" t="n">
        <v>0.17117440700531</v>
      </c>
      <c r="K48" s="0" t="n">
        <v>0</v>
      </c>
      <c r="L48" s="0" t="n">
        <v>0</v>
      </c>
      <c r="M48" s="0" t="n">
        <v>0</v>
      </c>
    </row>
    <row r="49" customFormat="false" ht="13.8" hidden="false" customHeight="false" outlineLevel="0" collapsed="false">
      <c r="A49" s="9" t="s">
        <v>9137</v>
      </c>
      <c r="B49" s="0" t="s">
        <v>9138</v>
      </c>
      <c r="C49" s="0" t="s">
        <v>11919</v>
      </c>
      <c r="D49" s="0" t="s">
        <v>9143</v>
      </c>
      <c r="E49" s="0" t="s">
        <v>11920</v>
      </c>
      <c r="G49" s="0" t="s">
        <v>9143</v>
      </c>
      <c r="H49" s="0" t="s">
        <v>9143</v>
      </c>
      <c r="I49" s="0" t="n">
        <v>0.983235418796539</v>
      </c>
      <c r="J49" s="0" t="n">
        <v>1.00000023841858</v>
      </c>
      <c r="K49" s="0" t="n">
        <v>1</v>
      </c>
      <c r="L49" s="0" t="n">
        <v>1</v>
      </c>
      <c r="M49" s="0" t="n">
        <v>0.5</v>
      </c>
    </row>
    <row r="50" customFormat="false" ht="13.8" hidden="false" customHeight="false" outlineLevel="0" collapsed="false">
      <c r="A50" s="9" t="s">
        <v>9144</v>
      </c>
      <c r="B50" s="0" t="s">
        <v>9145</v>
      </c>
      <c r="C50" s="0" t="s">
        <v>11921</v>
      </c>
      <c r="E50" s="0" t="s">
        <v>11922</v>
      </c>
      <c r="F50" s="0" t="s">
        <v>331</v>
      </c>
      <c r="G50" s="0" t="s">
        <v>2285</v>
      </c>
      <c r="H50" s="0" t="s">
        <v>331</v>
      </c>
      <c r="I50" s="0" t="n">
        <v>0.793957352638245</v>
      </c>
      <c r="J50" s="0" t="n">
        <v>0.522820472717285</v>
      </c>
      <c r="K50" s="0" t="n">
        <v>0</v>
      </c>
      <c r="L50" s="0" t="n">
        <v>0</v>
      </c>
      <c r="M50" s="0" t="n">
        <v>0</v>
      </c>
    </row>
    <row r="51" customFormat="false" ht="13.8" hidden="false" customHeight="false" outlineLevel="0" collapsed="false">
      <c r="A51" s="9" t="s">
        <v>9148</v>
      </c>
      <c r="B51" s="0" t="s">
        <v>9149</v>
      </c>
      <c r="C51" s="0" t="s">
        <v>11923</v>
      </c>
      <c r="E51" s="0" t="s">
        <v>11924</v>
      </c>
      <c r="F51" s="0" t="s">
        <v>11925</v>
      </c>
      <c r="G51" s="0" t="s">
        <v>9152</v>
      </c>
      <c r="H51" s="0" t="s">
        <v>11925</v>
      </c>
      <c r="I51" s="0" t="n">
        <v>0.538510322570801</v>
      </c>
      <c r="J51" s="0" t="n">
        <v>0.630244553089142</v>
      </c>
      <c r="K51" s="0" t="n">
        <v>0</v>
      </c>
      <c r="L51" s="0" t="n">
        <v>0</v>
      </c>
      <c r="M51" s="0" t="n">
        <v>0.5</v>
      </c>
    </row>
    <row r="52" customFormat="false" ht="13.8" hidden="false" customHeight="false" outlineLevel="0" collapsed="false">
      <c r="A52" s="9" t="s">
        <v>9153</v>
      </c>
      <c r="B52" s="0" t="s">
        <v>9154</v>
      </c>
      <c r="C52" s="0" t="s">
        <v>11926</v>
      </c>
      <c r="E52" s="0" t="s">
        <v>11927</v>
      </c>
      <c r="F52" s="0" t="s">
        <v>11928</v>
      </c>
      <c r="G52" s="0" t="s">
        <v>9158</v>
      </c>
      <c r="H52" s="0" t="s">
        <v>11928</v>
      </c>
      <c r="I52" s="0" t="n">
        <v>0.406278401613236</v>
      </c>
      <c r="J52" s="0" t="n">
        <v>0.193235963582993</v>
      </c>
      <c r="K52" s="0" t="n">
        <v>0</v>
      </c>
      <c r="L52" s="0" t="n">
        <v>0</v>
      </c>
      <c r="M52" s="0" t="n">
        <v>0</v>
      </c>
    </row>
    <row r="53" customFormat="false" ht="13.8" hidden="false" customHeight="false" outlineLevel="0" collapsed="false">
      <c r="A53" s="9" t="s">
        <v>9159</v>
      </c>
      <c r="B53" s="0" t="s">
        <v>9160</v>
      </c>
      <c r="C53" s="0" t="s">
        <v>11929</v>
      </c>
      <c r="E53" s="0" t="s">
        <v>11930</v>
      </c>
      <c r="F53" s="0" t="s">
        <v>11931</v>
      </c>
      <c r="G53" s="0" t="s">
        <v>9165</v>
      </c>
      <c r="H53" s="0" t="s">
        <v>11931</v>
      </c>
      <c r="I53" s="0" t="n">
        <v>0.396931529045105</v>
      </c>
      <c r="J53" s="0" t="n">
        <v>0.178825452923775</v>
      </c>
      <c r="K53" s="0" t="n">
        <v>0</v>
      </c>
      <c r="L53" s="0" t="n">
        <v>0</v>
      </c>
      <c r="M53" s="0" t="n">
        <v>0</v>
      </c>
    </row>
    <row r="54" customFormat="false" ht="13.8" hidden="false" customHeight="false" outlineLevel="0" collapsed="false">
      <c r="A54" s="9" t="s">
        <v>9166</v>
      </c>
      <c r="B54" s="0" t="s">
        <v>9167</v>
      </c>
      <c r="C54" s="0" t="s">
        <v>11932</v>
      </c>
      <c r="D54" s="0" t="s">
        <v>331</v>
      </c>
      <c r="E54" s="0" t="s">
        <v>11933</v>
      </c>
      <c r="F54" s="0" t="s">
        <v>331</v>
      </c>
      <c r="G54" s="0" t="s">
        <v>2285</v>
      </c>
      <c r="H54" s="0" t="s">
        <v>331</v>
      </c>
      <c r="I54" s="0" t="n">
        <v>0.793957352638245</v>
      </c>
      <c r="J54" s="0" t="n">
        <v>0.522820472717285</v>
      </c>
      <c r="K54" s="0" t="n">
        <v>0</v>
      </c>
      <c r="L54" s="0" t="n">
        <v>0</v>
      </c>
      <c r="M54" s="0" t="n">
        <v>0</v>
      </c>
    </row>
    <row r="55" customFormat="false" ht="13.8" hidden="false" customHeight="false" outlineLevel="0" collapsed="false">
      <c r="A55" s="9" t="s">
        <v>548</v>
      </c>
      <c r="B55" s="0" t="s">
        <v>9171</v>
      </c>
      <c r="C55" s="0" t="s">
        <v>11934</v>
      </c>
      <c r="D55" s="0" t="s">
        <v>331</v>
      </c>
      <c r="E55" s="0" t="s">
        <v>11935</v>
      </c>
      <c r="F55" s="0" t="s">
        <v>331</v>
      </c>
      <c r="G55" s="0" t="s">
        <v>331</v>
      </c>
      <c r="H55" s="0" t="s">
        <v>331</v>
      </c>
      <c r="I55" s="0" t="n">
        <v>0.988919675350189</v>
      </c>
      <c r="J55" s="0" t="n">
        <v>0.999999821186066</v>
      </c>
      <c r="K55" s="0" t="n">
        <v>1</v>
      </c>
      <c r="L55" s="0" t="n">
        <v>1</v>
      </c>
      <c r="M55" s="0" t="n">
        <v>0.5</v>
      </c>
    </row>
    <row r="56" customFormat="false" ht="13.8" hidden="false" customHeight="false" outlineLevel="0" collapsed="false">
      <c r="A56" s="9" t="s">
        <v>9175</v>
      </c>
      <c r="B56" s="0" t="s">
        <v>9176</v>
      </c>
      <c r="C56" s="0" t="s">
        <v>11936</v>
      </c>
      <c r="D56" s="0" t="s">
        <v>9181</v>
      </c>
      <c r="E56" s="0" t="s">
        <v>11937</v>
      </c>
      <c r="F56" s="0" t="s">
        <v>9181</v>
      </c>
      <c r="G56" s="0" t="s">
        <v>9181</v>
      </c>
      <c r="H56" s="0" t="s">
        <v>9181</v>
      </c>
      <c r="I56" s="0" t="n">
        <v>0.978947818279266</v>
      </c>
      <c r="J56" s="0" t="n">
        <v>1.00000023841858</v>
      </c>
      <c r="K56" s="0" t="n">
        <v>1</v>
      </c>
      <c r="L56" s="0" t="n">
        <v>1</v>
      </c>
      <c r="M56" s="0" t="n">
        <v>0.9375</v>
      </c>
    </row>
    <row r="57" customFormat="false" ht="13.8" hidden="false" customHeight="false" outlineLevel="0" collapsed="false">
      <c r="A57" s="9" t="s">
        <v>9182</v>
      </c>
      <c r="B57" s="0" t="s">
        <v>9183</v>
      </c>
      <c r="C57" s="0" t="s">
        <v>11938</v>
      </c>
      <c r="D57" s="0" t="s">
        <v>11939</v>
      </c>
      <c r="E57" s="0" t="s">
        <v>11940</v>
      </c>
      <c r="G57" s="0" t="s">
        <v>11941</v>
      </c>
      <c r="H57" s="0" t="s">
        <v>11939</v>
      </c>
      <c r="I57" s="0" t="n">
        <v>0.823873400688171</v>
      </c>
      <c r="J57" s="0" t="n">
        <v>0.557754755020142</v>
      </c>
      <c r="K57" s="0" t="n">
        <v>0</v>
      </c>
      <c r="L57" s="0" t="n">
        <v>0</v>
      </c>
      <c r="M57" s="0" t="n">
        <v>0</v>
      </c>
    </row>
    <row r="58" customFormat="false" ht="13.8" hidden="false" customHeight="false" outlineLevel="0" collapsed="false">
      <c r="A58" s="9" t="s">
        <v>9188</v>
      </c>
      <c r="B58" s="0" t="s">
        <v>9189</v>
      </c>
      <c r="C58" s="0" t="s">
        <v>11942</v>
      </c>
      <c r="D58" s="0" t="s">
        <v>331</v>
      </c>
      <c r="E58" s="0" t="s">
        <v>11943</v>
      </c>
      <c r="F58" s="0" t="s">
        <v>331</v>
      </c>
      <c r="G58" s="0" t="s">
        <v>331</v>
      </c>
      <c r="H58" s="0" t="s">
        <v>331</v>
      </c>
      <c r="I58" s="0" t="n">
        <v>0.988919675350189</v>
      </c>
      <c r="J58" s="0" t="n">
        <v>0.999999821186066</v>
      </c>
      <c r="K58" s="0" t="n">
        <v>1</v>
      </c>
      <c r="L58" s="0" t="n">
        <v>1</v>
      </c>
      <c r="M58" s="0" t="n">
        <v>0.5</v>
      </c>
    </row>
    <row r="59" customFormat="false" ht="13.8" hidden="false" customHeight="false" outlineLevel="0" collapsed="false">
      <c r="A59" s="9" t="s">
        <v>9193</v>
      </c>
      <c r="B59" s="0" t="s">
        <v>9194</v>
      </c>
      <c r="C59" s="0" t="s">
        <v>11944</v>
      </c>
      <c r="D59" s="0" t="s">
        <v>11945</v>
      </c>
      <c r="E59" s="0" t="s">
        <v>11946</v>
      </c>
      <c r="G59" s="0" t="s">
        <v>9199</v>
      </c>
      <c r="H59" s="0" t="s">
        <v>11945</v>
      </c>
      <c r="I59" s="0" t="n">
        <v>0.38621798157692</v>
      </c>
      <c r="J59" s="0" t="n">
        <v>0.157390981912613</v>
      </c>
      <c r="K59" s="0" t="n">
        <v>0.1</v>
      </c>
      <c r="L59" s="0" t="n">
        <v>0.25</v>
      </c>
      <c r="M59" s="0" t="n">
        <v>0.15625</v>
      </c>
    </row>
    <row r="60" customFormat="false" ht="13.8" hidden="false" customHeight="false" outlineLevel="0" collapsed="false">
      <c r="A60" s="9" t="s">
        <v>9200</v>
      </c>
      <c r="B60" s="0" t="s">
        <v>9201</v>
      </c>
      <c r="C60" s="0" t="s">
        <v>11947</v>
      </c>
      <c r="D60" s="0" t="s">
        <v>11948</v>
      </c>
      <c r="E60" s="0" t="s">
        <v>11949</v>
      </c>
      <c r="G60" s="0" t="s">
        <v>9205</v>
      </c>
      <c r="H60" s="0" t="s">
        <v>11948</v>
      </c>
      <c r="I60" s="0" t="n">
        <v>0.476763039827347</v>
      </c>
      <c r="J60" s="0" t="n">
        <v>0.230767577886581</v>
      </c>
      <c r="K60" s="0" t="n">
        <v>0</v>
      </c>
      <c r="L60" s="0" t="n">
        <v>0</v>
      </c>
      <c r="M60" s="0" t="n">
        <v>0</v>
      </c>
    </row>
    <row r="61" customFormat="false" ht="13.8" hidden="false" customHeight="false" outlineLevel="0" collapsed="false">
      <c r="A61" s="9" t="s">
        <v>9206</v>
      </c>
      <c r="B61" s="0" t="s">
        <v>9207</v>
      </c>
      <c r="C61" s="0" t="s">
        <v>11950</v>
      </c>
      <c r="E61" s="0" t="s">
        <v>11951</v>
      </c>
      <c r="F61" s="0" t="s">
        <v>11952</v>
      </c>
      <c r="G61" s="0" t="s">
        <v>9209</v>
      </c>
      <c r="H61" s="0" t="s">
        <v>11952</v>
      </c>
      <c r="I61" s="0" t="n">
        <v>0.430168926715851</v>
      </c>
      <c r="J61" s="0" t="n">
        <v>0.360675930976868</v>
      </c>
      <c r="K61" s="0" t="n">
        <v>0</v>
      </c>
      <c r="L61" s="0" t="n">
        <v>0</v>
      </c>
      <c r="M61" s="0" t="n">
        <v>0</v>
      </c>
    </row>
    <row r="62" customFormat="false" ht="13.8" hidden="false" customHeight="false" outlineLevel="0" collapsed="false">
      <c r="A62" s="9" t="s">
        <v>9212</v>
      </c>
      <c r="B62" s="0" t="s">
        <v>9213</v>
      </c>
      <c r="C62" s="0" t="s">
        <v>11953</v>
      </c>
      <c r="E62" s="0" t="s">
        <v>11954</v>
      </c>
      <c r="F62" s="0" t="s">
        <v>11955</v>
      </c>
      <c r="G62" s="0" t="s">
        <v>11956</v>
      </c>
      <c r="H62" s="0" t="s">
        <v>11955</v>
      </c>
      <c r="I62" s="0" t="n">
        <v>0.506381571292877</v>
      </c>
      <c r="J62" s="0" t="n">
        <v>0.532479047775269</v>
      </c>
      <c r="K62" s="0" t="n">
        <v>0</v>
      </c>
      <c r="L62" s="0" t="n">
        <v>0</v>
      </c>
      <c r="M62" s="0" t="n">
        <v>0</v>
      </c>
    </row>
    <row r="63" customFormat="false" ht="13.8" hidden="false" customHeight="false" outlineLevel="0" collapsed="false">
      <c r="A63" s="9" t="s">
        <v>9219</v>
      </c>
      <c r="B63" s="0" t="s">
        <v>9220</v>
      </c>
      <c r="C63" s="0" t="s">
        <v>11957</v>
      </c>
      <c r="D63" s="0" t="s">
        <v>9222</v>
      </c>
      <c r="E63" s="0" t="s">
        <v>11958</v>
      </c>
      <c r="G63" s="0" t="s">
        <v>9222</v>
      </c>
      <c r="H63" s="0" t="s">
        <v>9222</v>
      </c>
      <c r="I63" s="0" t="n">
        <v>0.978499591350555</v>
      </c>
      <c r="J63" s="0" t="n">
        <v>0.99999988079071</v>
      </c>
      <c r="K63" s="0" t="n">
        <v>1</v>
      </c>
      <c r="L63" s="0" t="n">
        <v>1</v>
      </c>
      <c r="M63" s="0" t="n">
        <v>0.9375</v>
      </c>
    </row>
    <row r="64" customFormat="false" ht="13.8" hidden="false" customHeight="false" outlineLevel="0" collapsed="false">
      <c r="A64" s="9" t="s">
        <v>9225</v>
      </c>
      <c r="B64" s="0" t="s">
        <v>9226</v>
      </c>
      <c r="C64" s="0" t="s">
        <v>11959</v>
      </c>
      <c r="E64" s="0" t="s">
        <v>11960</v>
      </c>
      <c r="F64" s="0" t="s">
        <v>11961</v>
      </c>
      <c r="G64" s="0" t="s">
        <v>9230</v>
      </c>
      <c r="H64" s="0" t="s">
        <v>11961</v>
      </c>
      <c r="I64" s="0" t="n">
        <v>0.745765447616577</v>
      </c>
      <c r="J64" s="0" t="n">
        <v>0.44833779335022</v>
      </c>
      <c r="K64" s="0" t="n">
        <v>0.342278079355061</v>
      </c>
      <c r="L64" s="0" t="n">
        <v>0.5</v>
      </c>
      <c r="M64" s="0" t="n">
        <v>0.390625</v>
      </c>
    </row>
    <row r="65" customFormat="false" ht="13.8" hidden="false" customHeight="false" outlineLevel="0" collapsed="false">
      <c r="A65" s="9" t="s">
        <v>9231</v>
      </c>
      <c r="B65" s="0" t="s">
        <v>9232</v>
      </c>
      <c r="C65" s="0" t="s">
        <v>11962</v>
      </c>
      <c r="E65" s="0" t="s">
        <v>11963</v>
      </c>
      <c r="F65" s="0" t="s">
        <v>331</v>
      </c>
      <c r="G65" s="0" t="s">
        <v>9237</v>
      </c>
      <c r="H65" s="0" t="s">
        <v>331</v>
      </c>
      <c r="I65" s="0" t="n">
        <v>0.444719225168228</v>
      </c>
      <c r="J65" s="0" t="n">
        <v>0.0682817324995995</v>
      </c>
      <c r="K65" s="0" t="n">
        <v>0</v>
      </c>
      <c r="L65" s="0" t="n">
        <v>0</v>
      </c>
      <c r="M65" s="0" t="n">
        <v>0</v>
      </c>
    </row>
    <row r="66" customFormat="false" ht="13.8" hidden="false" customHeight="false" outlineLevel="0" collapsed="false">
      <c r="A66" s="9" t="s">
        <v>9238</v>
      </c>
      <c r="B66" s="0" t="s">
        <v>9239</v>
      </c>
      <c r="C66" s="0" t="s">
        <v>11964</v>
      </c>
      <c r="D66" s="0" t="s">
        <v>9244</v>
      </c>
      <c r="E66" s="0" t="s">
        <v>11965</v>
      </c>
      <c r="G66" s="0" t="s">
        <v>9244</v>
      </c>
      <c r="H66" s="0" t="s">
        <v>9244</v>
      </c>
      <c r="I66" s="0" t="n">
        <v>0.982512593269348</v>
      </c>
      <c r="J66" s="0" t="n">
        <v>1</v>
      </c>
      <c r="K66" s="0" t="n">
        <v>1</v>
      </c>
      <c r="L66" s="0" t="n">
        <v>1</v>
      </c>
      <c r="M66" s="0" t="n">
        <v>0.5</v>
      </c>
    </row>
    <row r="67" customFormat="false" ht="13.8" hidden="false" customHeight="false" outlineLevel="0" collapsed="false">
      <c r="A67" s="9" t="s">
        <v>9245</v>
      </c>
      <c r="B67" s="0" t="s">
        <v>9246</v>
      </c>
      <c r="C67" s="0" t="s">
        <v>11966</v>
      </c>
      <c r="E67" s="0" t="s">
        <v>11967</v>
      </c>
      <c r="F67" s="0" t="s">
        <v>11968</v>
      </c>
      <c r="G67" s="0" t="s">
        <v>9251</v>
      </c>
      <c r="H67" s="0" t="s">
        <v>11968</v>
      </c>
      <c r="I67" s="0" t="n">
        <v>0.428639799356461</v>
      </c>
      <c r="J67" s="0" t="n">
        <v>0.215772658586502</v>
      </c>
      <c r="K67" s="0" t="n">
        <v>0</v>
      </c>
      <c r="L67" s="0" t="n">
        <v>0</v>
      </c>
      <c r="M67" s="0" t="n">
        <v>0</v>
      </c>
    </row>
    <row r="68" customFormat="false" ht="13.8" hidden="false" customHeight="false" outlineLevel="0" collapsed="false">
      <c r="A68" s="9" t="s">
        <v>9252</v>
      </c>
      <c r="B68" s="0" t="s">
        <v>9253</v>
      </c>
      <c r="C68" s="0" t="s">
        <v>11969</v>
      </c>
      <c r="D68" s="0" t="s">
        <v>9257</v>
      </c>
      <c r="E68" s="0" t="s">
        <v>11970</v>
      </c>
      <c r="G68" s="0" t="s">
        <v>9258</v>
      </c>
      <c r="H68" s="0" t="s">
        <v>9257</v>
      </c>
      <c r="I68" s="0" t="n">
        <v>0.792080342769623</v>
      </c>
      <c r="J68" s="0" t="n">
        <v>0.846953928470612</v>
      </c>
      <c r="K68" s="0" t="n">
        <v>0</v>
      </c>
      <c r="L68" s="0" t="n">
        <v>0</v>
      </c>
      <c r="M68" s="0" t="n">
        <v>0</v>
      </c>
    </row>
    <row r="69" customFormat="false" ht="13.8" hidden="false" customHeight="false" outlineLevel="0" collapsed="false">
      <c r="A69" s="9" t="s">
        <v>9259</v>
      </c>
      <c r="B69" s="0" t="s">
        <v>9260</v>
      </c>
      <c r="C69" s="0" t="s">
        <v>11971</v>
      </c>
      <c r="E69" s="0" t="s">
        <v>11972</v>
      </c>
      <c r="F69" s="0" t="s">
        <v>11973</v>
      </c>
      <c r="G69" s="0" t="s">
        <v>9265</v>
      </c>
      <c r="H69" s="0" t="s">
        <v>11973</v>
      </c>
      <c r="I69" s="0" t="n">
        <v>0.471755117177963</v>
      </c>
      <c r="J69" s="0" t="n">
        <v>0.342669159173965</v>
      </c>
      <c r="K69" s="0" t="n">
        <v>0</v>
      </c>
      <c r="L69" s="0" t="n">
        <v>0</v>
      </c>
      <c r="M69" s="0" t="n">
        <v>0</v>
      </c>
    </row>
    <row r="70" customFormat="false" ht="13.8" hidden="false" customHeight="false" outlineLevel="0" collapsed="false">
      <c r="A70" s="9" t="s">
        <v>9266</v>
      </c>
      <c r="B70" s="0" t="s">
        <v>9267</v>
      </c>
      <c r="C70" s="0" t="s">
        <v>11974</v>
      </c>
      <c r="D70" s="0" t="s">
        <v>11975</v>
      </c>
      <c r="E70" s="0" t="s">
        <v>11976</v>
      </c>
      <c r="G70" s="0" t="s">
        <v>9270</v>
      </c>
      <c r="H70" s="0" t="s">
        <v>11975</v>
      </c>
      <c r="I70" s="0" t="n">
        <v>0.592378497123718</v>
      </c>
      <c r="J70" s="0" t="n">
        <v>0.491712927818298</v>
      </c>
      <c r="K70" s="0" t="n">
        <v>0</v>
      </c>
      <c r="L70" s="0" t="n">
        <v>0</v>
      </c>
      <c r="M70" s="0" t="n">
        <v>0</v>
      </c>
    </row>
    <row r="71" customFormat="false" ht="13.8" hidden="false" customHeight="false" outlineLevel="0" collapsed="false">
      <c r="A71" s="9" t="s">
        <v>9271</v>
      </c>
      <c r="B71" s="0" t="s">
        <v>9272</v>
      </c>
      <c r="C71" s="0" t="s">
        <v>11977</v>
      </c>
      <c r="D71" s="0" t="s">
        <v>534</v>
      </c>
      <c r="E71" s="0" t="s">
        <v>11978</v>
      </c>
      <c r="G71" s="0" t="s">
        <v>9277</v>
      </c>
      <c r="H71" s="0" t="s">
        <v>534</v>
      </c>
      <c r="I71" s="0" t="n">
        <v>0.423444390296936</v>
      </c>
      <c r="J71" s="0" t="n">
        <v>0.176872059702873</v>
      </c>
      <c r="K71" s="0" t="n">
        <v>0</v>
      </c>
      <c r="L71" s="0" t="n">
        <v>0</v>
      </c>
      <c r="M71" s="0" t="n">
        <v>0</v>
      </c>
    </row>
    <row r="72" customFormat="false" ht="13.8" hidden="false" customHeight="false" outlineLevel="0" collapsed="false">
      <c r="A72" s="9" t="s">
        <v>407</v>
      </c>
      <c r="B72" s="0" t="s">
        <v>408</v>
      </c>
      <c r="C72" s="0" t="s">
        <v>587</v>
      </c>
      <c r="D72" s="0" t="s">
        <v>412</v>
      </c>
      <c r="E72" s="0" t="s">
        <v>588</v>
      </c>
      <c r="G72" s="0" t="s">
        <v>412</v>
      </c>
      <c r="H72" s="0" t="s">
        <v>412</v>
      </c>
      <c r="I72" s="0" t="n">
        <v>0.985145688056946</v>
      </c>
      <c r="J72" s="0" t="n">
        <v>1</v>
      </c>
      <c r="K72" s="0" t="n">
        <v>1</v>
      </c>
      <c r="L72" s="0" t="n">
        <v>1</v>
      </c>
      <c r="M72" s="0" t="n">
        <v>0.5</v>
      </c>
    </row>
    <row r="73" customFormat="false" ht="13.8" hidden="false" customHeight="false" outlineLevel="0" collapsed="false">
      <c r="A73" s="9" t="s">
        <v>2745</v>
      </c>
      <c r="B73" s="0" t="s">
        <v>9278</v>
      </c>
      <c r="C73" s="0" t="s">
        <v>11979</v>
      </c>
      <c r="D73" s="0" t="s">
        <v>11980</v>
      </c>
      <c r="E73" s="0" t="s">
        <v>11981</v>
      </c>
      <c r="G73" s="0" t="s">
        <v>9283</v>
      </c>
      <c r="H73" s="0" t="s">
        <v>11980</v>
      </c>
      <c r="I73" s="0" t="n">
        <v>0.592544436454773</v>
      </c>
      <c r="J73" s="0" t="n">
        <v>0.387644678354263</v>
      </c>
      <c r="K73" s="0" t="n">
        <v>0</v>
      </c>
      <c r="L73" s="0" t="n">
        <v>0</v>
      </c>
      <c r="M73" s="0" t="n">
        <v>0</v>
      </c>
    </row>
    <row r="74" customFormat="false" ht="13.8" hidden="false" customHeight="false" outlineLevel="0" collapsed="false">
      <c r="A74" s="9" t="s">
        <v>9284</v>
      </c>
      <c r="B74" s="0" t="s">
        <v>9285</v>
      </c>
      <c r="C74" s="0" t="s">
        <v>11982</v>
      </c>
      <c r="D74" s="0" t="s">
        <v>11983</v>
      </c>
      <c r="E74" s="0" t="s">
        <v>11984</v>
      </c>
      <c r="G74" s="0" t="s">
        <v>9290</v>
      </c>
      <c r="H74" s="0" t="s">
        <v>11983</v>
      </c>
      <c r="I74" s="0" t="n">
        <v>0.506450593471527</v>
      </c>
      <c r="J74" s="0" t="n">
        <v>0.346934735774994</v>
      </c>
      <c r="K74" s="0" t="n">
        <v>0</v>
      </c>
      <c r="L74" s="0" t="n">
        <v>0</v>
      </c>
      <c r="M74" s="0" t="n">
        <v>0</v>
      </c>
    </row>
    <row r="75" customFormat="false" ht="13.8" hidden="false" customHeight="false" outlineLevel="0" collapsed="false">
      <c r="A75" s="9" t="s">
        <v>9291</v>
      </c>
      <c r="B75" s="0" t="s">
        <v>9292</v>
      </c>
      <c r="C75" s="0" t="s">
        <v>11985</v>
      </c>
      <c r="E75" s="0" t="s">
        <v>11986</v>
      </c>
      <c r="F75" s="0" t="s">
        <v>11987</v>
      </c>
      <c r="G75" s="0" t="s">
        <v>9297</v>
      </c>
      <c r="H75" s="0" t="s">
        <v>11987</v>
      </c>
      <c r="I75" s="0" t="n">
        <v>0.394061297178268</v>
      </c>
      <c r="J75" s="0" t="n">
        <v>0.138195708394051</v>
      </c>
      <c r="K75" s="0" t="n">
        <v>0</v>
      </c>
      <c r="L75" s="0" t="n">
        <v>0</v>
      </c>
      <c r="M75" s="0" t="n">
        <v>0</v>
      </c>
    </row>
    <row r="76" customFormat="false" ht="13.8" hidden="false" customHeight="false" outlineLevel="0" collapsed="false">
      <c r="A76" s="9" t="s">
        <v>9298</v>
      </c>
      <c r="B76" s="0" t="s">
        <v>9299</v>
      </c>
      <c r="C76" s="0" t="s">
        <v>11988</v>
      </c>
      <c r="D76" s="0" t="s">
        <v>331</v>
      </c>
      <c r="E76" s="0" t="s">
        <v>11989</v>
      </c>
      <c r="F76" s="0" t="s">
        <v>331</v>
      </c>
      <c r="G76" s="0" t="s">
        <v>331</v>
      </c>
      <c r="H76" s="0" t="s">
        <v>331</v>
      </c>
      <c r="I76" s="0" t="n">
        <v>0.988919675350189</v>
      </c>
      <c r="J76" s="0" t="n">
        <v>0.999999821186066</v>
      </c>
      <c r="K76" s="0" t="n">
        <v>1</v>
      </c>
      <c r="L76" s="0" t="n">
        <v>1</v>
      </c>
      <c r="M76" s="0" t="n">
        <v>0.5</v>
      </c>
    </row>
    <row r="77" customFormat="false" ht="13.8" hidden="false" customHeight="false" outlineLevel="0" collapsed="false">
      <c r="A77" s="9" t="s">
        <v>9303</v>
      </c>
      <c r="B77" s="0" t="s">
        <v>9304</v>
      </c>
      <c r="C77" s="0" t="s">
        <v>11990</v>
      </c>
      <c r="E77" s="0" t="s">
        <v>11991</v>
      </c>
      <c r="F77" s="0" t="s">
        <v>11992</v>
      </c>
      <c r="G77" s="0" t="s">
        <v>9308</v>
      </c>
      <c r="H77" s="0" t="s">
        <v>11992</v>
      </c>
      <c r="I77" s="0" t="n">
        <v>0.577904999256134</v>
      </c>
      <c r="J77" s="0" t="n">
        <v>0.343595147132873</v>
      </c>
      <c r="K77" s="0" t="n">
        <v>0</v>
      </c>
      <c r="L77" s="0" t="n">
        <v>0.333333333333333</v>
      </c>
      <c r="M77" s="0" t="n">
        <v>0</v>
      </c>
    </row>
    <row r="78" customFormat="false" ht="13.8" hidden="false" customHeight="false" outlineLevel="0" collapsed="false">
      <c r="A78" s="9" t="s">
        <v>9309</v>
      </c>
      <c r="B78" s="0" t="s">
        <v>9310</v>
      </c>
      <c r="C78" s="0" t="s">
        <v>11993</v>
      </c>
      <c r="D78" s="0" t="s">
        <v>331</v>
      </c>
      <c r="E78" s="0" t="s">
        <v>11994</v>
      </c>
      <c r="F78" s="0" t="s">
        <v>331</v>
      </c>
      <c r="G78" s="0" t="s">
        <v>2285</v>
      </c>
      <c r="H78" s="0" t="s">
        <v>331</v>
      </c>
      <c r="I78" s="0" t="n">
        <v>0.793957352638245</v>
      </c>
      <c r="J78" s="0" t="n">
        <v>0.522820472717285</v>
      </c>
      <c r="K78" s="0" t="n">
        <v>0</v>
      </c>
      <c r="L78" s="0" t="n">
        <v>0</v>
      </c>
      <c r="M78" s="0" t="n">
        <v>0</v>
      </c>
    </row>
    <row r="79" customFormat="false" ht="13.8" hidden="false" customHeight="false" outlineLevel="0" collapsed="false">
      <c r="A79" s="9" t="s">
        <v>9314</v>
      </c>
      <c r="B79" s="0" t="s">
        <v>9315</v>
      </c>
      <c r="C79" s="0" t="s">
        <v>11995</v>
      </c>
      <c r="E79" s="0" t="s">
        <v>11996</v>
      </c>
      <c r="F79" s="0" t="s">
        <v>11997</v>
      </c>
      <c r="G79" s="0" t="s">
        <v>9320</v>
      </c>
      <c r="H79" s="0" t="s">
        <v>11997</v>
      </c>
      <c r="I79" s="0" t="n">
        <v>0.535709261894226</v>
      </c>
      <c r="J79" s="0" t="n">
        <v>0.137698769569397</v>
      </c>
      <c r="K79" s="0" t="n">
        <v>0</v>
      </c>
      <c r="L79" s="0" t="n">
        <v>0</v>
      </c>
      <c r="M79" s="0" t="n">
        <v>0</v>
      </c>
    </row>
    <row r="80" customFormat="false" ht="13.8" hidden="false" customHeight="false" outlineLevel="0" collapsed="false">
      <c r="A80" s="9" t="s">
        <v>9321</v>
      </c>
      <c r="B80" s="0" t="s">
        <v>9322</v>
      </c>
      <c r="C80" s="0" t="s">
        <v>11998</v>
      </c>
      <c r="D80" s="0" t="s">
        <v>11999</v>
      </c>
      <c r="E80" s="0" t="s">
        <v>12000</v>
      </c>
      <c r="G80" s="0" t="s">
        <v>9326</v>
      </c>
      <c r="H80" s="0" t="s">
        <v>11999</v>
      </c>
      <c r="I80" s="0" t="n">
        <v>0.461389273405075</v>
      </c>
      <c r="J80" s="0" t="n">
        <v>0.262598663568497</v>
      </c>
      <c r="K80" s="0" t="n">
        <v>0</v>
      </c>
      <c r="L80" s="0" t="n">
        <v>0</v>
      </c>
      <c r="M80" s="0" t="n">
        <v>0</v>
      </c>
    </row>
    <row r="81" customFormat="false" ht="13.8" hidden="false" customHeight="false" outlineLevel="0" collapsed="false">
      <c r="A81" s="9" t="s">
        <v>9327</v>
      </c>
      <c r="B81" s="0" t="s">
        <v>9328</v>
      </c>
      <c r="C81" s="0" t="s">
        <v>12001</v>
      </c>
      <c r="E81" s="0" t="s">
        <v>12002</v>
      </c>
      <c r="F81" s="0" t="s">
        <v>12003</v>
      </c>
      <c r="G81" s="0" t="s">
        <v>9333</v>
      </c>
      <c r="H81" s="0" t="s">
        <v>12003</v>
      </c>
      <c r="I81" s="0" t="n">
        <v>0.451501667499542</v>
      </c>
      <c r="J81" s="0" t="n">
        <v>0.269484221935272</v>
      </c>
      <c r="K81" s="0" t="n">
        <v>0</v>
      </c>
      <c r="L81" s="0" t="n">
        <v>0</v>
      </c>
      <c r="M81" s="0" t="n">
        <v>0</v>
      </c>
    </row>
    <row r="82" customFormat="false" ht="13.8" hidden="false" customHeight="false" outlineLevel="0" collapsed="false">
      <c r="A82" s="9" t="s">
        <v>9334</v>
      </c>
      <c r="B82" s="0" t="s">
        <v>9335</v>
      </c>
      <c r="C82" s="0" t="s">
        <v>12004</v>
      </c>
      <c r="D82" s="0" t="s">
        <v>9340</v>
      </c>
      <c r="E82" s="0" t="s">
        <v>12005</v>
      </c>
      <c r="G82" s="0" t="s">
        <v>9340</v>
      </c>
      <c r="H82" s="0" t="s">
        <v>9340</v>
      </c>
      <c r="I82" s="0" t="n">
        <v>0.977038860321045</v>
      </c>
      <c r="J82" s="0" t="n">
        <v>1.00000011920929</v>
      </c>
      <c r="K82" s="0" t="n">
        <v>1</v>
      </c>
      <c r="L82" s="0" t="n">
        <v>1</v>
      </c>
      <c r="M82" s="0" t="n">
        <v>0.981481481481482</v>
      </c>
    </row>
    <row r="83" customFormat="false" ht="13.8" hidden="false" customHeight="false" outlineLevel="0" collapsed="false">
      <c r="A83" s="9" t="s">
        <v>9341</v>
      </c>
      <c r="B83" s="0" t="s">
        <v>9342</v>
      </c>
      <c r="C83" s="0" t="s">
        <v>12006</v>
      </c>
      <c r="D83" s="0" t="s">
        <v>7874</v>
      </c>
      <c r="E83" s="0" t="s">
        <v>12007</v>
      </c>
      <c r="G83" s="0" t="s">
        <v>7874</v>
      </c>
      <c r="H83" s="0" t="s">
        <v>7874</v>
      </c>
      <c r="I83" s="0" t="n">
        <v>0.982001841068268</v>
      </c>
      <c r="J83" s="0" t="n">
        <v>1.00000011920929</v>
      </c>
      <c r="K83" s="0" t="n">
        <v>1</v>
      </c>
      <c r="L83" s="0" t="n">
        <v>1</v>
      </c>
      <c r="M83" s="0" t="n">
        <v>0.981481481481482</v>
      </c>
    </row>
    <row r="84" customFormat="false" ht="13.8" hidden="false" customHeight="false" outlineLevel="0" collapsed="false">
      <c r="A84" s="9" t="s">
        <v>9346</v>
      </c>
      <c r="B84" s="0" t="s">
        <v>9347</v>
      </c>
      <c r="C84" s="0" t="s">
        <v>12008</v>
      </c>
      <c r="E84" s="0" t="s">
        <v>12009</v>
      </c>
      <c r="F84" s="0" t="s">
        <v>12010</v>
      </c>
      <c r="G84" s="0" t="s">
        <v>9352</v>
      </c>
      <c r="H84" s="0" t="s">
        <v>12010</v>
      </c>
      <c r="I84" s="0" t="n">
        <v>0.386710613965988</v>
      </c>
      <c r="J84" s="0" t="n">
        <v>0.291740357875824</v>
      </c>
      <c r="K84" s="0" t="n">
        <v>0</v>
      </c>
      <c r="L84" s="0" t="n">
        <v>0</v>
      </c>
      <c r="M84" s="0" t="n">
        <v>0</v>
      </c>
    </row>
    <row r="85" customFormat="false" ht="13.8" hidden="false" customHeight="false" outlineLevel="0" collapsed="false">
      <c r="A85" s="9" t="s">
        <v>9353</v>
      </c>
      <c r="B85" s="0" t="s">
        <v>9354</v>
      </c>
      <c r="C85" s="0" t="s">
        <v>12011</v>
      </c>
      <c r="E85" s="0" t="s">
        <v>12012</v>
      </c>
      <c r="F85" s="0" t="s">
        <v>9514</v>
      </c>
      <c r="G85" s="0" t="s">
        <v>12013</v>
      </c>
      <c r="H85" s="0" t="s">
        <v>9514</v>
      </c>
      <c r="I85" s="0" t="n">
        <v>0.515387713909149</v>
      </c>
      <c r="J85" s="0" t="n">
        <v>0.310085415840149</v>
      </c>
      <c r="K85" s="0" t="n">
        <v>0</v>
      </c>
      <c r="L85" s="0" t="n">
        <v>0</v>
      </c>
      <c r="M85" s="0" t="n">
        <v>0</v>
      </c>
    </row>
    <row r="86" customFormat="false" ht="13.8" hidden="false" customHeight="false" outlineLevel="0" collapsed="false">
      <c r="A86" s="9" t="s">
        <v>9360</v>
      </c>
      <c r="B86" s="0" t="s">
        <v>9361</v>
      </c>
      <c r="C86" s="0" t="s">
        <v>12014</v>
      </c>
      <c r="E86" s="0" t="s">
        <v>3546</v>
      </c>
      <c r="F86" s="0" t="s">
        <v>12015</v>
      </c>
      <c r="G86" s="0" t="s">
        <v>9366</v>
      </c>
      <c r="H86" s="0" t="s">
        <v>12015</v>
      </c>
      <c r="I86" s="0" t="n">
        <v>0.269373655319214</v>
      </c>
      <c r="J86" s="0" t="n">
        <v>0.458272397518158</v>
      </c>
      <c r="K86" s="0" t="n">
        <v>0</v>
      </c>
      <c r="L86" s="0" t="n">
        <v>0</v>
      </c>
      <c r="M86" s="0" t="n">
        <v>0</v>
      </c>
    </row>
    <row r="87" customFormat="false" ht="13.8" hidden="false" customHeight="false" outlineLevel="0" collapsed="false">
      <c r="A87" s="9" t="s">
        <v>9367</v>
      </c>
      <c r="B87" s="0" t="s">
        <v>9368</v>
      </c>
      <c r="C87" s="0" t="s">
        <v>12016</v>
      </c>
      <c r="D87" s="0" t="s">
        <v>331</v>
      </c>
      <c r="E87" s="0" t="s">
        <v>12017</v>
      </c>
      <c r="F87" s="0" t="s">
        <v>331</v>
      </c>
      <c r="G87" s="0" t="s">
        <v>2285</v>
      </c>
      <c r="H87" s="0" t="s">
        <v>331</v>
      </c>
      <c r="I87" s="0" t="n">
        <v>0.793957352638245</v>
      </c>
      <c r="J87" s="0" t="n">
        <v>0.522820472717285</v>
      </c>
      <c r="K87" s="0" t="n">
        <v>0</v>
      </c>
      <c r="L87" s="0" t="n">
        <v>0</v>
      </c>
      <c r="M87" s="0" t="n">
        <v>0</v>
      </c>
    </row>
    <row r="88" customFormat="false" ht="13.8" hidden="false" customHeight="false" outlineLevel="0" collapsed="false">
      <c r="A88" s="9" t="s">
        <v>9371</v>
      </c>
      <c r="B88" s="0" t="s">
        <v>9372</v>
      </c>
      <c r="C88" s="0" t="s">
        <v>12018</v>
      </c>
      <c r="E88" s="0" t="s">
        <v>12019</v>
      </c>
      <c r="F88" s="0" t="s">
        <v>12020</v>
      </c>
      <c r="G88" s="0" t="s">
        <v>9377</v>
      </c>
      <c r="H88" s="0" t="s">
        <v>12020</v>
      </c>
      <c r="I88" s="0" t="n">
        <v>0.52972012758255</v>
      </c>
      <c r="J88" s="0" t="n">
        <v>0.569463431835175</v>
      </c>
      <c r="K88" s="0" t="n">
        <v>0</v>
      </c>
      <c r="L88" s="0" t="n">
        <v>0</v>
      </c>
      <c r="M88" s="0" t="n">
        <v>0</v>
      </c>
    </row>
    <row r="89" customFormat="false" ht="13.8" hidden="false" customHeight="false" outlineLevel="0" collapsed="false">
      <c r="A89" s="9" t="s">
        <v>9378</v>
      </c>
      <c r="B89" s="0" t="s">
        <v>9379</v>
      </c>
      <c r="C89" s="0" t="s">
        <v>12021</v>
      </c>
      <c r="E89" s="0" t="s">
        <v>12022</v>
      </c>
      <c r="F89" s="0" t="s">
        <v>12023</v>
      </c>
      <c r="G89" s="0" t="s">
        <v>12024</v>
      </c>
      <c r="H89" s="0" t="s">
        <v>12023</v>
      </c>
      <c r="I89" s="0" t="n">
        <v>0.531544744968414</v>
      </c>
      <c r="J89" s="0" t="n">
        <v>0.502715528011322</v>
      </c>
      <c r="K89" s="0" t="n">
        <v>0</v>
      </c>
      <c r="L89" s="0" t="n">
        <v>0</v>
      </c>
      <c r="M89" s="0" t="n">
        <v>0</v>
      </c>
    </row>
    <row r="90" customFormat="false" ht="13.8" hidden="false" customHeight="false" outlineLevel="0" collapsed="false">
      <c r="A90" s="9" t="s">
        <v>9384</v>
      </c>
      <c r="B90" s="0" t="s">
        <v>9385</v>
      </c>
      <c r="C90" s="0" t="s">
        <v>12025</v>
      </c>
      <c r="E90" s="0" t="s">
        <v>3562</v>
      </c>
      <c r="F90" s="0" t="s">
        <v>12026</v>
      </c>
      <c r="G90" s="0" t="s">
        <v>9390</v>
      </c>
      <c r="H90" s="0" t="s">
        <v>12026</v>
      </c>
      <c r="I90" s="0" t="n">
        <v>0.586756646633148</v>
      </c>
      <c r="J90" s="0" t="n">
        <v>0.534871995449066</v>
      </c>
      <c r="K90" s="0" t="n">
        <v>0</v>
      </c>
      <c r="L90" s="0" t="n">
        <v>0.5</v>
      </c>
      <c r="M90" s="0" t="n">
        <v>0</v>
      </c>
    </row>
    <row r="91" customFormat="false" ht="13.8" hidden="false" customHeight="false" outlineLevel="0" collapsed="false">
      <c r="A91" s="9" t="s">
        <v>9391</v>
      </c>
      <c r="B91" s="0" t="s">
        <v>9392</v>
      </c>
      <c r="C91" s="0" t="s">
        <v>12027</v>
      </c>
      <c r="D91" s="0" t="s">
        <v>12028</v>
      </c>
      <c r="E91" s="0" t="s">
        <v>12029</v>
      </c>
      <c r="G91" s="0" t="s">
        <v>9397</v>
      </c>
      <c r="H91" s="0" t="s">
        <v>12028</v>
      </c>
      <c r="I91" s="0" t="n">
        <v>0.550217151641846</v>
      </c>
      <c r="J91" s="0" t="n">
        <v>0.162697523832321</v>
      </c>
      <c r="K91" s="0" t="n">
        <v>0</v>
      </c>
      <c r="L91" s="0" t="n">
        <v>0</v>
      </c>
      <c r="M91" s="0" t="n">
        <v>0</v>
      </c>
    </row>
    <row r="92" customFormat="false" ht="13.8" hidden="false" customHeight="false" outlineLevel="0" collapsed="false">
      <c r="A92" s="9" t="s">
        <v>9398</v>
      </c>
      <c r="B92" s="0" t="s">
        <v>9399</v>
      </c>
      <c r="C92" s="0" t="s">
        <v>12030</v>
      </c>
      <c r="D92" s="0" t="s">
        <v>12031</v>
      </c>
      <c r="E92" s="0" t="s">
        <v>12032</v>
      </c>
      <c r="G92" s="0" t="s">
        <v>9402</v>
      </c>
      <c r="H92" s="0" t="s">
        <v>12031</v>
      </c>
      <c r="I92" s="0" t="n">
        <v>0.478486776351929</v>
      </c>
      <c r="J92" s="0" t="n">
        <v>0.223221316933632</v>
      </c>
      <c r="K92" s="0" t="n">
        <v>0</v>
      </c>
      <c r="L92" s="0" t="n">
        <v>0</v>
      </c>
      <c r="M92" s="0" t="n">
        <v>0</v>
      </c>
    </row>
    <row r="93" customFormat="false" ht="13.8" hidden="false" customHeight="false" outlineLevel="0" collapsed="false">
      <c r="A93" s="9" t="s">
        <v>9403</v>
      </c>
      <c r="B93" s="0" t="s">
        <v>9404</v>
      </c>
      <c r="C93" s="0" t="s">
        <v>12033</v>
      </c>
      <c r="E93" s="0" t="s">
        <v>12034</v>
      </c>
      <c r="F93" s="0" t="s">
        <v>381</v>
      </c>
      <c r="G93" s="0" t="s">
        <v>9408</v>
      </c>
      <c r="H93" s="0" t="s">
        <v>381</v>
      </c>
      <c r="I93" s="0" t="n">
        <v>0.568644344806671</v>
      </c>
      <c r="J93" s="0" t="n">
        <v>0.211704418063164</v>
      </c>
      <c r="K93" s="0" t="n">
        <v>0</v>
      </c>
      <c r="L93" s="0" t="n">
        <v>0</v>
      </c>
      <c r="M93" s="0" t="n">
        <v>0</v>
      </c>
    </row>
    <row r="94" customFormat="false" ht="13.8" hidden="false" customHeight="false" outlineLevel="0" collapsed="false">
      <c r="A94" s="9" t="s">
        <v>9409</v>
      </c>
      <c r="B94" s="0" t="s">
        <v>9410</v>
      </c>
      <c r="C94" s="0" t="s">
        <v>12035</v>
      </c>
      <c r="E94" s="0" t="s">
        <v>12036</v>
      </c>
      <c r="F94" s="0" t="s">
        <v>3228</v>
      </c>
      <c r="G94" s="0" t="s">
        <v>9414</v>
      </c>
      <c r="H94" s="0" t="s">
        <v>3228</v>
      </c>
      <c r="I94" s="0" t="n">
        <v>0.578436732292175</v>
      </c>
      <c r="J94" s="0" t="n">
        <v>0.267442375421524</v>
      </c>
      <c r="K94" s="0" t="n">
        <v>0</v>
      </c>
      <c r="L94" s="0" t="n">
        <v>0</v>
      </c>
      <c r="M94" s="0" t="n">
        <v>0</v>
      </c>
    </row>
    <row r="95" customFormat="false" ht="13.8" hidden="false" customHeight="false" outlineLevel="0" collapsed="false">
      <c r="A95" s="9" t="s">
        <v>9415</v>
      </c>
      <c r="B95" s="0" t="s">
        <v>9416</v>
      </c>
      <c r="C95" s="0" t="s">
        <v>12037</v>
      </c>
      <c r="D95" s="0" t="s">
        <v>12038</v>
      </c>
      <c r="E95" s="0" t="s">
        <v>12039</v>
      </c>
      <c r="G95" s="0" t="s">
        <v>9419</v>
      </c>
      <c r="H95" s="0" t="s">
        <v>12038</v>
      </c>
      <c r="I95" s="0" t="n">
        <v>0.550123512744904</v>
      </c>
      <c r="J95" s="0" t="n">
        <v>0.319017887115479</v>
      </c>
      <c r="K95" s="0" t="n">
        <v>0.333333333333333</v>
      </c>
      <c r="L95" s="0" t="n">
        <v>0.333333333333333</v>
      </c>
      <c r="M95" s="0" t="n">
        <v>0.166666666666667</v>
      </c>
    </row>
    <row r="96" customFormat="false" ht="13.8" hidden="false" customHeight="false" outlineLevel="0" collapsed="false">
      <c r="A96" s="9" t="s">
        <v>9420</v>
      </c>
      <c r="B96" s="0" t="s">
        <v>9421</v>
      </c>
      <c r="C96" s="0" t="s">
        <v>12040</v>
      </c>
      <c r="D96" s="0" t="s">
        <v>331</v>
      </c>
      <c r="E96" s="0" t="s">
        <v>12041</v>
      </c>
      <c r="G96" s="0" t="s">
        <v>2285</v>
      </c>
      <c r="H96" s="0" t="s">
        <v>331</v>
      </c>
      <c r="I96" s="0" t="n">
        <v>0.793957352638245</v>
      </c>
      <c r="J96" s="0" t="n">
        <v>0.522820472717285</v>
      </c>
      <c r="K96" s="0" t="n">
        <v>0</v>
      </c>
      <c r="L96" s="0" t="n">
        <v>0</v>
      </c>
      <c r="M96" s="0" t="n">
        <v>0</v>
      </c>
    </row>
    <row r="97" customFormat="false" ht="13.8" hidden="false" customHeight="false" outlineLevel="0" collapsed="false">
      <c r="A97" s="9" t="s">
        <v>2418</v>
      </c>
      <c r="B97" s="0" t="s">
        <v>2419</v>
      </c>
      <c r="C97" s="0" t="s">
        <v>3278</v>
      </c>
      <c r="D97" s="0" t="s">
        <v>3279</v>
      </c>
      <c r="E97" s="0" t="s">
        <v>3280</v>
      </c>
      <c r="G97" s="0" t="s">
        <v>3281</v>
      </c>
      <c r="H97" s="0" t="s">
        <v>3279</v>
      </c>
      <c r="I97" s="0" t="n">
        <v>0.44686484336853</v>
      </c>
      <c r="J97" s="0" t="n">
        <v>0.324777185916901</v>
      </c>
      <c r="K97" s="0" t="n">
        <v>0</v>
      </c>
      <c r="L97" s="0" t="n">
        <v>0</v>
      </c>
      <c r="M97" s="0" t="n">
        <v>0</v>
      </c>
    </row>
    <row r="98" customFormat="false" ht="13.8" hidden="false" customHeight="false" outlineLevel="0" collapsed="false">
      <c r="A98" s="9" t="s">
        <v>9422</v>
      </c>
      <c r="B98" s="0" t="s">
        <v>9423</v>
      </c>
      <c r="C98" s="0" t="s">
        <v>12042</v>
      </c>
      <c r="D98" s="0" t="s">
        <v>9425</v>
      </c>
      <c r="E98" s="0" t="s">
        <v>12043</v>
      </c>
      <c r="G98" s="0" t="s">
        <v>12044</v>
      </c>
      <c r="H98" s="0" t="s">
        <v>9425</v>
      </c>
      <c r="I98" s="0" t="n">
        <v>0.663217008113861</v>
      </c>
      <c r="J98" s="0" t="n">
        <v>0.666257381439209</v>
      </c>
      <c r="K98" s="0" t="n">
        <v>0</v>
      </c>
      <c r="L98" s="0" t="n">
        <v>0</v>
      </c>
      <c r="M98" s="0" t="n">
        <v>0</v>
      </c>
    </row>
    <row r="99" customFormat="false" ht="13.8" hidden="false" customHeight="false" outlineLevel="0" collapsed="false">
      <c r="A99" s="9" t="s">
        <v>9428</v>
      </c>
      <c r="B99" s="0" t="s">
        <v>9429</v>
      </c>
      <c r="C99" s="0" t="s">
        <v>12045</v>
      </c>
      <c r="D99" s="0" t="s">
        <v>12046</v>
      </c>
      <c r="E99" s="0" t="s">
        <v>12047</v>
      </c>
      <c r="G99" s="0" t="s">
        <v>2762</v>
      </c>
      <c r="H99" s="0" t="s">
        <v>12046</v>
      </c>
      <c r="I99" s="0" t="n">
        <v>0.528956770896912</v>
      </c>
      <c r="J99" s="0" t="n">
        <v>0.396702289581299</v>
      </c>
      <c r="K99" s="0" t="n">
        <v>0</v>
      </c>
      <c r="L99" s="0" t="n">
        <v>0</v>
      </c>
      <c r="M99" s="0" t="n">
        <v>0</v>
      </c>
    </row>
    <row r="100" customFormat="false" ht="13.8" hidden="false" customHeight="false" outlineLevel="0" collapsed="false">
      <c r="A100" s="9" t="s">
        <v>9434</v>
      </c>
      <c r="B100" s="0" t="s">
        <v>9435</v>
      </c>
      <c r="C100" s="0" t="s">
        <v>12048</v>
      </c>
      <c r="E100" s="0" t="s">
        <v>12049</v>
      </c>
      <c r="F100" s="0" t="s">
        <v>2159</v>
      </c>
      <c r="G100" s="0" t="s">
        <v>499</v>
      </c>
      <c r="H100" s="0" t="s">
        <v>2159</v>
      </c>
      <c r="I100" s="0" t="n">
        <v>0.782613635063171</v>
      </c>
      <c r="J100" s="0" t="n">
        <v>0.747905671596527</v>
      </c>
      <c r="K100" s="0" t="n">
        <v>0.25</v>
      </c>
      <c r="L100" s="0" t="n">
        <v>0.333333333333333</v>
      </c>
      <c r="M100" s="0" t="n">
        <v>0.227272727272727</v>
      </c>
    </row>
    <row r="101" customFormat="false" ht="13.8" hidden="false" customHeight="false" outlineLevel="0" collapsed="false">
      <c r="A101" s="9" t="s">
        <v>9441</v>
      </c>
      <c r="B101" s="0" t="s">
        <v>9442</v>
      </c>
      <c r="C101" s="0" t="s">
        <v>12050</v>
      </c>
      <c r="E101" s="0" t="s">
        <v>12051</v>
      </c>
      <c r="F101" s="0" t="s">
        <v>12052</v>
      </c>
      <c r="G101" s="0" t="s">
        <v>12052</v>
      </c>
      <c r="H101" s="0" t="s">
        <v>12052</v>
      </c>
      <c r="I101" s="0" t="n">
        <v>0.983449518680573</v>
      </c>
      <c r="J101" s="0" t="n">
        <v>1</v>
      </c>
      <c r="K101" s="0" t="n">
        <v>1</v>
      </c>
      <c r="L101" s="0" t="n">
        <v>1</v>
      </c>
      <c r="M101" s="0" t="n">
        <v>0.9921875</v>
      </c>
    </row>
    <row r="102" customFormat="false" ht="13.8" hidden="false" customHeight="false" outlineLevel="0" collapsed="false">
      <c r="A102" s="9" t="s">
        <v>9448</v>
      </c>
      <c r="B102" s="0" t="s">
        <v>9449</v>
      </c>
      <c r="C102" s="0" t="s">
        <v>12053</v>
      </c>
      <c r="D102" s="0" t="s">
        <v>331</v>
      </c>
      <c r="E102" s="0" t="s">
        <v>12054</v>
      </c>
      <c r="F102" s="0" t="s">
        <v>331</v>
      </c>
      <c r="G102" s="0" t="s">
        <v>9453</v>
      </c>
      <c r="H102" s="0" t="s">
        <v>331</v>
      </c>
      <c r="I102" s="0" t="n">
        <v>0.353542000055313</v>
      </c>
      <c r="J102" s="0" t="n">
        <v>0.0882655680179596</v>
      </c>
      <c r="K102" s="0" t="n">
        <v>0</v>
      </c>
      <c r="L102" s="0" t="n">
        <v>0</v>
      </c>
      <c r="M102" s="0" t="n">
        <v>0</v>
      </c>
    </row>
    <row r="103" customFormat="false" ht="13.8" hidden="false" customHeight="false" outlineLevel="0" collapsed="false">
      <c r="A103" s="9" t="s">
        <v>9454</v>
      </c>
      <c r="B103" s="0" t="s">
        <v>9455</v>
      </c>
      <c r="C103" s="0" t="s">
        <v>12055</v>
      </c>
      <c r="D103" s="0" t="s">
        <v>12056</v>
      </c>
      <c r="E103" s="0" t="s">
        <v>12057</v>
      </c>
      <c r="G103" s="0" t="s">
        <v>12058</v>
      </c>
      <c r="H103" s="0" t="s">
        <v>12056</v>
      </c>
      <c r="I103" s="0" t="n">
        <v>0.389002352952957</v>
      </c>
      <c r="J103" s="0" t="n">
        <v>0.277653813362122</v>
      </c>
      <c r="K103" s="0" t="n">
        <v>0</v>
      </c>
      <c r="L103" s="0" t="n">
        <v>0</v>
      </c>
      <c r="M103" s="0" t="n">
        <v>0</v>
      </c>
    </row>
    <row r="104" customFormat="false" ht="13.8" hidden="false" customHeight="false" outlineLevel="0" collapsed="false">
      <c r="A104" s="9" t="s">
        <v>9461</v>
      </c>
      <c r="B104" s="0" t="s">
        <v>9462</v>
      </c>
      <c r="C104" s="0" t="s">
        <v>12059</v>
      </c>
      <c r="E104" s="0" t="s">
        <v>12060</v>
      </c>
      <c r="F104" s="0" t="s">
        <v>9467</v>
      </c>
      <c r="G104" s="0" t="s">
        <v>9467</v>
      </c>
      <c r="H104" s="0" t="s">
        <v>9467</v>
      </c>
      <c r="I104" s="0" t="n">
        <v>0.978951752185822</v>
      </c>
      <c r="J104" s="0" t="n">
        <v>1</v>
      </c>
      <c r="K104" s="0" t="n">
        <v>1</v>
      </c>
      <c r="L104" s="0" t="n">
        <v>1</v>
      </c>
      <c r="M104" s="0" t="n">
        <v>0.996</v>
      </c>
    </row>
    <row r="105" customFormat="false" ht="13.8" hidden="false" customHeight="false" outlineLevel="0" collapsed="false">
      <c r="A105" s="9" t="s">
        <v>2436</v>
      </c>
      <c r="B105" s="0" t="s">
        <v>2437</v>
      </c>
      <c r="C105" s="0" t="s">
        <v>3285</v>
      </c>
      <c r="E105" s="0" t="s">
        <v>3286</v>
      </c>
      <c r="F105" s="0" t="s">
        <v>3287</v>
      </c>
      <c r="G105" s="0" t="s">
        <v>2442</v>
      </c>
      <c r="H105" s="0" t="s">
        <v>3287</v>
      </c>
      <c r="I105" s="0" t="n">
        <v>0.645737171173096</v>
      </c>
      <c r="J105" s="0" t="n">
        <v>0.163965746760368</v>
      </c>
      <c r="K105" s="0" t="n">
        <v>0</v>
      </c>
      <c r="L105" s="0" t="n">
        <v>0</v>
      </c>
      <c r="M105" s="0" t="n">
        <v>0</v>
      </c>
    </row>
    <row r="106" customFormat="false" ht="13.8" hidden="false" customHeight="false" outlineLevel="0" collapsed="false">
      <c r="A106" s="9" t="s">
        <v>9468</v>
      </c>
      <c r="B106" s="0" t="s">
        <v>9469</v>
      </c>
      <c r="C106" s="0" t="s">
        <v>12061</v>
      </c>
      <c r="D106" s="0" t="s">
        <v>9473</v>
      </c>
      <c r="E106" s="0" t="s">
        <v>12062</v>
      </c>
      <c r="G106" s="0" t="s">
        <v>9473</v>
      </c>
      <c r="H106" s="0" t="s">
        <v>9473</v>
      </c>
      <c r="I106" s="0" t="n">
        <v>0.971729040145874</v>
      </c>
      <c r="J106" s="0" t="n">
        <v>1</v>
      </c>
      <c r="K106" s="0" t="n">
        <v>1</v>
      </c>
      <c r="L106" s="0" t="n">
        <v>1</v>
      </c>
      <c r="M106" s="0" t="n">
        <v>0.996</v>
      </c>
    </row>
    <row r="107" customFormat="false" ht="13.8" hidden="false" customHeight="false" outlineLevel="0" collapsed="false">
      <c r="A107" s="9" t="s">
        <v>9474</v>
      </c>
      <c r="B107" s="0" t="s">
        <v>9475</v>
      </c>
      <c r="C107" s="0" t="s">
        <v>12063</v>
      </c>
      <c r="E107" s="0" t="s">
        <v>12064</v>
      </c>
      <c r="F107" s="0" t="s">
        <v>8219</v>
      </c>
      <c r="G107" s="0" t="s">
        <v>12065</v>
      </c>
      <c r="H107" s="0" t="s">
        <v>8219</v>
      </c>
      <c r="I107" s="0" t="n">
        <v>0.613576292991638</v>
      </c>
      <c r="J107" s="0" t="n">
        <v>0.46426272392273</v>
      </c>
      <c r="K107" s="0" t="n">
        <v>0</v>
      </c>
      <c r="L107" s="0" t="n">
        <v>0</v>
      </c>
      <c r="M107" s="0" t="n">
        <v>0</v>
      </c>
    </row>
    <row r="108" customFormat="false" ht="13.8" hidden="false" customHeight="false" outlineLevel="0" collapsed="false">
      <c r="A108" s="9" t="s">
        <v>9481</v>
      </c>
      <c r="B108" s="0" t="s">
        <v>9482</v>
      </c>
      <c r="C108" s="0" t="s">
        <v>12066</v>
      </c>
      <c r="D108" s="0" t="s">
        <v>12067</v>
      </c>
      <c r="E108" s="0" t="s">
        <v>12068</v>
      </c>
      <c r="G108" s="0" t="s">
        <v>9486</v>
      </c>
      <c r="H108" s="0" t="s">
        <v>12067</v>
      </c>
      <c r="I108" s="0" t="n">
        <v>0.409061551094055</v>
      </c>
      <c r="J108" s="0" t="n">
        <v>0.135532960295677</v>
      </c>
      <c r="K108" s="0" t="n">
        <v>0</v>
      </c>
      <c r="L108" s="0" t="n">
        <v>0</v>
      </c>
      <c r="M108" s="0" t="n">
        <v>0</v>
      </c>
    </row>
    <row r="109" customFormat="false" ht="13.8" hidden="false" customHeight="false" outlineLevel="0" collapsed="false">
      <c r="A109" s="9" t="s">
        <v>9487</v>
      </c>
      <c r="B109" s="0" t="s">
        <v>9488</v>
      </c>
      <c r="C109" s="0" t="s">
        <v>12069</v>
      </c>
      <c r="D109" s="0" t="s">
        <v>2159</v>
      </c>
      <c r="E109" s="0" t="s">
        <v>12070</v>
      </c>
      <c r="G109" s="0" t="s">
        <v>2159</v>
      </c>
      <c r="H109" s="0" t="s">
        <v>2159</v>
      </c>
      <c r="I109" s="0" t="n">
        <v>0.977337121963501</v>
      </c>
      <c r="J109" s="0" t="n">
        <v>1</v>
      </c>
      <c r="K109" s="0" t="n">
        <v>1</v>
      </c>
      <c r="L109" s="0" t="n">
        <v>1</v>
      </c>
      <c r="M109" s="0" t="n">
        <v>0.9921875</v>
      </c>
    </row>
    <row r="110" customFormat="false" ht="13.8" hidden="false" customHeight="false" outlineLevel="0" collapsed="false">
      <c r="A110" s="9" t="s">
        <v>9492</v>
      </c>
      <c r="B110" s="0" t="s">
        <v>9493</v>
      </c>
      <c r="C110" s="0" t="s">
        <v>12071</v>
      </c>
      <c r="E110" s="0" t="s">
        <v>12072</v>
      </c>
      <c r="F110" s="0" t="s">
        <v>9495</v>
      </c>
      <c r="G110" s="0" t="s">
        <v>9495</v>
      </c>
      <c r="H110" s="0" t="s">
        <v>9495</v>
      </c>
      <c r="I110" s="0" t="n">
        <v>0.978998839855194</v>
      </c>
      <c r="J110" s="0" t="n">
        <v>0.99999988079071</v>
      </c>
      <c r="K110" s="0" t="n">
        <v>1</v>
      </c>
      <c r="L110" s="0" t="n">
        <v>1</v>
      </c>
      <c r="M110" s="0" t="n">
        <v>0.9375</v>
      </c>
    </row>
    <row r="111" customFormat="false" ht="13.8" hidden="false" customHeight="false" outlineLevel="0" collapsed="false">
      <c r="A111" s="9" t="s">
        <v>9497</v>
      </c>
      <c r="B111" s="0" t="s">
        <v>9498</v>
      </c>
      <c r="C111" s="0" t="s">
        <v>12073</v>
      </c>
      <c r="E111" s="0" t="s">
        <v>12074</v>
      </c>
      <c r="F111" s="0" t="s">
        <v>12075</v>
      </c>
      <c r="G111" s="0" t="s">
        <v>9503</v>
      </c>
      <c r="H111" s="0" t="s">
        <v>12075</v>
      </c>
      <c r="I111" s="0" t="n">
        <v>0.81976443529129</v>
      </c>
      <c r="J111" s="0" t="n">
        <v>0.855918169021606</v>
      </c>
      <c r="K111" s="0" t="n">
        <v>0.5</v>
      </c>
      <c r="L111" s="0" t="n">
        <v>0.5</v>
      </c>
      <c r="M111" s="0" t="n">
        <v>0.25</v>
      </c>
    </row>
    <row r="112" customFormat="false" ht="13.8" hidden="false" customHeight="false" outlineLevel="0" collapsed="false">
      <c r="A112" s="9" t="s">
        <v>9504</v>
      </c>
      <c r="B112" s="0" t="s">
        <v>9505</v>
      </c>
      <c r="C112" s="0" t="s">
        <v>12076</v>
      </c>
      <c r="E112" s="0" t="s">
        <v>12077</v>
      </c>
      <c r="F112" s="0" t="s">
        <v>9507</v>
      </c>
      <c r="G112" s="0" t="s">
        <v>9510</v>
      </c>
      <c r="H112" s="0" t="s">
        <v>9507</v>
      </c>
      <c r="I112" s="0" t="n">
        <v>0.622744798660278</v>
      </c>
      <c r="J112" s="0" t="n">
        <v>0.650721311569214</v>
      </c>
      <c r="K112" s="0" t="n">
        <v>0.00673794699908547</v>
      </c>
      <c r="L112" s="0" t="n">
        <v>0.285714285714286</v>
      </c>
      <c r="M112" s="0" t="n">
        <v>0.0909090909090909</v>
      </c>
    </row>
    <row r="113" customFormat="false" ht="13.8" hidden="false" customHeight="false" outlineLevel="0" collapsed="false">
      <c r="A113" s="9" t="s">
        <v>9511</v>
      </c>
      <c r="B113" s="0" t="s">
        <v>9512</v>
      </c>
      <c r="C113" s="0" t="s">
        <v>12078</v>
      </c>
      <c r="D113" s="0" t="s">
        <v>475</v>
      </c>
      <c r="E113" s="0" t="s">
        <v>12079</v>
      </c>
      <c r="F113" s="0" t="s">
        <v>475</v>
      </c>
      <c r="G113" s="0" t="s">
        <v>3365</v>
      </c>
      <c r="H113" s="0" t="s">
        <v>475</v>
      </c>
      <c r="I113" s="0" t="n">
        <v>0.778810322284699</v>
      </c>
      <c r="J113" s="0" t="n">
        <v>0.647112131118774</v>
      </c>
      <c r="K113" s="0" t="n">
        <v>0</v>
      </c>
      <c r="L113" s="0" t="n">
        <v>0</v>
      </c>
      <c r="M113" s="0" t="n">
        <v>0</v>
      </c>
    </row>
    <row r="114" customFormat="false" ht="13.8" hidden="false" customHeight="false" outlineLevel="0" collapsed="false">
      <c r="A114" s="9" t="s">
        <v>9517</v>
      </c>
      <c r="B114" s="0" t="s">
        <v>9518</v>
      </c>
      <c r="C114" s="0" t="s">
        <v>12080</v>
      </c>
      <c r="D114" s="0" t="s">
        <v>12081</v>
      </c>
      <c r="E114" s="0" t="s">
        <v>12082</v>
      </c>
      <c r="G114" s="0" t="s">
        <v>12083</v>
      </c>
      <c r="H114" s="0" t="s">
        <v>12081</v>
      </c>
      <c r="I114" s="0" t="n">
        <v>0.893476188182831</v>
      </c>
      <c r="J114" s="0" t="n">
        <v>0.898964047431946</v>
      </c>
      <c r="K114" s="0" t="n">
        <v>0</v>
      </c>
      <c r="L114" s="0" t="n">
        <v>0</v>
      </c>
      <c r="M114" s="0" t="n">
        <v>0</v>
      </c>
    </row>
    <row r="115" customFormat="false" ht="13.8" hidden="false" customHeight="false" outlineLevel="0" collapsed="false">
      <c r="A115" s="9" t="s">
        <v>9523</v>
      </c>
      <c r="B115" s="0" t="s">
        <v>9524</v>
      </c>
      <c r="C115" s="0" t="s">
        <v>12084</v>
      </c>
      <c r="D115" s="0" t="s">
        <v>12085</v>
      </c>
      <c r="E115" s="0" t="s">
        <v>12086</v>
      </c>
      <c r="G115" s="0" t="s">
        <v>9529</v>
      </c>
      <c r="H115" s="0" t="s">
        <v>12085</v>
      </c>
      <c r="I115" s="0" t="n">
        <v>0.51415228843689</v>
      </c>
      <c r="J115" s="0" t="n">
        <v>0.367925018072128</v>
      </c>
      <c r="K115" s="0" t="n">
        <v>0</v>
      </c>
      <c r="L115" s="0" t="n">
        <v>0</v>
      </c>
      <c r="M115" s="0" t="n">
        <v>0</v>
      </c>
    </row>
    <row r="116" customFormat="false" ht="13.8" hidden="false" customHeight="false" outlineLevel="0" collapsed="false">
      <c r="A116" s="9" t="s">
        <v>9530</v>
      </c>
      <c r="B116" s="0" t="s">
        <v>9531</v>
      </c>
      <c r="C116" s="0" t="s">
        <v>12087</v>
      </c>
      <c r="D116" s="0" t="s">
        <v>12088</v>
      </c>
      <c r="E116" s="0" t="s">
        <v>12089</v>
      </c>
      <c r="G116" s="0" t="s">
        <v>9536</v>
      </c>
      <c r="H116" s="0" t="s">
        <v>12088</v>
      </c>
      <c r="I116" s="0" t="n">
        <v>0.609985530376434</v>
      </c>
      <c r="J116" s="0" t="n">
        <v>0.562276482582092</v>
      </c>
      <c r="K116" s="0" t="n">
        <v>0.303265329856317</v>
      </c>
      <c r="L116" s="0" t="n">
        <v>0.333333333333333</v>
      </c>
      <c r="M116" s="0" t="n">
        <v>0.172413793103448</v>
      </c>
    </row>
    <row r="117" customFormat="false" ht="13.8" hidden="false" customHeight="false" outlineLevel="0" collapsed="false">
      <c r="A117" s="9" t="s">
        <v>9537</v>
      </c>
      <c r="B117" s="0" t="s">
        <v>9538</v>
      </c>
      <c r="C117" s="0" t="s">
        <v>12090</v>
      </c>
      <c r="E117" s="0" t="s">
        <v>12091</v>
      </c>
      <c r="F117" s="0" t="s">
        <v>331</v>
      </c>
      <c r="G117" s="0" t="s">
        <v>2285</v>
      </c>
      <c r="H117" s="0" t="s">
        <v>331</v>
      </c>
      <c r="I117" s="0" t="n">
        <v>0.793957352638245</v>
      </c>
      <c r="J117" s="0" t="n">
        <v>0.522820472717285</v>
      </c>
      <c r="K117" s="0" t="n">
        <v>0</v>
      </c>
      <c r="L117" s="0" t="n">
        <v>0</v>
      </c>
      <c r="M117" s="0" t="n">
        <v>0</v>
      </c>
    </row>
    <row r="118" customFormat="false" ht="13.8" hidden="false" customHeight="false" outlineLevel="0" collapsed="false">
      <c r="A118" s="9" t="s">
        <v>9542</v>
      </c>
      <c r="B118" s="0" t="s">
        <v>9543</v>
      </c>
      <c r="C118" s="0" t="s">
        <v>12092</v>
      </c>
      <c r="D118" s="0" t="s">
        <v>9547</v>
      </c>
      <c r="E118" s="0" t="s">
        <v>12093</v>
      </c>
      <c r="G118" s="0" t="s">
        <v>9547</v>
      </c>
      <c r="H118" s="0" t="s">
        <v>9547</v>
      </c>
      <c r="I118" s="0" t="n">
        <v>0.984007716178894</v>
      </c>
      <c r="J118" s="0" t="n">
        <v>1</v>
      </c>
      <c r="K118" s="0" t="n">
        <v>1</v>
      </c>
      <c r="L118" s="0" t="n">
        <v>1</v>
      </c>
      <c r="M118" s="0" t="n">
        <v>0.5</v>
      </c>
    </row>
    <row r="119" customFormat="false" ht="13.8" hidden="false" customHeight="false" outlineLevel="0" collapsed="false">
      <c r="A119" s="9" t="s">
        <v>9548</v>
      </c>
      <c r="B119" s="0" t="s">
        <v>9549</v>
      </c>
      <c r="C119" s="0" t="s">
        <v>12094</v>
      </c>
      <c r="D119" s="0" t="s">
        <v>12095</v>
      </c>
      <c r="E119" s="0" t="s">
        <v>12096</v>
      </c>
      <c r="G119" s="0" t="s">
        <v>9554</v>
      </c>
      <c r="H119" s="0" t="s">
        <v>12095</v>
      </c>
      <c r="I119" s="0" t="n">
        <v>0.488459020853043</v>
      </c>
      <c r="J119" s="0" t="n">
        <v>0.268438518047333</v>
      </c>
      <c r="K119" s="0" t="n">
        <v>0</v>
      </c>
      <c r="L119" s="0" t="n">
        <v>0</v>
      </c>
      <c r="M119" s="0" t="n">
        <v>0</v>
      </c>
    </row>
    <row r="120" customFormat="false" ht="13.8" hidden="false" customHeight="false" outlineLevel="0" collapsed="false">
      <c r="A120" s="9" t="s">
        <v>9555</v>
      </c>
      <c r="B120" s="0" t="s">
        <v>9556</v>
      </c>
      <c r="C120" s="0" t="s">
        <v>12097</v>
      </c>
      <c r="D120" s="0" t="s">
        <v>12098</v>
      </c>
      <c r="G120" s="0" t="s">
        <v>475</v>
      </c>
      <c r="H120" s="0" t="s">
        <v>12098</v>
      </c>
      <c r="I120" s="0" t="n">
        <v>0.412854433059692</v>
      </c>
      <c r="J120" s="0" t="n">
        <v>0.191009104251862</v>
      </c>
      <c r="K120" s="0" t="n">
        <v>0</v>
      </c>
      <c r="L120" s="0" t="n">
        <v>0</v>
      </c>
      <c r="M120" s="0" t="n">
        <v>0</v>
      </c>
    </row>
    <row r="121" customFormat="false" ht="13.8" hidden="false" customHeight="false" outlineLevel="0" collapsed="false">
      <c r="A121" s="9" t="s">
        <v>9560</v>
      </c>
      <c r="B121" s="0" t="s">
        <v>9561</v>
      </c>
      <c r="C121" s="0" t="s">
        <v>12099</v>
      </c>
      <c r="D121" s="0" t="s">
        <v>12100</v>
      </c>
      <c r="E121" s="0" t="s">
        <v>12101</v>
      </c>
      <c r="G121" s="0" t="s">
        <v>9565</v>
      </c>
      <c r="H121" s="0" t="s">
        <v>12100</v>
      </c>
      <c r="I121" s="0" t="n">
        <v>0.383475691080093</v>
      </c>
      <c r="J121" s="0" t="n">
        <v>0.407596677541733</v>
      </c>
      <c r="K121" s="0" t="n">
        <v>0</v>
      </c>
      <c r="L121" s="0" t="n">
        <v>0</v>
      </c>
      <c r="M121" s="0" t="n">
        <v>0</v>
      </c>
    </row>
    <row r="122" customFormat="false" ht="13.8" hidden="false" customHeight="false" outlineLevel="0" collapsed="false">
      <c r="A122" s="9" t="s">
        <v>9566</v>
      </c>
      <c r="B122" s="0" t="s">
        <v>9567</v>
      </c>
      <c r="C122" s="0" t="s">
        <v>12102</v>
      </c>
      <c r="D122" s="0" t="s">
        <v>3244</v>
      </c>
      <c r="E122" s="0" t="s">
        <v>12103</v>
      </c>
      <c r="G122" s="0" t="s">
        <v>9572</v>
      </c>
      <c r="H122" s="0" t="s">
        <v>3244</v>
      </c>
      <c r="I122" s="0" t="n">
        <v>0.688276290893555</v>
      </c>
      <c r="J122" s="0" t="n">
        <v>0.584942698478699</v>
      </c>
      <c r="K122" s="0" t="n">
        <v>0.142857142857143</v>
      </c>
      <c r="L122" s="0" t="n">
        <v>0.2</v>
      </c>
      <c r="M122" s="0" t="n">
        <v>0.147058823529412</v>
      </c>
    </row>
    <row r="123" customFormat="false" ht="13.8" hidden="false" customHeight="false" outlineLevel="0" collapsed="false">
      <c r="A123" s="9" t="s">
        <v>9573</v>
      </c>
      <c r="B123" s="0" t="s">
        <v>9574</v>
      </c>
      <c r="C123" s="0" t="s">
        <v>12104</v>
      </c>
      <c r="E123" s="0" t="s">
        <v>12105</v>
      </c>
      <c r="F123" s="0" t="s">
        <v>12106</v>
      </c>
      <c r="G123" s="0" t="s">
        <v>9577</v>
      </c>
      <c r="H123" s="0" t="s">
        <v>12106</v>
      </c>
      <c r="I123" s="0" t="n">
        <v>0.443731814622879</v>
      </c>
      <c r="J123" s="0" t="n">
        <v>0.136607199907303</v>
      </c>
      <c r="K123" s="0" t="n">
        <v>0</v>
      </c>
      <c r="L123" s="0" t="n">
        <v>0</v>
      </c>
      <c r="M123" s="0" t="n">
        <v>0</v>
      </c>
    </row>
    <row r="124" customFormat="false" ht="13.8" hidden="false" customHeight="false" outlineLevel="0" collapsed="false">
      <c r="A124" s="9" t="s">
        <v>9578</v>
      </c>
      <c r="B124" s="0" t="s">
        <v>9579</v>
      </c>
      <c r="C124" s="0" t="s">
        <v>12107</v>
      </c>
      <c r="D124" s="0" t="s">
        <v>12108</v>
      </c>
      <c r="E124" s="0" t="s">
        <v>11951</v>
      </c>
      <c r="G124" s="0" t="s">
        <v>9584</v>
      </c>
      <c r="H124" s="0" t="s">
        <v>12108</v>
      </c>
      <c r="I124" s="0" t="n">
        <v>0.25015926361084</v>
      </c>
      <c r="J124" s="0" t="n">
        <v>0.22632297873497</v>
      </c>
      <c r="K124" s="0" t="n">
        <v>0</v>
      </c>
      <c r="L124" s="0" t="n">
        <v>0</v>
      </c>
      <c r="M124" s="0" t="n">
        <v>0</v>
      </c>
    </row>
    <row r="125" customFormat="false" ht="13.8" hidden="false" customHeight="false" outlineLevel="0" collapsed="false">
      <c r="A125" s="9" t="s">
        <v>9585</v>
      </c>
      <c r="B125" s="0" t="s">
        <v>9586</v>
      </c>
      <c r="C125" s="0" t="s">
        <v>12109</v>
      </c>
      <c r="D125" s="0" t="s">
        <v>9130</v>
      </c>
      <c r="E125" s="0" t="s">
        <v>12110</v>
      </c>
      <c r="G125" s="0" t="s">
        <v>9590</v>
      </c>
      <c r="H125" s="0" t="s">
        <v>9130</v>
      </c>
      <c r="I125" s="0" t="n">
        <v>0.515945732593536</v>
      </c>
      <c r="J125" s="0" t="n">
        <v>0.491411805152893</v>
      </c>
      <c r="K125" s="0" t="n">
        <v>0.119421885095632</v>
      </c>
      <c r="L125" s="0" t="n">
        <v>0.142857142857143</v>
      </c>
      <c r="M125" s="0" t="n">
        <v>0.0641025641025641</v>
      </c>
    </row>
    <row r="126" customFormat="false" ht="13.8" hidden="false" customHeight="false" outlineLevel="0" collapsed="false">
      <c r="A126" s="9" t="s">
        <v>9591</v>
      </c>
      <c r="B126" s="0" t="s">
        <v>9592</v>
      </c>
      <c r="C126" s="0" t="s">
        <v>12111</v>
      </c>
      <c r="E126" s="0" t="s">
        <v>12112</v>
      </c>
      <c r="F126" s="0" t="s">
        <v>12113</v>
      </c>
      <c r="G126" s="0" t="s">
        <v>9597</v>
      </c>
      <c r="H126" s="0" t="s">
        <v>12113</v>
      </c>
      <c r="I126" s="0" t="n">
        <v>0.637033402919769</v>
      </c>
      <c r="J126" s="0" t="n">
        <v>0.516702353954315</v>
      </c>
      <c r="K126" s="0" t="n">
        <v>0</v>
      </c>
      <c r="L126" s="0" t="n">
        <v>0</v>
      </c>
      <c r="M126" s="0" t="n">
        <v>0</v>
      </c>
    </row>
    <row r="127" customFormat="false" ht="13.8" hidden="false" customHeight="false" outlineLevel="0" collapsed="false">
      <c r="A127" s="9" t="s">
        <v>9598</v>
      </c>
      <c r="B127" s="0" t="s">
        <v>9599</v>
      </c>
      <c r="C127" s="0" t="s">
        <v>12114</v>
      </c>
      <c r="E127" s="0" t="s">
        <v>12115</v>
      </c>
      <c r="F127" s="0" t="s">
        <v>8669</v>
      </c>
      <c r="G127" s="0" t="s">
        <v>12116</v>
      </c>
      <c r="H127" s="0" t="s">
        <v>8669</v>
      </c>
      <c r="I127" s="0" t="n">
        <v>0.372068375349045</v>
      </c>
      <c r="J127" s="0" t="n">
        <v>0.190214291214943</v>
      </c>
      <c r="K127" s="0" t="n">
        <v>0</v>
      </c>
      <c r="L127" s="0" t="n">
        <v>0</v>
      </c>
      <c r="M127" s="0" t="n">
        <v>0</v>
      </c>
    </row>
    <row r="128" customFormat="false" ht="13.8" hidden="false" customHeight="false" outlineLevel="0" collapsed="false">
      <c r="A128" s="9" t="s">
        <v>9605</v>
      </c>
      <c r="B128" s="0" t="s">
        <v>9606</v>
      </c>
      <c r="C128" s="0" t="s">
        <v>12117</v>
      </c>
      <c r="E128" s="0" t="s">
        <v>12118</v>
      </c>
      <c r="F128" s="0" t="s">
        <v>12119</v>
      </c>
      <c r="G128" s="0" t="s">
        <v>12120</v>
      </c>
      <c r="H128" s="0" t="s">
        <v>12119</v>
      </c>
      <c r="I128" s="0" t="n">
        <v>0.418713897466659</v>
      </c>
      <c r="J128" s="0" t="n">
        <v>0.214333459734917</v>
      </c>
      <c r="K128" s="0" t="n">
        <v>0</v>
      </c>
      <c r="L128" s="0" t="n">
        <v>0</v>
      </c>
      <c r="M128" s="0" t="n">
        <v>0</v>
      </c>
    </row>
    <row r="129" customFormat="false" ht="13.8" hidden="false" customHeight="false" outlineLevel="0" collapsed="false">
      <c r="A129" s="9" t="s">
        <v>9607</v>
      </c>
      <c r="B129" s="0" t="s">
        <v>9608</v>
      </c>
      <c r="C129" s="0" t="s">
        <v>12121</v>
      </c>
      <c r="D129" s="0" t="s">
        <v>9902</v>
      </c>
      <c r="E129" s="0" t="s">
        <v>12122</v>
      </c>
      <c r="G129" s="0" t="s">
        <v>12123</v>
      </c>
      <c r="H129" s="0" t="s">
        <v>9902</v>
      </c>
      <c r="I129" s="0" t="n">
        <v>0.527004837989807</v>
      </c>
      <c r="J129" s="0" t="n">
        <v>0.366255551576614</v>
      </c>
      <c r="K129" s="0" t="n">
        <v>0</v>
      </c>
      <c r="L129" s="0" t="n">
        <v>0</v>
      </c>
      <c r="M129" s="0" t="n">
        <v>0</v>
      </c>
    </row>
    <row r="130" customFormat="false" ht="13.8" hidden="false" customHeight="false" outlineLevel="0" collapsed="false">
      <c r="A130" s="9" t="s">
        <v>2481</v>
      </c>
      <c r="B130" s="0" t="s">
        <v>2482</v>
      </c>
      <c r="C130" s="0" t="s">
        <v>3305</v>
      </c>
      <c r="D130" s="0" t="s">
        <v>3306</v>
      </c>
      <c r="E130" s="0" t="s">
        <v>3307</v>
      </c>
      <c r="G130" s="0" t="s">
        <v>3308</v>
      </c>
      <c r="H130" s="0" t="s">
        <v>3306</v>
      </c>
      <c r="I130" s="0" t="n">
        <v>0.438593983650208</v>
      </c>
      <c r="J130" s="0" t="n">
        <v>0.609302937984467</v>
      </c>
      <c r="K130" s="0" t="n">
        <v>0</v>
      </c>
      <c r="L130" s="0" t="n">
        <v>0</v>
      </c>
      <c r="M130" s="0" t="n">
        <v>0</v>
      </c>
    </row>
    <row r="131" customFormat="false" ht="13.8" hidden="false" customHeight="false" outlineLevel="0" collapsed="false">
      <c r="A131" s="9" t="s">
        <v>2488</v>
      </c>
      <c r="B131" s="0" t="s">
        <v>2489</v>
      </c>
      <c r="C131" s="0" t="s">
        <v>3309</v>
      </c>
      <c r="D131" s="0" t="s">
        <v>3310</v>
      </c>
      <c r="E131" s="0" t="s">
        <v>3311</v>
      </c>
      <c r="G131" s="0" t="s">
        <v>2494</v>
      </c>
      <c r="H131" s="0" t="s">
        <v>3310</v>
      </c>
      <c r="I131" s="0" t="n">
        <v>0.937792897224426</v>
      </c>
      <c r="J131" s="0" t="n">
        <v>0.672905802726746</v>
      </c>
      <c r="K131" s="0" t="n">
        <v>0</v>
      </c>
      <c r="L131" s="0" t="n">
        <v>0.4</v>
      </c>
      <c r="M131" s="0" t="n">
        <v>0</v>
      </c>
    </row>
    <row r="132" customFormat="false" ht="13.8" hidden="false" customHeight="false" outlineLevel="0" collapsed="false">
      <c r="A132" s="9" t="s">
        <v>9614</v>
      </c>
      <c r="B132" s="0" t="s">
        <v>9615</v>
      </c>
      <c r="C132" s="0" t="s">
        <v>12124</v>
      </c>
      <c r="E132" s="0" t="s">
        <v>12125</v>
      </c>
      <c r="F132" s="0" t="s">
        <v>495</v>
      </c>
      <c r="G132" s="0" t="s">
        <v>495</v>
      </c>
      <c r="H132" s="0" t="s">
        <v>495</v>
      </c>
      <c r="I132" s="0" t="n">
        <v>0.984969437122345</v>
      </c>
      <c r="J132" s="0" t="n">
        <v>1</v>
      </c>
      <c r="K132" s="0" t="n">
        <v>1</v>
      </c>
      <c r="L132" s="0" t="n">
        <v>1</v>
      </c>
      <c r="M132" s="0" t="n">
        <v>0.5</v>
      </c>
    </row>
    <row r="133" customFormat="false" ht="13.8" hidden="false" customHeight="false" outlineLevel="0" collapsed="false">
      <c r="A133" s="9" t="s">
        <v>9619</v>
      </c>
      <c r="B133" s="0" t="s">
        <v>9620</v>
      </c>
      <c r="C133" s="0" t="s">
        <v>12126</v>
      </c>
      <c r="E133" s="0" t="s">
        <v>12127</v>
      </c>
      <c r="F133" s="0" t="s">
        <v>12128</v>
      </c>
      <c r="G133" s="0" t="s">
        <v>9625</v>
      </c>
      <c r="H133" s="0" t="s">
        <v>12128</v>
      </c>
      <c r="I133" s="0" t="n">
        <v>0.74198704957962</v>
      </c>
      <c r="J133" s="0" t="n">
        <v>0.59281188249588</v>
      </c>
      <c r="K133" s="0" t="n">
        <v>0</v>
      </c>
      <c r="L133" s="0" t="n">
        <v>0</v>
      </c>
      <c r="M133" s="0" t="n">
        <v>0</v>
      </c>
    </row>
    <row r="134" customFormat="false" ht="13.8" hidden="false" customHeight="false" outlineLevel="0" collapsed="false">
      <c r="A134" s="9" t="s">
        <v>9626</v>
      </c>
      <c r="B134" s="0" t="s">
        <v>9627</v>
      </c>
      <c r="C134" s="0" t="s">
        <v>12129</v>
      </c>
      <c r="D134" s="0" t="s">
        <v>331</v>
      </c>
      <c r="E134" s="0" t="s">
        <v>12130</v>
      </c>
      <c r="G134" s="0" t="s">
        <v>2285</v>
      </c>
      <c r="H134" s="0" t="s">
        <v>331</v>
      </c>
      <c r="I134" s="0" t="n">
        <v>0.793957352638245</v>
      </c>
      <c r="J134" s="0" t="n">
        <v>0.522820472717285</v>
      </c>
      <c r="K134" s="0" t="n">
        <v>0</v>
      </c>
      <c r="L134" s="0" t="n">
        <v>0</v>
      </c>
      <c r="M134" s="0" t="n">
        <v>0</v>
      </c>
    </row>
    <row r="135" customFormat="false" ht="13.8" hidden="false" customHeight="false" outlineLevel="0" collapsed="false">
      <c r="A135" s="9" t="s">
        <v>9631</v>
      </c>
      <c r="B135" s="0" t="s">
        <v>9632</v>
      </c>
      <c r="C135" s="0" t="s">
        <v>12131</v>
      </c>
      <c r="D135" s="0" t="s">
        <v>3550</v>
      </c>
      <c r="E135" s="0" t="s">
        <v>12132</v>
      </c>
      <c r="G135" s="0" t="s">
        <v>12133</v>
      </c>
      <c r="H135" s="0" t="s">
        <v>3550</v>
      </c>
      <c r="I135" s="0" t="n">
        <v>0.526777684688568</v>
      </c>
      <c r="J135" s="0" t="n">
        <v>0.405170679092407</v>
      </c>
      <c r="K135" s="0" t="n">
        <v>0</v>
      </c>
      <c r="L135" s="0" t="n">
        <v>0</v>
      </c>
      <c r="M135" s="0" t="n">
        <v>0</v>
      </c>
    </row>
    <row r="136" customFormat="false" ht="13.8" hidden="false" customHeight="false" outlineLevel="0" collapsed="false">
      <c r="A136" s="9" t="s">
        <v>9637</v>
      </c>
      <c r="B136" s="0" t="s">
        <v>9638</v>
      </c>
      <c r="C136" s="0" t="s">
        <v>12134</v>
      </c>
      <c r="D136" s="0" t="s">
        <v>8148</v>
      </c>
      <c r="E136" s="0" t="s">
        <v>12135</v>
      </c>
      <c r="G136" s="0" t="s">
        <v>9642</v>
      </c>
      <c r="H136" s="0" t="s">
        <v>8148</v>
      </c>
      <c r="I136" s="0" t="n">
        <v>0.834949433803558</v>
      </c>
      <c r="J136" s="0" t="n">
        <v>0.764237105846405</v>
      </c>
      <c r="K136" s="0" t="n">
        <v>0.477687540382526</v>
      </c>
      <c r="L136" s="0" t="n">
        <v>0.571428571428571</v>
      </c>
      <c r="M136" s="0" t="n">
        <v>0.480769230769231</v>
      </c>
    </row>
    <row r="137" customFormat="false" ht="13.8" hidden="false" customHeight="false" outlineLevel="0" collapsed="false">
      <c r="A137" s="9" t="s">
        <v>9643</v>
      </c>
      <c r="B137" s="0" t="s">
        <v>9644</v>
      </c>
      <c r="C137" s="0" t="s">
        <v>12136</v>
      </c>
      <c r="E137" s="0" t="s">
        <v>12137</v>
      </c>
      <c r="F137" s="0" t="s">
        <v>8410</v>
      </c>
      <c r="G137" s="0" t="s">
        <v>9646</v>
      </c>
      <c r="H137" s="0" t="s">
        <v>8410</v>
      </c>
      <c r="I137" s="0" t="n">
        <v>0.530876934528351</v>
      </c>
      <c r="J137" s="0" t="n">
        <v>0.308380037546158</v>
      </c>
      <c r="K137" s="0" t="n">
        <v>0</v>
      </c>
      <c r="L137" s="0" t="n">
        <v>0</v>
      </c>
      <c r="M137" s="0" t="n">
        <v>0</v>
      </c>
    </row>
    <row r="138" customFormat="false" ht="13.8" hidden="false" customHeight="false" outlineLevel="0" collapsed="false">
      <c r="A138" s="9" t="s">
        <v>9650</v>
      </c>
      <c r="B138" s="0" t="s">
        <v>9651</v>
      </c>
      <c r="C138" s="0" t="s">
        <v>12138</v>
      </c>
      <c r="D138" s="0" t="s">
        <v>12139</v>
      </c>
      <c r="E138" s="0" t="s">
        <v>12140</v>
      </c>
      <c r="G138" s="0" t="s">
        <v>9656</v>
      </c>
      <c r="H138" s="0" t="s">
        <v>12139</v>
      </c>
      <c r="I138" s="0" t="n">
        <v>0.314120888710022</v>
      </c>
      <c r="J138" s="0" t="n">
        <v>0.1851826608181</v>
      </c>
      <c r="K138" s="0" t="n">
        <v>0</v>
      </c>
      <c r="L138" s="0" t="n">
        <v>0</v>
      </c>
      <c r="M138" s="0" t="n">
        <v>0</v>
      </c>
    </row>
    <row r="139" customFormat="false" ht="15.85" hidden="false" customHeight="false" outlineLevel="0" collapsed="false">
      <c r="A139" s="9" t="s">
        <v>9657</v>
      </c>
      <c r="B139" s="0" t="s">
        <v>9658</v>
      </c>
      <c r="C139" s="0" t="s">
        <v>12141</v>
      </c>
      <c r="D139" s="0" t="s">
        <v>12142</v>
      </c>
      <c r="E139" s="0" t="s">
        <v>12143</v>
      </c>
      <c r="G139" s="0" t="s">
        <v>9663</v>
      </c>
      <c r="H139" s="0" t="s">
        <v>12142</v>
      </c>
      <c r="I139" s="0" t="n">
        <v>0.579385101795197</v>
      </c>
      <c r="J139" s="0" t="n">
        <v>0.250316023826599</v>
      </c>
      <c r="K139" s="0" t="n">
        <v>0</v>
      </c>
      <c r="L139" s="0" t="n">
        <v>0</v>
      </c>
      <c r="M139" s="0" t="n">
        <v>0</v>
      </c>
    </row>
    <row r="140" customFormat="false" ht="13.8" hidden="false" customHeight="false" outlineLevel="0" collapsed="false">
      <c r="A140" s="9" t="s">
        <v>9664</v>
      </c>
      <c r="B140" s="0" t="s">
        <v>9665</v>
      </c>
      <c r="C140" s="0" t="s">
        <v>12144</v>
      </c>
      <c r="E140" s="0" t="s">
        <v>12145</v>
      </c>
      <c r="F140" s="0" t="s">
        <v>331</v>
      </c>
      <c r="G140" s="0" t="s">
        <v>331</v>
      </c>
      <c r="H140" s="0" t="s">
        <v>331</v>
      </c>
      <c r="I140" s="0" t="n">
        <v>0.988919675350189</v>
      </c>
      <c r="J140" s="0" t="n">
        <v>0.999999821186066</v>
      </c>
      <c r="K140" s="0" t="n">
        <v>1</v>
      </c>
      <c r="L140" s="0" t="n">
        <v>1</v>
      </c>
      <c r="M140" s="0" t="n">
        <v>0.5</v>
      </c>
    </row>
    <row r="141" customFormat="false" ht="13.8" hidden="false" customHeight="false" outlineLevel="0" collapsed="false">
      <c r="A141" s="9" t="s">
        <v>9669</v>
      </c>
      <c r="B141" s="0" t="s">
        <v>9670</v>
      </c>
      <c r="C141" s="0" t="s">
        <v>12146</v>
      </c>
      <c r="E141" s="0" t="s">
        <v>12147</v>
      </c>
      <c r="F141" s="0" t="s">
        <v>12148</v>
      </c>
      <c r="G141" s="0" t="s">
        <v>9366</v>
      </c>
      <c r="H141" s="0" t="s">
        <v>12148</v>
      </c>
      <c r="I141" s="0" t="n">
        <v>0.634056508541107</v>
      </c>
      <c r="J141" s="0" t="n">
        <v>0.537774622440338</v>
      </c>
      <c r="K141" s="0" t="n">
        <v>0</v>
      </c>
      <c r="L141" s="0" t="n">
        <v>0</v>
      </c>
      <c r="M141" s="0" t="n">
        <v>0</v>
      </c>
    </row>
    <row r="142" customFormat="false" ht="13.8" hidden="false" customHeight="false" outlineLevel="0" collapsed="false">
      <c r="A142" s="9" t="s">
        <v>9675</v>
      </c>
      <c r="B142" s="0" t="s">
        <v>9676</v>
      </c>
      <c r="C142" s="0" t="s">
        <v>12149</v>
      </c>
      <c r="D142" s="0" t="s">
        <v>12150</v>
      </c>
      <c r="E142" s="0" t="s">
        <v>12151</v>
      </c>
      <c r="G142" s="0" t="s">
        <v>9680</v>
      </c>
      <c r="H142" s="0" t="s">
        <v>12150</v>
      </c>
      <c r="I142" s="0" t="n">
        <v>0.31505674123764</v>
      </c>
      <c r="J142" s="0" t="n">
        <v>0.323652386665344</v>
      </c>
      <c r="K142" s="0" t="n">
        <v>0</v>
      </c>
      <c r="L142" s="0" t="n">
        <v>0</v>
      </c>
      <c r="M142" s="0" t="n">
        <v>0</v>
      </c>
    </row>
    <row r="143" customFormat="false" ht="13.8" hidden="false" customHeight="false" outlineLevel="0" collapsed="false">
      <c r="A143" s="9" t="s">
        <v>9681</v>
      </c>
      <c r="B143" s="0" t="s">
        <v>9682</v>
      </c>
      <c r="C143" s="0" t="s">
        <v>12152</v>
      </c>
      <c r="D143" s="0" t="s">
        <v>3298</v>
      </c>
      <c r="E143" s="0" t="s">
        <v>12153</v>
      </c>
      <c r="F143" s="0" t="s">
        <v>3298</v>
      </c>
      <c r="G143" s="0" t="s">
        <v>3298</v>
      </c>
      <c r="H143" s="0" t="s">
        <v>3298</v>
      </c>
      <c r="I143" s="0" t="n">
        <v>0.981603026390076</v>
      </c>
      <c r="J143" s="0" t="n">
        <v>1.00000023841858</v>
      </c>
      <c r="K143" s="0" t="n">
        <v>1</v>
      </c>
      <c r="L143" s="0" t="n">
        <v>1</v>
      </c>
      <c r="M143" s="0" t="n">
        <v>0.9375</v>
      </c>
    </row>
    <row r="144" customFormat="false" ht="13.8" hidden="false" customHeight="false" outlineLevel="0" collapsed="false">
      <c r="A144" s="9" t="s">
        <v>9686</v>
      </c>
      <c r="B144" s="0" t="s">
        <v>9687</v>
      </c>
      <c r="C144" s="0" t="s">
        <v>12154</v>
      </c>
      <c r="D144" s="0" t="s">
        <v>412</v>
      </c>
      <c r="E144" s="0" t="s">
        <v>12155</v>
      </c>
      <c r="G144" s="0" t="s">
        <v>412</v>
      </c>
      <c r="H144" s="0" t="s">
        <v>412</v>
      </c>
      <c r="I144" s="0" t="n">
        <v>0.985145688056946</v>
      </c>
      <c r="J144" s="0" t="n">
        <v>1</v>
      </c>
      <c r="K144" s="0" t="n">
        <v>1</v>
      </c>
      <c r="L144" s="0" t="n">
        <v>1</v>
      </c>
      <c r="M144" s="0" t="n">
        <v>0.5</v>
      </c>
    </row>
    <row r="145" customFormat="false" ht="13.8" hidden="false" customHeight="false" outlineLevel="0" collapsed="false">
      <c r="A145" s="9" t="s">
        <v>9691</v>
      </c>
      <c r="B145" s="0" t="s">
        <v>9692</v>
      </c>
      <c r="C145" s="0" t="s">
        <v>12156</v>
      </c>
      <c r="E145" s="0" t="s">
        <v>12157</v>
      </c>
      <c r="F145" s="0" t="s">
        <v>12158</v>
      </c>
      <c r="G145" s="0" t="s">
        <v>9697</v>
      </c>
      <c r="H145" s="0" t="s">
        <v>12158</v>
      </c>
      <c r="I145" s="0" t="n">
        <v>0.647384405136108</v>
      </c>
      <c r="J145" s="0" t="n">
        <v>0.478085100650787</v>
      </c>
      <c r="K145" s="0" t="n">
        <v>0</v>
      </c>
      <c r="L145" s="0" t="n">
        <v>0</v>
      </c>
      <c r="M145" s="0" t="n">
        <v>0</v>
      </c>
    </row>
    <row r="146" customFormat="false" ht="13.8" hidden="false" customHeight="false" outlineLevel="0" collapsed="false">
      <c r="A146" s="9" t="s">
        <v>9698</v>
      </c>
      <c r="B146" s="0" t="s">
        <v>9699</v>
      </c>
      <c r="C146" s="0" t="s">
        <v>12159</v>
      </c>
      <c r="D146" s="0" t="s">
        <v>12160</v>
      </c>
      <c r="E146" s="0" t="s">
        <v>12161</v>
      </c>
      <c r="G146" s="0" t="s">
        <v>2442</v>
      </c>
      <c r="H146" s="0" t="s">
        <v>12160</v>
      </c>
      <c r="I146" s="0" t="n">
        <v>0.623393058776856</v>
      </c>
      <c r="J146" s="0" t="n">
        <v>0.256028532981873</v>
      </c>
      <c r="K146" s="0" t="n">
        <v>0</v>
      </c>
      <c r="L146" s="0" t="n">
        <v>0</v>
      </c>
      <c r="M146" s="0" t="n">
        <v>0</v>
      </c>
    </row>
    <row r="147" customFormat="false" ht="13.8" hidden="false" customHeight="false" outlineLevel="0" collapsed="false">
      <c r="A147" s="9" t="s">
        <v>9702</v>
      </c>
      <c r="B147" s="0" t="s">
        <v>9703</v>
      </c>
      <c r="C147" s="0" t="s">
        <v>12162</v>
      </c>
      <c r="D147" s="0" t="s">
        <v>12163</v>
      </c>
      <c r="G147" s="0" t="s">
        <v>9708</v>
      </c>
      <c r="H147" s="0" t="s">
        <v>12163</v>
      </c>
      <c r="I147" s="0" t="n">
        <v>0.440425962209701</v>
      </c>
      <c r="J147" s="0" t="n">
        <v>0.169096618890762</v>
      </c>
      <c r="K147" s="0" t="n">
        <v>0</v>
      </c>
      <c r="L147" s="0" t="n">
        <v>0</v>
      </c>
      <c r="M147" s="0" t="n">
        <v>0</v>
      </c>
    </row>
    <row r="148" customFormat="false" ht="13.8" hidden="false" customHeight="false" outlineLevel="0" collapsed="false">
      <c r="A148" s="9" t="s">
        <v>9709</v>
      </c>
      <c r="B148" s="0" t="s">
        <v>9710</v>
      </c>
      <c r="C148" s="0" t="s">
        <v>12164</v>
      </c>
      <c r="E148" s="0" t="s">
        <v>12165</v>
      </c>
      <c r="F148" s="0" t="s">
        <v>12166</v>
      </c>
      <c r="G148" s="0" t="s">
        <v>9715</v>
      </c>
      <c r="H148" s="0" t="s">
        <v>12166</v>
      </c>
      <c r="I148" s="0" t="n">
        <v>0.60097461938858</v>
      </c>
      <c r="J148" s="0" t="n">
        <v>0.286882221698761</v>
      </c>
      <c r="K148" s="0" t="n">
        <v>0</v>
      </c>
      <c r="L148" s="0" t="n">
        <v>0</v>
      </c>
      <c r="M148" s="0" t="n">
        <v>0</v>
      </c>
    </row>
    <row r="149" customFormat="false" ht="13.8" hidden="false" customHeight="false" outlineLevel="0" collapsed="false">
      <c r="A149" s="9" t="s">
        <v>9716</v>
      </c>
      <c r="B149" s="0" t="s">
        <v>9717</v>
      </c>
      <c r="C149" s="0" t="s">
        <v>12167</v>
      </c>
      <c r="D149" s="0" t="s">
        <v>12168</v>
      </c>
      <c r="E149" s="0" t="s">
        <v>12169</v>
      </c>
      <c r="G149" s="0" t="s">
        <v>9721</v>
      </c>
      <c r="H149" s="0" t="s">
        <v>12168</v>
      </c>
      <c r="I149" s="0" t="n">
        <v>0.618801951408386</v>
      </c>
      <c r="J149" s="0" t="n">
        <v>0.324278444051743</v>
      </c>
      <c r="K149" s="0" t="n">
        <v>0</v>
      </c>
      <c r="L149" s="0" t="n">
        <v>0</v>
      </c>
      <c r="M149" s="0" t="n">
        <v>0</v>
      </c>
    </row>
    <row r="150" customFormat="false" ht="13.8" hidden="false" customHeight="false" outlineLevel="0" collapsed="false">
      <c r="A150" s="9" t="s">
        <v>452</v>
      </c>
      <c r="B150" s="0" t="s">
        <v>453</v>
      </c>
      <c r="C150" s="0" t="s">
        <v>605</v>
      </c>
      <c r="D150" s="0" t="s">
        <v>455</v>
      </c>
      <c r="E150" s="0" t="s">
        <v>606</v>
      </c>
      <c r="F150" s="0" t="s">
        <v>455</v>
      </c>
      <c r="G150" s="0" t="s">
        <v>455</v>
      </c>
      <c r="H150" s="0" t="s">
        <v>455</v>
      </c>
      <c r="I150" s="0" t="n">
        <v>0.985060036182404</v>
      </c>
      <c r="J150" s="0" t="n">
        <v>1.00000023841858</v>
      </c>
      <c r="K150" s="0" t="n">
        <v>1</v>
      </c>
      <c r="L150" s="0" t="n">
        <v>1</v>
      </c>
      <c r="M150" s="0" t="n">
        <v>0.981481481481482</v>
      </c>
    </row>
    <row r="151" customFormat="false" ht="13.8" hidden="false" customHeight="false" outlineLevel="0" collapsed="false">
      <c r="A151" s="9" t="s">
        <v>9722</v>
      </c>
      <c r="B151" s="0" t="s">
        <v>9723</v>
      </c>
      <c r="C151" s="0" t="s">
        <v>12170</v>
      </c>
      <c r="D151" s="0" t="s">
        <v>12171</v>
      </c>
      <c r="E151" s="0" t="s">
        <v>12172</v>
      </c>
      <c r="G151" s="0" t="s">
        <v>9725</v>
      </c>
      <c r="H151" s="0" t="s">
        <v>12171</v>
      </c>
      <c r="I151" s="0" t="n">
        <v>0.888152599334717</v>
      </c>
      <c r="J151" s="0" t="n">
        <v>0.652647018432617</v>
      </c>
      <c r="K151" s="0" t="n">
        <v>0.367879441171442</v>
      </c>
      <c r="L151" s="0" t="n">
        <v>0.666666666666667</v>
      </c>
      <c r="M151" s="0" t="n">
        <v>0.263157894736842</v>
      </c>
    </row>
    <row r="152" customFormat="false" ht="13.8" hidden="false" customHeight="false" outlineLevel="0" collapsed="false">
      <c r="A152" s="9" t="s">
        <v>9727</v>
      </c>
      <c r="B152" s="0" t="s">
        <v>9728</v>
      </c>
      <c r="C152" s="0" t="s">
        <v>12173</v>
      </c>
      <c r="E152" s="0" t="s">
        <v>12174</v>
      </c>
      <c r="F152" s="0" t="s">
        <v>2063</v>
      </c>
      <c r="G152" s="0" t="s">
        <v>12175</v>
      </c>
      <c r="H152" s="0" t="s">
        <v>2063</v>
      </c>
      <c r="I152" s="0" t="n">
        <v>0.504288673400879</v>
      </c>
      <c r="J152" s="0" t="n">
        <v>0.308150887489319</v>
      </c>
      <c r="K152" s="0" t="n">
        <v>0</v>
      </c>
      <c r="L152" s="0" t="n">
        <v>0</v>
      </c>
      <c r="M152" s="0" t="n">
        <v>0</v>
      </c>
    </row>
    <row r="153" customFormat="false" ht="13.8" hidden="false" customHeight="false" outlineLevel="0" collapsed="false">
      <c r="A153" s="9" t="s">
        <v>9734</v>
      </c>
      <c r="B153" s="0" t="s">
        <v>9735</v>
      </c>
      <c r="C153" s="0" t="s">
        <v>12176</v>
      </c>
      <c r="E153" s="0" t="s">
        <v>12177</v>
      </c>
      <c r="F153" s="0" t="s">
        <v>9740</v>
      </c>
      <c r="G153" s="0" t="s">
        <v>9740</v>
      </c>
      <c r="H153" s="0" t="s">
        <v>9740</v>
      </c>
      <c r="I153" s="0" t="n">
        <v>0.978220283985138</v>
      </c>
      <c r="J153" s="0" t="n">
        <v>1</v>
      </c>
      <c r="K153" s="0" t="n">
        <v>1</v>
      </c>
      <c r="L153" s="0" t="n">
        <v>1</v>
      </c>
      <c r="M153" s="0" t="n">
        <v>0.981481481481482</v>
      </c>
    </row>
    <row r="154" customFormat="false" ht="13.8" hidden="false" customHeight="false" outlineLevel="0" collapsed="false">
      <c r="A154" s="9" t="s">
        <v>9741</v>
      </c>
      <c r="B154" s="0" t="s">
        <v>9742</v>
      </c>
      <c r="C154" s="0" t="s">
        <v>12178</v>
      </c>
      <c r="E154" s="0" t="s">
        <v>12179</v>
      </c>
      <c r="F154" s="0" t="s">
        <v>12180</v>
      </c>
      <c r="G154" s="0" t="s">
        <v>9746</v>
      </c>
      <c r="H154" s="0" t="s">
        <v>12180</v>
      </c>
      <c r="I154" s="0" t="n">
        <v>0.669591009616852</v>
      </c>
      <c r="J154" s="0" t="n">
        <v>0.809066891670227</v>
      </c>
      <c r="K154" s="0" t="n">
        <v>0</v>
      </c>
      <c r="L154" s="0" t="n">
        <v>0</v>
      </c>
      <c r="M154" s="0" t="n">
        <v>0</v>
      </c>
    </row>
    <row r="155" customFormat="false" ht="13.8" hidden="false" customHeight="false" outlineLevel="0" collapsed="false">
      <c r="A155" s="9" t="s">
        <v>9747</v>
      </c>
      <c r="B155" s="0" t="s">
        <v>9748</v>
      </c>
      <c r="C155" s="0" t="s">
        <v>12181</v>
      </c>
      <c r="E155" s="0" t="s">
        <v>12182</v>
      </c>
      <c r="F155" s="0" t="s">
        <v>2349</v>
      </c>
      <c r="G155" s="0" t="s">
        <v>12183</v>
      </c>
      <c r="H155" s="0" t="s">
        <v>2349</v>
      </c>
      <c r="I155" s="0" t="n">
        <v>0.461738258600235</v>
      </c>
      <c r="J155" s="0" t="n">
        <v>0.468951731920242</v>
      </c>
      <c r="K155" s="0" t="n">
        <v>0</v>
      </c>
      <c r="L155" s="0" t="n">
        <v>0</v>
      </c>
      <c r="M155" s="0" t="n">
        <v>0</v>
      </c>
    </row>
    <row r="156" customFormat="false" ht="13.8" hidden="false" customHeight="false" outlineLevel="0" collapsed="false">
      <c r="A156" s="9" t="s">
        <v>9754</v>
      </c>
      <c r="B156" s="0" t="s">
        <v>9755</v>
      </c>
      <c r="C156" s="0" t="s">
        <v>12184</v>
      </c>
      <c r="D156" s="0" t="s">
        <v>9760</v>
      </c>
      <c r="E156" s="0" t="s">
        <v>12185</v>
      </c>
      <c r="G156" s="0" t="s">
        <v>9760</v>
      </c>
      <c r="H156" s="0" t="s">
        <v>9760</v>
      </c>
      <c r="I156" s="0" t="n">
        <v>0.976504266262054</v>
      </c>
      <c r="J156" s="0" t="n">
        <v>1</v>
      </c>
      <c r="K156" s="0" t="n">
        <v>1</v>
      </c>
      <c r="L156" s="0" t="n">
        <v>1</v>
      </c>
      <c r="M156" s="0" t="n">
        <v>0.981481481481482</v>
      </c>
    </row>
    <row r="157" customFormat="false" ht="13.8" hidden="false" customHeight="false" outlineLevel="0" collapsed="false">
      <c r="A157" s="9" t="s">
        <v>9761</v>
      </c>
      <c r="B157" s="0" t="s">
        <v>9762</v>
      </c>
      <c r="C157" s="0" t="s">
        <v>12186</v>
      </c>
      <c r="D157" s="0" t="s">
        <v>12187</v>
      </c>
      <c r="E157" s="0" t="s">
        <v>12188</v>
      </c>
      <c r="G157" s="0" t="s">
        <v>9766</v>
      </c>
      <c r="H157" s="0" t="s">
        <v>12187</v>
      </c>
      <c r="I157" s="0" t="n">
        <v>0.623075664043427</v>
      </c>
      <c r="J157" s="0" t="n">
        <v>0.254543423652649</v>
      </c>
      <c r="K157" s="0" t="n">
        <v>0</v>
      </c>
      <c r="L157" s="0" t="n">
        <v>0</v>
      </c>
      <c r="M157" s="0" t="n">
        <v>0</v>
      </c>
    </row>
    <row r="158" customFormat="false" ht="13.8" hidden="false" customHeight="false" outlineLevel="0" collapsed="false">
      <c r="A158" s="9" t="s">
        <v>9767</v>
      </c>
      <c r="B158" s="0" t="s">
        <v>9768</v>
      </c>
      <c r="C158" s="0" t="s">
        <v>12189</v>
      </c>
      <c r="D158" s="0" t="s">
        <v>331</v>
      </c>
      <c r="E158" s="0" t="s">
        <v>12190</v>
      </c>
      <c r="G158" s="0" t="s">
        <v>331</v>
      </c>
      <c r="H158" s="0" t="s">
        <v>331</v>
      </c>
      <c r="I158" s="0" t="n">
        <v>0.988919675350189</v>
      </c>
      <c r="J158" s="0" t="n">
        <v>0.999999821186066</v>
      </c>
      <c r="K158" s="0" t="n">
        <v>1</v>
      </c>
      <c r="L158" s="0" t="n">
        <v>1</v>
      </c>
      <c r="M158" s="0" t="n">
        <v>0.5</v>
      </c>
    </row>
    <row r="159" customFormat="false" ht="13.8" hidden="false" customHeight="false" outlineLevel="0" collapsed="false">
      <c r="A159" s="9" t="s">
        <v>9772</v>
      </c>
      <c r="B159" s="0" t="s">
        <v>9773</v>
      </c>
      <c r="C159" s="0" t="s">
        <v>12191</v>
      </c>
      <c r="D159" s="0" t="s">
        <v>12192</v>
      </c>
      <c r="E159" s="0" t="s">
        <v>12193</v>
      </c>
      <c r="G159" s="0" t="s">
        <v>9778</v>
      </c>
      <c r="H159" s="0" t="s">
        <v>12192</v>
      </c>
      <c r="I159" s="0" t="n">
        <v>0.326457500457764</v>
      </c>
      <c r="J159" s="0" t="n">
        <v>0.162651151418686</v>
      </c>
      <c r="K159" s="0" t="n">
        <v>0</v>
      </c>
      <c r="L159" s="0" t="n">
        <v>0</v>
      </c>
      <c r="M159" s="0" t="n">
        <v>0</v>
      </c>
    </row>
    <row r="160" customFormat="false" ht="13.8" hidden="false" customHeight="false" outlineLevel="0" collapsed="false">
      <c r="A160" s="9" t="s">
        <v>9779</v>
      </c>
      <c r="B160" s="0" t="s">
        <v>9780</v>
      </c>
      <c r="C160" s="0" t="s">
        <v>12194</v>
      </c>
      <c r="E160" s="0" t="s">
        <v>12195</v>
      </c>
      <c r="F160" s="0" t="s">
        <v>7955</v>
      </c>
      <c r="G160" s="0" t="s">
        <v>9785</v>
      </c>
      <c r="H160" s="0" t="s">
        <v>7955</v>
      </c>
      <c r="I160" s="0" t="n">
        <v>0.423651427030563</v>
      </c>
      <c r="J160" s="0" t="n">
        <v>0.355237931013107</v>
      </c>
      <c r="K160" s="0" t="n">
        <v>0</v>
      </c>
      <c r="L160" s="0" t="n">
        <v>0</v>
      </c>
      <c r="M160" s="0" t="n">
        <v>0</v>
      </c>
    </row>
    <row r="161" customFormat="false" ht="13.8" hidden="false" customHeight="false" outlineLevel="0" collapsed="false">
      <c r="A161" s="9" t="s">
        <v>9786</v>
      </c>
      <c r="B161" s="0" t="s">
        <v>9787</v>
      </c>
      <c r="C161" s="0" t="s">
        <v>12196</v>
      </c>
      <c r="E161" s="0" t="s">
        <v>12197</v>
      </c>
      <c r="F161" s="0" t="s">
        <v>9792</v>
      </c>
      <c r="G161" s="0" t="s">
        <v>9792</v>
      </c>
      <c r="H161" s="0" t="s">
        <v>9792</v>
      </c>
      <c r="I161" s="0" t="n">
        <v>0.97227418422699</v>
      </c>
      <c r="J161" s="0" t="n">
        <v>1.00000035762787</v>
      </c>
      <c r="K161" s="0" t="n">
        <v>1</v>
      </c>
      <c r="L161" s="0" t="n">
        <v>1</v>
      </c>
      <c r="M161" s="0" t="n">
        <v>0.5</v>
      </c>
    </row>
    <row r="162" customFormat="false" ht="13.8" hidden="false" customHeight="false" outlineLevel="0" collapsed="false">
      <c r="A162" s="9" t="s">
        <v>9793</v>
      </c>
      <c r="B162" s="0" t="s">
        <v>9794</v>
      </c>
      <c r="C162" s="0" t="s">
        <v>12198</v>
      </c>
      <c r="D162" s="0" t="s">
        <v>1935</v>
      </c>
      <c r="E162" s="0" t="s">
        <v>12199</v>
      </c>
      <c r="G162" s="0" t="s">
        <v>12200</v>
      </c>
      <c r="H162" s="0" t="s">
        <v>1935</v>
      </c>
      <c r="I162" s="0" t="n">
        <v>0.422746032476425</v>
      </c>
      <c r="J162" s="0" t="n">
        <v>0.319568753242493</v>
      </c>
      <c r="K162" s="0" t="n">
        <v>0</v>
      </c>
      <c r="L162" s="0" t="n">
        <v>0</v>
      </c>
      <c r="M162" s="0" t="n">
        <v>0</v>
      </c>
    </row>
    <row r="163" customFormat="false" ht="13.8" hidden="false" customHeight="false" outlineLevel="0" collapsed="false">
      <c r="A163" s="9" t="s">
        <v>9799</v>
      </c>
      <c r="B163" s="0" t="s">
        <v>9800</v>
      </c>
      <c r="C163" s="0" t="s">
        <v>12201</v>
      </c>
      <c r="D163" s="0" t="s">
        <v>12202</v>
      </c>
      <c r="E163" s="0" t="s">
        <v>12203</v>
      </c>
      <c r="G163" s="0" t="s">
        <v>9803</v>
      </c>
      <c r="H163" s="0" t="s">
        <v>12202</v>
      </c>
      <c r="I163" s="0" t="n">
        <v>0.810664355754852</v>
      </c>
      <c r="J163" s="0" t="n">
        <v>0.576771855354309</v>
      </c>
      <c r="K163" s="0" t="n">
        <v>0.5</v>
      </c>
      <c r="L163" s="0" t="n">
        <v>0.571428571428571</v>
      </c>
      <c r="M163" s="0" t="n">
        <v>0.60483870967742</v>
      </c>
    </row>
    <row r="164" customFormat="false" ht="13.8" hidden="false" customHeight="false" outlineLevel="0" collapsed="false">
      <c r="A164" s="9" t="s">
        <v>463</v>
      </c>
      <c r="B164" s="0" t="s">
        <v>464</v>
      </c>
      <c r="C164" s="0" t="s">
        <v>609</v>
      </c>
      <c r="D164" s="0" t="s">
        <v>610</v>
      </c>
      <c r="E164" s="0" t="s">
        <v>611</v>
      </c>
      <c r="G164" s="0" t="s">
        <v>469</v>
      </c>
      <c r="H164" s="0" t="s">
        <v>610</v>
      </c>
      <c r="I164" s="0" t="n">
        <v>0.97210830450058</v>
      </c>
      <c r="J164" s="0" t="n">
        <v>0.895366251468658</v>
      </c>
      <c r="K164" s="0" t="n">
        <v>0</v>
      </c>
      <c r="L164" s="0" t="n">
        <v>0.8</v>
      </c>
      <c r="M164" s="0" t="n">
        <v>0</v>
      </c>
    </row>
    <row r="165" customFormat="false" ht="13.8" hidden="false" customHeight="false" outlineLevel="0" collapsed="false">
      <c r="A165" s="9" t="s">
        <v>9804</v>
      </c>
      <c r="B165" s="0" t="s">
        <v>9805</v>
      </c>
      <c r="C165" s="0" t="s">
        <v>12204</v>
      </c>
      <c r="E165" s="0" t="s">
        <v>12205</v>
      </c>
      <c r="F165" s="0" t="s">
        <v>9467</v>
      </c>
      <c r="G165" s="0" t="s">
        <v>9810</v>
      </c>
      <c r="H165" s="0" t="s">
        <v>9467</v>
      </c>
      <c r="I165" s="0" t="n">
        <v>0.664589285850525</v>
      </c>
      <c r="J165" s="0" t="n">
        <v>0.712334752082825</v>
      </c>
      <c r="K165" s="0" t="n">
        <v>0.2</v>
      </c>
      <c r="L165" s="0" t="n">
        <v>0.25</v>
      </c>
      <c r="M165" s="0" t="n">
        <v>0.5859375</v>
      </c>
    </row>
    <row r="166" customFormat="false" ht="13.8" hidden="false" customHeight="false" outlineLevel="0" collapsed="false">
      <c r="A166" s="9" t="s">
        <v>9811</v>
      </c>
      <c r="B166" s="0" t="s">
        <v>9812</v>
      </c>
      <c r="C166" s="0" t="s">
        <v>12206</v>
      </c>
      <c r="D166" s="0" t="s">
        <v>331</v>
      </c>
      <c r="E166" s="0" t="s">
        <v>12207</v>
      </c>
      <c r="F166" s="0" t="s">
        <v>331</v>
      </c>
      <c r="G166" s="0" t="s">
        <v>2285</v>
      </c>
      <c r="H166" s="0" t="s">
        <v>331</v>
      </c>
      <c r="I166" s="0" t="n">
        <v>0.793957352638245</v>
      </c>
      <c r="J166" s="0" t="n">
        <v>0.522820472717285</v>
      </c>
      <c r="K166" s="0" t="n">
        <v>0</v>
      </c>
      <c r="L166" s="0" t="n">
        <v>0</v>
      </c>
      <c r="M166" s="0" t="n">
        <v>0</v>
      </c>
    </row>
    <row r="167" customFormat="false" ht="13.8" hidden="false" customHeight="false" outlineLevel="0" collapsed="false">
      <c r="A167" s="9" t="s">
        <v>9816</v>
      </c>
      <c r="B167" s="0" t="s">
        <v>9817</v>
      </c>
      <c r="C167" s="0" t="s">
        <v>12208</v>
      </c>
      <c r="E167" s="0" t="s">
        <v>12209</v>
      </c>
      <c r="F167" s="0" t="s">
        <v>12210</v>
      </c>
      <c r="G167" s="0" t="s">
        <v>12211</v>
      </c>
      <c r="H167" s="0" t="s">
        <v>12210</v>
      </c>
      <c r="I167" s="0" t="n">
        <v>0.418471306562424</v>
      </c>
      <c r="J167" s="0" t="n">
        <v>0.419618725776672</v>
      </c>
      <c r="K167" s="0" t="n">
        <v>0</v>
      </c>
      <c r="L167" s="0" t="n">
        <v>0</v>
      </c>
      <c r="M167" s="0" t="n">
        <v>0</v>
      </c>
    </row>
    <row r="168" customFormat="false" ht="13.8" hidden="false" customHeight="false" outlineLevel="0" collapsed="false">
      <c r="A168" s="9" t="s">
        <v>9823</v>
      </c>
      <c r="B168" s="0" t="s">
        <v>9824</v>
      </c>
      <c r="C168" s="0" t="s">
        <v>12212</v>
      </c>
      <c r="E168" s="0" t="s">
        <v>12213</v>
      </c>
      <c r="F168" s="0" t="s">
        <v>12214</v>
      </c>
      <c r="G168" s="0" t="s">
        <v>9827</v>
      </c>
      <c r="H168" s="0" t="s">
        <v>12214</v>
      </c>
      <c r="I168" s="0" t="n">
        <v>0.778683423995972</v>
      </c>
      <c r="J168" s="0" t="n">
        <v>0.804092407226563</v>
      </c>
      <c r="K168" s="0" t="n">
        <v>0</v>
      </c>
      <c r="L168" s="0" t="n">
        <v>0</v>
      </c>
      <c r="M168" s="0" t="n">
        <v>0</v>
      </c>
    </row>
    <row r="169" customFormat="false" ht="13.8" hidden="false" customHeight="false" outlineLevel="0" collapsed="false">
      <c r="A169" s="9" t="s">
        <v>5757</v>
      </c>
      <c r="B169" s="0" t="s">
        <v>9828</v>
      </c>
      <c r="C169" s="0" t="s">
        <v>12215</v>
      </c>
      <c r="D169" s="0" t="s">
        <v>12216</v>
      </c>
      <c r="E169" s="0" t="s">
        <v>12217</v>
      </c>
      <c r="G169" s="0" t="s">
        <v>12216</v>
      </c>
      <c r="H169" s="0" t="s">
        <v>12216</v>
      </c>
      <c r="I169" s="0" t="n">
        <v>0.988013207912445</v>
      </c>
      <c r="J169" s="0" t="n">
        <v>1.00000023841858</v>
      </c>
      <c r="K169" s="0" t="n">
        <v>1</v>
      </c>
      <c r="L169" s="0" t="n">
        <v>1</v>
      </c>
      <c r="M169" s="0" t="n">
        <v>0.9375</v>
      </c>
    </row>
    <row r="170" customFormat="false" ht="13.8" hidden="false" customHeight="false" outlineLevel="0" collapsed="false">
      <c r="A170" s="9" t="s">
        <v>9834</v>
      </c>
      <c r="B170" s="0" t="s">
        <v>9835</v>
      </c>
      <c r="C170" s="0" t="s">
        <v>12218</v>
      </c>
      <c r="E170" s="0" t="s">
        <v>12219</v>
      </c>
      <c r="F170" s="0" t="s">
        <v>12220</v>
      </c>
      <c r="G170" s="0" t="s">
        <v>9840</v>
      </c>
      <c r="H170" s="0" t="s">
        <v>12220</v>
      </c>
      <c r="I170" s="0" t="n">
        <v>0.684779584407806</v>
      </c>
      <c r="J170" s="0" t="n">
        <v>0.607071578502655</v>
      </c>
      <c r="K170" s="0" t="n">
        <v>0</v>
      </c>
      <c r="L170" s="0" t="n">
        <v>0.25</v>
      </c>
      <c r="M170" s="0" t="n">
        <v>0</v>
      </c>
    </row>
    <row r="171" customFormat="false" ht="13.8" hidden="false" customHeight="false" outlineLevel="0" collapsed="false">
      <c r="A171" s="9" t="s">
        <v>9841</v>
      </c>
      <c r="B171" s="0" t="s">
        <v>9842</v>
      </c>
      <c r="C171" s="0" t="s">
        <v>12221</v>
      </c>
      <c r="D171" s="0" t="s">
        <v>2275</v>
      </c>
      <c r="E171" s="0" t="s">
        <v>12222</v>
      </c>
      <c r="G171" s="0" t="s">
        <v>2275</v>
      </c>
      <c r="H171" s="0" t="s">
        <v>2275</v>
      </c>
      <c r="I171" s="0" t="n">
        <v>0.971918702125549</v>
      </c>
      <c r="J171" s="0" t="n">
        <v>0.999999761581421</v>
      </c>
      <c r="K171" s="0" t="n">
        <v>1</v>
      </c>
      <c r="L171" s="0" t="n">
        <v>1</v>
      </c>
      <c r="M171" s="0" t="n">
        <v>0.981481481481482</v>
      </c>
    </row>
    <row r="172" customFormat="false" ht="13.8" hidden="false" customHeight="false" outlineLevel="0" collapsed="false">
      <c r="A172" s="9" t="s">
        <v>9848</v>
      </c>
      <c r="B172" s="0" t="s">
        <v>9849</v>
      </c>
      <c r="C172" s="0" t="s">
        <v>12223</v>
      </c>
      <c r="D172" s="0" t="s">
        <v>2349</v>
      </c>
      <c r="E172" s="0" t="s">
        <v>12224</v>
      </c>
      <c r="G172" s="0" t="s">
        <v>12225</v>
      </c>
      <c r="H172" s="0" t="s">
        <v>2349</v>
      </c>
      <c r="I172" s="0" t="n">
        <v>0.409178584814072</v>
      </c>
      <c r="J172" s="0" t="n">
        <v>0.160500764846802</v>
      </c>
      <c r="K172" s="0" t="n">
        <v>0</v>
      </c>
      <c r="L172" s="0" t="n">
        <v>0</v>
      </c>
      <c r="M172" s="0" t="n">
        <v>0</v>
      </c>
    </row>
    <row r="173" customFormat="false" ht="13.8" hidden="false" customHeight="false" outlineLevel="0" collapsed="false">
      <c r="A173" s="9" t="s">
        <v>9854</v>
      </c>
      <c r="B173" s="0" t="s">
        <v>9855</v>
      </c>
      <c r="C173" s="0" t="s">
        <v>12226</v>
      </c>
      <c r="D173" s="0" t="s">
        <v>12227</v>
      </c>
      <c r="E173" s="0" t="s">
        <v>12228</v>
      </c>
      <c r="G173" s="0" t="s">
        <v>9860</v>
      </c>
      <c r="H173" s="0" t="s">
        <v>12227</v>
      </c>
      <c r="I173" s="0" t="n">
        <v>0.375846296548843</v>
      </c>
      <c r="J173" s="0" t="n">
        <v>0.402018755674362</v>
      </c>
      <c r="K173" s="0" t="n">
        <v>0.032258064516129</v>
      </c>
      <c r="L173" s="0" t="n">
        <v>0.0571428571428571</v>
      </c>
      <c r="M173" s="0" t="n">
        <v>0.0588235294117647</v>
      </c>
    </row>
    <row r="174" customFormat="false" ht="13.8" hidden="false" customHeight="false" outlineLevel="0" collapsed="false">
      <c r="A174" s="9" t="s">
        <v>5344</v>
      </c>
      <c r="B174" s="0" t="s">
        <v>9861</v>
      </c>
      <c r="C174" s="0" t="s">
        <v>12229</v>
      </c>
      <c r="D174" s="0" t="s">
        <v>12230</v>
      </c>
      <c r="E174" s="0" t="s">
        <v>12231</v>
      </c>
      <c r="G174" s="0" t="s">
        <v>12232</v>
      </c>
      <c r="H174" s="0" t="s">
        <v>12230</v>
      </c>
      <c r="I174" s="0" t="n">
        <v>0.686428666114807</v>
      </c>
      <c r="J174" s="0" t="n">
        <v>0.34242856502533</v>
      </c>
      <c r="K174" s="0" t="n">
        <v>0</v>
      </c>
      <c r="L174" s="0" t="n">
        <v>0</v>
      </c>
      <c r="M174" s="0" t="n">
        <v>0</v>
      </c>
    </row>
    <row r="175" customFormat="false" ht="13.8" hidden="false" customHeight="false" outlineLevel="0" collapsed="false">
      <c r="A175" s="9" t="s">
        <v>9862</v>
      </c>
      <c r="B175" s="0" t="s">
        <v>9863</v>
      </c>
      <c r="C175" s="0" t="s">
        <v>12233</v>
      </c>
      <c r="E175" s="0" t="s">
        <v>12234</v>
      </c>
      <c r="F175" s="0" t="s">
        <v>12235</v>
      </c>
      <c r="G175" s="0" t="s">
        <v>12236</v>
      </c>
      <c r="H175" s="0" t="s">
        <v>12235</v>
      </c>
      <c r="I175" s="0" t="n">
        <v>0.400734424591064</v>
      </c>
      <c r="J175" s="0" t="n">
        <v>0.345522165298462</v>
      </c>
      <c r="K175" s="0" t="n">
        <v>0</v>
      </c>
      <c r="L175" s="0" t="n">
        <v>0</v>
      </c>
      <c r="M175" s="0" t="n">
        <v>0</v>
      </c>
    </row>
    <row r="176" customFormat="false" ht="13.8" hidden="false" customHeight="false" outlineLevel="0" collapsed="false">
      <c r="A176" s="9" t="s">
        <v>6275</v>
      </c>
      <c r="B176" s="0" t="s">
        <v>9868</v>
      </c>
      <c r="C176" s="0" t="s">
        <v>12237</v>
      </c>
      <c r="E176" s="0" t="s">
        <v>12238</v>
      </c>
      <c r="F176" s="0" t="s">
        <v>12239</v>
      </c>
      <c r="G176" s="0" t="s">
        <v>9873</v>
      </c>
      <c r="H176" s="0" t="s">
        <v>12239</v>
      </c>
      <c r="I176" s="0" t="n">
        <v>0.647532939910889</v>
      </c>
      <c r="J176" s="0" t="n">
        <v>0.655573904514313</v>
      </c>
      <c r="K176" s="0" t="n">
        <v>0.125</v>
      </c>
      <c r="L176" s="0" t="n">
        <v>0.5</v>
      </c>
      <c r="M176" s="0" t="n">
        <v>0.294117647058824</v>
      </c>
    </row>
    <row r="177" customFormat="false" ht="13.8" hidden="false" customHeight="false" outlineLevel="0" collapsed="false">
      <c r="A177" s="9" t="s">
        <v>9874</v>
      </c>
      <c r="B177" s="0" t="s">
        <v>9875</v>
      </c>
      <c r="C177" s="0" t="s">
        <v>12240</v>
      </c>
      <c r="D177" s="0" t="s">
        <v>12241</v>
      </c>
      <c r="E177" s="0" t="s">
        <v>12242</v>
      </c>
      <c r="G177" s="0" t="s">
        <v>2058</v>
      </c>
      <c r="H177" s="0" t="s">
        <v>12241</v>
      </c>
      <c r="I177" s="0" t="n">
        <v>0.411416172981262</v>
      </c>
      <c r="J177" s="0" t="n">
        <v>0.337065100669861</v>
      </c>
      <c r="K177" s="0" t="n">
        <v>0</v>
      </c>
      <c r="L177" s="0" t="n">
        <v>0</v>
      </c>
      <c r="M177" s="0" t="n">
        <v>0</v>
      </c>
    </row>
    <row r="178" customFormat="false" ht="13.8" hidden="false" customHeight="false" outlineLevel="0" collapsed="false">
      <c r="A178" s="9" t="s">
        <v>9879</v>
      </c>
      <c r="B178" s="0" t="s">
        <v>9880</v>
      </c>
      <c r="C178" s="0" t="s">
        <v>12243</v>
      </c>
      <c r="D178" s="0" t="s">
        <v>9882</v>
      </c>
      <c r="E178" s="0" t="s">
        <v>12244</v>
      </c>
      <c r="G178" s="0" t="s">
        <v>12245</v>
      </c>
      <c r="H178" s="0" t="s">
        <v>9882</v>
      </c>
      <c r="I178" s="0" t="n">
        <v>0.762536227703095</v>
      </c>
      <c r="J178" s="0" t="n">
        <v>0.784121751785278</v>
      </c>
      <c r="K178" s="0" t="n">
        <v>0.5</v>
      </c>
      <c r="L178" s="0" t="n">
        <v>0.5</v>
      </c>
      <c r="M178" s="0" t="n">
        <v>0.25</v>
      </c>
    </row>
    <row r="179" customFormat="false" ht="13.8" hidden="false" customHeight="false" outlineLevel="0" collapsed="false">
      <c r="A179" s="9" t="s">
        <v>9886</v>
      </c>
      <c r="B179" s="0" t="s">
        <v>9887</v>
      </c>
      <c r="C179" s="0" t="s">
        <v>12246</v>
      </c>
      <c r="D179" s="0" t="s">
        <v>9889</v>
      </c>
      <c r="E179" s="0" t="s">
        <v>12247</v>
      </c>
      <c r="G179" s="0" t="s">
        <v>9889</v>
      </c>
      <c r="H179" s="0" t="s">
        <v>9889</v>
      </c>
      <c r="I179" s="0" t="n">
        <v>0.981394529342651</v>
      </c>
      <c r="J179" s="0" t="n">
        <v>1</v>
      </c>
      <c r="K179" s="0" t="n">
        <v>1</v>
      </c>
      <c r="L179" s="0" t="n">
        <v>1</v>
      </c>
      <c r="M179" s="0" t="n">
        <v>0.5</v>
      </c>
    </row>
    <row r="180" customFormat="false" ht="13.8" hidden="false" customHeight="false" outlineLevel="0" collapsed="false">
      <c r="A180" s="9" t="s">
        <v>9893</v>
      </c>
      <c r="B180" s="0" t="s">
        <v>9894</v>
      </c>
      <c r="C180" s="0" t="s">
        <v>12248</v>
      </c>
      <c r="D180" s="0" t="s">
        <v>12249</v>
      </c>
      <c r="E180" s="0" t="s">
        <v>12250</v>
      </c>
      <c r="G180" s="0" t="s">
        <v>9899</v>
      </c>
      <c r="H180" s="0" t="s">
        <v>12249</v>
      </c>
      <c r="I180" s="0" t="n">
        <v>0.427907466888428</v>
      </c>
      <c r="J180" s="0" t="n">
        <v>0.532255291938782</v>
      </c>
      <c r="K180" s="0" t="n">
        <v>0</v>
      </c>
      <c r="L180" s="0" t="n">
        <v>0</v>
      </c>
      <c r="M180" s="0" t="n">
        <v>0</v>
      </c>
    </row>
    <row r="181" customFormat="false" ht="13.8" hidden="false" customHeight="false" outlineLevel="0" collapsed="false">
      <c r="A181" s="9" t="s">
        <v>8805</v>
      </c>
      <c r="B181" s="0" t="s">
        <v>9900</v>
      </c>
      <c r="C181" s="0" t="s">
        <v>12251</v>
      </c>
      <c r="D181" s="0" t="s">
        <v>534</v>
      </c>
      <c r="E181" s="0" t="s">
        <v>12252</v>
      </c>
      <c r="G181" s="0" t="s">
        <v>9905</v>
      </c>
      <c r="H181" s="0" t="s">
        <v>534</v>
      </c>
      <c r="I181" s="0" t="n">
        <v>0.488317906856537</v>
      </c>
      <c r="J181" s="0" t="n">
        <v>0.112310394644737</v>
      </c>
      <c r="K181" s="0" t="n">
        <v>0</v>
      </c>
      <c r="L181" s="0" t="n">
        <v>0</v>
      </c>
      <c r="M181" s="0" t="n">
        <v>0</v>
      </c>
    </row>
    <row r="182" customFormat="false" ht="13.8" hidden="false" customHeight="false" outlineLevel="0" collapsed="false">
      <c r="A182" s="9" t="s">
        <v>9906</v>
      </c>
      <c r="B182" s="0" t="s">
        <v>9907</v>
      </c>
      <c r="C182" s="0" t="s">
        <v>12253</v>
      </c>
      <c r="D182" s="0" t="s">
        <v>9911</v>
      </c>
      <c r="E182" s="0" t="s">
        <v>12254</v>
      </c>
      <c r="G182" s="0" t="s">
        <v>9911</v>
      </c>
      <c r="H182" s="0" t="s">
        <v>9911</v>
      </c>
      <c r="I182" s="0" t="n">
        <v>0.973696053028107</v>
      </c>
      <c r="J182" s="0" t="n">
        <v>1.00000023841858</v>
      </c>
      <c r="K182" s="0" t="n">
        <v>1</v>
      </c>
      <c r="L182" s="0" t="n">
        <v>1</v>
      </c>
      <c r="M182" s="0" t="n">
        <v>0.5</v>
      </c>
    </row>
    <row r="183" customFormat="false" ht="13.8" hidden="false" customHeight="false" outlineLevel="0" collapsed="false">
      <c r="A183" s="9" t="s">
        <v>9912</v>
      </c>
      <c r="B183" s="0" t="s">
        <v>9913</v>
      </c>
      <c r="C183" s="0" t="s">
        <v>12255</v>
      </c>
      <c r="E183" s="0" t="s">
        <v>12256</v>
      </c>
      <c r="F183" s="0" t="s">
        <v>5882</v>
      </c>
      <c r="G183" s="0" t="s">
        <v>9917</v>
      </c>
      <c r="H183" s="0" t="s">
        <v>5882</v>
      </c>
      <c r="I183" s="0" t="n">
        <v>0.907991111278534</v>
      </c>
      <c r="J183" s="0" t="n">
        <v>0.489828079938888</v>
      </c>
      <c r="K183" s="0" t="n">
        <v>0</v>
      </c>
      <c r="L183" s="0" t="n">
        <v>0</v>
      </c>
      <c r="M183" s="0" t="n">
        <v>0</v>
      </c>
    </row>
    <row r="184" customFormat="false" ht="13.8" hidden="false" customHeight="false" outlineLevel="0" collapsed="false">
      <c r="A184" s="9" t="s">
        <v>1984</v>
      </c>
      <c r="B184" s="0" t="s">
        <v>9918</v>
      </c>
      <c r="C184" s="0" t="s">
        <v>12257</v>
      </c>
      <c r="D184" s="0" t="s">
        <v>12258</v>
      </c>
      <c r="E184" s="0" t="s">
        <v>12259</v>
      </c>
      <c r="G184" s="0" t="s">
        <v>312</v>
      </c>
      <c r="H184" s="0" t="s">
        <v>12258</v>
      </c>
      <c r="I184" s="0" t="n">
        <v>0.448922365903854</v>
      </c>
      <c r="J184" s="0" t="n">
        <v>0.467223763465881</v>
      </c>
      <c r="K184" s="0" t="n">
        <v>0</v>
      </c>
      <c r="L184" s="0" t="n">
        <v>0</v>
      </c>
      <c r="M184" s="0" t="n">
        <v>0</v>
      </c>
    </row>
    <row r="185" customFormat="false" ht="13.8" hidden="false" customHeight="false" outlineLevel="0" collapsed="false">
      <c r="A185" s="9" t="s">
        <v>9922</v>
      </c>
      <c r="B185" s="0" t="s">
        <v>9923</v>
      </c>
      <c r="C185" s="0" t="s">
        <v>12260</v>
      </c>
      <c r="D185" s="0" t="s">
        <v>12261</v>
      </c>
      <c r="E185" s="0" t="s">
        <v>12262</v>
      </c>
      <c r="G185" s="0" t="s">
        <v>9927</v>
      </c>
      <c r="H185" s="0" t="s">
        <v>12261</v>
      </c>
      <c r="I185" s="0" t="n">
        <v>0.351295411586761</v>
      </c>
      <c r="J185" s="0" t="n">
        <v>0.29489529132843</v>
      </c>
      <c r="K185" s="0" t="n">
        <v>0</v>
      </c>
      <c r="L185" s="0" t="n">
        <v>0</v>
      </c>
      <c r="M185" s="0" t="n">
        <v>0</v>
      </c>
    </row>
    <row r="186" customFormat="false" ht="13.8" hidden="false" customHeight="false" outlineLevel="0" collapsed="false">
      <c r="A186" s="9" t="s">
        <v>9928</v>
      </c>
      <c r="B186" s="0" t="s">
        <v>9929</v>
      </c>
      <c r="C186" s="0" t="s">
        <v>12263</v>
      </c>
      <c r="D186" s="0" t="s">
        <v>2365</v>
      </c>
      <c r="E186" s="0" t="s">
        <v>12264</v>
      </c>
      <c r="G186" s="0" t="s">
        <v>12265</v>
      </c>
      <c r="H186" s="0" t="s">
        <v>2365</v>
      </c>
      <c r="I186" s="0" t="n">
        <v>0.385498940944672</v>
      </c>
      <c r="J186" s="0" t="n">
        <v>0.48638442158699</v>
      </c>
      <c r="K186" s="0" t="n">
        <v>0</v>
      </c>
      <c r="L186" s="0" t="n">
        <v>0</v>
      </c>
      <c r="M186" s="0" t="n">
        <v>0</v>
      </c>
    </row>
    <row r="187" customFormat="false" ht="13.8" hidden="false" customHeight="false" outlineLevel="0" collapsed="false">
      <c r="A187" s="9" t="s">
        <v>9933</v>
      </c>
      <c r="B187" s="0" t="s">
        <v>9934</v>
      </c>
      <c r="C187" s="0" t="s">
        <v>12266</v>
      </c>
      <c r="D187" s="0" t="s">
        <v>331</v>
      </c>
      <c r="E187" s="0" t="s">
        <v>12267</v>
      </c>
      <c r="F187" s="0" t="s">
        <v>331</v>
      </c>
      <c r="G187" s="0" t="s">
        <v>331</v>
      </c>
      <c r="H187" s="0" t="s">
        <v>331</v>
      </c>
      <c r="I187" s="0" t="n">
        <v>0.988919675350189</v>
      </c>
      <c r="J187" s="0" t="n">
        <v>0.999999821186066</v>
      </c>
      <c r="K187" s="0" t="n">
        <v>1</v>
      </c>
      <c r="L187" s="0" t="n">
        <v>1</v>
      </c>
      <c r="M187" s="0" t="n">
        <v>0.5</v>
      </c>
    </row>
    <row r="188" customFormat="false" ht="13.8" hidden="false" customHeight="false" outlineLevel="0" collapsed="false">
      <c r="A188" s="9" t="s">
        <v>9935</v>
      </c>
      <c r="B188" s="0" t="s">
        <v>9936</v>
      </c>
      <c r="C188" s="0" t="s">
        <v>12268</v>
      </c>
      <c r="D188" s="0" t="s">
        <v>12269</v>
      </c>
      <c r="E188" s="0" t="s">
        <v>12270</v>
      </c>
      <c r="G188" s="0" t="s">
        <v>9941</v>
      </c>
      <c r="H188" s="0" t="s">
        <v>12269</v>
      </c>
      <c r="I188" s="0" t="n">
        <v>0.966261625289917</v>
      </c>
      <c r="J188" s="0" t="n">
        <v>0.817653656005859</v>
      </c>
      <c r="K188" s="0" t="n">
        <v>0</v>
      </c>
      <c r="L188" s="0" t="n">
        <v>0.8</v>
      </c>
      <c r="M188" s="0" t="n">
        <v>0</v>
      </c>
    </row>
    <row r="189" customFormat="false" ht="13.8" hidden="false" customHeight="false" outlineLevel="0" collapsed="false">
      <c r="A189" s="9" t="s">
        <v>9942</v>
      </c>
      <c r="B189" s="0" t="s">
        <v>9943</v>
      </c>
      <c r="C189" s="0" t="s">
        <v>12271</v>
      </c>
      <c r="D189" s="0" t="s">
        <v>12272</v>
      </c>
      <c r="E189" s="0" t="s">
        <v>12273</v>
      </c>
      <c r="G189" s="0" t="s">
        <v>10747</v>
      </c>
      <c r="H189" s="0" t="s">
        <v>12272</v>
      </c>
      <c r="I189" s="0" t="n">
        <v>0.449733316898346</v>
      </c>
      <c r="J189" s="0" t="n">
        <v>0.371894747018814</v>
      </c>
      <c r="K189" s="0" t="n">
        <v>0</v>
      </c>
      <c r="L189" s="0" t="n">
        <v>0</v>
      </c>
      <c r="M189" s="0" t="n">
        <v>0</v>
      </c>
    </row>
    <row r="190" customFormat="false" ht="13.8" hidden="false" customHeight="false" outlineLevel="0" collapsed="false">
      <c r="A190" s="9" t="s">
        <v>9949</v>
      </c>
      <c r="B190" s="0" t="s">
        <v>9950</v>
      </c>
      <c r="C190" s="0" t="s">
        <v>12274</v>
      </c>
      <c r="E190" s="0" t="s">
        <v>12275</v>
      </c>
      <c r="F190" s="0" t="s">
        <v>12276</v>
      </c>
      <c r="G190" s="0" t="s">
        <v>12277</v>
      </c>
      <c r="H190" s="0" t="s">
        <v>12276</v>
      </c>
      <c r="I190" s="0" t="n">
        <v>0.365988433361053</v>
      </c>
      <c r="J190" s="0" t="n">
        <v>0.290236592292786</v>
      </c>
      <c r="K190" s="0" t="n">
        <v>0</v>
      </c>
      <c r="L190" s="0" t="n">
        <v>0</v>
      </c>
      <c r="M190" s="0" t="n">
        <v>0</v>
      </c>
    </row>
    <row r="191" customFormat="false" ht="13.8" hidden="false" customHeight="false" outlineLevel="0" collapsed="false">
      <c r="A191" s="9" t="s">
        <v>9956</v>
      </c>
      <c r="B191" s="0" t="s">
        <v>9957</v>
      </c>
      <c r="C191" s="0" t="s">
        <v>12278</v>
      </c>
      <c r="D191" s="0" t="s">
        <v>12279</v>
      </c>
      <c r="E191" s="0" t="s">
        <v>12280</v>
      </c>
      <c r="G191" s="0" t="s">
        <v>9961</v>
      </c>
      <c r="H191" s="0" t="s">
        <v>12279</v>
      </c>
      <c r="I191" s="0" t="n">
        <v>0.453445345163345</v>
      </c>
      <c r="J191" s="0" t="n">
        <v>0.225307196378708</v>
      </c>
      <c r="K191" s="0" t="n">
        <v>0</v>
      </c>
      <c r="L191" s="0" t="n">
        <v>0</v>
      </c>
      <c r="M191" s="0" t="n">
        <v>0</v>
      </c>
    </row>
    <row r="192" customFormat="false" ht="13.8" hidden="false" customHeight="false" outlineLevel="0" collapsed="false">
      <c r="A192" s="9" t="s">
        <v>9962</v>
      </c>
      <c r="B192" s="0" t="s">
        <v>9963</v>
      </c>
      <c r="C192" s="0" t="s">
        <v>12281</v>
      </c>
      <c r="E192" s="0" t="s">
        <v>12282</v>
      </c>
      <c r="F192" s="0" t="s">
        <v>2285</v>
      </c>
      <c r="G192" s="0" t="s">
        <v>2285</v>
      </c>
      <c r="H192" s="0" t="s">
        <v>2285</v>
      </c>
      <c r="I192" s="0" t="n">
        <v>0.986610889434814</v>
      </c>
      <c r="J192" s="0" t="n">
        <v>1.00000011920929</v>
      </c>
      <c r="K192" s="0" t="n">
        <v>1</v>
      </c>
      <c r="L192" s="0" t="n">
        <v>1</v>
      </c>
      <c r="M192" s="0" t="n">
        <v>0.5</v>
      </c>
    </row>
    <row r="193" customFormat="false" ht="13.8" hidden="false" customHeight="false" outlineLevel="0" collapsed="false">
      <c r="A193" s="9" t="s">
        <v>9967</v>
      </c>
      <c r="B193" s="0" t="s">
        <v>9968</v>
      </c>
      <c r="C193" s="0" t="s">
        <v>12283</v>
      </c>
      <c r="D193" s="0" t="s">
        <v>11987</v>
      </c>
      <c r="E193" s="0" t="s">
        <v>12284</v>
      </c>
      <c r="G193" s="0" t="s">
        <v>5791</v>
      </c>
      <c r="H193" s="0" t="s">
        <v>11987</v>
      </c>
      <c r="I193" s="0" t="n">
        <v>0.470683872699737</v>
      </c>
      <c r="J193" s="0" t="n">
        <v>0.245659738779068</v>
      </c>
      <c r="K193" s="0" t="n">
        <v>0</v>
      </c>
      <c r="L193" s="0" t="n">
        <v>0</v>
      </c>
      <c r="M193" s="0" t="n">
        <v>0</v>
      </c>
    </row>
    <row r="194" customFormat="false" ht="13.8" hidden="false" customHeight="false" outlineLevel="0" collapsed="false">
      <c r="A194" s="9" t="s">
        <v>9973</v>
      </c>
      <c r="B194" s="0" t="s">
        <v>9974</v>
      </c>
      <c r="C194" s="0" t="s">
        <v>12285</v>
      </c>
      <c r="E194" s="0" t="s">
        <v>12286</v>
      </c>
      <c r="F194" s="0" t="s">
        <v>12287</v>
      </c>
      <c r="G194" s="0" t="s">
        <v>9976</v>
      </c>
      <c r="H194" s="0" t="s">
        <v>12287</v>
      </c>
      <c r="I194" s="0" t="n">
        <v>0.468487858772278</v>
      </c>
      <c r="J194" s="0" t="n">
        <v>0.20509061217308</v>
      </c>
      <c r="K194" s="0" t="n">
        <v>0</v>
      </c>
      <c r="L194" s="0" t="n">
        <v>0</v>
      </c>
      <c r="M194" s="0" t="n">
        <v>0</v>
      </c>
    </row>
    <row r="195" customFormat="false" ht="13.8" hidden="false" customHeight="false" outlineLevel="0" collapsed="false">
      <c r="A195" s="9" t="s">
        <v>9978</v>
      </c>
      <c r="B195" s="0" t="s">
        <v>9979</v>
      </c>
      <c r="C195" s="0" t="s">
        <v>12288</v>
      </c>
      <c r="E195" s="0" t="s">
        <v>12289</v>
      </c>
      <c r="F195" s="0" t="s">
        <v>12290</v>
      </c>
      <c r="G195" s="0" t="s">
        <v>9983</v>
      </c>
      <c r="H195" s="0" t="s">
        <v>12290</v>
      </c>
      <c r="I195" s="0" t="n">
        <v>0.461225003004074</v>
      </c>
      <c r="J195" s="0" t="n">
        <v>0.427691221237183</v>
      </c>
      <c r="K195" s="0" t="n">
        <v>0</v>
      </c>
      <c r="L195" s="0" t="n">
        <v>0</v>
      </c>
      <c r="M195" s="0" t="n">
        <v>0</v>
      </c>
    </row>
    <row r="196" customFormat="false" ht="13.8" hidden="false" customHeight="false" outlineLevel="0" collapsed="false">
      <c r="A196" s="9" t="s">
        <v>9984</v>
      </c>
      <c r="B196" s="0" t="s">
        <v>9985</v>
      </c>
      <c r="C196" s="0" t="s">
        <v>12291</v>
      </c>
      <c r="E196" s="0" t="s">
        <v>12292</v>
      </c>
      <c r="F196" s="0" t="s">
        <v>331</v>
      </c>
      <c r="G196" s="0" t="s">
        <v>331</v>
      </c>
      <c r="H196" s="0" t="s">
        <v>331</v>
      </c>
      <c r="I196" s="0" t="n">
        <v>0.988919675350189</v>
      </c>
      <c r="J196" s="0" t="n">
        <v>0.999999821186066</v>
      </c>
      <c r="K196" s="0" t="n">
        <v>1</v>
      </c>
      <c r="L196" s="0" t="n">
        <v>1</v>
      </c>
      <c r="M196" s="0" t="n">
        <v>0.5</v>
      </c>
    </row>
    <row r="197" customFormat="false" ht="13.8" hidden="false" customHeight="false" outlineLevel="0" collapsed="false">
      <c r="A197" s="9" t="s">
        <v>9989</v>
      </c>
      <c r="B197" s="0" t="s">
        <v>9990</v>
      </c>
      <c r="C197" s="0" t="s">
        <v>12293</v>
      </c>
      <c r="E197" s="0" t="s">
        <v>12294</v>
      </c>
      <c r="F197" s="0" t="s">
        <v>12295</v>
      </c>
      <c r="G197" s="0" t="s">
        <v>9995</v>
      </c>
      <c r="H197" s="0" t="s">
        <v>12295</v>
      </c>
      <c r="I197" s="0" t="n">
        <v>0.452738285064697</v>
      </c>
      <c r="J197" s="0" t="n">
        <v>0.507600665092468</v>
      </c>
      <c r="K197" s="0" t="n">
        <v>0</v>
      </c>
      <c r="L197" s="0" t="n">
        <v>0</v>
      </c>
      <c r="M197" s="0" t="n">
        <v>0</v>
      </c>
    </row>
    <row r="198" customFormat="false" ht="13.8" hidden="false" customHeight="false" outlineLevel="0" collapsed="false">
      <c r="A198" s="9" t="s">
        <v>9996</v>
      </c>
      <c r="B198" s="0" t="s">
        <v>9997</v>
      </c>
      <c r="C198" s="0" t="s">
        <v>12296</v>
      </c>
      <c r="D198" s="0" t="s">
        <v>534</v>
      </c>
      <c r="E198" s="0" t="s">
        <v>12297</v>
      </c>
      <c r="G198" s="0" t="s">
        <v>9126</v>
      </c>
      <c r="H198" s="0" t="s">
        <v>534</v>
      </c>
      <c r="I198" s="0" t="n">
        <v>0.582982957363129</v>
      </c>
      <c r="J198" s="0" t="n">
        <v>0.217264145612717</v>
      </c>
      <c r="K198" s="0" t="n">
        <v>0</v>
      </c>
      <c r="L198" s="0" t="n">
        <v>0</v>
      </c>
      <c r="M198" s="0" t="n">
        <v>0</v>
      </c>
    </row>
    <row r="199" customFormat="false" ht="13.8" hidden="false" customHeight="false" outlineLevel="0" collapsed="false">
      <c r="A199" s="9" t="s">
        <v>10001</v>
      </c>
      <c r="B199" s="0" t="s">
        <v>10002</v>
      </c>
      <c r="C199" s="0" t="s">
        <v>12298</v>
      </c>
      <c r="D199" s="0" t="s">
        <v>331</v>
      </c>
      <c r="E199" s="0" t="s">
        <v>12299</v>
      </c>
      <c r="F199" s="0" t="s">
        <v>331</v>
      </c>
      <c r="G199" s="0" t="s">
        <v>331</v>
      </c>
      <c r="H199" s="0" t="s">
        <v>331</v>
      </c>
      <c r="I199" s="0" t="n">
        <v>0.988919675350189</v>
      </c>
      <c r="J199" s="0" t="n">
        <v>0.999999821186066</v>
      </c>
      <c r="K199" s="0" t="n">
        <v>1</v>
      </c>
      <c r="L199" s="0" t="n">
        <v>1</v>
      </c>
      <c r="M199" s="0" t="n">
        <v>0.5</v>
      </c>
    </row>
    <row r="200" customFormat="false" ht="13.8" hidden="false" customHeight="false" outlineLevel="0" collapsed="false">
      <c r="A200" s="9" t="s">
        <v>10006</v>
      </c>
      <c r="B200" s="0" t="s">
        <v>10007</v>
      </c>
      <c r="C200" s="0" t="s">
        <v>12300</v>
      </c>
      <c r="E200" s="0" t="s">
        <v>12301</v>
      </c>
      <c r="F200" s="0" t="s">
        <v>12302</v>
      </c>
      <c r="G200" s="0" t="s">
        <v>12303</v>
      </c>
      <c r="H200" s="0" t="s">
        <v>12302</v>
      </c>
      <c r="I200" s="0" t="n">
        <v>0.486926913261414</v>
      </c>
      <c r="J200" s="0" t="n">
        <v>0.623928904533386</v>
      </c>
      <c r="K200" s="0" t="n">
        <v>0</v>
      </c>
      <c r="L200" s="0" t="n">
        <v>0</v>
      </c>
      <c r="M200" s="0" t="n">
        <v>0</v>
      </c>
    </row>
    <row r="201" customFormat="false" ht="13.8" hidden="false" customHeight="false" outlineLevel="0" collapsed="false">
      <c r="A201" s="9" t="s">
        <v>10013</v>
      </c>
      <c r="B201" s="0" t="s">
        <v>10014</v>
      </c>
      <c r="C201" s="0" t="s">
        <v>12304</v>
      </c>
      <c r="E201" s="0" t="s">
        <v>12305</v>
      </c>
      <c r="F201" s="0" t="s">
        <v>10019</v>
      </c>
      <c r="G201" s="0" t="s">
        <v>10019</v>
      </c>
      <c r="H201" s="0" t="s">
        <v>10019</v>
      </c>
      <c r="I201" s="0" t="n">
        <v>0.967123329639435</v>
      </c>
      <c r="J201" s="0" t="n">
        <v>1.00000011920929</v>
      </c>
      <c r="K201" s="0" t="n">
        <v>1</v>
      </c>
      <c r="L201" s="0" t="n">
        <v>1</v>
      </c>
      <c r="M201" s="0" t="n">
        <v>0.997685185185185</v>
      </c>
    </row>
    <row r="202" customFormat="false" ht="13.8" hidden="false" customHeight="false" outlineLevel="0" collapsed="false">
      <c r="A202" s="9" t="s">
        <v>10020</v>
      </c>
      <c r="B202" s="0" t="s">
        <v>10021</v>
      </c>
      <c r="C202" s="0" t="s">
        <v>12306</v>
      </c>
      <c r="D202" s="0" t="s">
        <v>12307</v>
      </c>
      <c r="E202" s="0" t="s">
        <v>3573</v>
      </c>
      <c r="G202" s="0" t="s">
        <v>2283</v>
      </c>
      <c r="H202" s="0" t="s">
        <v>12307</v>
      </c>
      <c r="I202" s="0" t="n">
        <v>0.551368415355682</v>
      </c>
      <c r="J202" s="0" t="n">
        <v>0.168888285756111</v>
      </c>
      <c r="K202" s="0" t="n">
        <v>0</v>
      </c>
      <c r="L202" s="0" t="n">
        <v>0</v>
      </c>
      <c r="M202" s="0" t="n">
        <v>0</v>
      </c>
    </row>
    <row r="203" customFormat="false" ht="13.8" hidden="false" customHeight="false" outlineLevel="0" collapsed="false">
      <c r="A203" s="9" t="s">
        <v>10026</v>
      </c>
      <c r="B203" s="0" t="s">
        <v>10027</v>
      </c>
      <c r="C203" s="0" t="s">
        <v>12308</v>
      </c>
      <c r="D203" s="0" t="s">
        <v>10031</v>
      </c>
      <c r="E203" s="0" t="s">
        <v>12309</v>
      </c>
      <c r="G203" s="0" t="s">
        <v>10031</v>
      </c>
      <c r="H203" s="0" t="s">
        <v>10031</v>
      </c>
      <c r="I203" s="0" t="n">
        <v>0.974380970001221</v>
      </c>
      <c r="J203" s="0" t="n">
        <v>0.99999988079071</v>
      </c>
      <c r="K203" s="0" t="n">
        <v>1</v>
      </c>
      <c r="L203" s="0" t="n">
        <v>1</v>
      </c>
      <c r="M203" s="0" t="n">
        <v>0.998542274052478</v>
      </c>
    </row>
    <row r="204" customFormat="false" ht="13.8" hidden="false" customHeight="false" outlineLevel="0" collapsed="false">
      <c r="A204" s="9" t="s">
        <v>10032</v>
      </c>
      <c r="B204" s="0" t="s">
        <v>10033</v>
      </c>
      <c r="C204" s="0" t="s">
        <v>12310</v>
      </c>
      <c r="D204" s="0" t="s">
        <v>12311</v>
      </c>
      <c r="E204" s="0" t="s">
        <v>12312</v>
      </c>
      <c r="G204" s="0" t="s">
        <v>10036</v>
      </c>
      <c r="H204" s="0" t="s">
        <v>12311</v>
      </c>
      <c r="I204" s="0" t="n">
        <v>0.403225272893906</v>
      </c>
      <c r="J204" s="0" t="n">
        <v>0.209828406572342</v>
      </c>
      <c r="K204" s="0" t="n">
        <v>0</v>
      </c>
      <c r="L204" s="0" t="n">
        <v>0</v>
      </c>
      <c r="M204" s="0" t="n">
        <v>0</v>
      </c>
    </row>
    <row r="205" customFormat="false" ht="13.8" hidden="false" customHeight="false" outlineLevel="0" collapsed="false">
      <c r="A205" s="9" t="s">
        <v>10037</v>
      </c>
      <c r="B205" s="0" t="s">
        <v>10038</v>
      </c>
      <c r="C205" s="0" t="s">
        <v>12313</v>
      </c>
      <c r="E205" s="0" t="s">
        <v>12314</v>
      </c>
      <c r="F205" s="0" t="s">
        <v>12315</v>
      </c>
      <c r="G205" s="0" t="s">
        <v>12316</v>
      </c>
      <c r="H205" s="0" t="s">
        <v>12315</v>
      </c>
      <c r="I205" s="0" t="n">
        <v>0.705063223838806</v>
      </c>
      <c r="J205" s="0" t="n">
        <v>0.772187471389771</v>
      </c>
      <c r="K205" s="0" t="n">
        <v>0</v>
      </c>
      <c r="L205" s="0" t="n">
        <v>0.285714285714286</v>
      </c>
      <c r="M205" s="0" t="n">
        <v>0.131578947368421</v>
      </c>
    </row>
    <row r="206" customFormat="false" ht="13.8" hidden="false" customHeight="false" outlineLevel="0" collapsed="false">
      <c r="A206" s="9" t="s">
        <v>10043</v>
      </c>
      <c r="B206" s="0" t="s">
        <v>10044</v>
      </c>
      <c r="C206" s="0" t="s">
        <v>12317</v>
      </c>
      <c r="E206" s="0" t="s">
        <v>12318</v>
      </c>
      <c r="F206" s="0" t="s">
        <v>10047</v>
      </c>
      <c r="G206" s="0" t="s">
        <v>10047</v>
      </c>
      <c r="H206" s="0" t="s">
        <v>10047</v>
      </c>
      <c r="I206" s="0" t="n">
        <v>0.986894309520721</v>
      </c>
      <c r="J206" s="0" t="n">
        <v>1</v>
      </c>
      <c r="K206" s="0" t="n">
        <v>1</v>
      </c>
      <c r="L206" s="0" t="n">
        <v>1</v>
      </c>
      <c r="M206" s="0" t="n">
        <v>0.9375</v>
      </c>
    </row>
    <row r="207" customFormat="false" ht="13.8" hidden="false" customHeight="false" outlineLevel="0" collapsed="false">
      <c r="A207" s="9" t="s">
        <v>10048</v>
      </c>
      <c r="B207" s="0" t="s">
        <v>10049</v>
      </c>
      <c r="C207" s="0" t="s">
        <v>12319</v>
      </c>
      <c r="E207" s="0" t="s">
        <v>12320</v>
      </c>
      <c r="F207" s="0" t="s">
        <v>12321</v>
      </c>
      <c r="G207" s="0" t="s">
        <v>12322</v>
      </c>
      <c r="H207" s="0" t="s">
        <v>12321</v>
      </c>
      <c r="I207" s="0" t="n">
        <v>0.669790685176849</v>
      </c>
      <c r="J207" s="0" t="n">
        <v>0.457325607538223</v>
      </c>
      <c r="K207" s="0" t="n">
        <v>0</v>
      </c>
      <c r="L207" s="0" t="n">
        <v>0</v>
      </c>
      <c r="M207" s="0" t="n">
        <v>0</v>
      </c>
    </row>
    <row r="208" customFormat="false" ht="13.8" hidden="false" customHeight="false" outlineLevel="0" collapsed="false">
      <c r="A208" s="9" t="s">
        <v>10055</v>
      </c>
      <c r="B208" s="0" t="s">
        <v>10056</v>
      </c>
      <c r="C208" s="0" t="s">
        <v>12323</v>
      </c>
      <c r="D208" s="0" t="s">
        <v>12324</v>
      </c>
      <c r="E208" s="0" t="s">
        <v>12325</v>
      </c>
      <c r="G208" s="0" t="s">
        <v>10060</v>
      </c>
      <c r="H208" s="0" t="s">
        <v>12324</v>
      </c>
      <c r="I208" s="0" t="n">
        <v>0.296153396368027</v>
      </c>
      <c r="J208" s="0" t="n">
        <v>0.093247078359127</v>
      </c>
      <c r="K208" s="0" t="n">
        <v>0</v>
      </c>
      <c r="L208" s="0" t="n">
        <v>0</v>
      </c>
      <c r="M208" s="0" t="n">
        <v>0</v>
      </c>
    </row>
    <row r="209" customFormat="false" ht="13.8" hidden="false" customHeight="false" outlineLevel="0" collapsed="false">
      <c r="A209" s="9" t="s">
        <v>10061</v>
      </c>
      <c r="B209" s="0" t="s">
        <v>10062</v>
      </c>
      <c r="C209" s="0" t="s">
        <v>12326</v>
      </c>
      <c r="E209" s="0" t="s">
        <v>12327</v>
      </c>
      <c r="F209" s="0" t="s">
        <v>331</v>
      </c>
      <c r="G209" s="0" t="s">
        <v>331</v>
      </c>
      <c r="H209" s="0" t="s">
        <v>331</v>
      </c>
      <c r="I209" s="0" t="n">
        <v>0.988919675350189</v>
      </c>
      <c r="J209" s="0" t="n">
        <v>0.999999821186066</v>
      </c>
      <c r="K209" s="0" t="n">
        <v>1</v>
      </c>
      <c r="L209" s="0" t="n">
        <v>1</v>
      </c>
      <c r="M209" s="0" t="n">
        <v>0.5</v>
      </c>
    </row>
    <row r="210" customFormat="false" ht="13.8" hidden="false" customHeight="false" outlineLevel="0" collapsed="false">
      <c r="A210" s="9" t="s">
        <v>10066</v>
      </c>
      <c r="B210" s="0" t="s">
        <v>10067</v>
      </c>
      <c r="C210" s="0" t="s">
        <v>12328</v>
      </c>
      <c r="E210" s="0" t="s">
        <v>12329</v>
      </c>
      <c r="F210" s="0" t="s">
        <v>12330</v>
      </c>
      <c r="G210" s="0" t="s">
        <v>10072</v>
      </c>
      <c r="H210" s="0" t="s">
        <v>12330</v>
      </c>
      <c r="I210" s="0" t="n">
        <v>0.516948044300079</v>
      </c>
      <c r="J210" s="0" t="n">
        <v>0.361613065004349</v>
      </c>
      <c r="K210" s="0" t="n">
        <v>0</v>
      </c>
      <c r="L210" s="0" t="n">
        <v>0</v>
      </c>
      <c r="M210" s="0" t="n">
        <v>0</v>
      </c>
    </row>
    <row r="211" customFormat="false" ht="13.8" hidden="false" customHeight="false" outlineLevel="0" collapsed="false">
      <c r="A211" s="9" t="s">
        <v>10073</v>
      </c>
      <c r="B211" s="0" t="s">
        <v>10074</v>
      </c>
      <c r="C211" s="0" t="s">
        <v>12331</v>
      </c>
      <c r="E211" s="0" t="s">
        <v>12332</v>
      </c>
      <c r="F211" s="0" t="s">
        <v>12333</v>
      </c>
      <c r="G211" s="0" t="s">
        <v>10079</v>
      </c>
      <c r="H211" s="0" t="s">
        <v>12333</v>
      </c>
      <c r="I211" s="0" t="n">
        <v>0.449857592582703</v>
      </c>
      <c r="J211" s="0" t="n">
        <v>0.500888705253601</v>
      </c>
      <c r="K211" s="0" t="n">
        <v>0</v>
      </c>
      <c r="L211" s="0" t="n">
        <v>0</v>
      </c>
      <c r="M211" s="0" t="n">
        <v>0</v>
      </c>
    </row>
    <row r="212" customFormat="false" ht="13.8" hidden="false" customHeight="false" outlineLevel="0" collapsed="false">
      <c r="A212" s="9" t="s">
        <v>10080</v>
      </c>
      <c r="B212" s="0" t="s">
        <v>10081</v>
      </c>
      <c r="C212" s="0" t="s">
        <v>12334</v>
      </c>
      <c r="E212" s="0" t="s">
        <v>12335</v>
      </c>
      <c r="F212" s="0" t="s">
        <v>10085</v>
      </c>
      <c r="G212" s="0" t="s">
        <v>10085</v>
      </c>
      <c r="H212" s="0" t="s">
        <v>10085</v>
      </c>
      <c r="I212" s="0" t="n">
        <v>0.983208179473877</v>
      </c>
      <c r="J212" s="0" t="n">
        <v>1.00000011920929</v>
      </c>
      <c r="K212" s="0" t="n">
        <v>1</v>
      </c>
      <c r="L212" s="0" t="n">
        <v>1</v>
      </c>
      <c r="M212" s="0" t="n">
        <v>0.5</v>
      </c>
    </row>
    <row r="213" customFormat="false" ht="13.8" hidden="false" customHeight="false" outlineLevel="0" collapsed="false">
      <c r="A213" s="9" t="s">
        <v>10086</v>
      </c>
      <c r="B213" s="0" t="s">
        <v>10087</v>
      </c>
      <c r="C213" s="0" t="s">
        <v>12336</v>
      </c>
      <c r="D213" s="0" t="s">
        <v>12337</v>
      </c>
      <c r="E213" s="0" t="s">
        <v>12338</v>
      </c>
      <c r="G213" s="0" t="s">
        <v>10091</v>
      </c>
      <c r="H213" s="0" t="s">
        <v>12337</v>
      </c>
      <c r="I213" s="0" t="n">
        <v>0.507068037986755</v>
      </c>
      <c r="J213" s="0" t="n">
        <v>0.344596564769745</v>
      </c>
      <c r="K213" s="0" t="n">
        <v>0</v>
      </c>
      <c r="L213" s="0" t="n">
        <v>0</v>
      </c>
      <c r="M213" s="0" t="n">
        <v>0</v>
      </c>
    </row>
    <row r="214" customFormat="false" ht="13.8" hidden="false" customHeight="false" outlineLevel="0" collapsed="false">
      <c r="A214" s="9" t="s">
        <v>10092</v>
      </c>
      <c r="B214" s="0" t="s">
        <v>10093</v>
      </c>
      <c r="C214" s="0" t="s">
        <v>12339</v>
      </c>
      <c r="D214" s="0" t="s">
        <v>475</v>
      </c>
      <c r="E214" s="0" t="s">
        <v>12340</v>
      </c>
      <c r="F214" s="0" t="s">
        <v>475</v>
      </c>
      <c r="G214" s="0" t="s">
        <v>3949</v>
      </c>
      <c r="H214" s="0" t="s">
        <v>475</v>
      </c>
      <c r="I214" s="0" t="n">
        <v>0.772445917129517</v>
      </c>
      <c r="J214" s="0" t="n">
        <v>0.438524425029755</v>
      </c>
      <c r="K214" s="0" t="n">
        <v>0</v>
      </c>
      <c r="L214" s="0" t="n">
        <v>0</v>
      </c>
      <c r="M214" s="0" t="n">
        <v>0</v>
      </c>
    </row>
    <row r="215" customFormat="false" ht="13.8" hidden="false" customHeight="false" outlineLevel="0" collapsed="false">
      <c r="A215" s="9" t="s">
        <v>10096</v>
      </c>
      <c r="B215" s="0" t="s">
        <v>10097</v>
      </c>
      <c r="C215" s="0" t="s">
        <v>12341</v>
      </c>
      <c r="D215" s="0" t="s">
        <v>10101</v>
      </c>
      <c r="E215" s="0" t="s">
        <v>12342</v>
      </c>
      <c r="G215" s="0" t="s">
        <v>10102</v>
      </c>
      <c r="H215" s="0" t="s">
        <v>10101</v>
      </c>
      <c r="I215" s="0" t="n">
        <v>0.590766787528992</v>
      </c>
      <c r="J215" s="0" t="n">
        <v>0.483037114143372</v>
      </c>
      <c r="K215" s="0" t="n">
        <v>0</v>
      </c>
      <c r="L215" s="0" t="n">
        <v>0.25</v>
      </c>
      <c r="M215" s="0" t="n">
        <v>0</v>
      </c>
    </row>
    <row r="216" customFormat="false" ht="13.8" hidden="false" customHeight="false" outlineLevel="0" collapsed="false">
      <c r="A216" s="9" t="s">
        <v>10103</v>
      </c>
      <c r="B216" s="0" t="s">
        <v>10104</v>
      </c>
      <c r="C216" s="0" t="s">
        <v>12343</v>
      </c>
      <c r="E216" s="0" t="s">
        <v>12344</v>
      </c>
      <c r="F216" s="0" t="s">
        <v>12345</v>
      </c>
      <c r="G216" s="0" t="s">
        <v>10107</v>
      </c>
      <c r="H216" s="0" t="s">
        <v>12345</v>
      </c>
      <c r="I216" s="0" t="n">
        <v>0.387523263692856</v>
      </c>
      <c r="J216" s="0" t="n">
        <v>0.467784404754639</v>
      </c>
      <c r="K216" s="0" t="n">
        <v>0</v>
      </c>
      <c r="L216" s="0" t="n">
        <v>0</v>
      </c>
      <c r="M216" s="0" t="n">
        <v>0</v>
      </c>
    </row>
    <row r="217" customFormat="false" ht="13.8" hidden="false" customHeight="false" outlineLevel="0" collapsed="false">
      <c r="A217" s="9" t="s">
        <v>10108</v>
      </c>
      <c r="B217" s="0" t="s">
        <v>10109</v>
      </c>
      <c r="C217" s="0" t="s">
        <v>12346</v>
      </c>
      <c r="D217" s="0" t="s">
        <v>12347</v>
      </c>
      <c r="E217" s="0" t="s">
        <v>12348</v>
      </c>
      <c r="G217" s="0" t="s">
        <v>10114</v>
      </c>
      <c r="H217" s="0" t="s">
        <v>12347</v>
      </c>
      <c r="I217" s="0" t="n">
        <v>0.369557172060013</v>
      </c>
      <c r="J217" s="0" t="n">
        <v>0.246255531907082</v>
      </c>
      <c r="K217" s="0" t="n">
        <v>0</v>
      </c>
      <c r="L217" s="0" t="n">
        <v>0</v>
      </c>
      <c r="M217" s="0" t="n">
        <v>0</v>
      </c>
    </row>
    <row r="218" customFormat="false" ht="13.8" hidden="false" customHeight="false" outlineLevel="0" collapsed="false">
      <c r="A218" s="9" t="s">
        <v>10115</v>
      </c>
      <c r="B218" s="0" t="s">
        <v>10116</v>
      </c>
      <c r="C218" s="0" t="s">
        <v>12349</v>
      </c>
      <c r="D218" s="0" t="s">
        <v>12350</v>
      </c>
      <c r="E218" s="0" t="s">
        <v>12351</v>
      </c>
      <c r="G218" s="0" t="s">
        <v>10121</v>
      </c>
      <c r="H218" s="0" t="s">
        <v>12350</v>
      </c>
      <c r="I218" s="0" t="n">
        <v>0.447204858064652</v>
      </c>
      <c r="J218" s="0" t="n">
        <v>0.538858532905579</v>
      </c>
      <c r="K218" s="0" t="n">
        <v>0.133333333333333</v>
      </c>
      <c r="L218" s="0" t="n">
        <v>0.235294117647059</v>
      </c>
      <c r="M218" s="0" t="n">
        <v>0.446428571428571</v>
      </c>
    </row>
    <row r="219" customFormat="false" ht="13.8" hidden="false" customHeight="false" outlineLevel="0" collapsed="false">
      <c r="A219" s="9" t="s">
        <v>10122</v>
      </c>
      <c r="B219" s="0" t="s">
        <v>10123</v>
      </c>
      <c r="C219" s="0" t="s">
        <v>12352</v>
      </c>
      <c r="E219" s="0" t="s">
        <v>12353</v>
      </c>
      <c r="F219" s="0" t="s">
        <v>10126</v>
      </c>
      <c r="G219" s="0" t="s">
        <v>10126</v>
      </c>
      <c r="H219" s="0" t="s">
        <v>10126</v>
      </c>
      <c r="I219" s="0" t="n">
        <v>0.98626446723938</v>
      </c>
      <c r="J219" s="0" t="n">
        <v>1.00000011920929</v>
      </c>
      <c r="K219" s="0" t="n">
        <v>1</v>
      </c>
      <c r="L219" s="0" t="n">
        <v>1</v>
      </c>
      <c r="M219" s="0" t="n">
        <v>0.9375</v>
      </c>
    </row>
    <row r="220" customFormat="false" ht="13.8" hidden="false" customHeight="false" outlineLevel="0" collapsed="false">
      <c r="A220" s="9" t="s">
        <v>10127</v>
      </c>
      <c r="B220" s="0" t="s">
        <v>10128</v>
      </c>
      <c r="C220" s="0" t="s">
        <v>12354</v>
      </c>
      <c r="D220" s="0" t="s">
        <v>475</v>
      </c>
      <c r="E220" s="0" t="s">
        <v>12355</v>
      </c>
      <c r="G220" s="0" t="s">
        <v>5882</v>
      </c>
      <c r="H220" s="0" t="s">
        <v>475</v>
      </c>
      <c r="I220" s="0" t="n">
        <v>0.804105222225189</v>
      </c>
      <c r="J220" s="0" t="n">
        <v>0.585942149162293</v>
      </c>
      <c r="K220" s="0" t="n">
        <v>0</v>
      </c>
      <c r="L220" s="0" t="n">
        <v>0</v>
      </c>
      <c r="M220" s="0" t="n">
        <v>0</v>
      </c>
    </row>
    <row r="221" customFormat="false" ht="13.8" hidden="false" customHeight="false" outlineLevel="0" collapsed="false">
      <c r="A221" s="9" t="s">
        <v>2649</v>
      </c>
      <c r="B221" s="0" t="s">
        <v>2650</v>
      </c>
      <c r="C221" s="0" t="s">
        <v>3380</v>
      </c>
      <c r="D221" s="0" t="s">
        <v>3381</v>
      </c>
      <c r="E221" s="0" t="s">
        <v>3382</v>
      </c>
      <c r="G221" s="0" t="s">
        <v>2655</v>
      </c>
      <c r="H221" s="0" t="s">
        <v>3381</v>
      </c>
      <c r="I221" s="0" t="n">
        <v>0.456918120384216</v>
      </c>
      <c r="J221" s="0" t="n">
        <v>0.313442170619965</v>
      </c>
      <c r="K221" s="0" t="n">
        <v>0</v>
      </c>
      <c r="L221" s="0" t="n">
        <v>0</v>
      </c>
      <c r="M221" s="0" t="n">
        <v>0</v>
      </c>
    </row>
    <row r="222" customFormat="false" ht="13.8" hidden="false" customHeight="false" outlineLevel="0" collapsed="false">
      <c r="A222" s="9" t="s">
        <v>10132</v>
      </c>
      <c r="B222" s="0" t="s">
        <v>10133</v>
      </c>
      <c r="C222" s="0" t="s">
        <v>12356</v>
      </c>
      <c r="E222" s="0" t="s">
        <v>12357</v>
      </c>
      <c r="F222" s="0" t="s">
        <v>331</v>
      </c>
      <c r="G222" s="0" t="s">
        <v>331</v>
      </c>
      <c r="H222" s="0" t="s">
        <v>331</v>
      </c>
      <c r="I222" s="0" t="n">
        <v>0.988919675350189</v>
      </c>
      <c r="J222" s="0" t="n">
        <v>0.999999821186066</v>
      </c>
      <c r="K222" s="0" t="n">
        <v>1</v>
      </c>
      <c r="L222" s="0" t="n">
        <v>1</v>
      </c>
      <c r="M222" s="0" t="n">
        <v>0.5</v>
      </c>
    </row>
    <row r="223" customFormat="false" ht="13.8" hidden="false" customHeight="false" outlineLevel="0" collapsed="false">
      <c r="A223" s="9" t="s">
        <v>10137</v>
      </c>
      <c r="B223" s="0" t="s">
        <v>10138</v>
      </c>
      <c r="C223" s="0" t="s">
        <v>12358</v>
      </c>
      <c r="D223" s="0" t="s">
        <v>12359</v>
      </c>
      <c r="E223" s="0" t="s">
        <v>12360</v>
      </c>
      <c r="G223" s="0" t="s">
        <v>10143</v>
      </c>
      <c r="H223" s="0" t="s">
        <v>12359</v>
      </c>
      <c r="I223" s="0" t="n">
        <v>0.497780174016953</v>
      </c>
      <c r="J223" s="0" t="n">
        <v>0.203923106193542</v>
      </c>
      <c r="K223" s="0" t="n">
        <v>0</v>
      </c>
      <c r="L223" s="0" t="n">
        <v>0</v>
      </c>
      <c r="M223" s="0" t="n">
        <v>0</v>
      </c>
    </row>
    <row r="224" customFormat="false" ht="13.8" hidden="false" customHeight="false" outlineLevel="0" collapsed="false">
      <c r="A224" s="9" t="s">
        <v>10144</v>
      </c>
      <c r="B224" s="0" t="s">
        <v>10145</v>
      </c>
      <c r="C224" s="0" t="s">
        <v>12361</v>
      </c>
      <c r="E224" s="0" t="s">
        <v>12362</v>
      </c>
      <c r="F224" s="0" t="s">
        <v>412</v>
      </c>
      <c r="G224" s="0" t="s">
        <v>531</v>
      </c>
      <c r="H224" s="0" t="s">
        <v>412</v>
      </c>
      <c r="I224" s="0" t="n">
        <v>0.924746990203857</v>
      </c>
      <c r="J224" s="0" t="n">
        <v>0.756458640098572</v>
      </c>
      <c r="K224" s="0" t="n">
        <v>0</v>
      </c>
      <c r="L224" s="0" t="n">
        <v>0</v>
      </c>
      <c r="M224" s="0" t="n">
        <v>0</v>
      </c>
    </row>
    <row r="225" customFormat="false" ht="13.8" hidden="false" customHeight="false" outlineLevel="0" collapsed="false">
      <c r="A225" s="9" t="s">
        <v>10149</v>
      </c>
      <c r="B225" s="0" t="s">
        <v>10150</v>
      </c>
      <c r="C225" s="0" t="s">
        <v>12363</v>
      </c>
      <c r="D225" s="0" t="s">
        <v>534</v>
      </c>
      <c r="E225" s="0" t="s">
        <v>12364</v>
      </c>
      <c r="G225" s="0" t="s">
        <v>10155</v>
      </c>
      <c r="H225" s="0" t="s">
        <v>534</v>
      </c>
      <c r="I225" s="0" t="n">
        <v>0.57200688123703</v>
      </c>
      <c r="J225" s="0" t="n">
        <v>0.220866844058037</v>
      </c>
      <c r="K225" s="0" t="n">
        <v>0</v>
      </c>
      <c r="L225" s="0" t="n">
        <v>0</v>
      </c>
      <c r="M225" s="0" t="n">
        <v>0</v>
      </c>
    </row>
    <row r="226" customFormat="false" ht="13.8" hidden="false" customHeight="false" outlineLevel="0" collapsed="false">
      <c r="A226" s="9" t="s">
        <v>10156</v>
      </c>
      <c r="B226" s="0" t="s">
        <v>10157</v>
      </c>
      <c r="C226" s="0" t="s">
        <v>12365</v>
      </c>
      <c r="D226" s="0" t="s">
        <v>12366</v>
      </c>
      <c r="E226" s="0" t="s">
        <v>12367</v>
      </c>
      <c r="G226" s="0" t="s">
        <v>10162</v>
      </c>
      <c r="H226" s="0" t="s">
        <v>12366</v>
      </c>
      <c r="I226" s="0" t="n">
        <v>0.655397891998291</v>
      </c>
      <c r="J226" s="0" t="n">
        <v>0.649848699569702</v>
      </c>
      <c r="K226" s="0" t="n">
        <v>0</v>
      </c>
      <c r="L226" s="0" t="n">
        <v>0</v>
      </c>
      <c r="M226" s="0" t="n">
        <v>0</v>
      </c>
    </row>
    <row r="227" customFormat="false" ht="13.8" hidden="false" customHeight="false" outlineLevel="0" collapsed="false">
      <c r="A227" s="9" t="s">
        <v>10163</v>
      </c>
      <c r="B227" s="0" t="s">
        <v>10164</v>
      </c>
      <c r="C227" s="0" t="s">
        <v>12368</v>
      </c>
      <c r="D227" s="0" t="s">
        <v>12369</v>
      </c>
      <c r="E227" s="0" t="s">
        <v>12370</v>
      </c>
      <c r="G227" s="0" t="s">
        <v>10169</v>
      </c>
      <c r="H227" s="0" t="s">
        <v>12369</v>
      </c>
      <c r="I227" s="0" t="n">
        <v>0.280504643917084</v>
      </c>
      <c r="J227" s="0" t="n">
        <v>0.258934676647186</v>
      </c>
      <c r="K227" s="0" t="n">
        <v>0</v>
      </c>
      <c r="L227" s="0" t="n">
        <v>0</v>
      </c>
      <c r="M227" s="0" t="n">
        <v>0</v>
      </c>
    </row>
    <row r="228" customFormat="false" ht="13.8" hidden="false" customHeight="false" outlineLevel="0" collapsed="false">
      <c r="A228" s="9" t="s">
        <v>10170</v>
      </c>
      <c r="B228" s="0" t="s">
        <v>10171</v>
      </c>
      <c r="C228" s="0" t="s">
        <v>12371</v>
      </c>
      <c r="D228" s="0" t="s">
        <v>12372</v>
      </c>
      <c r="E228" s="0" t="s">
        <v>12373</v>
      </c>
      <c r="G228" s="0" t="s">
        <v>12374</v>
      </c>
      <c r="H228" s="0" t="s">
        <v>12372</v>
      </c>
      <c r="I228" s="0" t="n">
        <v>0.413251638412476</v>
      </c>
      <c r="J228" s="0" t="n">
        <v>0.259932070970535</v>
      </c>
      <c r="K228" s="0" t="n">
        <v>0</v>
      </c>
      <c r="L228" s="0" t="n">
        <v>0</v>
      </c>
      <c r="M228" s="0" t="n">
        <v>0</v>
      </c>
    </row>
    <row r="229" customFormat="false" ht="13.8" hidden="false" customHeight="false" outlineLevel="0" collapsed="false">
      <c r="A229" s="9" t="s">
        <v>10177</v>
      </c>
      <c r="B229" s="0" t="s">
        <v>10178</v>
      </c>
      <c r="C229" s="0" t="s">
        <v>12375</v>
      </c>
      <c r="E229" s="0" t="s">
        <v>12376</v>
      </c>
      <c r="F229" s="0" t="s">
        <v>475</v>
      </c>
      <c r="G229" s="0" t="s">
        <v>10183</v>
      </c>
      <c r="H229" s="0" t="s">
        <v>475</v>
      </c>
      <c r="I229" s="0" t="n">
        <v>0.351190954446793</v>
      </c>
      <c r="J229" s="0" t="n">
        <v>0.117731295526028</v>
      </c>
      <c r="K229" s="0" t="n">
        <v>0</v>
      </c>
      <c r="L229" s="0" t="n">
        <v>0</v>
      </c>
      <c r="M229" s="0" t="n">
        <v>0</v>
      </c>
    </row>
    <row r="230" customFormat="false" ht="13.8" hidden="false" customHeight="false" outlineLevel="0" collapsed="false">
      <c r="A230" s="9" t="s">
        <v>10184</v>
      </c>
      <c r="B230" s="0" t="s">
        <v>10185</v>
      </c>
      <c r="C230" s="0" t="s">
        <v>12377</v>
      </c>
      <c r="D230" s="0" t="s">
        <v>534</v>
      </c>
      <c r="E230" s="0" t="s">
        <v>12378</v>
      </c>
      <c r="G230" s="0" t="s">
        <v>12379</v>
      </c>
      <c r="H230" s="0" t="s">
        <v>534</v>
      </c>
      <c r="I230" s="0" t="n">
        <v>0.529905676841736</v>
      </c>
      <c r="J230" s="0" t="n">
        <v>0.312490552663803</v>
      </c>
      <c r="K230" s="0" t="n">
        <v>0</v>
      </c>
      <c r="L230" s="0" t="n">
        <v>0</v>
      </c>
      <c r="M230" s="0" t="n">
        <v>0</v>
      </c>
    </row>
    <row r="231" customFormat="false" ht="13.8" hidden="false" customHeight="false" outlineLevel="0" collapsed="false">
      <c r="A231" s="9" t="s">
        <v>10190</v>
      </c>
      <c r="B231" s="0" t="s">
        <v>10191</v>
      </c>
      <c r="C231" s="0" t="s">
        <v>12380</v>
      </c>
      <c r="D231" s="0" t="s">
        <v>331</v>
      </c>
      <c r="E231" s="0" t="s">
        <v>12381</v>
      </c>
      <c r="F231" s="0" t="s">
        <v>331</v>
      </c>
      <c r="G231" s="0" t="s">
        <v>2285</v>
      </c>
      <c r="H231" s="0" t="s">
        <v>331</v>
      </c>
      <c r="I231" s="0" t="n">
        <v>0.793957352638245</v>
      </c>
      <c r="J231" s="0" t="n">
        <v>0.522820472717285</v>
      </c>
      <c r="K231" s="0" t="n">
        <v>0</v>
      </c>
      <c r="L231" s="0" t="n">
        <v>0</v>
      </c>
      <c r="M231" s="0" t="n">
        <v>0</v>
      </c>
    </row>
    <row r="232" customFormat="false" ht="13.8" hidden="false" customHeight="false" outlineLevel="0" collapsed="false">
      <c r="A232" s="9" t="s">
        <v>10194</v>
      </c>
      <c r="B232" s="0" t="s">
        <v>10195</v>
      </c>
      <c r="C232" s="0" t="s">
        <v>12382</v>
      </c>
      <c r="D232" s="0" t="s">
        <v>10197</v>
      </c>
      <c r="E232" s="0" t="s">
        <v>3573</v>
      </c>
      <c r="G232" s="0" t="s">
        <v>10199</v>
      </c>
      <c r="H232" s="0" t="s">
        <v>10197</v>
      </c>
      <c r="I232" s="0" t="n">
        <v>0.546697497367859</v>
      </c>
      <c r="J232" s="0" t="n">
        <v>0.428807139396668</v>
      </c>
      <c r="K232" s="0" t="n">
        <v>0</v>
      </c>
      <c r="L232" s="0" t="n">
        <v>0</v>
      </c>
      <c r="M232" s="0" t="n">
        <v>0</v>
      </c>
    </row>
    <row r="233" customFormat="false" ht="13.8" hidden="false" customHeight="false" outlineLevel="0" collapsed="false">
      <c r="A233" s="9" t="s">
        <v>10200</v>
      </c>
      <c r="B233" s="0" t="s">
        <v>10201</v>
      </c>
      <c r="C233" s="0" t="s">
        <v>12383</v>
      </c>
      <c r="D233" s="0" t="s">
        <v>12384</v>
      </c>
      <c r="E233" s="0" t="s">
        <v>12385</v>
      </c>
      <c r="G233" s="0" t="s">
        <v>10206</v>
      </c>
      <c r="H233" s="0" t="s">
        <v>12384</v>
      </c>
      <c r="I233" s="0" t="n">
        <v>0.469068050384522</v>
      </c>
      <c r="J233" s="0" t="n">
        <v>0.175594449043274</v>
      </c>
      <c r="K233" s="0" t="n">
        <v>0</v>
      </c>
      <c r="L233" s="0" t="n">
        <v>0</v>
      </c>
      <c r="M233" s="0" t="n">
        <v>0</v>
      </c>
    </row>
    <row r="234" customFormat="false" ht="13.8" hidden="false" customHeight="false" outlineLevel="0" collapsed="false">
      <c r="A234" s="9" t="s">
        <v>10207</v>
      </c>
      <c r="B234" s="0" t="s">
        <v>10208</v>
      </c>
      <c r="C234" s="0" t="s">
        <v>12386</v>
      </c>
      <c r="D234" s="0" t="s">
        <v>10210</v>
      </c>
      <c r="E234" s="0" t="s">
        <v>12387</v>
      </c>
      <c r="G234" s="0" t="s">
        <v>10213</v>
      </c>
      <c r="H234" s="0" t="s">
        <v>10210</v>
      </c>
      <c r="I234" s="0" t="n">
        <v>0.454991638660431</v>
      </c>
      <c r="J234" s="0" t="n">
        <v>0.259290367364883</v>
      </c>
      <c r="K234" s="0" t="n">
        <v>0</v>
      </c>
      <c r="L234" s="0" t="n">
        <v>0</v>
      </c>
      <c r="M234" s="0" t="n">
        <v>0</v>
      </c>
    </row>
    <row r="235" customFormat="false" ht="13.8" hidden="false" customHeight="false" outlineLevel="0" collapsed="false">
      <c r="A235" s="9" t="s">
        <v>10214</v>
      </c>
      <c r="B235" s="0" t="s">
        <v>10215</v>
      </c>
      <c r="C235" s="0" t="s">
        <v>12388</v>
      </c>
      <c r="D235" s="0" t="s">
        <v>12389</v>
      </c>
      <c r="E235" s="0" t="s">
        <v>12390</v>
      </c>
      <c r="G235" s="0" t="s">
        <v>12391</v>
      </c>
      <c r="H235" s="0" t="s">
        <v>12389</v>
      </c>
      <c r="I235" s="0" t="n">
        <v>0.37311863899231</v>
      </c>
      <c r="J235" s="0" t="n">
        <v>0.246315062046051</v>
      </c>
      <c r="K235" s="0" t="n">
        <v>0</v>
      </c>
      <c r="L235" s="0" t="n">
        <v>0</v>
      </c>
      <c r="M235" s="0" t="n">
        <v>0</v>
      </c>
    </row>
    <row r="236" customFormat="false" ht="13.8" hidden="false" customHeight="false" outlineLevel="0" collapsed="false">
      <c r="A236" s="9" t="s">
        <v>10220</v>
      </c>
      <c r="B236" s="0" t="s">
        <v>10221</v>
      </c>
      <c r="C236" s="0" t="s">
        <v>12392</v>
      </c>
      <c r="E236" s="0" t="s">
        <v>12393</v>
      </c>
      <c r="F236" s="0" t="s">
        <v>10226</v>
      </c>
      <c r="G236" s="0" t="s">
        <v>10226</v>
      </c>
      <c r="H236" s="0" t="s">
        <v>10226</v>
      </c>
      <c r="I236" s="0" t="n">
        <v>0.979336500167847</v>
      </c>
      <c r="J236" s="0" t="n">
        <v>0.999999761581421</v>
      </c>
      <c r="K236" s="0" t="n">
        <v>1</v>
      </c>
      <c r="L236" s="0" t="n">
        <v>1</v>
      </c>
      <c r="M236" s="0" t="n">
        <v>0.9375</v>
      </c>
    </row>
    <row r="237" customFormat="false" ht="13.8" hidden="false" customHeight="false" outlineLevel="0" collapsed="false">
      <c r="A237" s="9" t="s">
        <v>10227</v>
      </c>
      <c r="B237" s="0" t="s">
        <v>10228</v>
      </c>
      <c r="C237" s="0" t="s">
        <v>12394</v>
      </c>
      <c r="D237" s="0" t="s">
        <v>12395</v>
      </c>
      <c r="E237" s="0" t="s">
        <v>12396</v>
      </c>
      <c r="G237" s="0" t="s">
        <v>10232</v>
      </c>
      <c r="H237" s="0" t="s">
        <v>12395</v>
      </c>
      <c r="I237" s="0" t="n">
        <v>0.491567820310593</v>
      </c>
      <c r="J237" s="0" t="n">
        <v>0.348207414150238</v>
      </c>
      <c r="K237" s="0" t="n">
        <v>0</v>
      </c>
      <c r="L237" s="0" t="n">
        <v>0</v>
      </c>
      <c r="M237" s="0" t="n">
        <v>0</v>
      </c>
    </row>
    <row r="238" customFormat="false" ht="13.8" hidden="false" customHeight="false" outlineLevel="0" collapsed="false">
      <c r="A238" s="9" t="s">
        <v>10233</v>
      </c>
      <c r="B238" s="0" t="s">
        <v>10234</v>
      </c>
      <c r="C238" s="0" t="s">
        <v>12397</v>
      </c>
      <c r="D238" s="0" t="s">
        <v>12398</v>
      </c>
      <c r="E238" s="0" t="s">
        <v>12399</v>
      </c>
      <c r="G238" s="0" t="s">
        <v>10238</v>
      </c>
      <c r="H238" s="0" t="s">
        <v>12398</v>
      </c>
      <c r="I238" s="0" t="n">
        <v>0.457145571708679</v>
      </c>
      <c r="J238" s="0" t="n">
        <v>0.181199163198471</v>
      </c>
      <c r="K238" s="0" t="n">
        <v>0</v>
      </c>
      <c r="L238" s="0" t="n">
        <v>0</v>
      </c>
      <c r="M238" s="0" t="n">
        <v>0</v>
      </c>
    </row>
    <row r="239" customFormat="false" ht="13.8" hidden="false" customHeight="false" outlineLevel="0" collapsed="false">
      <c r="A239" s="9" t="s">
        <v>10239</v>
      </c>
      <c r="B239" s="0" t="s">
        <v>10240</v>
      </c>
      <c r="C239" s="0" t="s">
        <v>12400</v>
      </c>
      <c r="D239" s="0" t="s">
        <v>12401</v>
      </c>
      <c r="E239" s="0" t="s">
        <v>12402</v>
      </c>
      <c r="G239" s="0" t="s">
        <v>10242</v>
      </c>
      <c r="H239" s="0" t="s">
        <v>12401</v>
      </c>
      <c r="I239" s="0" t="n">
        <v>0.449717044830322</v>
      </c>
      <c r="J239" s="0" t="n">
        <v>0.276681840419769</v>
      </c>
      <c r="K239" s="0" t="n">
        <v>0</v>
      </c>
      <c r="L239" s="0" t="n">
        <v>0</v>
      </c>
      <c r="M239" s="0" t="n">
        <v>0</v>
      </c>
    </row>
    <row r="240" customFormat="false" ht="13.8" hidden="false" customHeight="false" outlineLevel="0" collapsed="false">
      <c r="A240" s="9" t="s">
        <v>10245</v>
      </c>
      <c r="B240" s="0" t="s">
        <v>10246</v>
      </c>
      <c r="C240" s="0" t="s">
        <v>12403</v>
      </c>
      <c r="D240" s="0" t="s">
        <v>534</v>
      </c>
      <c r="E240" s="0" t="s">
        <v>12404</v>
      </c>
      <c r="G240" s="0" t="s">
        <v>2973</v>
      </c>
      <c r="H240" s="0" t="s">
        <v>534</v>
      </c>
      <c r="I240" s="0" t="n">
        <v>0.587560653686523</v>
      </c>
      <c r="J240" s="0" t="n">
        <v>0.100279599428177</v>
      </c>
      <c r="K240" s="0" t="n">
        <v>0</v>
      </c>
      <c r="L240" s="0" t="n">
        <v>0</v>
      </c>
      <c r="M240" s="0" t="n">
        <v>0</v>
      </c>
    </row>
    <row r="241" customFormat="false" ht="13.8" hidden="false" customHeight="false" outlineLevel="0" collapsed="false">
      <c r="A241" s="9" t="s">
        <v>10249</v>
      </c>
      <c r="B241" s="0" t="s">
        <v>10250</v>
      </c>
      <c r="C241" s="0" t="s">
        <v>12405</v>
      </c>
      <c r="D241" s="0" t="s">
        <v>534</v>
      </c>
      <c r="E241" s="0" t="s">
        <v>7104</v>
      </c>
      <c r="G241" s="0" t="s">
        <v>10253</v>
      </c>
      <c r="H241" s="0" t="s">
        <v>534</v>
      </c>
      <c r="I241" s="0" t="n">
        <v>0.408480942249298</v>
      </c>
      <c r="J241" s="0" t="n">
        <v>0.153406664729118</v>
      </c>
      <c r="K241" s="0" t="n">
        <v>0</v>
      </c>
      <c r="L241" s="0" t="n">
        <v>0</v>
      </c>
      <c r="M241" s="0" t="n">
        <v>0</v>
      </c>
    </row>
    <row r="242" customFormat="false" ht="13.8" hidden="false" customHeight="false" outlineLevel="0" collapsed="false">
      <c r="A242" s="9" t="s">
        <v>10254</v>
      </c>
      <c r="B242" s="0" t="s">
        <v>10255</v>
      </c>
      <c r="C242" s="0" t="s">
        <v>12406</v>
      </c>
      <c r="E242" s="0" t="s">
        <v>12407</v>
      </c>
      <c r="F242" s="0" t="s">
        <v>12408</v>
      </c>
      <c r="G242" s="0" t="s">
        <v>10260</v>
      </c>
      <c r="H242" s="0" t="s">
        <v>12408</v>
      </c>
      <c r="I242" s="0" t="n">
        <v>0.805242657661438</v>
      </c>
      <c r="J242" s="0" t="n">
        <v>0.616633415222168</v>
      </c>
      <c r="K242" s="0" t="n">
        <v>0.367879441171442</v>
      </c>
      <c r="L242" s="0" t="n">
        <v>0.666666666666667</v>
      </c>
      <c r="M242" s="0" t="n">
        <v>0.263157894736842</v>
      </c>
    </row>
    <row r="243" customFormat="false" ht="13.8" hidden="false" customHeight="false" outlineLevel="0" collapsed="false">
      <c r="A243" s="9" t="s">
        <v>10261</v>
      </c>
      <c r="B243" s="0" t="s">
        <v>10262</v>
      </c>
      <c r="C243" s="0" t="s">
        <v>12409</v>
      </c>
      <c r="E243" s="0" t="s">
        <v>12410</v>
      </c>
      <c r="F243" s="0" t="s">
        <v>6126</v>
      </c>
      <c r="G243" s="0" t="s">
        <v>2279</v>
      </c>
      <c r="H243" s="0" t="s">
        <v>6126</v>
      </c>
      <c r="I243" s="0" t="n">
        <v>0.478094696998596</v>
      </c>
      <c r="J243" s="0" t="n">
        <v>0.204030871391296</v>
      </c>
      <c r="K243" s="0" t="n">
        <v>0</v>
      </c>
      <c r="L243" s="0" t="n">
        <v>0</v>
      </c>
      <c r="M243" s="0" t="n">
        <v>0</v>
      </c>
    </row>
    <row r="244" customFormat="false" ht="13.8" hidden="false" customHeight="false" outlineLevel="0" collapsed="false">
      <c r="A244" s="9" t="s">
        <v>10266</v>
      </c>
      <c r="B244" s="0" t="s">
        <v>10267</v>
      </c>
      <c r="C244" s="0" t="s">
        <v>12411</v>
      </c>
      <c r="D244" s="0" t="s">
        <v>12412</v>
      </c>
      <c r="E244" s="0" t="s">
        <v>12413</v>
      </c>
      <c r="G244" s="0" t="s">
        <v>10271</v>
      </c>
      <c r="H244" s="0" t="s">
        <v>12412</v>
      </c>
      <c r="I244" s="0" t="n">
        <v>0.880366683006287</v>
      </c>
      <c r="J244" s="0" t="n">
        <v>0.82735013961792</v>
      </c>
      <c r="K244" s="0" t="n">
        <v>0.333333333333333</v>
      </c>
      <c r="L244" s="0" t="n">
        <v>0.5</v>
      </c>
      <c r="M244" s="0" t="n">
        <v>0.416666666666667</v>
      </c>
    </row>
    <row r="245" customFormat="false" ht="13.8" hidden="false" customHeight="false" outlineLevel="0" collapsed="false">
      <c r="A245" s="9" t="s">
        <v>10272</v>
      </c>
      <c r="B245" s="0" t="s">
        <v>10273</v>
      </c>
      <c r="C245" s="0" t="s">
        <v>12414</v>
      </c>
      <c r="D245" s="0" t="s">
        <v>12415</v>
      </c>
      <c r="E245" s="0" t="s">
        <v>3573</v>
      </c>
      <c r="G245" s="0" t="s">
        <v>10277</v>
      </c>
      <c r="H245" s="0" t="s">
        <v>12415</v>
      </c>
      <c r="I245" s="0" t="n">
        <v>0.308147490024567</v>
      </c>
      <c r="J245" s="0" t="n">
        <v>0.0572604350745678</v>
      </c>
      <c r="K245" s="0" t="n">
        <v>0</v>
      </c>
      <c r="L245" s="0" t="n">
        <v>0</v>
      </c>
      <c r="M245" s="0" t="n">
        <v>0</v>
      </c>
    </row>
    <row r="246" customFormat="false" ht="13.8" hidden="false" customHeight="false" outlineLevel="0" collapsed="false">
      <c r="A246" s="9" t="s">
        <v>10278</v>
      </c>
      <c r="B246" s="0" t="s">
        <v>10279</v>
      </c>
      <c r="C246" s="0" t="s">
        <v>12416</v>
      </c>
      <c r="D246" s="0" t="s">
        <v>12417</v>
      </c>
      <c r="E246" s="0" t="s">
        <v>12418</v>
      </c>
      <c r="G246" s="0" t="s">
        <v>10282</v>
      </c>
      <c r="H246" s="0" t="s">
        <v>12417</v>
      </c>
      <c r="I246" s="0" t="n">
        <v>0.615848481655121</v>
      </c>
      <c r="J246" s="0" t="n">
        <v>0.314376652240753</v>
      </c>
      <c r="K246" s="0" t="n">
        <v>0</v>
      </c>
      <c r="L246" s="0" t="n">
        <v>0</v>
      </c>
      <c r="M246" s="0" t="n">
        <v>0</v>
      </c>
    </row>
    <row r="247" customFormat="false" ht="13.8" hidden="false" customHeight="false" outlineLevel="0" collapsed="false">
      <c r="A247" s="9" t="s">
        <v>10283</v>
      </c>
      <c r="B247" s="0" t="s">
        <v>10284</v>
      </c>
      <c r="C247" s="0" t="s">
        <v>12419</v>
      </c>
      <c r="D247" s="0" t="s">
        <v>12420</v>
      </c>
      <c r="E247" s="0" t="s">
        <v>12421</v>
      </c>
      <c r="G247" s="0" t="s">
        <v>10289</v>
      </c>
      <c r="H247" s="0" t="s">
        <v>12420</v>
      </c>
      <c r="I247" s="0" t="n">
        <v>0.404807418584824</v>
      </c>
      <c r="J247" s="0" t="n">
        <v>0.234855785965919</v>
      </c>
      <c r="K247" s="0" t="n">
        <v>0</v>
      </c>
      <c r="L247" s="0" t="n">
        <v>0</v>
      </c>
      <c r="M247" s="0" t="n">
        <v>0</v>
      </c>
    </row>
    <row r="248" customFormat="false" ht="13.8" hidden="false" customHeight="false" outlineLevel="0" collapsed="false">
      <c r="A248" s="9" t="s">
        <v>10290</v>
      </c>
      <c r="B248" s="0" t="s">
        <v>10291</v>
      </c>
      <c r="C248" s="0" t="s">
        <v>12422</v>
      </c>
      <c r="D248" s="0" t="s">
        <v>331</v>
      </c>
      <c r="E248" s="0" t="s">
        <v>12423</v>
      </c>
      <c r="F248" s="0" t="s">
        <v>331</v>
      </c>
      <c r="G248" s="0" t="s">
        <v>9464</v>
      </c>
      <c r="H248" s="0" t="s">
        <v>331</v>
      </c>
      <c r="I248" s="0" t="n">
        <v>0.586460590362549</v>
      </c>
      <c r="J248" s="0" t="n">
        <v>0.163880869746208</v>
      </c>
      <c r="K248" s="0" t="n">
        <v>0</v>
      </c>
      <c r="L248" s="0" t="n">
        <v>0</v>
      </c>
      <c r="M248" s="0" t="n">
        <v>0</v>
      </c>
    </row>
    <row r="249" customFormat="false" ht="13.8" hidden="false" customHeight="false" outlineLevel="0" collapsed="false">
      <c r="A249" s="9" t="s">
        <v>10295</v>
      </c>
      <c r="B249" s="0" t="s">
        <v>10296</v>
      </c>
      <c r="C249" s="0" t="s">
        <v>12424</v>
      </c>
      <c r="D249" s="0" t="s">
        <v>10298</v>
      </c>
      <c r="E249" s="0" t="s">
        <v>12425</v>
      </c>
      <c r="G249" s="0" t="s">
        <v>10301</v>
      </c>
      <c r="H249" s="0" t="s">
        <v>10298</v>
      </c>
      <c r="I249" s="0" t="n">
        <v>0.530713617801666</v>
      </c>
      <c r="J249" s="0" t="n">
        <v>0.230506598949432</v>
      </c>
      <c r="K249" s="0" t="n">
        <v>0</v>
      </c>
      <c r="L249" s="0" t="n">
        <v>0</v>
      </c>
      <c r="M249" s="0" t="n">
        <v>0</v>
      </c>
    </row>
    <row r="250" customFormat="false" ht="13.8" hidden="false" customHeight="false" outlineLevel="0" collapsed="false">
      <c r="A250" s="9" t="s">
        <v>10302</v>
      </c>
      <c r="B250" s="0" t="s">
        <v>10303</v>
      </c>
      <c r="C250" s="0" t="s">
        <v>12426</v>
      </c>
      <c r="D250" s="0" t="s">
        <v>10307</v>
      </c>
      <c r="E250" s="0" t="s">
        <v>12427</v>
      </c>
      <c r="G250" s="0" t="s">
        <v>10307</v>
      </c>
      <c r="H250" s="0" t="s">
        <v>10307</v>
      </c>
      <c r="I250" s="0" t="n">
        <v>0.981569766998291</v>
      </c>
      <c r="J250" s="0" t="n">
        <v>1</v>
      </c>
      <c r="K250" s="0" t="n">
        <v>1</v>
      </c>
      <c r="L250" s="0" t="n">
        <v>1</v>
      </c>
      <c r="M250" s="0" t="n">
        <v>0.9375</v>
      </c>
    </row>
    <row r="251" customFormat="false" ht="13.8" hidden="false" customHeight="false" outlineLevel="0" collapsed="false">
      <c r="A251" s="9" t="s">
        <v>10308</v>
      </c>
      <c r="B251" s="0" t="s">
        <v>10309</v>
      </c>
      <c r="C251" s="0" t="s">
        <v>12428</v>
      </c>
      <c r="D251" s="0" t="s">
        <v>2285</v>
      </c>
      <c r="E251" s="0" t="s">
        <v>12429</v>
      </c>
      <c r="G251" s="0" t="s">
        <v>2285</v>
      </c>
      <c r="H251" s="0" t="s">
        <v>2285</v>
      </c>
      <c r="I251" s="0" t="n">
        <v>0.986610889434814</v>
      </c>
      <c r="J251" s="0" t="n">
        <v>1.00000011920929</v>
      </c>
      <c r="K251" s="0" t="n">
        <v>1</v>
      </c>
      <c r="L251" s="0" t="n">
        <v>1</v>
      </c>
      <c r="M251" s="0" t="n">
        <v>0.5</v>
      </c>
    </row>
    <row r="252" customFormat="false" ht="13.8" hidden="false" customHeight="false" outlineLevel="0" collapsed="false">
      <c r="A252" s="9" t="s">
        <v>10312</v>
      </c>
      <c r="B252" s="0" t="s">
        <v>10313</v>
      </c>
      <c r="C252" s="0" t="s">
        <v>12430</v>
      </c>
      <c r="D252" s="0" t="s">
        <v>331</v>
      </c>
      <c r="E252" s="0" t="s">
        <v>12431</v>
      </c>
      <c r="F252" s="0" t="s">
        <v>331</v>
      </c>
      <c r="G252" s="0" t="s">
        <v>331</v>
      </c>
      <c r="H252" s="0" t="s">
        <v>331</v>
      </c>
      <c r="I252" s="0" t="n">
        <v>0.988919675350189</v>
      </c>
      <c r="J252" s="0" t="n">
        <v>0.999999821186066</v>
      </c>
      <c r="K252" s="0" t="n">
        <v>1</v>
      </c>
      <c r="L252" s="0" t="n">
        <v>1</v>
      </c>
      <c r="M252" s="0" t="n">
        <v>0.5</v>
      </c>
    </row>
    <row r="253" customFormat="false" ht="13.8" hidden="false" customHeight="false" outlineLevel="0" collapsed="false">
      <c r="A253" s="9" t="s">
        <v>10317</v>
      </c>
      <c r="B253" s="0" t="s">
        <v>10318</v>
      </c>
      <c r="C253" s="0" t="s">
        <v>12432</v>
      </c>
      <c r="E253" s="0" t="s">
        <v>12433</v>
      </c>
      <c r="F253" s="0" t="s">
        <v>12434</v>
      </c>
      <c r="G253" s="0" t="s">
        <v>12435</v>
      </c>
      <c r="H253" s="0" t="s">
        <v>12434</v>
      </c>
      <c r="I253" s="0" t="n">
        <v>0.453898578882217</v>
      </c>
      <c r="J253" s="0" t="n">
        <v>0.402905911207199</v>
      </c>
      <c r="K253" s="0" t="n">
        <v>0</v>
      </c>
      <c r="L253" s="0" t="n">
        <v>0</v>
      </c>
      <c r="M253" s="0" t="n">
        <v>0</v>
      </c>
    </row>
    <row r="254" customFormat="false" ht="13.8" hidden="false" customHeight="false" outlineLevel="0" collapsed="false">
      <c r="A254" s="9" t="s">
        <v>10324</v>
      </c>
      <c r="B254" s="0" t="s">
        <v>10325</v>
      </c>
      <c r="C254" s="0" t="s">
        <v>12436</v>
      </c>
      <c r="D254" s="0" t="s">
        <v>12437</v>
      </c>
      <c r="E254" s="0" t="s">
        <v>12438</v>
      </c>
      <c r="G254" s="0" t="s">
        <v>12439</v>
      </c>
      <c r="H254" s="0" t="s">
        <v>12437</v>
      </c>
      <c r="I254" s="0" t="n">
        <v>0.744397401809692</v>
      </c>
      <c r="J254" s="0" t="n">
        <v>0.667185366153717</v>
      </c>
      <c r="K254" s="0" t="n">
        <v>0.367879441171442</v>
      </c>
      <c r="L254" s="0" t="n">
        <v>0.666666666666667</v>
      </c>
      <c r="M254" s="0" t="n">
        <v>0.263157894736842</v>
      </c>
    </row>
    <row r="255" customFormat="false" ht="13.8" hidden="false" customHeight="false" outlineLevel="0" collapsed="false">
      <c r="A255" s="9" t="s">
        <v>10331</v>
      </c>
      <c r="B255" s="0" t="s">
        <v>10332</v>
      </c>
      <c r="C255" s="0" t="s">
        <v>12440</v>
      </c>
      <c r="E255" s="0" t="s">
        <v>12441</v>
      </c>
      <c r="F255" s="0" t="s">
        <v>12442</v>
      </c>
      <c r="G255" s="0" t="s">
        <v>10337</v>
      </c>
      <c r="H255" s="0" t="s">
        <v>12442</v>
      </c>
      <c r="I255" s="0" t="n">
        <v>0.450677752494812</v>
      </c>
      <c r="J255" s="0" t="n">
        <v>0.688811480998993</v>
      </c>
      <c r="K255" s="0" t="n">
        <v>0.2</v>
      </c>
      <c r="L255" s="0" t="n">
        <v>0.333333333333333</v>
      </c>
      <c r="M255" s="0" t="n">
        <v>0.357142857142857</v>
      </c>
    </row>
    <row r="256" customFormat="false" ht="13.8" hidden="false" customHeight="false" outlineLevel="0" collapsed="false">
      <c r="A256" s="9" t="s">
        <v>10338</v>
      </c>
      <c r="B256" s="0" t="s">
        <v>10339</v>
      </c>
      <c r="C256" s="0" t="s">
        <v>12443</v>
      </c>
      <c r="E256" s="0" t="s">
        <v>12444</v>
      </c>
      <c r="F256" s="0" t="s">
        <v>9571</v>
      </c>
      <c r="G256" s="0" t="s">
        <v>10341</v>
      </c>
      <c r="H256" s="0" t="s">
        <v>9571</v>
      </c>
      <c r="I256" s="0" t="n">
        <v>0.345498412847519</v>
      </c>
      <c r="J256" s="0" t="n">
        <v>0.145280465483665</v>
      </c>
      <c r="K256" s="0" t="n">
        <v>0</v>
      </c>
      <c r="L256" s="0" t="n">
        <v>0</v>
      </c>
      <c r="M256" s="0" t="n">
        <v>0.0909090909090909</v>
      </c>
    </row>
    <row r="257" customFormat="false" ht="13.8" hidden="false" customHeight="false" outlineLevel="0" collapsed="false">
      <c r="A257" s="9" t="s">
        <v>10343</v>
      </c>
      <c r="B257" s="0" t="s">
        <v>10344</v>
      </c>
      <c r="C257" s="0" t="s">
        <v>12445</v>
      </c>
      <c r="E257" s="0" t="s">
        <v>12446</v>
      </c>
      <c r="F257" s="0" t="s">
        <v>10349</v>
      </c>
      <c r="G257" s="0" t="s">
        <v>10349</v>
      </c>
      <c r="H257" s="0" t="s">
        <v>10349</v>
      </c>
      <c r="I257" s="0" t="n">
        <v>0.984324991703033</v>
      </c>
      <c r="J257" s="0" t="n">
        <v>1.00000023841858</v>
      </c>
      <c r="K257" s="0" t="n">
        <v>1</v>
      </c>
      <c r="L257" s="0" t="n">
        <v>1</v>
      </c>
      <c r="M257" s="0" t="n">
        <v>0.5</v>
      </c>
    </row>
    <row r="258" customFormat="false" ht="13.8" hidden="false" customHeight="false" outlineLevel="0" collapsed="false">
      <c r="A258" s="9" t="s">
        <v>10350</v>
      </c>
      <c r="B258" s="0" t="s">
        <v>10351</v>
      </c>
      <c r="C258" s="0" t="s">
        <v>12447</v>
      </c>
      <c r="D258" s="0" t="s">
        <v>12448</v>
      </c>
      <c r="E258" s="0" t="s">
        <v>12449</v>
      </c>
      <c r="G258" s="0" t="s">
        <v>10356</v>
      </c>
      <c r="H258" s="0" t="s">
        <v>12448</v>
      </c>
      <c r="I258" s="0" t="n">
        <v>0.414312243461609</v>
      </c>
      <c r="J258" s="0" t="n">
        <v>0.258873105049133</v>
      </c>
      <c r="K258" s="0" t="n">
        <v>0</v>
      </c>
      <c r="L258" s="0" t="n">
        <v>0</v>
      </c>
      <c r="M258" s="0" t="n">
        <v>0</v>
      </c>
    </row>
    <row r="259" customFormat="false" ht="13.8" hidden="false" customHeight="false" outlineLevel="0" collapsed="false">
      <c r="A259" s="9" t="s">
        <v>2703</v>
      </c>
      <c r="B259" s="0" t="s">
        <v>2704</v>
      </c>
      <c r="C259" s="0" t="s">
        <v>3403</v>
      </c>
      <c r="D259" s="0" t="s">
        <v>331</v>
      </c>
      <c r="E259" s="0" t="s">
        <v>3404</v>
      </c>
      <c r="F259" s="0" t="s">
        <v>331</v>
      </c>
      <c r="G259" s="0" t="s">
        <v>331</v>
      </c>
      <c r="H259" s="0" t="s">
        <v>331</v>
      </c>
      <c r="I259" s="0" t="n">
        <v>0.988919675350189</v>
      </c>
      <c r="J259" s="0" t="n">
        <v>0.999999821186066</v>
      </c>
      <c r="K259" s="0" t="n">
        <v>1</v>
      </c>
      <c r="L259" s="0" t="n">
        <v>1</v>
      </c>
      <c r="M259" s="0" t="n">
        <v>0.5</v>
      </c>
    </row>
    <row r="260" customFormat="false" ht="13.8" hidden="false" customHeight="false" outlineLevel="0" collapsed="false">
      <c r="A260" s="9" t="s">
        <v>10357</v>
      </c>
      <c r="B260" s="0" t="s">
        <v>10358</v>
      </c>
      <c r="C260" s="0" t="s">
        <v>12450</v>
      </c>
      <c r="E260" s="0" t="s">
        <v>12451</v>
      </c>
      <c r="F260" s="0" t="s">
        <v>12452</v>
      </c>
      <c r="G260" s="0" t="s">
        <v>10362</v>
      </c>
      <c r="H260" s="0" t="s">
        <v>12452</v>
      </c>
      <c r="I260" s="0" t="n">
        <v>0.34483191370964</v>
      </c>
      <c r="J260" s="0" t="n">
        <v>0.226276785135269</v>
      </c>
      <c r="K260" s="0" t="n">
        <v>0</v>
      </c>
      <c r="L260" s="0" t="n">
        <v>0</v>
      </c>
      <c r="M260" s="0" t="n">
        <v>0</v>
      </c>
    </row>
    <row r="261" customFormat="false" ht="13.8" hidden="false" customHeight="false" outlineLevel="0" collapsed="false">
      <c r="A261" s="9" t="s">
        <v>10363</v>
      </c>
      <c r="B261" s="0" t="s">
        <v>10364</v>
      </c>
      <c r="C261" s="0" t="s">
        <v>12453</v>
      </c>
      <c r="D261" s="0" t="s">
        <v>12454</v>
      </c>
      <c r="E261" s="0" t="s">
        <v>12455</v>
      </c>
      <c r="G261" s="0" t="s">
        <v>10366</v>
      </c>
      <c r="H261" s="0" t="s">
        <v>12454</v>
      </c>
      <c r="I261" s="0" t="n">
        <v>0.601904511451721</v>
      </c>
      <c r="J261" s="0" t="n">
        <v>0.69812399148941</v>
      </c>
      <c r="K261" s="0" t="n">
        <v>0</v>
      </c>
      <c r="L261" s="0" t="n">
        <v>0</v>
      </c>
      <c r="M261" s="0" t="n">
        <v>0</v>
      </c>
    </row>
    <row r="262" customFormat="false" ht="13.8" hidden="false" customHeight="false" outlineLevel="0" collapsed="false">
      <c r="A262" s="9" t="s">
        <v>10369</v>
      </c>
      <c r="B262" s="0" t="s">
        <v>10370</v>
      </c>
      <c r="C262" s="0" t="s">
        <v>12456</v>
      </c>
      <c r="D262" s="0" t="s">
        <v>331</v>
      </c>
      <c r="E262" s="0" t="s">
        <v>12457</v>
      </c>
      <c r="G262" s="0" t="s">
        <v>10373</v>
      </c>
      <c r="H262" s="0" t="s">
        <v>331</v>
      </c>
      <c r="I262" s="0" t="n">
        <v>0.6044881939888</v>
      </c>
      <c r="J262" s="0" t="n">
        <v>0.41066512465477</v>
      </c>
      <c r="K262" s="0" t="n">
        <v>0</v>
      </c>
      <c r="L262" s="0" t="n">
        <v>0</v>
      </c>
      <c r="M262" s="0" t="n">
        <v>0</v>
      </c>
    </row>
    <row r="263" customFormat="false" ht="13.8" hidden="false" customHeight="false" outlineLevel="0" collapsed="false">
      <c r="A263" s="9" t="s">
        <v>10374</v>
      </c>
      <c r="B263" s="0" t="s">
        <v>10375</v>
      </c>
      <c r="C263" s="0" t="s">
        <v>12458</v>
      </c>
      <c r="D263" s="0" t="s">
        <v>475</v>
      </c>
      <c r="E263" s="0" t="s">
        <v>12459</v>
      </c>
      <c r="G263" s="0" t="s">
        <v>412</v>
      </c>
      <c r="H263" s="0" t="s">
        <v>475</v>
      </c>
      <c r="I263" s="0" t="n">
        <v>0.865777969360352</v>
      </c>
      <c r="J263" s="0" t="n">
        <v>0.657110512256622</v>
      </c>
      <c r="K263" s="0" t="n">
        <v>0</v>
      </c>
      <c r="L263" s="0" t="n">
        <v>0</v>
      </c>
      <c r="M263" s="0" t="n">
        <v>0</v>
      </c>
    </row>
    <row r="264" customFormat="false" ht="13.8" hidden="false" customHeight="false" outlineLevel="0" collapsed="false">
      <c r="A264" s="9" t="s">
        <v>10379</v>
      </c>
      <c r="B264" s="0" t="s">
        <v>10380</v>
      </c>
      <c r="C264" s="0" t="s">
        <v>12460</v>
      </c>
      <c r="D264" s="0" t="s">
        <v>12461</v>
      </c>
      <c r="E264" s="0" t="s">
        <v>12462</v>
      </c>
      <c r="G264" s="0" t="s">
        <v>2285</v>
      </c>
      <c r="H264" s="0" t="s">
        <v>12461</v>
      </c>
      <c r="I264" s="0" t="n">
        <v>0.53836053609848</v>
      </c>
      <c r="J264" s="0" t="n">
        <v>0.155801042914391</v>
      </c>
      <c r="K264" s="0" t="n">
        <v>0</v>
      </c>
      <c r="L264" s="0" t="n">
        <v>0</v>
      </c>
      <c r="M264" s="0" t="n">
        <v>0</v>
      </c>
    </row>
    <row r="265" customFormat="false" ht="13.8" hidden="false" customHeight="false" outlineLevel="0" collapsed="false">
      <c r="A265" s="9" t="s">
        <v>10384</v>
      </c>
      <c r="B265" s="0" t="s">
        <v>10385</v>
      </c>
      <c r="C265" s="0" t="s">
        <v>12463</v>
      </c>
      <c r="D265" s="0" t="s">
        <v>1097</v>
      </c>
      <c r="E265" s="0" t="s">
        <v>12464</v>
      </c>
      <c r="G265" s="0" t="s">
        <v>1097</v>
      </c>
      <c r="H265" s="0" t="s">
        <v>1097</v>
      </c>
      <c r="I265" s="0" t="n">
        <v>0.986580371856689</v>
      </c>
      <c r="J265" s="0" t="n">
        <v>1</v>
      </c>
      <c r="K265" s="0" t="n">
        <v>1</v>
      </c>
      <c r="L265" s="0" t="n">
        <v>1</v>
      </c>
      <c r="M265" s="0" t="n">
        <v>0.9375</v>
      </c>
    </row>
    <row r="266" customFormat="false" ht="13.8" hidden="false" customHeight="false" outlineLevel="0" collapsed="false">
      <c r="A266" s="9" t="s">
        <v>10389</v>
      </c>
      <c r="B266" s="0" t="s">
        <v>10390</v>
      </c>
      <c r="C266" s="0" t="s">
        <v>12465</v>
      </c>
      <c r="D266" s="0" t="s">
        <v>331</v>
      </c>
      <c r="E266" s="0" t="s">
        <v>12466</v>
      </c>
      <c r="F266" s="0" t="s">
        <v>331</v>
      </c>
      <c r="G266" s="0" t="s">
        <v>2285</v>
      </c>
      <c r="H266" s="0" t="s">
        <v>331</v>
      </c>
      <c r="I266" s="0" t="n">
        <v>0.793957352638245</v>
      </c>
      <c r="J266" s="0" t="n">
        <v>0.522820472717285</v>
      </c>
      <c r="K266" s="0" t="n">
        <v>0</v>
      </c>
      <c r="L266" s="0" t="n">
        <v>0</v>
      </c>
      <c r="M266" s="0" t="n">
        <v>0</v>
      </c>
    </row>
    <row r="267" customFormat="false" ht="13.8" hidden="false" customHeight="false" outlineLevel="0" collapsed="false">
      <c r="A267" s="9" t="s">
        <v>10393</v>
      </c>
      <c r="B267" s="0" t="s">
        <v>10394</v>
      </c>
      <c r="C267" s="0" t="s">
        <v>12467</v>
      </c>
      <c r="D267" s="0" t="s">
        <v>489</v>
      </c>
      <c r="E267" s="0" t="s">
        <v>12468</v>
      </c>
      <c r="G267" s="0" t="s">
        <v>489</v>
      </c>
      <c r="H267" s="0" t="s">
        <v>489</v>
      </c>
      <c r="I267" s="0" t="n">
        <v>0.984687209129334</v>
      </c>
      <c r="J267" s="0" t="n">
        <v>1.00000011920929</v>
      </c>
      <c r="K267" s="0" t="n">
        <v>1</v>
      </c>
      <c r="L267" s="0" t="n">
        <v>1</v>
      </c>
      <c r="M267" s="0" t="n">
        <v>0.5</v>
      </c>
    </row>
    <row r="268" customFormat="false" ht="13.8" hidden="false" customHeight="false" outlineLevel="0" collapsed="false">
      <c r="A268" s="9" t="s">
        <v>10396</v>
      </c>
      <c r="B268" s="0" t="s">
        <v>10397</v>
      </c>
      <c r="C268" s="0" t="s">
        <v>12469</v>
      </c>
      <c r="E268" s="0" t="s">
        <v>12470</v>
      </c>
      <c r="F268" s="0" t="s">
        <v>12471</v>
      </c>
      <c r="G268" s="0" t="s">
        <v>10402</v>
      </c>
      <c r="H268" s="0" t="s">
        <v>12471</v>
      </c>
      <c r="I268" s="0" t="n">
        <v>0.36746671795845</v>
      </c>
      <c r="J268" s="0" t="n">
        <v>0.299647837877274</v>
      </c>
      <c r="K268" s="0" t="n">
        <v>0</v>
      </c>
      <c r="L268" s="0" t="n">
        <v>0</v>
      </c>
      <c r="M268" s="0" t="n">
        <v>0</v>
      </c>
    </row>
    <row r="269" customFormat="false" ht="13.8" hidden="false" customHeight="false" outlineLevel="0" collapsed="false">
      <c r="A269" s="9" t="s">
        <v>10403</v>
      </c>
      <c r="B269" s="0" t="s">
        <v>10404</v>
      </c>
      <c r="C269" s="0" t="s">
        <v>12472</v>
      </c>
      <c r="D269" s="0" t="s">
        <v>12473</v>
      </c>
      <c r="E269" s="0" t="s">
        <v>12474</v>
      </c>
      <c r="G269" s="0" t="s">
        <v>12475</v>
      </c>
      <c r="H269" s="0" t="s">
        <v>12473</v>
      </c>
      <c r="I269" s="0" t="n">
        <v>0.401711106300354</v>
      </c>
      <c r="J269" s="0" t="n">
        <v>0.256962597370148</v>
      </c>
      <c r="K269" s="0" t="n">
        <v>0</v>
      </c>
      <c r="L269" s="0" t="n">
        <v>0</v>
      </c>
      <c r="M269" s="0" t="n">
        <v>0</v>
      </c>
    </row>
    <row r="270" customFormat="false" ht="13.8" hidden="false" customHeight="false" outlineLevel="0" collapsed="false">
      <c r="A270" s="9" t="s">
        <v>10410</v>
      </c>
      <c r="B270" s="0" t="s">
        <v>10411</v>
      </c>
      <c r="C270" s="0" t="s">
        <v>12476</v>
      </c>
      <c r="E270" s="0" t="s">
        <v>12477</v>
      </c>
      <c r="F270" s="0" t="s">
        <v>12478</v>
      </c>
      <c r="G270" s="0" t="s">
        <v>10415</v>
      </c>
      <c r="H270" s="0" t="s">
        <v>12478</v>
      </c>
      <c r="I270" s="0" t="n">
        <v>0.641142427921295</v>
      </c>
      <c r="J270" s="0" t="n">
        <v>0.479863464832306</v>
      </c>
      <c r="K270" s="0" t="n">
        <v>0</v>
      </c>
      <c r="L270" s="0" t="n">
        <v>0</v>
      </c>
      <c r="M270" s="0" t="n">
        <v>0</v>
      </c>
    </row>
    <row r="271" customFormat="false" ht="13.8" hidden="false" customHeight="false" outlineLevel="0" collapsed="false">
      <c r="A271" s="9" t="s">
        <v>10416</v>
      </c>
      <c r="B271" s="0" t="s">
        <v>10417</v>
      </c>
      <c r="C271" s="0" t="s">
        <v>12479</v>
      </c>
      <c r="D271" s="0" t="s">
        <v>10421</v>
      </c>
      <c r="E271" s="0" t="s">
        <v>3573</v>
      </c>
      <c r="G271" s="0" t="s">
        <v>10421</v>
      </c>
      <c r="H271" s="0" t="s">
        <v>10421</v>
      </c>
      <c r="I271" s="0" t="n">
        <v>0.973438143730164</v>
      </c>
      <c r="J271" s="0" t="n">
        <v>1</v>
      </c>
      <c r="K271" s="0" t="n">
        <v>1</v>
      </c>
      <c r="L271" s="0" t="n">
        <v>1</v>
      </c>
      <c r="M271" s="0" t="n">
        <v>0.9375</v>
      </c>
    </row>
    <row r="272" customFormat="false" ht="13.8" hidden="false" customHeight="false" outlineLevel="0" collapsed="false">
      <c r="A272" s="9" t="s">
        <v>10422</v>
      </c>
      <c r="B272" s="0" t="s">
        <v>10423</v>
      </c>
      <c r="C272" s="0" t="s">
        <v>12480</v>
      </c>
      <c r="E272" s="0" t="s">
        <v>12481</v>
      </c>
      <c r="F272" s="0" t="s">
        <v>331</v>
      </c>
      <c r="G272" s="0" t="s">
        <v>10428</v>
      </c>
      <c r="H272" s="0" t="s">
        <v>331</v>
      </c>
      <c r="I272" s="0" t="n">
        <v>0.423873364925385</v>
      </c>
      <c r="J272" s="0" t="n">
        <v>0.10172213613987</v>
      </c>
      <c r="K272" s="0" t="n">
        <v>0</v>
      </c>
      <c r="L272" s="0" t="n">
        <v>0</v>
      </c>
      <c r="M272" s="0" t="n">
        <v>0</v>
      </c>
    </row>
    <row r="273" customFormat="false" ht="13.8" hidden="false" customHeight="false" outlineLevel="0" collapsed="false">
      <c r="A273" s="9" t="s">
        <v>10429</v>
      </c>
      <c r="B273" s="0" t="s">
        <v>10430</v>
      </c>
      <c r="C273" s="0" t="s">
        <v>12482</v>
      </c>
      <c r="E273" s="0" t="s">
        <v>12483</v>
      </c>
      <c r="F273" s="0" t="s">
        <v>12484</v>
      </c>
      <c r="G273" s="0" t="s">
        <v>10435</v>
      </c>
      <c r="H273" s="0" t="s">
        <v>12484</v>
      </c>
      <c r="I273" s="0" t="n">
        <v>0.347781002521515</v>
      </c>
      <c r="J273" s="0" t="n">
        <v>0.369345605373383</v>
      </c>
      <c r="K273" s="0" t="n">
        <v>0.110312112823075</v>
      </c>
      <c r="L273" s="0" t="n">
        <v>0.222222222222222</v>
      </c>
      <c r="M273" s="0" t="n">
        <v>0.112359550561798</v>
      </c>
    </row>
    <row r="274" customFormat="false" ht="13.8" hidden="false" customHeight="false" outlineLevel="0" collapsed="false">
      <c r="A274" s="9" t="s">
        <v>10436</v>
      </c>
      <c r="B274" s="0" t="s">
        <v>10437</v>
      </c>
      <c r="C274" s="0" t="s">
        <v>12485</v>
      </c>
      <c r="D274" s="0" t="s">
        <v>10439</v>
      </c>
      <c r="E274" s="0" t="s">
        <v>12486</v>
      </c>
      <c r="G274" s="0" t="s">
        <v>412</v>
      </c>
      <c r="H274" s="0" t="s">
        <v>10439</v>
      </c>
      <c r="I274" s="0" t="n">
        <v>0.728061974048615</v>
      </c>
      <c r="J274" s="0" t="n">
        <v>0.351135522127151</v>
      </c>
      <c r="K274" s="0" t="n">
        <v>0</v>
      </c>
      <c r="L274" s="0" t="n">
        <v>0</v>
      </c>
      <c r="M274" s="0" t="n">
        <v>0</v>
      </c>
    </row>
    <row r="275" customFormat="false" ht="13.8" hidden="false" customHeight="false" outlineLevel="0" collapsed="false">
      <c r="A275" s="9" t="s">
        <v>10441</v>
      </c>
      <c r="B275" s="0" t="s">
        <v>10442</v>
      </c>
      <c r="C275" s="0" t="s">
        <v>12487</v>
      </c>
      <c r="D275" s="0" t="s">
        <v>12488</v>
      </c>
      <c r="E275" s="0" t="s">
        <v>12489</v>
      </c>
      <c r="G275" s="0" t="s">
        <v>10445</v>
      </c>
      <c r="H275" s="0" t="s">
        <v>12488</v>
      </c>
      <c r="I275" s="0" t="n">
        <v>0.650018572807312</v>
      </c>
      <c r="J275" s="0" t="n">
        <v>0.434214055538178</v>
      </c>
      <c r="K275" s="0" t="n">
        <v>0</v>
      </c>
      <c r="L275" s="0" t="n">
        <v>0</v>
      </c>
      <c r="M275" s="0" t="n">
        <v>0</v>
      </c>
    </row>
    <row r="276" customFormat="false" ht="13.8" hidden="false" customHeight="false" outlineLevel="0" collapsed="false">
      <c r="A276" s="9" t="s">
        <v>10446</v>
      </c>
      <c r="B276" s="0" t="s">
        <v>10447</v>
      </c>
      <c r="C276" s="0" t="s">
        <v>12490</v>
      </c>
      <c r="E276" s="0" t="s">
        <v>12491</v>
      </c>
      <c r="F276" s="0" t="s">
        <v>12492</v>
      </c>
      <c r="G276" s="0" t="s">
        <v>10452</v>
      </c>
      <c r="H276" s="0" t="s">
        <v>12492</v>
      </c>
      <c r="I276" s="0" t="n">
        <v>0.697019815444946</v>
      </c>
      <c r="J276" s="0" t="n">
        <v>0.691890716552734</v>
      </c>
      <c r="K276" s="0" t="n">
        <v>0</v>
      </c>
      <c r="L276" s="0" t="n">
        <v>0.666666666666667</v>
      </c>
      <c r="M276" s="0" t="n">
        <v>0</v>
      </c>
    </row>
    <row r="277" customFormat="false" ht="13.8" hidden="false" customHeight="false" outlineLevel="0" collapsed="false">
      <c r="A277" s="9" t="s">
        <v>10453</v>
      </c>
      <c r="B277" s="0" t="s">
        <v>10454</v>
      </c>
      <c r="C277" s="0" t="s">
        <v>12493</v>
      </c>
      <c r="E277" s="0" t="s">
        <v>11954</v>
      </c>
      <c r="F277" s="0" t="s">
        <v>12494</v>
      </c>
      <c r="G277" s="0" t="s">
        <v>10458</v>
      </c>
      <c r="H277" s="0" t="s">
        <v>12494</v>
      </c>
      <c r="I277" s="0" t="n">
        <v>0.48043629527092</v>
      </c>
      <c r="J277" s="0" t="n">
        <v>0.172277614474297</v>
      </c>
      <c r="K277" s="0" t="n">
        <v>0</v>
      </c>
      <c r="L277" s="0" t="n">
        <v>0</v>
      </c>
      <c r="M277" s="0" t="n">
        <v>0</v>
      </c>
    </row>
    <row r="278" customFormat="false" ht="13.8" hidden="false" customHeight="false" outlineLevel="0" collapsed="false">
      <c r="A278" s="9" t="s">
        <v>10459</v>
      </c>
      <c r="B278" s="0" t="s">
        <v>10460</v>
      </c>
      <c r="C278" s="0" t="s">
        <v>12495</v>
      </c>
      <c r="E278" s="0" t="s">
        <v>12496</v>
      </c>
      <c r="F278" s="0" t="s">
        <v>12497</v>
      </c>
      <c r="G278" s="0" t="s">
        <v>10465</v>
      </c>
      <c r="H278" s="0" t="s">
        <v>12497</v>
      </c>
      <c r="I278" s="0" t="n">
        <v>0.499505251646042</v>
      </c>
      <c r="J278" s="0" t="n">
        <v>0.159186258912087</v>
      </c>
      <c r="K278" s="0" t="n">
        <v>0</v>
      </c>
      <c r="L278" s="0" t="n">
        <v>0</v>
      </c>
      <c r="M278" s="0" t="n">
        <v>0</v>
      </c>
    </row>
    <row r="279" customFormat="false" ht="13.8" hidden="false" customHeight="false" outlineLevel="0" collapsed="false">
      <c r="A279" s="9" t="s">
        <v>10466</v>
      </c>
      <c r="B279" s="0" t="s">
        <v>10467</v>
      </c>
      <c r="C279" s="0" t="s">
        <v>12498</v>
      </c>
      <c r="D279" s="0" t="s">
        <v>12499</v>
      </c>
      <c r="E279" s="0" t="s">
        <v>12500</v>
      </c>
      <c r="G279" s="0" t="s">
        <v>10471</v>
      </c>
      <c r="H279" s="0" t="s">
        <v>12499</v>
      </c>
      <c r="I279" s="0" t="n">
        <v>0.945120692253113</v>
      </c>
      <c r="J279" s="0" t="n">
        <v>0.817644655704498</v>
      </c>
      <c r="K279" s="0" t="n">
        <v>0</v>
      </c>
      <c r="L279" s="0" t="n">
        <v>0.4</v>
      </c>
      <c r="M279" s="0" t="n">
        <v>0</v>
      </c>
    </row>
    <row r="280" customFormat="false" ht="13.8" hidden="false" customHeight="false" outlineLevel="0" collapsed="false">
      <c r="A280" s="9" t="s">
        <v>10472</v>
      </c>
      <c r="B280" s="0" t="s">
        <v>10473</v>
      </c>
      <c r="C280" s="0" t="s">
        <v>12501</v>
      </c>
      <c r="E280" s="0" t="s">
        <v>12502</v>
      </c>
      <c r="F280" s="0" t="s">
        <v>12503</v>
      </c>
      <c r="G280" s="0" t="s">
        <v>10478</v>
      </c>
      <c r="H280" s="0" t="s">
        <v>12503</v>
      </c>
      <c r="I280" s="0" t="n">
        <v>0.752401173114777</v>
      </c>
      <c r="J280" s="0" t="n">
        <v>0.593710541725159</v>
      </c>
      <c r="K280" s="0" t="n">
        <v>0.367879441171442</v>
      </c>
      <c r="L280" s="0" t="n">
        <v>0.666666666666667</v>
      </c>
      <c r="M280" s="0" t="n">
        <v>0.263157894736842</v>
      </c>
    </row>
    <row r="281" customFormat="false" ht="13.8" hidden="false" customHeight="false" outlineLevel="0" collapsed="false">
      <c r="A281" s="9" t="s">
        <v>10479</v>
      </c>
      <c r="B281" s="0" t="s">
        <v>10480</v>
      </c>
      <c r="C281" s="0" t="s">
        <v>12504</v>
      </c>
      <c r="E281" s="0" t="s">
        <v>12505</v>
      </c>
      <c r="F281" s="0" t="s">
        <v>12506</v>
      </c>
      <c r="G281" s="0" t="s">
        <v>12507</v>
      </c>
      <c r="H281" s="0" t="s">
        <v>12506</v>
      </c>
      <c r="I281" s="0" t="n">
        <v>0.506680250167847</v>
      </c>
      <c r="J281" s="0" t="n">
        <v>0.604424774646759</v>
      </c>
      <c r="K281" s="0" t="n">
        <v>0</v>
      </c>
      <c r="L281" s="0" t="n">
        <v>0</v>
      </c>
      <c r="M281" s="0" t="n">
        <v>0</v>
      </c>
    </row>
    <row r="282" customFormat="false" ht="13.8" hidden="false" customHeight="false" outlineLevel="0" collapsed="false">
      <c r="A282" s="9" t="s">
        <v>10486</v>
      </c>
      <c r="B282" s="0" t="s">
        <v>10487</v>
      </c>
      <c r="C282" s="0" t="s">
        <v>12508</v>
      </c>
      <c r="E282" s="0" t="s">
        <v>12509</v>
      </c>
      <c r="F282" s="0" t="s">
        <v>10491</v>
      </c>
      <c r="G282" s="0" t="s">
        <v>10492</v>
      </c>
      <c r="H282" s="0" t="s">
        <v>10491</v>
      </c>
      <c r="I282" s="0" t="n">
        <v>0.402727872133255</v>
      </c>
      <c r="J282" s="0" t="n">
        <v>0.380645841360092</v>
      </c>
      <c r="K282" s="0" t="n">
        <v>0</v>
      </c>
      <c r="L282" s="0" t="n">
        <v>0</v>
      </c>
      <c r="M282" s="0" t="n">
        <v>0</v>
      </c>
    </row>
    <row r="283" customFormat="false" ht="13.8" hidden="false" customHeight="false" outlineLevel="0" collapsed="false">
      <c r="A283" s="9" t="s">
        <v>10493</v>
      </c>
      <c r="B283" s="0" t="s">
        <v>10494</v>
      </c>
      <c r="C283" s="0" t="s">
        <v>12510</v>
      </c>
      <c r="D283" s="0" t="s">
        <v>331</v>
      </c>
      <c r="E283" s="0" t="s">
        <v>12511</v>
      </c>
      <c r="F283" s="0" t="s">
        <v>331</v>
      </c>
      <c r="G283" s="0" t="s">
        <v>2285</v>
      </c>
      <c r="H283" s="0" t="s">
        <v>331</v>
      </c>
      <c r="I283" s="0" t="n">
        <v>0.793957352638245</v>
      </c>
      <c r="J283" s="0" t="n">
        <v>0.522820472717285</v>
      </c>
      <c r="K283" s="0" t="n">
        <v>0</v>
      </c>
      <c r="L283" s="0" t="n">
        <v>0</v>
      </c>
      <c r="M283" s="0" t="n">
        <v>0</v>
      </c>
    </row>
    <row r="284" customFormat="false" ht="13.8" hidden="false" customHeight="false" outlineLevel="0" collapsed="false">
      <c r="A284" s="9" t="s">
        <v>10497</v>
      </c>
      <c r="B284" s="0" t="s">
        <v>10498</v>
      </c>
      <c r="C284" s="0" t="s">
        <v>12512</v>
      </c>
      <c r="E284" s="0" t="s">
        <v>12513</v>
      </c>
      <c r="F284" s="0" t="s">
        <v>10502</v>
      </c>
      <c r="G284" s="0" t="s">
        <v>10502</v>
      </c>
      <c r="H284" s="0" t="s">
        <v>10502</v>
      </c>
      <c r="I284" s="0" t="n">
        <v>0.988513290882111</v>
      </c>
      <c r="J284" s="0" t="n">
        <v>1</v>
      </c>
      <c r="K284" s="0" t="n">
        <v>1</v>
      </c>
      <c r="L284" s="0" t="n">
        <v>1</v>
      </c>
      <c r="M284" s="0" t="n">
        <v>0.9375</v>
      </c>
    </row>
    <row r="285" customFormat="false" ht="13.8" hidden="false" customHeight="false" outlineLevel="0" collapsed="false">
      <c r="A285" s="9" t="s">
        <v>10503</v>
      </c>
      <c r="B285" s="0" t="s">
        <v>10504</v>
      </c>
      <c r="C285" s="0" t="s">
        <v>11959</v>
      </c>
      <c r="E285" s="0" t="s">
        <v>12514</v>
      </c>
      <c r="F285" s="0" t="s">
        <v>12515</v>
      </c>
      <c r="G285" s="0" t="s">
        <v>10506</v>
      </c>
      <c r="H285" s="0" t="s">
        <v>12515</v>
      </c>
      <c r="I285" s="0" t="n">
        <v>0.601557791233063</v>
      </c>
      <c r="J285" s="0" t="n">
        <v>0.10785236954689</v>
      </c>
      <c r="K285" s="0" t="n">
        <v>0</v>
      </c>
      <c r="L285" s="0" t="n">
        <v>0</v>
      </c>
      <c r="M285" s="0" t="n">
        <v>0</v>
      </c>
    </row>
    <row r="286" customFormat="false" ht="13.8" hidden="false" customHeight="false" outlineLevel="0" collapsed="false">
      <c r="A286" s="9" t="s">
        <v>10507</v>
      </c>
      <c r="B286" s="0" t="s">
        <v>10508</v>
      </c>
      <c r="C286" s="0" t="s">
        <v>12516</v>
      </c>
      <c r="E286" s="0" t="s">
        <v>12517</v>
      </c>
      <c r="F286" s="0" t="s">
        <v>12518</v>
      </c>
      <c r="G286" s="0" t="s">
        <v>12519</v>
      </c>
      <c r="H286" s="0" t="s">
        <v>12518</v>
      </c>
      <c r="I286" s="0" t="n">
        <v>0.332246840000153</v>
      </c>
      <c r="J286" s="0" t="n">
        <v>0.183213129639625</v>
      </c>
      <c r="K286" s="0" t="n">
        <v>0</v>
      </c>
      <c r="L286" s="0" t="n">
        <v>0</v>
      </c>
      <c r="M286" s="0" t="n">
        <v>0</v>
      </c>
    </row>
    <row r="287" customFormat="false" ht="13.8" hidden="false" customHeight="false" outlineLevel="0" collapsed="false">
      <c r="A287" s="9" t="s">
        <v>10514</v>
      </c>
      <c r="B287" s="0" t="s">
        <v>10515</v>
      </c>
      <c r="C287" s="0" t="s">
        <v>12520</v>
      </c>
      <c r="D287" s="0" t="s">
        <v>12521</v>
      </c>
      <c r="E287" s="0" t="s">
        <v>12522</v>
      </c>
      <c r="G287" s="0" t="s">
        <v>12523</v>
      </c>
      <c r="H287" s="0" t="s">
        <v>12521</v>
      </c>
      <c r="I287" s="0" t="n">
        <v>0.403875708580017</v>
      </c>
      <c r="J287" s="0" t="n">
        <v>0.357102870941162</v>
      </c>
      <c r="K287" s="0" t="n">
        <v>0</v>
      </c>
      <c r="L287" s="0" t="n">
        <v>0</v>
      </c>
      <c r="M287" s="0" t="n">
        <v>0</v>
      </c>
    </row>
    <row r="288" customFormat="false" ht="13.8" hidden="false" customHeight="false" outlineLevel="0" collapsed="false">
      <c r="A288" s="9" t="s">
        <v>10521</v>
      </c>
      <c r="B288" s="0" t="s">
        <v>10522</v>
      </c>
      <c r="C288" s="0" t="s">
        <v>12524</v>
      </c>
      <c r="E288" s="0" t="s">
        <v>12525</v>
      </c>
      <c r="F288" s="0" t="s">
        <v>12526</v>
      </c>
      <c r="G288" s="0" t="s">
        <v>10526</v>
      </c>
      <c r="H288" s="0" t="s">
        <v>12526</v>
      </c>
      <c r="I288" s="0" t="n">
        <v>0.953634381294251</v>
      </c>
      <c r="J288" s="0" t="n">
        <v>0.750406444072723</v>
      </c>
      <c r="K288" s="0" t="n">
        <v>0</v>
      </c>
      <c r="L288" s="0" t="n">
        <v>0.6</v>
      </c>
      <c r="M288" s="0" t="n">
        <v>0</v>
      </c>
    </row>
    <row r="289" customFormat="false" ht="13.8" hidden="false" customHeight="false" outlineLevel="0" collapsed="false">
      <c r="A289" s="9" t="s">
        <v>10527</v>
      </c>
      <c r="B289" s="0" t="s">
        <v>10528</v>
      </c>
      <c r="C289" s="0" t="s">
        <v>12527</v>
      </c>
      <c r="D289" s="0" t="s">
        <v>534</v>
      </c>
      <c r="E289" s="0" t="s">
        <v>12528</v>
      </c>
      <c r="G289" s="0" t="s">
        <v>2285</v>
      </c>
      <c r="H289" s="0" t="s">
        <v>534</v>
      </c>
      <c r="I289" s="0" t="n">
        <v>0.674549520015717</v>
      </c>
      <c r="J289" s="0" t="n">
        <v>0.165045320987701</v>
      </c>
      <c r="K289" s="0" t="n">
        <v>0</v>
      </c>
      <c r="L289" s="0" t="n">
        <v>0</v>
      </c>
      <c r="M289" s="0" t="n">
        <v>0</v>
      </c>
    </row>
    <row r="290" customFormat="false" ht="13.8" hidden="false" customHeight="false" outlineLevel="0" collapsed="false">
      <c r="A290" s="9" t="s">
        <v>10532</v>
      </c>
      <c r="B290" s="0" t="s">
        <v>10533</v>
      </c>
      <c r="C290" s="0" t="s">
        <v>12529</v>
      </c>
      <c r="E290" s="0" t="s">
        <v>12530</v>
      </c>
      <c r="F290" s="0" t="s">
        <v>12531</v>
      </c>
      <c r="G290" s="0" t="s">
        <v>10538</v>
      </c>
      <c r="H290" s="0" t="s">
        <v>12531</v>
      </c>
      <c r="I290" s="0" t="n">
        <v>0.536297798156738</v>
      </c>
      <c r="J290" s="0" t="n">
        <v>0.631830751895905</v>
      </c>
      <c r="K290" s="0" t="n">
        <v>0</v>
      </c>
      <c r="L290" s="0" t="n">
        <v>0</v>
      </c>
      <c r="M290" s="0" t="n">
        <v>0</v>
      </c>
    </row>
    <row r="291" customFormat="false" ht="13.8" hidden="false" customHeight="false" outlineLevel="0" collapsed="false">
      <c r="A291" s="9" t="s">
        <v>10539</v>
      </c>
      <c r="B291" s="0" t="s">
        <v>10540</v>
      </c>
      <c r="C291" s="0" t="s">
        <v>12532</v>
      </c>
      <c r="D291" s="0" t="s">
        <v>475</v>
      </c>
      <c r="E291" s="0" t="s">
        <v>12533</v>
      </c>
      <c r="G291" s="0" t="s">
        <v>331</v>
      </c>
      <c r="H291" s="0" t="s">
        <v>475</v>
      </c>
      <c r="I291" s="0" t="n">
        <v>0.529399275779724</v>
      </c>
      <c r="J291" s="0" t="n">
        <v>0.28697481751442</v>
      </c>
      <c r="K291" s="0" t="n">
        <v>0</v>
      </c>
      <c r="L291" s="0" t="n">
        <v>0</v>
      </c>
      <c r="M291" s="0" t="n">
        <v>0</v>
      </c>
    </row>
    <row r="292" customFormat="false" ht="13.8" hidden="false" customHeight="false" outlineLevel="0" collapsed="false">
      <c r="A292" s="9" t="s">
        <v>10543</v>
      </c>
      <c r="B292" s="0" t="s">
        <v>10544</v>
      </c>
      <c r="C292" s="0" t="s">
        <v>12534</v>
      </c>
      <c r="D292" s="0" t="s">
        <v>475</v>
      </c>
      <c r="E292" s="0" t="s">
        <v>12535</v>
      </c>
      <c r="G292" s="0" t="s">
        <v>10547</v>
      </c>
      <c r="H292" s="0" t="s">
        <v>475</v>
      </c>
      <c r="I292" s="0" t="n">
        <v>0.733178615570068</v>
      </c>
      <c r="J292" s="0" t="n">
        <v>0.440948486328125</v>
      </c>
      <c r="K292" s="0" t="n">
        <v>0</v>
      </c>
      <c r="L292" s="0" t="n">
        <v>0</v>
      </c>
      <c r="M292" s="0" t="n">
        <v>0</v>
      </c>
    </row>
    <row r="293" customFormat="false" ht="13.8" hidden="false" customHeight="false" outlineLevel="0" collapsed="false">
      <c r="A293" s="9" t="s">
        <v>10548</v>
      </c>
      <c r="B293" s="0" t="s">
        <v>10549</v>
      </c>
      <c r="C293" s="0" t="s">
        <v>12536</v>
      </c>
      <c r="D293" s="0" t="s">
        <v>331</v>
      </c>
      <c r="E293" s="0" t="s">
        <v>12537</v>
      </c>
      <c r="F293" s="0" t="s">
        <v>331</v>
      </c>
      <c r="G293" s="0" t="s">
        <v>10671</v>
      </c>
      <c r="H293" s="0" t="s">
        <v>331</v>
      </c>
      <c r="I293" s="0" t="n">
        <v>0.591845095157623</v>
      </c>
      <c r="J293" s="0" t="n">
        <v>0.216630846261978</v>
      </c>
      <c r="K293" s="0" t="n">
        <v>0</v>
      </c>
      <c r="L293" s="0" t="n">
        <v>0</v>
      </c>
      <c r="M293" s="0" t="n">
        <v>0</v>
      </c>
    </row>
    <row r="294" customFormat="false" ht="13.8" hidden="false" customHeight="false" outlineLevel="0" collapsed="false">
      <c r="A294" s="9" t="s">
        <v>10550</v>
      </c>
      <c r="B294" s="0" t="s">
        <v>10551</v>
      </c>
      <c r="C294" s="0" t="s">
        <v>12538</v>
      </c>
      <c r="E294" s="0" t="s">
        <v>12539</v>
      </c>
      <c r="F294" s="0" t="s">
        <v>12540</v>
      </c>
      <c r="G294" s="0" t="s">
        <v>10554</v>
      </c>
      <c r="H294" s="0" t="s">
        <v>12540</v>
      </c>
      <c r="I294" s="0" t="n">
        <v>0.780295610427856</v>
      </c>
      <c r="J294" s="0" t="n">
        <v>0.279933273792267</v>
      </c>
      <c r="K294" s="0" t="n">
        <v>0</v>
      </c>
      <c r="L294" s="0" t="n">
        <v>0</v>
      </c>
      <c r="M294" s="0" t="n">
        <v>0</v>
      </c>
    </row>
    <row r="295" customFormat="false" ht="13.8" hidden="false" customHeight="false" outlineLevel="0" collapsed="false">
      <c r="A295" s="9" t="s">
        <v>10555</v>
      </c>
      <c r="B295" s="0" t="s">
        <v>10556</v>
      </c>
      <c r="C295" s="0" t="s">
        <v>12541</v>
      </c>
      <c r="E295" s="0" t="s">
        <v>12542</v>
      </c>
      <c r="F295" s="0" t="s">
        <v>12543</v>
      </c>
      <c r="G295" s="0" t="s">
        <v>10559</v>
      </c>
      <c r="H295" s="0" t="s">
        <v>12543</v>
      </c>
      <c r="I295" s="0" t="n">
        <v>0.268129676580429</v>
      </c>
      <c r="J295" s="0" t="n">
        <v>0.149143293499947</v>
      </c>
      <c r="K295" s="0" t="n">
        <v>0</v>
      </c>
      <c r="L295" s="0" t="n">
        <v>0</v>
      </c>
      <c r="M295" s="0" t="n">
        <v>0</v>
      </c>
    </row>
    <row r="296" customFormat="false" ht="13.8" hidden="false" customHeight="false" outlineLevel="0" collapsed="false">
      <c r="A296" s="9" t="s">
        <v>10560</v>
      </c>
      <c r="B296" s="0" t="s">
        <v>10561</v>
      </c>
      <c r="C296" s="0" t="s">
        <v>12544</v>
      </c>
      <c r="D296" s="0" t="s">
        <v>2286</v>
      </c>
      <c r="E296" s="0" t="s">
        <v>12545</v>
      </c>
      <c r="G296" s="0" t="s">
        <v>2286</v>
      </c>
      <c r="H296" s="0" t="s">
        <v>2286</v>
      </c>
      <c r="I296" s="0" t="n">
        <v>0.983147323131561</v>
      </c>
      <c r="J296" s="0" t="n">
        <v>1</v>
      </c>
      <c r="K296" s="0" t="n">
        <v>1</v>
      </c>
      <c r="L296" s="0" t="n">
        <v>1</v>
      </c>
      <c r="M296" s="0" t="n">
        <v>0.5</v>
      </c>
    </row>
    <row r="297" customFormat="false" ht="13.8" hidden="false" customHeight="false" outlineLevel="0" collapsed="false">
      <c r="A297" s="9" t="s">
        <v>10566</v>
      </c>
      <c r="B297" s="0" t="s">
        <v>10567</v>
      </c>
      <c r="C297" s="0" t="s">
        <v>12546</v>
      </c>
      <c r="D297" s="0" t="s">
        <v>12547</v>
      </c>
      <c r="E297" s="0" t="s">
        <v>12548</v>
      </c>
      <c r="G297" s="0" t="s">
        <v>9243</v>
      </c>
      <c r="H297" s="0" t="s">
        <v>12547</v>
      </c>
      <c r="I297" s="0" t="n">
        <v>0.932187914848328</v>
      </c>
      <c r="J297" s="0" t="n">
        <v>0.880247235298157</v>
      </c>
      <c r="K297" s="0" t="n">
        <v>0.5</v>
      </c>
      <c r="L297" s="0" t="n">
        <v>0.4</v>
      </c>
      <c r="M297" s="0" t="n">
        <v>0.25</v>
      </c>
    </row>
    <row r="298" customFormat="false" ht="13.8" hidden="false" customHeight="false" outlineLevel="0" collapsed="false">
      <c r="A298" s="9" t="s">
        <v>10573</v>
      </c>
      <c r="B298" s="0" t="s">
        <v>10574</v>
      </c>
      <c r="C298" s="0" t="s">
        <v>12549</v>
      </c>
      <c r="D298" s="0" t="s">
        <v>12550</v>
      </c>
      <c r="E298" s="0" t="s">
        <v>12551</v>
      </c>
      <c r="G298" s="0" t="s">
        <v>10579</v>
      </c>
      <c r="H298" s="0" t="s">
        <v>12550</v>
      </c>
      <c r="I298" s="0" t="n">
        <v>0.42722424864769</v>
      </c>
      <c r="J298" s="0" t="n">
        <v>0.275669902563095</v>
      </c>
      <c r="K298" s="0" t="n">
        <v>0</v>
      </c>
      <c r="L298" s="0" t="n">
        <v>0</v>
      </c>
      <c r="M298" s="0" t="n">
        <v>0</v>
      </c>
    </row>
    <row r="299" customFormat="false" ht="13.8" hidden="false" customHeight="false" outlineLevel="0" collapsed="false">
      <c r="A299" s="9" t="s">
        <v>10580</v>
      </c>
      <c r="B299" s="0" t="s">
        <v>10581</v>
      </c>
      <c r="C299" s="0" t="s">
        <v>12552</v>
      </c>
      <c r="D299" s="0" t="s">
        <v>331</v>
      </c>
      <c r="E299" s="0" t="s">
        <v>12553</v>
      </c>
      <c r="G299" s="0" t="s">
        <v>331</v>
      </c>
      <c r="H299" s="0" t="s">
        <v>331</v>
      </c>
      <c r="I299" s="0" t="n">
        <v>0.988919675350189</v>
      </c>
      <c r="J299" s="0" t="n">
        <v>0.999999821186066</v>
      </c>
      <c r="K299" s="0" t="n">
        <v>1</v>
      </c>
      <c r="L299" s="0" t="n">
        <v>1</v>
      </c>
      <c r="M299" s="0" t="n">
        <v>0.5</v>
      </c>
    </row>
    <row r="300" customFormat="false" ht="13.8" hidden="false" customHeight="false" outlineLevel="0" collapsed="false">
      <c r="A300" s="9" t="s">
        <v>10585</v>
      </c>
      <c r="B300" s="0" t="s">
        <v>10586</v>
      </c>
      <c r="C300" s="0" t="s">
        <v>12554</v>
      </c>
      <c r="E300" s="0" t="s">
        <v>12555</v>
      </c>
      <c r="F300" s="0" t="s">
        <v>12556</v>
      </c>
      <c r="G300" s="0" t="s">
        <v>10591</v>
      </c>
      <c r="H300" s="0" t="s">
        <v>12556</v>
      </c>
      <c r="I300" s="0" t="n">
        <v>0.481032580137253</v>
      </c>
      <c r="J300" s="0" t="n">
        <v>0.267298549413681</v>
      </c>
      <c r="K300" s="0" t="n">
        <v>0</v>
      </c>
      <c r="L300" s="0" t="n">
        <v>0</v>
      </c>
      <c r="M300" s="0" t="n">
        <v>0</v>
      </c>
    </row>
    <row r="301" customFormat="false" ht="13.8" hidden="false" customHeight="false" outlineLevel="0" collapsed="false">
      <c r="A301" s="9" t="s">
        <v>10592</v>
      </c>
      <c r="B301" s="0" t="s">
        <v>10593</v>
      </c>
      <c r="C301" s="0" t="s">
        <v>12557</v>
      </c>
      <c r="E301" s="0" t="s">
        <v>12558</v>
      </c>
      <c r="F301" s="0" t="s">
        <v>12559</v>
      </c>
      <c r="G301" s="0" t="s">
        <v>10597</v>
      </c>
      <c r="H301" s="0" t="s">
        <v>12559</v>
      </c>
      <c r="I301" s="0" t="n">
        <v>0.635949015617371</v>
      </c>
      <c r="J301" s="0" t="n">
        <v>0.666027069091797</v>
      </c>
      <c r="K301" s="0" t="n">
        <v>0</v>
      </c>
      <c r="L301" s="0" t="n">
        <v>0</v>
      </c>
      <c r="M301" s="0" t="n">
        <v>0</v>
      </c>
    </row>
    <row r="302" customFormat="false" ht="13.8" hidden="false" customHeight="false" outlineLevel="0" collapsed="false">
      <c r="A302" s="9" t="s">
        <v>10598</v>
      </c>
      <c r="B302" s="0" t="s">
        <v>10599</v>
      </c>
      <c r="C302" s="0" t="s">
        <v>12560</v>
      </c>
      <c r="D302" s="0" t="s">
        <v>12561</v>
      </c>
      <c r="E302" s="0" t="s">
        <v>12562</v>
      </c>
      <c r="G302" s="0" t="s">
        <v>10604</v>
      </c>
      <c r="H302" s="0" t="s">
        <v>12561</v>
      </c>
      <c r="I302" s="0" t="n">
        <v>0.374912291765213</v>
      </c>
      <c r="J302" s="0" t="n">
        <v>0.190603643655777</v>
      </c>
      <c r="K302" s="0" t="n">
        <v>0</v>
      </c>
      <c r="L302" s="0" t="n">
        <v>0</v>
      </c>
      <c r="M302" s="0" t="n">
        <v>0</v>
      </c>
    </row>
    <row r="303" customFormat="false" ht="13.8" hidden="false" customHeight="false" outlineLevel="0" collapsed="false">
      <c r="A303" s="9" t="s">
        <v>10605</v>
      </c>
      <c r="B303" s="0" t="s">
        <v>10606</v>
      </c>
      <c r="C303" s="0" t="s">
        <v>12563</v>
      </c>
      <c r="D303" s="0" t="s">
        <v>12564</v>
      </c>
      <c r="E303" s="0" t="s">
        <v>12565</v>
      </c>
      <c r="G303" s="0" t="s">
        <v>10609</v>
      </c>
      <c r="H303" s="0" t="s">
        <v>12564</v>
      </c>
      <c r="I303" s="0" t="n">
        <v>0.418854117393494</v>
      </c>
      <c r="J303" s="0" t="n">
        <v>0.29945570230484</v>
      </c>
      <c r="K303" s="0" t="n">
        <v>0</v>
      </c>
      <c r="L303" s="0" t="n">
        <v>0</v>
      </c>
      <c r="M303" s="0" t="n">
        <v>0</v>
      </c>
    </row>
    <row r="304" customFormat="false" ht="13.8" hidden="false" customHeight="false" outlineLevel="0" collapsed="false">
      <c r="A304" s="9" t="s">
        <v>10610</v>
      </c>
      <c r="B304" s="0" t="s">
        <v>10611</v>
      </c>
      <c r="C304" s="0" t="s">
        <v>12566</v>
      </c>
      <c r="E304" s="0" t="s">
        <v>12567</v>
      </c>
      <c r="F304" s="0" t="s">
        <v>5535</v>
      </c>
      <c r="G304" s="0" t="s">
        <v>10615</v>
      </c>
      <c r="H304" s="0" t="s">
        <v>5535</v>
      </c>
      <c r="I304" s="0" t="n">
        <v>0.243939429521561</v>
      </c>
      <c r="J304" s="0" t="n">
        <v>0.160769730806351</v>
      </c>
      <c r="K304" s="0" t="n">
        <v>0</v>
      </c>
      <c r="L304" s="0" t="n">
        <v>0</v>
      </c>
      <c r="M304" s="0" t="n">
        <v>0</v>
      </c>
    </row>
    <row r="305" customFormat="false" ht="13.8" hidden="false" customHeight="false" outlineLevel="0" collapsed="false">
      <c r="A305" s="9" t="s">
        <v>2795</v>
      </c>
      <c r="B305" s="0" t="s">
        <v>2796</v>
      </c>
      <c r="C305" s="0" t="s">
        <v>3441</v>
      </c>
      <c r="D305" s="0" t="s">
        <v>475</v>
      </c>
      <c r="E305" s="0" t="s">
        <v>3442</v>
      </c>
      <c r="F305" s="0" t="s">
        <v>475</v>
      </c>
      <c r="G305" s="0" t="s">
        <v>495</v>
      </c>
      <c r="H305" s="0" t="s">
        <v>475</v>
      </c>
      <c r="I305" s="0" t="n">
        <v>0.834967732429504</v>
      </c>
      <c r="J305" s="0" t="n">
        <v>0.633681535720825</v>
      </c>
      <c r="K305" s="0" t="n">
        <v>0</v>
      </c>
      <c r="L305" s="0" t="n">
        <v>0</v>
      </c>
      <c r="M305" s="0" t="n">
        <v>0</v>
      </c>
    </row>
    <row r="306" customFormat="false" ht="13.8" hidden="false" customHeight="false" outlineLevel="0" collapsed="false">
      <c r="A306" s="9" t="s">
        <v>10616</v>
      </c>
      <c r="B306" s="0" t="s">
        <v>10617</v>
      </c>
      <c r="C306" s="0" t="s">
        <v>12568</v>
      </c>
      <c r="D306" s="0" t="s">
        <v>10622</v>
      </c>
      <c r="E306" s="0" t="s">
        <v>12569</v>
      </c>
      <c r="G306" s="0" t="s">
        <v>10622</v>
      </c>
      <c r="H306" s="0" t="s">
        <v>10622</v>
      </c>
      <c r="I306" s="0" t="n">
        <v>0.979523837566376</v>
      </c>
      <c r="J306" s="0" t="n">
        <v>1.00000023841858</v>
      </c>
      <c r="K306" s="0" t="n">
        <v>1</v>
      </c>
      <c r="L306" s="0" t="n">
        <v>1</v>
      </c>
      <c r="M306" s="0" t="n">
        <v>0.5</v>
      </c>
    </row>
    <row r="307" customFormat="false" ht="13.8" hidden="false" customHeight="false" outlineLevel="0" collapsed="false">
      <c r="A307" s="9" t="s">
        <v>10623</v>
      </c>
      <c r="B307" s="0" t="s">
        <v>10624</v>
      </c>
      <c r="C307" s="0" t="s">
        <v>12570</v>
      </c>
      <c r="D307" s="0" t="s">
        <v>412</v>
      </c>
      <c r="E307" s="0" t="s">
        <v>12571</v>
      </c>
      <c r="F307" s="0" t="s">
        <v>412</v>
      </c>
      <c r="G307" s="0" t="s">
        <v>531</v>
      </c>
      <c r="H307" s="0" t="s">
        <v>412</v>
      </c>
      <c r="I307" s="0" t="n">
        <v>0.924746990203857</v>
      </c>
      <c r="J307" s="0" t="n">
        <v>0.756458640098572</v>
      </c>
      <c r="K307" s="0" t="n">
        <v>0</v>
      </c>
      <c r="L307" s="0" t="n">
        <v>0</v>
      </c>
      <c r="M307" s="0" t="n">
        <v>0</v>
      </c>
    </row>
    <row r="308" customFormat="false" ht="13.8" hidden="false" customHeight="false" outlineLevel="0" collapsed="false">
      <c r="A308" s="9" t="s">
        <v>10627</v>
      </c>
      <c r="B308" s="0" t="s">
        <v>10628</v>
      </c>
      <c r="C308" s="0" t="s">
        <v>12572</v>
      </c>
      <c r="E308" s="0" t="s">
        <v>12573</v>
      </c>
      <c r="F308" s="0" t="s">
        <v>2229</v>
      </c>
      <c r="G308" s="0" t="s">
        <v>475</v>
      </c>
      <c r="H308" s="0" t="s">
        <v>2229</v>
      </c>
      <c r="I308" s="0" t="n">
        <v>0.59890604019165</v>
      </c>
      <c r="J308" s="0" t="n">
        <v>0.208219602704048</v>
      </c>
      <c r="K308" s="0" t="n">
        <v>0</v>
      </c>
      <c r="L308" s="0" t="n">
        <v>0</v>
      </c>
      <c r="M308" s="0" t="n">
        <v>0</v>
      </c>
    </row>
    <row r="309" customFormat="false" ht="13.8" hidden="false" customHeight="false" outlineLevel="0" collapsed="false">
      <c r="A309" s="9" t="s">
        <v>10632</v>
      </c>
      <c r="B309" s="0" t="s">
        <v>10633</v>
      </c>
      <c r="C309" s="0" t="s">
        <v>12574</v>
      </c>
      <c r="D309" s="0" t="s">
        <v>1988</v>
      </c>
      <c r="G309" s="0" t="s">
        <v>10636</v>
      </c>
      <c r="H309" s="0" t="s">
        <v>1988</v>
      </c>
      <c r="I309" s="0" t="n">
        <v>0.6583172082901</v>
      </c>
      <c r="J309" s="0" t="n">
        <v>0.220171481370926</v>
      </c>
      <c r="K309" s="0" t="n">
        <v>0</v>
      </c>
      <c r="L309" s="0" t="n">
        <v>0</v>
      </c>
      <c r="M309" s="0" t="n">
        <v>0</v>
      </c>
    </row>
    <row r="310" customFormat="false" ht="24.25" hidden="false" customHeight="false" outlineLevel="0" collapsed="false">
      <c r="A310" s="9" t="s">
        <v>10637</v>
      </c>
      <c r="B310" s="17" t="s">
        <v>10638</v>
      </c>
      <c r="C310" s="0" t="s">
        <v>12575</v>
      </c>
      <c r="D310" s="0" t="s">
        <v>12576</v>
      </c>
      <c r="E310" s="0" t="s">
        <v>12577</v>
      </c>
      <c r="G310" s="0" t="s">
        <v>10640</v>
      </c>
      <c r="H310" s="0" t="s">
        <v>12576</v>
      </c>
      <c r="I310" s="0" t="n">
        <v>0.504411280155182</v>
      </c>
      <c r="J310" s="0" t="n">
        <v>0.48259961605072</v>
      </c>
      <c r="K310" s="0" t="n">
        <v>0</v>
      </c>
      <c r="L310" s="0" t="n">
        <v>0</v>
      </c>
      <c r="M310" s="0" t="n">
        <v>0</v>
      </c>
    </row>
    <row r="311" customFormat="false" ht="13.8" hidden="false" customHeight="false" outlineLevel="0" collapsed="false">
      <c r="A311" s="9" t="s">
        <v>10641</v>
      </c>
      <c r="B311" s="0" t="s">
        <v>10642</v>
      </c>
      <c r="C311" s="0" t="s">
        <v>12578</v>
      </c>
      <c r="D311" s="0" t="s">
        <v>12579</v>
      </c>
      <c r="E311" s="0" t="s">
        <v>12580</v>
      </c>
      <c r="G311" s="0" t="s">
        <v>12581</v>
      </c>
      <c r="H311" s="0" t="s">
        <v>12579</v>
      </c>
      <c r="I311" s="0" t="n">
        <v>0.56695169210434</v>
      </c>
      <c r="J311" s="0" t="n">
        <v>0.436364471912384</v>
      </c>
      <c r="K311" s="0" t="n">
        <v>0</v>
      </c>
      <c r="L311" s="0" t="n">
        <v>0</v>
      </c>
      <c r="M311" s="0" t="n">
        <v>0</v>
      </c>
    </row>
    <row r="312" customFormat="false" ht="13.8" hidden="false" customHeight="false" outlineLevel="0" collapsed="false">
      <c r="A312" s="9" t="s">
        <v>10648</v>
      </c>
      <c r="B312" s="0" t="s">
        <v>10649</v>
      </c>
      <c r="C312" s="0" t="s">
        <v>12582</v>
      </c>
      <c r="D312" s="0" t="s">
        <v>12583</v>
      </c>
      <c r="E312" s="0" t="s">
        <v>12584</v>
      </c>
      <c r="G312" s="0" t="s">
        <v>10651</v>
      </c>
      <c r="H312" s="0" t="s">
        <v>12583</v>
      </c>
      <c r="I312" s="0" t="n">
        <v>0.718175292015076</v>
      </c>
      <c r="J312" s="0" t="n">
        <v>0.431793451309204</v>
      </c>
      <c r="K312" s="0" t="n">
        <v>0.0497870683678639</v>
      </c>
      <c r="L312" s="0" t="n">
        <v>0.444444444444444</v>
      </c>
      <c r="M312" s="0" t="n">
        <v>0.135135135135135</v>
      </c>
    </row>
    <row r="313" customFormat="false" ht="13.8" hidden="false" customHeight="false" outlineLevel="0" collapsed="false">
      <c r="A313" s="9" t="s">
        <v>10654</v>
      </c>
      <c r="B313" s="0" t="s">
        <v>10655</v>
      </c>
      <c r="C313" s="0" t="s">
        <v>12585</v>
      </c>
      <c r="D313" s="0" t="s">
        <v>10660</v>
      </c>
      <c r="E313" s="0" t="s">
        <v>12586</v>
      </c>
      <c r="G313" s="0" t="s">
        <v>10660</v>
      </c>
      <c r="H313" s="0" t="s">
        <v>10660</v>
      </c>
      <c r="I313" s="0" t="n">
        <v>0.984131038188934</v>
      </c>
      <c r="J313" s="0" t="n">
        <v>1</v>
      </c>
      <c r="K313" s="0" t="n">
        <v>1</v>
      </c>
      <c r="L313" s="0" t="n">
        <v>1</v>
      </c>
      <c r="M313" s="0" t="n">
        <v>0.981481481481482</v>
      </c>
    </row>
    <row r="314" customFormat="false" ht="13.8" hidden="false" customHeight="false" outlineLevel="0" collapsed="false">
      <c r="A314" s="9" t="s">
        <v>10661</v>
      </c>
      <c r="B314" s="0" t="s">
        <v>10662</v>
      </c>
      <c r="C314" s="0" t="s">
        <v>12587</v>
      </c>
      <c r="D314" s="0" t="s">
        <v>10664</v>
      </c>
      <c r="E314" s="0" t="s">
        <v>12588</v>
      </c>
      <c r="G314" s="0" t="s">
        <v>10667</v>
      </c>
      <c r="H314" s="0" t="s">
        <v>10664</v>
      </c>
      <c r="I314" s="0" t="n">
        <v>0.535232603549957</v>
      </c>
      <c r="J314" s="0" t="n">
        <v>0.37485209107399</v>
      </c>
      <c r="K314" s="0" t="n">
        <v>0</v>
      </c>
      <c r="L314" s="0" t="n">
        <v>0</v>
      </c>
      <c r="M314" s="0" t="n">
        <v>0</v>
      </c>
    </row>
    <row r="315" customFormat="false" ht="13.8" hidden="false" customHeight="false" outlineLevel="0" collapsed="false">
      <c r="A315" s="9" t="s">
        <v>10668</v>
      </c>
      <c r="B315" s="0" t="s">
        <v>10669</v>
      </c>
      <c r="C315" s="0" t="s">
        <v>12589</v>
      </c>
      <c r="D315" s="0" t="s">
        <v>331</v>
      </c>
      <c r="E315" s="0" t="s">
        <v>12590</v>
      </c>
      <c r="F315" s="0" t="s">
        <v>331</v>
      </c>
      <c r="G315" s="0" t="s">
        <v>331</v>
      </c>
      <c r="H315" s="0" t="s">
        <v>331</v>
      </c>
      <c r="I315" s="0" t="n">
        <v>0.988919675350189</v>
      </c>
      <c r="J315" s="0" t="n">
        <v>0.999999821186066</v>
      </c>
      <c r="K315" s="0" t="n">
        <v>1</v>
      </c>
      <c r="L315" s="0" t="n">
        <v>1</v>
      </c>
      <c r="M315" s="0" t="n">
        <v>0.5</v>
      </c>
    </row>
    <row r="316" customFormat="false" ht="13.8" hidden="false" customHeight="false" outlineLevel="0" collapsed="false">
      <c r="A316" s="9" t="s">
        <v>10673</v>
      </c>
      <c r="B316" s="0" t="s">
        <v>10674</v>
      </c>
      <c r="C316" s="0" t="s">
        <v>12591</v>
      </c>
      <c r="D316" s="0" t="s">
        <v>12592</v>
      </c>
      <c r="E316" s="0" t="s">
        <v>12593</v>
      </c>
      <c r="G316" s="0" t="s">
        <v>10679</v>
      </c>
      <c r="H316" s="0" t="s">
        <v>12592</v>
      </c>
      <c r="I316" s="0" t="n">
        <v>0.576610505580902</v>
      </c>
      <c r="J316" s="0" t="n">
        <v>0.387492448091507</v>
      </c>
      <c r="K316" s="0" t="n">
        <v>0</v>
      </c>
      <c r="L316" s="0" t="n">
        <v>0</v>
      </c>
      <c r="M316" s="0" t="n">
        <v>0</v>
      </c>
    </row>
    <row r="317" customFormat="false" ht="13.8" hidden="false" customHeight="false" outlineLevel="0" collapsed="false">
      <c r="A317" s="9" t="s">
        <v>10680</v>
      </c>
      <c r="B317" s="0" t="s">
        <v>10681</v>
      </c>
      <c r="C317" s="0" t="s">
        <v>12594</v>
      </c>
      <c r="E317" s="0" t="s">
        <v>12595</v>
      </c>
      <c r="F317" s="0" t="s">
        <v>10683</v>
      </c>
      <c r="G317" s="0" t="s">
        <v>10685</v>
      </c>
      <c r="H317" s="0" t="s">
        <v>10683</v>
      </c>
      <c r="I317" s="0" t="n">
        <v>0.388133019208908</v>
      </c>
      <c r="J317" s="0" t="n">
        <v>0.222524479031563</v>
      </c>
      <c r="K317" s="0" t="n">
        <v>0</v>
      </c>
      <c r="L317" s="0" t="n">
        <v>0</v>
      </c>
      <c r="M317" s="0" t="n">
        <v>0</v>
      </c>
    </row>
    <row r="318" customFormat="false" ht="13.8" hidden="false" customHeight="false" outlineLevel="0" collapsed="false">
      <c r="A318" s="9" t="s">
        <v>10686</v>
      </c>
      <c r="B318" s="0" t="s">
        <v>10687</v>
      </c>
      <c r="C318" s="0" t="s">
        <v>12596</v>
      </c>
      <c r="D318" s="0" t="s">
        <v>12597</v>
      </c>
      <c r="E318" s="0" t="s">
        <v>12598</v>
      </c>
      <c r="G318" s="0" t="s">
        <v>12597</v>
      </c>
      <c r="H318" s="0" t="s">
        <v>12597</v>
      </c>
      <c r="I318" s="0" t="n">
        <v>0.977394163608551</v>
      </c>
      <c r="J318" s="0" t="n">
        <v>1.00000011920929</v>
      </c>
      <c r="K318" s="0" t="n">
        <v>1</v>
      </c>
      <c r="L318" s="0" t="n">
        <v>1</v>
      </c>
      <c r="M318" s="0" t="n">
        <v>0.996</v>
      </c>
    </row>
    <row r="319" customFormat="false" ht="13.8" hidden="false" customHeight="false" outlineLevel="0" collapsed="false">
      <c r="A319" s="9" t="s">
        <v>10691</v>
      </c>
      <c r="B319" s="0" t="s">
        <v>10692</v>
      </c>
      <c r="C319" s="0" t="s">
        <v>12599</v>
      </c>
      <c r="E319" s="0" t="s">
        <v>12600</v>
      </c>
      <c r="F319" s="0" t="s">
        <v>12601</v>
      </c>
      <c r="G319" s="0" t="s">
        <v>12602</v>
      </c>
      <c r="H319" s="0" t="s">
        <v>12601</v>
      </c>
      <c r="I319" s="0" t="n">
        <v>0.461200088262558</v>
      </c>
      <c r="J319" s="0" t="n">
        <v>0.378332704305649</v>
      </c>
      <c r="K319" s="0" t="n">
        <v>0.25</v>
      </c>
      <c r="L319" s="0" t="n">
        <v>0.25</v>
      </c>
      <c r="M319" s="0" t="n">
        <v>0.161290322580645</v>
      </c>
    </row>
    <row r="320" customFormat="false" ht="13.8" hidden="false" customHeight="false" outlineLevel="0" collapsed="false">
      <c r="A320" s="9" t="s">
        <v>10697</v>
      </c>
      <c r="B320" s="0" t="s">
        <v>10698</v>
      </c>
      <c r="C320" s="0" t="s">
        <v>12603</v>
      </c>
      <c r="E320" s="0" t="s">
        <v>12604</v>
      </c>
      <c r="F320" s="0" t="s">
        <v>12605</v>
      </c>
      <c r="G320" s="0" t="s">
        <v>10703</v>
      </c>
      <c r="H320" s="0" t="s">
        <v>12605</v>
      </c>
      <c r="I320" s="0" t="n">
        <v>0.7489914894104</v>
      </c>
      <c r="J320" s="0" t="n">
        <v>0.622093498706818</v>
      </c>
      <c r="K320" s="0" t="n">
        <v>0.428571428571429</v>
      </c>
      <c r="L320" s="0" t="n">
        <v>0.5</v>
      </c>
      <c r="M320" s="0" t="n">
        <v>0.566239316239316</v>
      </c>
    </row>
    <row r="321" customFormat="false" ht="13.8" hidden="false" customHeight="false" outlineLevel="0" collapsed="false">
      <c r="A321" s="9" t="s">
        <v>10704</v>
      </c>
      <c r="B321" s="0" t="s">
        <v>10705</v>
      </c>
      <c r="C321" s="0" t="s">
        <v>12606</v>
      </c>
      <c r="E321" s="0" t="s">
        <v>12607</v>
      </c>
      <c r="F321" s="0" t="s">
        <v>12608</v>
      </c>
      <c r="G321" s="0" t="s">
        <v>10710</v>
      </c>
      <c r="H321" s="0" t="s">
        <v>12608</v>
      </c>
      <c r="I321" s="0" t="n">
        <v>0.486692309379578</v>
      </c>
      <c r="J321" s="0" t="n">
        <v>0.420826911926269</v>
      </c>
      <c r="K321" s="0" t="n">
        <v>0</v>
      </c>
      <c r="L321" s="0" t="n">
        <v>0</v>
      </c>
      <c r="M321" s="0" t="n">
        <v>0</v>
      </c>
    </row>
    <row r="322" customFormat="false" ht="13.8" hidden="false" customHeight="false" outlineLevel="0" collapsed="false">
      <c r="A322" s="9" t="s">
        <v>10711</v>
      </c>
      <c r="B322" s="0" t="s">
        <v>10712</v>
      </c>
      <c r="C322" s="0" t="s">
        <v>12609</v>
      </c>
      <c r="E322" s="0" t="s">
        <v>12610</v>
      </c>
      <c r="F322" s="0" t="s">
        <v>12611</v>
      </c>
      <c r="G322" s="0" t="s">
        <v>12612</v>
      </c>
      <c r="H322" s="0" t="s">
        <v>12611</v>
      </c>
      <c r="I322" s="0" t="n">
        <v>0.442882984876633</v>
      </c>
      <c r="J322" s="0" t="n">
        <v>0.265133440494537</v>
      </c>
      <c r="K322" s="0" t="n">
        <v>0</v>
      </c>
      <c r="L322" s="0" t="n">
        <v>0</v>
      </c>
      <c r="M322" s="0" t="n">
        <v>0</v>
      </c>
    </row>
    <row r="323" customFormat="false" ht="13.8" hidden="false" customHeight="false" outlineLevel="0" collapsed="false">
      <c r="A323" s="9" t="s">
        <v>10718</v>
      </c>
      <c r="B323" s="0" t="s">
        <v>10719</v>
      </c>
      <c r="C323" s="0" t="s">
        <v>12613</v>
      </c>
      <c r="E323" s="0" t="s">
        <v>12614</v>
      </c>
      <c r="F323" s="0" t="s">
        <v>12615</v>
      </c>
      <c r="G323" s="0" t="s">
        <v>10724</v>
      </c>
      <c r="H323" s="0" t="s">
        <v>12615</v>
      </c>
      <c r="I323" s="0" t="n">
        <v>0.279206722974777</v>
      </c>
      <c r="J323" s="0" t="n">
        <v>0.189295172691345</v>
      </c>
      <c r="K323" s="0" t="n">
        <v>0</v>
      </c>
      <c r="L323" s="0" t="n">
        <v>0</v>
      </c>
      <c r="M323" s="0" t="n">
        <v>0</v>
      </c>
    </row>
    <row r="324" customFormat="false" ht="13.8" hidden="false" customHeight="false" outlineLevel="0" collapsed="false">
      <c r="A324" s="9" t="s">
        <v>10725</v>
      </c>
      <c r="B324" s="0" t="s">
        <v>10726</v>
      </c>
      <c r="C324" s="0" t="s">
        <v>12616</v>
      </c>
      <c r="E324" s="0" t="s">
        <v>12617</v>
      </c>
      <c r="F324" s="0" t="s">
        <v>12618</v>
      </c>
      <c r="G324" s="0" t="s">
        <v>12619</v>
      </c>
      <c r="H324" s="0" t="s">
        <v>12618</v>
      </c>
      <c r="I324" s="0" t="n">
        <v>0.743921101093292</v>
      </c>
      <c r="J324" s="0" t="n">
        <v>0.689007163047791</v>
      </c>
      <c r="K324" s="0" t="n">
        <v>0.333333333333333</v>
      </c>
      <c r="L324" s="0" t="n">
        <v>0.333333333333333</v>
      </c>
      <c r="M324" s="0" t="n">
        <v>0.238095238095238</v>
      </c>
    </row>
    <row r="325" customFormat="false" ht="13.8" hidden="false" customHeight="false" outlineLevel="0" collapsed="false">
      <c r="A325" s="9" t="s">
        <v>10732</v>
      </c>
      <c r="B325" s="0" t="s">
        <v>10733</v>
      </c>
      <c r="C325" s="0" t="s">
        <v>12620</v>
      </c>
      <c r="D325" s="0" t="s">
        <v>331</v>
      </c>
      <c r="E325" s="0" t="s">
        <v>12621</v>
      </c>
      <c r="F325" s="0" t="s">
        <v>331</v>
      </c>
      <c r="G325" s="0" t="s">
        <v>331</v>
      </c>
      <c r="H325" s="0" t="s">
        <v>331</v>
      </c>
      <c r="I325" s="0" t="n">
        <v>0.988919675350189</v>
      </c>
      <c r="J325" s="0" t="n">
        <v>0.999999821186066</v>
      </c>
      <c r="K325" s="0" t="n">
        <v>1</v>
      </c>
      <c r="L325" s="0" t="n">
        <v>1</v>
      </c>
      <c r="M325" s="0" t="n">
        <v>0.5</v>
      </c>
    </row>
    <row r="326" customFormat="false" ht="13.8" hidden="false" customHeight="false" outlineLevel="0" collapsed="false">
      <c r="A326" s="9" t="s">
        <v>10737</v>
      </c>
      <c r="B326" s="0" t="s">
        <v>10738</v>
      </c>
      <c r="C326" s="0" t="s">
        <v>12622</v>
      </c>
      <c r="D326" s="0" t="s">
        <v>331</v>
      </c>
      <c r="E326" s="0" t="s">
        <v>12623</v>
      </c>
      <c r="F326" s="0" t="s">
        <v>331</v>
      </c>
      <c r="G326" s="0" t="s">
        <v>331</v>
      </c>
      <c r="H326" s="0" t="s">
        <v>331</v>
      </c>
      <c r="I326" s="0" t="n">
        <v>0.988919675350189</v>
      </c>
      <c r="J326" s="0" t="n">
        <v>0.999999821186066</v>
      </c>
      <c r="K326" s="0" t="n">
        <v>1</v>
      </c>
      <c r="L326" s="0" t="n">
        <v>1</v>
      </c>
      <c r="M326" s="0" t="n">
        <v>0.5</v>
      </c>
    </row>
    <row r="327" customFormat="false" ht="13.8" hidden="false" customHeight="false" outlineLevel="0" collapsed="false">
      <c r="A327" s="9" t="s">
        <v>10741</v>
      </c>
      <c r="B327" s="0" t="s">
        <v>10742</v>
      </c>
      <c r="C327" s="0" t="s">
        <v>12624</v>
      </c>
      <c r="D327" s="0" t="s">
        <v>12625</v>
      </c>
      <c r="E327" s="0" t="s">
        <v>12626</v>
      </c>
      <c r="G327" s="0" t="s">
        <v>10747</v>
      </c>
      <c r="H327" s="0" t="s">
        <v>12625</v>
      </c>
      <c r="I327" s="0" t="n">
        <v>0.644306540489197</v>
      </c>
      <c r="J327" s="0" t="n">
        <v>0.663572132587433</v>
      </c>
      <c r="K327" s="0" t="n">
        <v>0</v>
      </c>
      <c r="L327" s="0" t="n">
        <v>0.25</v>
      </c>
      <c r="M327" s="0" t="n">
        <v>0</v>
      </c>
    </row>
    <row r="328" customFormat="false" ht="13.8" hidden="false" customHeight="false" outlineLevel="0" collapsed="false">
      <c r="A328" s="9" t="s">
        <v>10748</v>
      </c>
      <c r="B328" s="0" t="s">
        <v>10749</v>
      </c>
      <c r="C328" s="0" t="s">
        <v>12627</v>
      </c>
      <c r="D328" s="0" t="s">
        <v>10753</v>
      </c>
      <c r="E328" s="0" t="s">
        <v>12628</v>
      </c>
      <c r="G328" s="0" t="s">
        <v>10753</v>
      </c>
      <c r="H328" s="0" t="s">
        <v>10753</v>
      </c>
      <c r="I328" s="0" t="n">
        <v>0.984703719615936</v>
      </c>
      <c r="J328" s="0" t="n">
        <v>1</v>
      </c>
      <c r="K328" s="0" t="n">
        <v>1</v>
      </c>
      <c r="L328" s="0" t="n">
        <v>1</v>
      </c>
      <c r="M328" s="0" t="n">
        <v>0.5</v>
      </c>
    </row>
    <row r="329" customFormat="false" ht="13.8" hidden="false" customHeight="false" outlineLevel="0" collapsed="false">
      <c r="A329" s="9" t="s">
        <v>10754</v>
      </c>
      <c r="B329" s="0" t="s">
        <v>10755</v>
      </c>
      <c r="C329" s="0" t="s">
        <v>12629</v>
      </c>
      <c r="D329" s="0" t="s">
        <v>12630</v>
      </c>
      <c r="E329" s="0" t="s">
        <v>12631</v>
      </c>
      <c r="G329" s="0" t="s">
        <v>12632</v>
      </c>
      <c r="H329" s="0" t="s">
        <v>12630</v>
      </c>
      <c r="I329" s="0" t="n">
        <v>0.469516545534134</v>
      </c>
      <c r="J329" s="0" t="n">
        <v>0.256814479827881</v>
      </c>
      <c r="K329" s="0" t="n">
        <v>0</v>
      </c>
      <c r="L329" s="0" t="n">
        <v>0</v>
      </c>
      <c r="M329" s="0" t="n">
        <v>0</v>
      </c>
    </row>
    <row r="330" customFormat="false" ht="13.8" hidden="false" customHeight="false" outlineLevel="0" collapsed="false">
      <c r="A330" s="9" t="s">
        <v>10759</v>
      </c>
      <c r="B330" s="0" t="s">
        <v>10760</v>
      </c>
      <c r="C330" s="0" t="s">
        <v>12633</v>
      </c>
      <c r="E330" s="0" t="s">
        <v>12634</v>
      </c>
      <c r="F330" s="0" t="s">
        <v>475</v>
      </c>
      <c r="G330" s="0" t="s">
        <v>10765</v>
      </c>
      <c r="H330" s="0" t="s">
        <v>475</v>
      </c>
      <c r="I330" s="0" t="n">
        <v>0.591887474060059</v>
      </c>
      <c r="J330" s="0" t="n">
        <v>0.203561365604401</v>
      </c>
      <c r="K330" s="0" t="n">
        <v>0</v>
      </c>
      <c r="L330" s="0" t="n">
        <v>0</v>
      </c>
      <c r="M330" s="0" t="n">
        <v>0</v>
      </c>
    </row>
    <row r="331" customFormat="false" ht="13.8" hidden="false" customHeight="false" outlineLevel="0" collapsed="false">
      <c r="A331" s="9" t="s">
        <v>10766</v>
      </c>
      <c r="B331" s="0" t="s">
        <v>10767</v>
      </c>
      <c r="C331" s="0" t="s">
        <v>12635</v>
      </c>
      <c r="E331" s="0" t="s">
        <v>12636</v>
      </c>
      <c r="F331" s="0" t="s">
        <v>12637</v>
      </c>
      <c r="G331" s="0" t="s">
        <v>10772</v>
      </c>
      <c r="H331" s="0" t="s">
        <v>12637</v>
      </c>
      <c r="I331" s="0" t="n">
        <v>0.689319789409637</v>
      </c>
      <c r="J331" s="0" t="n">
        <v>0.455091655254364</v>
      </c>
      <c r="K331" s="0" t="n">
        <v>0</v>
      </c>
      <c r="L331" s="0" t="n">
        <v>0</v>
      </c>
      <c r="M331" s="0" t="n">
        <v>0</v>
      </c>
    </row>
    <row r="332" customFormat="false" ht="13.8" hidden="false" customHeight="false" outlineLevel="0" collapsed="false">
      <c r="A332" s="9" t="s">
        <v>10773</v>
      </c>
      <c r="B332" s="0" t="s">
        <v>10774</v>
      </c>
      <c r="C332" s="0" t="s">
        <v>12638</v>
      </c>
      <c r="D332" s="0" t="s">
        <v>331</v>
      </c>
      <c r="E332" s="0" t="s">
        <v>12639</v>
      </c>
      <c r="F332" s="0" t="s">
        <v>331</v>
      </c>
      <c r="G332" s="0" t="s">
        <v>2285</v>
      </c>
      <c r="H332" s="0" t="s">
        <v>331</v>
      </c>
      <c r="I332" s="0" t="n">
        <v>0.793957352638245</v>
      </c>
      <c r="J332" s="0" t="n">
        <v>0.522820472717285</v>
      </c>
      <c r="K332" s="0" t="n">
        <v>0</v>
      </c>
      <c r="L332" s="0" t="n">
        <v>0</v>
      </c>
      <c r="M332" s="0" t="n">
        <v>0</v>
      </c>
    </row>
    <row r="333" customFormat="false" ht="13.8" hidden="false" customHeight="false" outlineLevel="0" collapsed="false">
      <c r="A333" s="9" t="s">
        <v>10777</v>
      </c>
      <c r="B333" s="0" t="s">
        <v>10778</v>
      </c>
      <c r="C333" s="0" t="s">
        <v>12640</v>
      </c>
      <c r="E333" s="0" t="s">
        <v>12641</v>
      </c>
      <c r="F333" s="0" t="s">
        <v>12642</v>
      </c>
      <c r="G333" s="0" t="s">
        <v>10783</v>
      </c>
      <c r="H333" s="0" t="s">
        <v>12642</v>
      </c>
      <c r="I333" s="0" t="n">
        <v>0.348045825958252</v>
      </c>
      <c r="J333" s="0" t="n">
        <v>0.374382317066193</v>
      </c>
      <c r="K333" s="0" t="n">
        <v>0</v>
      </c>
      <c r="L333" s="0" t="n">
        <v>0</v>
      </c>
      <c r="M333" s="0" t="n">
        <v>0</v>
      </c>
    </row>
    <row r="334" customFormat="false" ht="13.8" hidden="false" customHeight="false" outlineLevel="0" collapsed="false">
      <c r="A334" s="9" t="s">
        <v>10784</v>
      </c>
      <c r="B334" s="0" t="s">
        <v>10785</v>
      </c>
      <c r="C334" s="0" t="s">
        <v>12643</v>
      </c>
      <c r="E334" s="0" t="s">
        <v>12644</v>
      </c>
      <c r="F334" s="0" t="s">
        <v>3563</v>
      </c>
      <c r="G334" s="0" t="s">
        <v>10790</v>
      </c>
      <c r="H334" s="0" t="s">
        <v>3563</v>
      </c>
      <c r="I334" s="0" t="n">
        <v>0.387698143720627</v>
      </c>
      <c r="J334" s="0" t="n">
        <v>0.258988201618195</v>
      </c>
      <c r="K334" s="0" t="n">
        <v>0</v>
      </c>
      <c r="L334" s="0" t="n">
        <v>0</v>
      </c>
      <c r="M334" s="0" t="n">
        <v>0</v>
      </c>
    </row>
    <row r="335" customFormat="false" ht="13.8" hidden="false" customHeight="false" outlineLevel="0" collapsed="false">
      <c r="A335" s="9" t="s">
        <v>10791</v>
      </c>
      <c r="B335" s="0" t="s">
        <v>10792</v>
      </c>
      <c r="C335" s="0" t="s">
        <v>12645</v>
      </c>
      <c r="D335" s="0" t="s">
        <v>3108</v>
      </c>
      <c r="E335" s="0" t="s">
        <v>12646</v>
      </c>
      <c r="G335" s="0" t="s">
        <v>10796</v>
      </c>
      <c r="H335" s="0" t="s">
        <v>3108</v>
      </c>
      <c r="I335" s="0" t="n">
        <v>0.498596459627152</v>
      </c>
      <c r="J335" s="0" t="n">
        <v>0.474221229553223</v>
      </c>
      <c r="K335" s="0" t="n">
        <v>0</v>
      </c>
      <c r="L335" s="0" t="n">
        <v>0</v>
      </c>
      <c r="M335" s="0" t="n">
        <v>0</v>
      </c>
    </row>
    <row r="336" customFormat="false" ht="13.8" hidden="false" customHeight="false" outlineLevel="0" collapsed="false">
      <c r="A336" s="9" t="s">
        <v>10797</v>
      </c>
      <c r="B336" s="0" t="s">
        <v>10798</v>
      </c>
      <c r="C336" s="0" t="s">
        <v>12647</v>
      </c>
      <c r="D336" s="0" t="s">
        <v>12648</v>
      </c>
      <c r="E336" s="0" t="s">
        <v>12649</v>
      </c>
      <c r="G336" s="0" t="s">
        <v>12650</v>
      </c>
      <c r="H336" s="0" t="s">
        <v>12648</v>
      </c>
      <c r="I336" s="0" t="n">
        <v>0.531953513622284</v>
      </c>
      <c r="J336" s="0" t="n">
        <v>0.21854892373085</v>
      </c>
      <c r="K336" s="0" t="n">
        <v>0</v>
      </c>
      <c r="L336" s="0" t="n">
        <v>0</v>
      </c>
      <c r="M336" s="0" t="n">
        <v>0</v>
      </c>
    </row>
    <row r="337" customFormat="false" ht="13.8" hidden="false" customHeight="false" outlineLevel="0" collapsed="false">
      <c r="A337" s="9" t="s">
        <v>10804</v>
      </c>
      <c r="B337" s="0" t="s">
        <v>10805</v>
      </c>
      <c r="C337" s="0" t="s">
        <v>12651</v>
      </c>
      <c r="F337" s="0" t="s">
        <v>12652</v>
      </c>
      <c r="G337" s="0" t="s">
        <v>8271</v>
      </c>
      <c r="H337" s="0" t="s">
        <v>12652</v>
      </c>
      <c r="I337" s="0" t="n">
        <v>0.399217844009399</v>
      </c>
      <c r="J337" s="0" t="n">
        <v>0.245757400989532</v>
      </c>
      <c r="K337" s="0" t="n">
        <v>0</v>
      </c>
      <c r="L337" s="0" t="n">
        <v>0</v>
      </c>
      <c r="M337" s="0" t="n">
        <v>0</v>
      </c>
    </row>
    <row r="338" customFormat="false" ht="13.8" hidden="false" customHeight="false" outlineLevel="0" collapsed="false">
      <c r="A338" s="9" t="s">
        <v>535</v>
      </c>
      <c r="B338" s="0" t="s">
        <v>536</v>
      </c>
      <c r="C338" s="0" t="s">
        <v>641</v>
      </c>
      <c r="D338" s="0" t="s">
        <v>541</v>
      </c>
      <c r="E338" s="0" t="s">
        <v>642</v>
      </c>
      <c r="G338" s="0" t="s">
        <v>541</v>
      </c>
      <c r="H338" s="0" t="s">
        <v>541</v>
      </c>
      <c r="I338" s="0" t="n">
        <v>0.979501247406006</v>
      </c>
      <c r="J338" s="0" t="n">
        <v>1</v>
      </c>
      <c r="K338" s="0" t="n">
        <v>1</v>
      </c>
      <c r="L338" s="0" t="n">
        <v>1</v>
      </c>
      <c r="M338" s="0" t="n">
        <v>0.5</v>
      </c>
    </row>
    <row r="339" customFormat="false" ht="13.8" hidden="false" customHeight="false" outlineLevel="0" collapsed="false">
      <c r="A339" s="9" t="s">
        <v>10810</v>
      </c>
      <c r="B339" s="0" t="s">
        <v>10811</v>
      </c>
      <c r="C339" s="0" t="s">
        <v>12653</v>
      </c>
      <c r="E339" s="0" t="s">
        <v>12654</v>
      </c>
      <c r="F339" s="0" t="s">
        <v>10813</v>
      </c>
      <c r="G339" s="0" t="s">
        <v>10816</v>
      </c>
      <c r="H339" s="0" t="s">
        <v>10813</v>
      </c>
      <c r="I339" s="0" t="n">
        <v>0.653486132621765</v>
      </c>
      <c r="J339" s="0" t="n">
        <v>0.817810297012329</v>
      </c>
      <c r="K339" s="0" t="n">
        <v>0</v>
      </c>
      <c r="L339" s="0" t="n">
        <v>1</v>
      </c>
      <c r="M339" s="0" t="n">
        <v>0</v>
      </c>
    </row>
    <row r="340" customFormat="false" ht="13.8" hidden="false" customHeight="false" outlineLevel="0" collapsed="false">
      <c r="A340" s="9" t="s">
        <v>10817</v>
      </c>
      <c r="B340" s="0" t="s">
        <v>10818</v>
      </c>
      <c r="C340" s="0" t="s">
        <v>12655</v>
      </c>
      <c r="D340" s="0" t="s">
        <v>331</v>
      </c>
      <c r="E340" s="0" t="s">
        <v>12656</v>
      </c>
      <c r="F340" s="0" t="s">
        <v>331</v>
      </c>
      <c r="G340" s="0" t="s">
        <v>9535</v>
      </c>
      <c r="H340" s="0" t="s">
        <v>331</v>
      </c>
      <c r="I340" s="0" t="n">
        <v>0.586463868618012</v>
      </c>
      <c r="J340" s="0" t="n">
        <v>0.141144961118698</v>
      </c>
      <c r="K340" s="0" t="n">
        <v>0</v>
      </c>
      <c r="L340" s="0" t="n">
        <v>0</v>
      </c>
      <c r="M340" s="0" t="n">
        <v>0</v>
      </c>
    </row>
    <row r="341" customFormat="false" ht="13.8" hidden="false" customHeight="false" outlineLevel="0" collapsed="false">
      <c r="A341" s="9" t="s">
        <v>10823</v>
      </c>
      <c r="B341" s="0" t="s">
        <v>10824</v>
      </c>
      <c r="C341" s="0" t="s">
        <v>12657</v>
      </c>
      <c r="E341" s="0" t="s">
        <v>12658</v>
      </c>
      <c r="F341" s="0" t="s">
        <v>12659</v>
      </c>
      <c r="G341" s="0" t="s">
        <v>10828</v>
      </c>
      <c r="H341" s="0" t="s">
        <v>12659</v>
      </c>
      <c r="I341" s="0" t="n">
        <v>0.406782686710358</v>
      </c>
      <c r="J341" s="0" t="n">
        <v>0.352450519800186</v>
      </c>
      <c r="K341" s="0" t="n">
        <v>0</v>
      </c>
      <c r="L341" s="0" t="n">
        <v>0</v>
      </c>
      <c r="M341" s="0" t="n">
        <v>0</v>
      </c>
    </row>
    <row r="342" customFormat="false" ht="13.8" hidden="false" customHeight="false" outlineLevel="0" collapsed="false">
      <c r="A342" s="9" t="s">
        <v>10829</v>
      </c>
      <c r="B342" s="0" t="s">
        <v>10830</v>
      </c>
      <c r="C342" s="0" t="s">
        <v>12660</v>
      </c>
      <c r="D342" s="0" t="s">
        <v>4315</v>
      </c>
      <c r="E342" s="0" t="s">
        <v>12661</v>
      </c>
      <c r="G342" s="0" t="s">
        <v>4315</v>
      </c>
      <c r="H342" s="0" t="s">
        <v>4315</v>
      </c>
      <c r="I342" s="0" t="n">
        <v>0.981601417064667</v>
      </c>
      <c r="J342" s="0" t="n">
        <v>1.00000023841858</v>
      </c>
      <c r="K342" s="0" t="n">
        <v>1</v>
      </c>
      <c r="L342" s="0" t="n">
        <v>1</v>
      </c>
      <c r="M342" s="0" t="n">
        <v>0.5</v>
      </c>
    </row>
    <row r="343" customFormat="false" ht="13.8" hidden="false" customHeight="false" outlineLevel="0" collapsed="false">
      <c r="A343" s="9" t="s">
        <v>10835</v>
      </c>
      <c r="B343" s="0" t="s">
        <v>10836</v>
      </c>
      <c r="C343" s="0" t="s">
        <v>12662</v>
      </c>
      <c r="E343" s="0" t="s">
        <v>12663</v>
      </c>
      <c r="F343" s="0" t="s">
        <v>2899</v>
      </c>
      <c r="G343" s="0" t="s">
        <v>10841</v>
      </c>
      <c r="H343" s="0" t="s">
        <v>2899</v>
      </c>
      <c r="I343" s="0" t="n">
        <v>0.351722002029419</v>
      </c>
      <c r="J343" s="0" t="n">
        <v>0.117010489106178</v>
      </c>
      <c r="K343" s="0" t="n">
        <v>0</v>
      </c>
      <c r="L343" s="0" t="n">
        <v>0</v>
      </c>
      <c r="M343" s="0" t="n">
        <v>0</v>
      </c>
    </row>
    <row r="344" customFormat="false" ht="13.8" hidden="false" customHeight="false" outlineLevel="0" collapsed="false">
      <c r="A344" s="9" t="s">
        <v>10842</v>
      </c>
      <c r="B344" s="0" t="s">
        <v>10843</v>
      </c>
      <c r="C344" s="0" t="s">
        <v>12664</v>
      </c>
      <c r="D344" s="0" t="s">
        <v>10848</v>
      </c>
      <c r="E344" s="0" t="s">
        <v>12665</v>
      </c>
      <c r="G344" s="0" t="s">
        <v>10848</v>
      </c>
      <c r="H344" s="0" t="s">
        <v>10848</v>
      </c>
      <c r="I344" s="0" t="n">
        <v>0.983650743961334</v>
      </c>
      <c r="J344" s="0" t="n">
        <v>1</v>
      </c>
      <c r="K344" s="0" t="n">
        <v>1</v>
      </c>
      <c r="L344" s="0" t="n">
        <v>1</v>
      </c>
      <c r="M344" s="0" t="n">
        <v>0.9375</v>
      </c>
    </row>
    <row r="345" customFormat="false" ht="13.8" hidden="false" customHeight="false" outlineLevel="0" collapsed="false">
      <c r="A345" s="9" t="s">
        <v>10849</v>
      </c>
      <c r="B345" s="0" t="s">
        <v>10850</v>
      </c>
      <c r="C345" s="0" t="s">
        <v>12666</v>
      </c>
      <c r="E345" s="0" t="s">
        <v>12667</v>
      </c>
      <c r="F345" s="0" t="s">
        <v>12668</v>
      </c>
      <c r="G345" s="0" t="s">
        <v>10855</v>
      </c>
      <c r="H345" s="0" t="s">
        <v>12668</v>
      </c>
      <c r="I345" s="0" t="n">
        <v>0.515824556350708</v>
      </c>
      <c r="J345" s="0" t="n">
        <v>0.467603772878647</v>
      </c>
      <c r="K345" s="0" t="n">
        <v>0.171139039677531</v>
      </c>
      <c r="L345" s="0" t="n">
        <v>0.25</v>
      </c>
      <c r="M345" s="0" t="n">
        <v>0.104166666666667</v>
      </c>
    </row>
    <row r="346" customFormat="false" ht="13.8" hidden="false" customHeight="false" outlineLevel="0" collapsed="false">
      <c r="A346" s="9" t="s">
        <v>10856</v>
      </c>
      <c r="B346" s="0" t="s">
        <v>10857</v>
      </c>
      <c r="C346" s="0" t="s">
        <v>12669</v>
      </c>
      <c r="D346" s="0" t="s">
        <v>10859</v>
      </c>
      <c r="E346" s="0" t="s">
        <v>12670</v>
      </c>
      <c r="G346" s="0" t="s">
        <v>10861</v>
      </c>
      <c r="H346" s="0" t="s">
        <v>10859</v>
      </c>
      <c r="I346" s="0" t="n">
        <v>0.532308638095856</v>
      </c>
      <c r="J346" s="0" t="n">
        <v>0.337394505739212</v>
      </c>
      <c r="K346" s="0" t="n">
        <v>0</v>
      </c>
      <c r="L346" s="0" t="n">
        <v>0</v>
      </c>
      <c r="M346" s="0" t="n">
        <v>0</v>
      </c>
    </row>
    <row r="347" customFormat="false" ht="13.8" hidden="false" customHeight="false" outlineLevel="0" collapsed="false">
      <c r="A347" s="9" t="s">
        <v>10862</v>
      </c>
      <c r="B347" s="0" t="s">
        <v>10863</v>
      </c>
      <c r="C347" s="0" t="s">
        <v>12671</v>
      </c>
      <c r="D347" s="0" t="s">
        <v>12672</v>
      </c>
      <c r="E347" s="0" t="s">
        <v>12673</v>
      </c>
      <c r="G347" s="0" t="s">
        <v>10867</v>
      </c>
      <c r="H347" s="0" t="s">
        <v>12672</v>
      </c>
      <c r="I347" s="0" t="n">
        <v>0.527369022369385</v>
      </c>
      <c r="J347" s="0" t="n">
        <v>0.240537822246552</v>
      </c>
      <c r="K347" s="0" t="n">
        <v>0</v>
      </c>
      <c r="L347" s="0" t="n">
        <v>0</v>
      </c>
      <c r="M347" s="0" t="n">
        <v>0</v>
      </c>
    </row>
    <row r="348" customFormat="false" ht="13.8" hidden="false" customHeight="false" outlineLevel="0" collapsed="false">
      <c r="A348" s="9" t="s">
        <v>10868</v>
      </c>
      <c r="B348" s="0" t="s">
        <v>10869</v>
      </c>
      <c r="C348" s="0" t="s">
        <v>12674</v>
      </c>
      <c r="D348" s="0" t="s">
        <v>2159</v>
      </c>
      <c r="E348" s="0" t="s">
        <v>12675</v>
      </c>
      <c r="G348" s="0" t="s">
        <v>2159</v>
      </c>
      <c r="H348" s="0" t="s">
        <v>2159</v>
      </c>
      <c r="I348" s="0" t="n">
        <v>0.977337121963501</v>
      </c>
      <c r="J348" s="0" t="n">
        <v>1</v>
      </c>
      <c r="K348" s="0" t="n">
        <v>1</v>
      </c>
      <c r="L348" s="0" t="n">
        <v>1</v>
      </c>
      <c r="M348" s="0" t="n">
        <v>0.9921875</v>
      </c>
    </row>
    <row r="349" customFormat="false" ht="13.8" hidden="false" customHeight="false" outlineLevel="0" collapsed="false">
      <c r="A349" s="9" t="s">
        <v>10872</v>
      </c>
      <c r="B349" s="0" t="s">
        <v>10873</v>
      </c>
      <c r="C349" s="0" t="s">
        <v>12676</v>
      </c>
      <c r="E349" s="0" t="s">
        <v>12677</v>
      </c>
      <c r="F349" s="0" t="s">
        <v>10877</v>
      </c>
      <c r="G349" s="0" t="s">
        <v>10878</v>
      </c>
      <c r="H349" s="0" t="s">
        <v>10877</v>
      </c>
      <c r="I349" s="0" t="n">
        <v>0.804394602775574</v>
      </c>
      <c r="J349" s="0" t="n">
        <v>0.908329844474793</v>
      </c>
      <c r="K349" s="0" t="n">
        <v>0.75</v>
      </c>
      <c r="L349" s="0" t="n">
        <v>0.857142857142857</v>
      </c>
      <c r="M349" s="0" t="n">
        <v>0.949820788530466</v>
      </c>
    </row>
    <row r="350" customFormat="false" ht="13.8" hidden="false" customHeight="false" outlineLevel="0" collapsed="false">
      <c r="A350" s="9" t="s">
        <v>10879</v>
      </c>
      <c r="B350" s="0" t="s">
        <v>10880</v>
      </c>
      <c r="C350" s="0" t="s">
        <v>12678</v>
      </c>
      <c r="E350" s="0" t="s">
        <v>12679</v>
      </c>
      <c r="F350" s="0" t="s">
        <v>10882</v>
      </c>
      <c r="G350" s="0" t="s">
        <v>10885</v>
      </c>
      <c r="H350" s="0" t="s">
        <v>10882</v>
      </c>
      <c r="I350" s="0" t="n">
        <v>0.441576451063156</v>
      </c>
      <c r="J350" s="0" t="n">
        <v>0.270062625408173</v>
      </c>
      <c r="K350" s="0" t="n">
        <v>0</v>
      </c>
      <c r="L350" s="0" t="n">
        <v>0</v>
      </c>
      <c r="M350" s="0" t="n">
        <v>0</v>
      </c>
    </row>
    <row r="351" customFormat="false" ht="13.8" hidden="false" customHeight="false" outlineLevel="0" collapsed="false">
      <c r="A351" s="9" t="s">
        <v>10886</v>
      </c>
      <c r="B351" s="0" t="s">
        <v>10887</v>
      </c>
      <c r="C351" s="0" t="s">
        <v>12680</v>
      </c>
      <c r="E351" s="0" t="s">
        <v>12681</v>
      </c>
      <c r="F351" s="0" t="s">
        <v>12682</v>
      </c>
      <c r="G351" s="0" t="s">
        <v>10892</v>
      </c>
      <c r="H351" s="0" t="s">
        <v>12682</v>
      </c>
      <c r="I351" s="0" t="n">
        <v>0.523164808750153</v>
      </c>
      <c r="J351" s="0" t="n">
        <v>0.344700276851654</v>
      </c>
      <c r="K351" s="0" t="n">
        <v>0</v>
      </c>
      <c r="L351" s="0" t="n">
        <v>0</v>
      </c>
      <c r="M351" s="0" t="n">
        <v>0</v>
      </c>
    </row>
    <row r="352" customFormat="false" ht="13.8" hidden="false" customHeight="false" outlineLevel="0" collapsed="false">
      <c r="A352" s="9" t="s">
        <v>10893</v>
      </c>
      <c r="B352" s="0" t="s">
        <v>10894</v>
      </c>
      <c r="C352" s="0" t="s">
        <v>12683</v>
      </c>
      <c r="D352" s="0" t="s">
        <v>331</v>
      </c>
      <c r="E352" s="0" t="s">
        <v>12684</v>
      </c>
      <c r="F352" s="0" t="s">
        <v>331</v>
      </c>
      <c r="G352" s="0" t="s">
        <v>2285</v>
      </c>
      <c r="H352" s="0" t="s">
        <v>331</v>
      </c>
      <c r="I352" s="0" t="n">
        <v>0.793957352638245</v>
      </c>
      <c r="J352" s="0" t="n">
        <v>0.522820472717285</v>
      </c>
      <c r="K352" s="0" t="n">
        <v>0</v>
      </c>
      <c r="L352" s="0" t="n">
        <v>0</v>
      </c>
      <c r="M352" s="0" t="n">
        <v>0</v>
      </c>
    </row>
    <row r="353" customFormat="false" ht="13.8" hidden="false" customHeight="false" outlineLevel="0" collapsed="false">
      <c r="A353" s="9" t="s">
        <v>10897</v>
      </c>
      <c r="B353" s="0" t="s">
        <v>10898</v>
      </c>
      <c r="C353" s="0" t="s">
        <v>12685</v>
      </c>
      <c r="D353" s="0" t="s">
        <v>12686</v>
      </c>
      <c r="E353" s="0" t="s">
        <v>12687</v>
      </c>
      <c r="G353" s="0" t="s">
        <v>495</v>
      </c>
      <c r="H353" s="0" t="s">
        <v>12686</v>
      </c>
      <c r="I353" s="0" t="n">
        <v>0.733263194561005</v>
      </c>
      <c r="J353" s="0" t="n">
        <v>0.317327320575714</v>
      </c>
      <c r="K353" s="0" t="n">
        <v>0</v>
      </c>
      <c r="L353" s="0" t="n">
        <v>0</v>
      </c>
      <c r="M353" s="0" t="n">
        <v>0</v>
      </c>
    </row>
    <row r="354" customFormat="false" ht="13.8" hidden="false" customHeight="false" outlineLevel="0" collapsed="false">
      <c r="A354" s="9" t="s">
        <v>10902</v>
      </c>
      <c r="B354" s="0" t="s">
        <v>10903</v>
      </c>
      <c r="C354" s="0" t="s">
        <v>12688</v>
      </c>
      <c r="D354" s="0" t="s">
        <v>12689</v>
      </c>
      <c r="E354" s="0" t="s">
        <v>12690</v>
      </c>
      <c r="G354" s="0" t="s">
        <v>12691</v>
      </c>
      <c r="H354" s="0" t="s">
        <v>12689</v>
      </c>
      <c r="I354" s="0" t="n">
        <v>0.275661289691925</v>
      </c>
      <c r="J354" s="0" t="n">
        <v>0.332688570022583</v>
      </c>
      <c r="K354" s="0" t="n">
        <v>0</v>
      </c>
      <c r="L354" s="0" t="n">
        <v>0</v>
      </c>
      <c r="M354" s="0" t="n">
        <v>0</v>
      </c>
    </row>
    <row r="355" customFormat="false" ht="13.8" hidden="false" customHeight="false" outlineLevel="0" collapsed="false">
      <c r="A355" s="9" t="s">
        <v>10909</v>
      </c>
      <c r="B355" s="0" t="s">
        <v>10910</v>
      </c>
      <c r="C355" s="0" t="s">
        <v>12692</v>
      </c>
      <c r="D355" s="0" t="s">
        <v>2113</v>
      </c>
      <c r="E355" s="0" t="s">
        <v>12693</v>
      </c>
      <c r="G355" s="0" t="s">
        <v>2159</v>
      </c>
      <c r="H355" s="0" t="s">
        <v>2113</v>
      </c>
      <c r="I355" s="0" t="n">
        <v>0.583281815052033</v>
      </c>
      <c r="J355" s="0" t="n">
        <v>0.478209465742111</v>
      </c>
      <c r="K355" s="0" t="n">
        <v>0</v>
      </c>
      <c r="L355" s="0" t="n">
        <v>0</v>
      </c>
      <c r="M355" s="0" t="n">
        <v>0</v>
      </c>
    </row>
    <row r="356" customFormat="false" ht="13.8" hidden="false" customHeight="false" outlineLevel="0" collapsed="false">
      <c r="A356" s="9" t="s">
        <v>10915</v>
      </c>
      <c r="B356" s="0" t="s">
        <v>10916</v>
      </c>
      <c r="C356" s="0" t="s">
        <v>12694</v>
      </c>
      <c r="E356" s="0" t="s">
        <v>12695</v>
      </c>
      <c r="F356" s="0" t="s">
        <v>12696</v>
      </c>
      <c r="G356" s="0" t="s">
        <v>10921</v>
      </c>
      <c r="H356" s="0" t="s">
        <v>12696</v>
      </c>
      <c r="I356" s="0" t="n">
        <v>0.650015413761139</v>
      </c>
      <c r="J356" s="0" t="n">
        <v>0.384243965148926</v>
      </c>
      <c r="K356" s="0" t="n">
        <v>0</v>
      </c>
      <c r="L356" s="0" t="n">
        <v>0</v>
      </c>
      <c r="M356" s="0" t="n">
        <v>0</v>
      </c>
    </row>
    <row r="357" customFormat="false" ht="13.8" hidden="false" customHeight="false" outlineLevel="0" collapsed="false">
      <c r="A357" s="9" t="s">
        <v>10922</v>
      </c>
      <c r="B357" s="0" t="s">
        <v>10923</v>
      </c>
      <c r="C357" s="0" t="s">
        <v>12697</v>
      </c>
      <c r="D357" s="0" t="s">
        <v>12698</v>
      </c>
      <c r="E357" s="0" t="s">
        <v>12699</v>
      </c>
      <c r="G357" s="0" t="s">
        <v>10927</v>
      </c>
      <c r="H357" s="0" t="s">
        <v>12698</v>
      </c>
      <c r="I357" s="0" t="n">
        <v>0.598547279834747</v>
      </c>
      <c r="J357" s="0" t="n">
        <v>0.555392265319824</v>
      </c>
      <c r="K357" s="0" t="n">
        <v>0</v>
      </c>
      <c r="L357" s="0" t="n">
        <v>0</v>
      </c>
      <c r="M357" s="0" t="n">
        <v>0</v>
      </c>
    </row>
    <row r="358" customFormat="false" ht="13.8" hidden="false" customHeight="false" outlineLevel="0" collapsed="false">
      <c r="A358" s="9" t="s">
        <v>2917</v>
      </c>
      <c r="B358" s="0" t="s">
        <v>2918</v>
      </c>
      <c r="C358" s="0" t="s">
        <v>3499</v>
      </c>
      <c r="D358" s="0" t="s">
        <v>331</v>
      </c>
      <c r="E358" s="0" t="s">
        <v>3500</v>
      </c>
      <c r="F358" s="0" t="s">
        <v>331</v>
      </c>
      <c r="G358" s="0" t="s">
        <v>2922</v>
      </c>
      <c r="H358" s="0" t="s">
        <v>331</v>
      </c>
      <c r="I358" s="0" t="n">
        <v>0.579276561737061</v>
      </c>
      <c r="J358" s="0" t="n">
        <v>0.157892525196075</v>
      </c>
      <c r="K358" s="0" t="n">
        <v>0</v>
      </c>
      <c r="L358" s="0" t="n">
        <v>0</v>
      </c>
      <c r="M358" s="0" t="n">
        <v>0</v>
      </c>
    </row>
    <row r="359" customFormat="false" ht="13.8" hidden="false" customHeight="false" outlineLevel="0" collapsed="false">
      <c r="A359" s="9" t="s">
        <v>10928</v>
      </c>
      <c r="B359" s="0" t="s">
        <v>10929</v>
      </c>
      <c r="C359" s="0" t="s">
        <v>12700</v>
      </c>
      <c r="D359" s="0" t="s">
        <v>12701</v>
      </c>
      <c r="E359" s="0" t="s">
        <v>12702</v>
      </c>
      <c r="G359" s="0" t="s">
        <v>10934</v>
      </c>
      <c r="H359" s="0" t="s">
        <v>12701</v>
      </c>
      <c r="I359" s="0" t="n">
        <v>0.647683203220367</v>
      </c>
      <c r="J359" s="0" t="n">
        <v>0.482206344604492</v>
      </c>
      <c r="K359" s="0" t="n">
        <v>0</v>
      </c>
      <c r="L359" s="0" t="n">
        <v>0</v>
      </c>
      <c r="M359" s="0" t="n">
        <v>0</v>
      </c>
    </row>
    <row r="360" customFormat="false" ht="13.8" hidden="false" customHeight="false" outlineLevel="0" collapsed="false">
      <c r="A360" s="9" t="s">
        <v>10935</v>
      </c>
      <c r="B360" s="0" t="s">
        <v>10936</v>
      </c>
      <c r="C360" s="0" t="s">
        <v>12703</v>
      </c>
      <c r="E360" s="0" t="s">
        <v>12704</v>
      </c>
      <c r="F360" s="0" t="s">
        <v>12705</v>
      </c>
      <c r="G360" s="0" t="s">
        <v>12706</v>
      </c>
      <c r="H360" s="0" t="s">
        <v>12705</v>
      </c>
      <c r="I360" s="0" t="n">
        <v>0.383106589317322</v>
      </c>
      <c r="J360" s="0" t="n">
        <v>0.372961729764938</v>
      </c>
      <c r="K360" s="0" t="n">
        <v>0</v>
      </c>
      <c r="L360" s="0" t="n">
        <v>0</v>
      </c>
      <c r="M360" s="0" t="n">
        <v>0</v>
      </c>
    </row>
    <row r="361" customFormat="false" ht="13.8" hidden="false" customHeight="false" outlineLevel="0" collapsed="false">
      <c r="A361" s="9" t="s">
        <v>10942</v>
      </c>
      <c r="B361" s="0" t="s">
        <v>10943</v>
      </c>
      <c r="C361" s="0" t="s">
        <v>12707</v>
      </c>
      <c r="E361" s="0" t="s">
        <v>12708</v>
      </c>
      <c r="F361" s="0" t="s">
        <v>10948</v>
      </c>
      <c r="G361" s="0" t="s">
        <v>10948</v>
      </c>
      <c r="H361" s="0" t="s">
        <v>10948</v>
      </c>
      <c r="I361" s="0" t="n">
        <v>0.987140834331512</v>
      </c>
      <c r="J361" s="0" t="n">
        <v>1.00000011920929</v>
      </c>
      <c r="K361" s="0" t="n">
        <v>1</v>
      </c>
      <c r="L361" s="0" t="n">
        <v>1</v>
      </c>
      <c r="M361" s="0" t="n">
        <v>0.5</v>
      </c>
    </row>
    <row r="362" customFormat="false" ht="13.8" hidden="false" customHeight="false" outlineLevel="0" collapsed="false">
      <c r="A362" s="9" t="s">
        <v>10949</v>
      </c>
      <c r="B362" s="0" t="s">
        <v>10950</v>
      </c>
      <c r="C362" s="0" t="s">
        <v>12709</v>
      </c>
      <c r="D362" s="0" t="s">
        <v>12710</v>
      </c>
      <c r="E362" s="0" t="s">
        <v>12711</v>
      </c>
      <c r="G362" s="0" t="s">
        <v>10954</v>
      </c>
      <c r="H362" s="0" t="s">
        <v>12710</v>
      </c>
      <c r="I362" s="0" t="n">
        <v>0.548508048057556</v>
      </c>
      <c r="J362" s="0" t="n">
        <v>0.221061497926712</v>
      </c>
      <c r="K362" s="0" t="n">
        <v>0</v>
      </c>
      <c r="L362" s="0" t="n">
        <v>0</v>
      </c>
      <c r="M362" s="0" t="n">
        <v>0</v>
      </c>
    </row>
    <row r="363" customFormat="false" ht="13.8" hidden="false" customHeight="false" outlineLevel="0" collapsed="false">
      <c r="A363" s="9" t="s">
        <v>10955</v>
      </c>
      <c r="B363" s="0" t="s">
        <v>10956</v>
      </c>
      <c r="C363" s="0" t="s">
        <v>12712</v>
      </c>
      <c r="E363" s="0" t="s">
        <v>12713</v>
      </c>
      <c r="F363" s="0" t="s">
        <v>12714</v>
      </c>
      <c r="G363" s="0" t="s">
        <v>10961</v>
      </c>
      <c r="H363" s="0" t="s">
        <v>12714</v>
      </c>
      <c r="I363" s="0" t="n">
        <v>0.674397945404053</v>
      </c>
      <c r="J363" s="0" t="n">
        <v>0.709137320518494</v>
      </c>
      <c r="K363" s="0" t="n">
        <v>0.367879441171442</v>
      </c>
      <c r="L363" s="0" t="n">
        <v>0.5</v>
      </c>
      <c r="M363" s="0" t="n">
        <v>0.263157894736842</v>
      </c>
    </row>
    <row r="364" customFormat="false" ht="13.8" hidden="false" customHeight="false" outlineLevel="0" collapsed="false">
      <c r="A364" s="9" t="s">
        <v>10962</v>
      </c>
      <c r="B364" s="0" t="s">
        <v>10963</v>
      </c>
      <c r="C364" s="0" t="s">
        <v>12715</v>
      </c>
      <c r="D364" s="0" t="s">
        <v>12716</v>
      </c>
      <c r="E364" s="0" t="s">
        <v>12717</v>
      </c>
      <c r="G364" s="0" t="s">
        <v>10967</v>
      </c>
      <c r="H364" s="0" t="s">
        <v>12716</v>
      </c>
      <c r="I364" s="0" t="n">
        <v>0.861576914787293</v>
      </c>
      <c r="J364" s="0" t="n">
        <v>0.618912935256958</v>
      </c>
      <c r="K364" s="0" t="n">
        <v>0</v>
      </c>
      <c r="L364" s="0" t="n">
        <v>0</v>
      </c>
      <c r="M364" s="0" t="n">
        <v>0</v>
      </c>
    </row>
    <row r="365" customFormat="false" ht="13.8" hidden="false" customHeight="false" outlineLevel="0" collapsed="false">
      <c r="A365" s="9" t="s">
        <v>10968</v>
      </c>
      <c r="B365" s="0" t="s">
        <v>10969</v>
      </c>
      <c r="C365" s="0" t="s">
        <v>12718</v>
      </c>
      <c r="D365" s="0" t="s">
        <v>475</v>
      </c>
      <c r="E365" s="0" t="s">
        <v>12719</v>
      </c>
      <c r="G365" s="0" t="s">
        <v>10974</v>
      </c>
      <c r="H365" s="0" t="s">
        <v>475</v>
      </c>
      <c r="I365" s="0" t="n">
        <v>0.754314839839935</v>
      </c>
      <c r="J365" s="0" t="n">
        <v>0.462050378322601</v>
      </c>
      <c r="K365" s="0" t="n">
        <v>0</v>
      </c>
      <c r="L365" s="0" t="n">
        <v>0</v>
      </c>
      <c r="M365" s="0" t="n">
        <v>0</v>
      </c>
    </row>
    <row r="366" customFormat="false" ht="13.8" hidden="false" customHeight="false" outlineLevel="0" collapsed="false">
      <c r="A366" s="9" t="s">
        <v>10975</v>
      </c>
      <c r="B366" s="0" t="s">
        <v>10976</v>
      </c>
      <c r="C366" s="0" t="s">
        <v>12720</v>
      </c>
      <c r="E366" s="0" t="s">
        <v>12721</v>
      </c>
      <c r="F366" s="0" t="s">
        <v>499</v>
      </c>
      <c r="G366" s="0" t="s">
        <v>10981</v>
      </c>
      <c r="H366" s="0" t="s">
        <v>499</v>
      </c>
      <c r="I366" s="0" t="n">
        <v>0.389650791883469</v>
      </c>
      <c r="J366" s="0" t="n">
        <v>0.154208585619927</v>
      </c>
      <c r="K366" s="0" t="n">
        <v>0</v>
      </c>
      <c r="L366" s="0" t="n">
        <v>0</v>
      </c>
      <c r="M366" s="0" t="n">
        <v>0</v>
      </c>
    </row>
    <row r="367" customFormat="false" ht="13.8" hidden="false" customHeight="false" outlineLevel="0" collapsed="false">
      <c r="A367" s="9" t="s">
        <v>10982</v>
      </c>
      <c r="B367" s="0" t="s">
        <v>10983</v>
      </c>
      <c r="C367" s="0" t="s">
        <v>12722</v>
      </c>
      <c r="D367" s="0" t="s">
        <v>2159</v>
      </c>
      <c r="E367" s="0" t="s">
        <v>12723</v>
      </c>
      <c r="G367" s="0" t="s">
        <v>10988</v>
      </c>
      <c r="H367" s="0" t="s">
        <v>2159</v>
      </c>
      <c r="I367" s="0" t="n">
        <v>0.344244211912155</v>
      </c>
      <c r="J367" s="0" t="n">
        <v>0.156762376427651</v>
      </c>
      <c r="K367" s="0" t="n">
        <v>0</v>
      </c>
      <c r="L367" s="0" t="n">
        <v>0</v>
      </c>
      <c r="M367" s="0" t="n">
        <v>0</v>
      </c>
    </row>
    <row r="368" customFormat="false" ht="13.8" hidden="false" customHeight="false" outlineLevel="0" collapsed="false">
      <c r="A368" s="9" t="s">
        <v>10989</v>
      </c>
      <c r="B368" s="0" t="s">
        <v>10990</v>
      </c>
      <c r="C368" s="0" t="s">
        <v>12724</v>
      </c>
      <c r="D368" s="0" t="s">
        <v>10992</v>
      </c>
      <c r="E368" s="0" t="s">
        <v>12725</v>
      </c>
      <c r="G368" s="0" t="s">
        <v>12726</v>
      </c>
      <c r="H368" s="0" t="s">
        <v>10992</v>
      </c>
      <c r="I368" s="0" t="n">
        <v>0.522986710071564</v>
      </c>
      <c r="J368" s="0" t="n">
        <v>0.415436327457428</v>
      </c>
      <c r="K368" s="0" t="n">
        <v>0</v>
      </c>
      <c r="L368" s="0" t="n">
        <v>0</v>
      </c>
      <c r="M368" s="0" t="n">
        <v>0</v>
      </c>
    </row>
    <row r="369" customFormat="false" ht="13.8" hidden="false" customHeight="false" outlineLevel="0" collapsed="false">
      <c r="A369" s="9" t="s">
        <v>10996</v>
      </c>
      <c r="B369" s="0" t="s">
        <v>10997</v>
      </c>
      <c r="C369" s="0" t="s">
        <v>12727</v>
      </c>
      <c r="D369" s="0" t="s">
        <v>12728</v>
      </c>
      <c r="E369" s="0" t="s">
        <v>12729</v>
      </c>
      <c r="F369" s="0" t="s">
        <v>12728</v>
      </c>
      <c r="G369" s="0" t="s">
        <v>8427</v>
      </c>
      <c r="H369" s="0" t="s">
        <v>12728</v>
      </c>
      <c r="I369" s="0" t="n">
        <v>0.937513768672943</v>
      </c>
      <c r="J369" s="0" t="n">
        <v>0.784445643424988</v>
      </c>
      <c r="K369" s="0" t="n">
        <v>0</v>
      </c>
      <c r="L369" s="0" t="n">
        <v>0.4</v>
      </c>
      <c r="M369" s="0" t="n">
        <v>0</v>
      </c>
    </row>
    <row r="370" customFormat="false" ht="13.8" hidden="false" customHeight="false" outlineLevel="0" collapsed="false">
      <c r="A370" s="9" t="s">
        <v>11002</v>
      </c>
      <c r="B370" s="0" t="s">
        <v>11003</v>
      </c>
      <c r="C370" s="0" t="s">
        <v>12730</v>
      </c>
      <c r="D370" s="0" t="s">
        <v>12731</v>
      </c>
      <c r="E370" s="0" t="s">
        <v>12732</v>
      </c>
      <c r="G370" s="0" t="s">
        <v>11008</v>
      </c>
      <c r="H370" s="0" t="s">
        <v>12731</v>
      </c>
      <c r="I370" s="0" t="n">
        <v>0.681358218193054</v>
      </c>
      <c r="J370" s="0" t="n">
        <v>0.584340333938599</v>
      </c>
      <c r="K370" s="0" t="n">
        <v>0</v>
      </c>
      <c r="L370" s="0" t="n">
        <v>0</v>
      </c>
      <c r="M370" s="0" t="n">
        <v>0</v>
      </c>
    </row>
    <row r="371" customFormat="false" ht="13.8" hidden="false" customHeight="false" outlineLevel="0" collapsed="false">
      <c r="A371" s="9" t="s">
        <v>11009</v>
      </c>
      <c r="B371" s="0" t="s">
        <v>11010</v>
      </c>
      <c r="C371" s="0" t="s">
        <v>12733</v>
      </c>
      <c r="E371" s="0" t="s">
        <v>7769</v>
      </c>
      <c r="F371" s="0" t="s">
        <v>12734</v>
      </c>
      <c r="G371" s="0" t="s">
        <v>11013</v>
      </c>
      <c r="H371" s="0" t="s">
        <v>12734</v>
      </c>
      <c r="I371" s="0" t="n">
        <v>0.389973223209381</v>
      </c>
      <c r="J371" s="0" t="n">
        <v>0.238196402788162</v>
      </c>
      <c r="K371" s="0" t="n">
        <v>0</v>
      </c>
      <c r="L371" s="0" t="n">
        <v>0</v>
      </c>
      <c r="M371" s="0" t="n">
        <v>0</v>
      </c>
    </row>
    <row r="372" customFormat="false" ht="13.8" hidden="false" customHeight="false" outlineLevel="0" collapsed="false">
      <c r="A372" s="9" t="s">
        <v>11014</v>
      </c>
      <c r="B372" s="0" t="s">
        <v>11015</v>
      </c>
      <c r="C372" s="0" t="s">
        <v>12735</v>
      </c>
      <c r="E372" s="0" t="s">
        <v>12736</v>
      </c>
      <c r="F372" s="0" t="s">
        <v>12737</v>
      </c>
      <c r="G372" s="0" t="s">
        <v>11019</v>
      </c>
      <c r="H372" s="0" t="s">
        <v>12737</v>
      </c>
      <c r="I372" s="0" t="n">
        <v>0.296232134103775</v>
      </c>
      <c r="J372" s="0" t="n">
        <v>0.194653868675232</v>
      </c>
      <c r="K372" s="0" t="n">
        <v>0</v>
      </c>
      <c r="L372" s="0" t="n">
        <v>0</v>
      </c>
      <c r="M372" s="0" t="n">
        <v>0</v>
      </c>
    </row>
    <row r="373" customFormat="false" ht="13.8" hidden="false" customHeight="false" outlineLevel="0" collapsed="false">
      <c r="A373" s="9" t="s">
        <v>11020</v>
      </c>
      <c r="B373" s="0" t="s">
        <v>11021</v>
      </c>
      <c r="C373" s="0" t="s">
        <v>12738</v>
      </c>
      <c r="D373" s="0" t="s">
        <v>12739</v>
      </c>
      <c r="E373" s="0" t="s">
        <v>12740</v>
      </c>
      <c r="G373" s="0" t="s">
        <v>12741</v>
      </c>
      <c r="H373" s="0" t="s">
        <v>12739</v>
      </c>
      <c r="I373" s="0" t="n">
        <v>0.584879398345947</v>
      </c>
      <c r="J373" s="0" t="n">
        <v>0.405511319637299</v>
      </c>
      <c r="K373" s="0" t="n">
        <v>0</v>
      </c>
      <c r="L373" s="0" t="n">
        <v>0</v>
      </c>
      <c r="M373" s="0" t="n">
        <v>0</v>
      </c>
    </row>
    <row r="374" customFormat="false" ht="13.8" hidden="false" customHeight="false" outlineLevel="0" collapsed="false">
      <c r="A374" s="9" t="s">
        <v>11026</v>
      </c>
      <c r="B374" s="0" t="s">
        <v>11027</v>
      </c>
      <c r="C374" s="0" t="s">
        <v>12742</v>
      </c>
      <c r="D374" s="0" t="s">
        <v>12743</v>
      </c>
      <c r="E374" s="0" t="s">
        <v>12744</v>
      </c>
      <c r="G374" s="0" t="s">
        <v>11032</v>
      </c>
      <c r="H374" s="0" t="s">
        <v>12743</v>
      </c>
      <c r="I374" s="0" t="n">
        <v>0.332993984222412</v>
      </c>
      <c r="J374" s="0" t="n">
        <v>0.181155979633331</v>
      </c>
      <c r="K374" s="0" t="n">
        <v>0</v>
      </c>
      <c r="L374" s="0" t="n">
        <v>0</v>
      </c>
      <c r="M374" s="0" t="n">
        <v>0</v>
      </c>
    </row>
    <row r="375" customFormat="false" ht="13.8" hidden="false" customHeight="false" outlineLevel="0" collapsed="false">
      <c r="A375" s="9" t="s">
        <v>11033</v>
      </c>
      <c r="B375" s="0" t="s">
        <v>11034</v>
      </c>
      <c r="C375" s="0" t="s">
        <v>12745</v>
      </c>
      <c r="E375" s="0" t="s">
        <v>12746</v>
      </c>
      <c r="F375" s="0" t="s">
        <v>11038</v>
      </c>
      <c r="G375" s="0" t="s">
        <v>11039</v>
      </c>
      <c r="H375" s="0" t="s">
        <v>11038</v>
      </c>
      <c r="I375" s="0" t="n">
        <v>0.636892855167389</v>
      </c>
      <c r="J375" s="0" t="n">
        <v>0.191177070140839</v>
      </c>
      <c r="K375" s="0" t="n">
        <v>0</v>
      </c>
      <c r="L375" s="0" t="n">
        <v>0</v>
      </c>
      <c r="M375" s="0" t="n">
        <v>0</v>
      </c>
    </row>
    <row r="376" customFormat="false" ht="13.8" hidden="false" customHeight="false" outlineLevel="0" collapsed="false">
      <c r="A376" s="9" t="s">
        <v>11040</v>
      </c>
      <c r="B376" s="0" t="s">
        <v>11041</v>
      </c>
      <c r="C376" s="0" t="s">
        <v>12747</v>
      </c>
      <c r="E376" s="0" t="s">
        <v>12748</v>
      </c>
      <c r="F376" s="0" t="s">
        <v>11045</v>
      </c>
      <c r="G376" s="0" t="s">
        <v>11045</v>
      </c>
      <c r="H376" s="0" t="s">
        <v>11045</v>
      </c>
      <c r="I376" s="0" t="n">
        <v>0.968321859836578</v>
      </c>
      <c r="J376" s="0" t="n">
        <v>0.999999940395355</v>
      </c>
      <c r="K376" s="0" t="n">
        <v>1</v>
      </c>
      <c r="L376" s="0" t="n">
        <v>1</v>
      </c>
      <c r="M376" s="0" t="n">
        <v>0.9375</v>
      </c>
    </row>
    <row r="377" customFormat="false" ht="13.8" hidden="false" customHeight="false" outlineLevel="0" collapsed="false">
      <c r="A377" s="9" t="s">
        <v>11046</v>
      </c>
      <c r="B377" s="0" t="s">
        <v>11047</v>
      </c>
      <c r="C377" s="0" t="s">
        <v>12749</v>
      </c>
      <c r="E377" s="0" t="s">
        <v>12750</v>
      </c>
      <c r="F377" s="0" t="s">
        <v>12751</v>
      </c>
      <c r="G377" s="0" t="s">
        <v>11052</v>
      </c>
      <c r="H377" s="0" t="s">
        <v>12751</v>
      </c>
      <c r="I377" s="0" t="n">
        <v>0.968681931495667</v>
      </c>
      <c r="J377" s="0" t="n">
        <v>0.854592382907867</v>
      </c>
      <c r="K377" s="0" t="n">
        <v>0</v>
      </c>
      <c r="L377" s="0" t="n">
        <v>0.8</v>
      </c>
      <c r="M377" s="0" t="n">
        <v>0</v>
      </c>
    </row>
    <row r="378" customFormat="false" ht="13.8" hidden="false" customHeight="false" outlineLevel="0" collapsed="false">
      <c r="A378" s="9" t="s">
        <v>11053</v>
      </c>
      <c r="B378" s="0" t="s">
        <v>11054</v>
      </c>
      <c r="C378" s="0" t="s">
        <v>12752</v>
      </c>
      <c r="D378" s="0" t="s">
        <v>11056</v>
      </c>
      <c r="E378" s="0" t="s">
        <v>12753</v>
      </c>
      <c r="G378" s="0" t="s">
        <v>11058</v>
      </c>
      <c r="H378" s="0" t="s">
        <v>11056</v>
      </c>
      <c r="I378" s="0" t="n">
        <v>0.470579981803894</v>
      </c>
      <c r="J378" s="0" t="n">
        <v>0.297005355358124</v>
      </c>
      <c r="K378" s="0" t="n">
        <v>0</v>
      </c>
      <c r="L378" s="0" t="n">
        <v>0</v>
      </c>
      <c r="M378" s="0" t="n">
        <v>0</v>
      </c>
    </row>
    <row r="379" customFormat="false" ht="13.8" hidden="false" customHeight="false" outlineLevel="0" collapsed="false">
      <c r="A379" s="9" t="s">
        <v>11059</v>
      </c>
      <c r="B379" s="0" t="s">
        <v>11060</v>
      </c>
      <c r="C379" s="0" t="s">
        <v>12754</v>
      </c>
      <c r="D379" s="0" t="s">
        <v>12755</v>
      </c>
      <c r="E379" s="0" t="s">
        <v>12756</v>
      </c>
      <c r="G379" s="0" t="s">
        <v>11065</v>
      </c>
      <c r="H379" s="0" t="s">
        <v>12755</v>
      </c>
      <c r="I379" s="0" t="n">
        <v>0.547608256340027</v>
      </c>
      <c r="J379" s="0" t="n">
        <v>0.468970656394959</v>
      </c>
      <c r="K379" s="0" t="n">
        <v>0</v>
      </c>
      <c r="L379" s="0" t="n">
        <v>0</v>
      </c>
      <c r="M379" s="0" t="n">
        <v>0</v>
      </c>
    </row>
    <row r="380" customFormat="false" ht="13.8" hidden="false" customHeight="false" outlineLevel="0" collapsed="false">
      <c r="A380" s="9" t="s">
        <v>11066</v>
      </c>
      <c r="B380" s="0" t="s">
        <v>11067</v>
      </c>
      <c r="C380" s="0" t="s">
        <v>12757</v>
      </c>
      <c r="E380" s="0" t="s">
        <v>12758</v>
      </c>
      <c r="F380" s="0" t="s">
        <v>939</v>
      </c>
      <c r="G380" s="0" t="s">
        <v>11070</v>
      </c>
      <c r="H380" s="0" t="s">
        <v>939</v>
      </c>
      <c r="I380" s="0" t="n">
        <v>0.500000596046448</v>
      </c>
      <c r="J380" s="0" t="n">
        <v>0.334767460823059</v>
      </c>
      <c r="K380" s="0" t="n">
        <v>0</v>
      </c>
      <c r="L380" s="0" t="n">
        <v>0</v>
      </c>
      <c r="M380" s="0" t="n">
        <v>0</v>
      </c>
    </row>
    <row r="381" customFormat="false" ht="13.8" hidden="false" customHeight="false" outlineLevel="0" collapsed="false">
      <c r="A381" s="9" t="s">
        <v>11071</v>
      </c>
      <c r="B381" s="0" t="s">
        <v>11072</v>
      </c>
      <c r="C381" s="0" t="s">
        <v>12759</v>
      </c>
      <c r="D381" s="0" t="s">
        <v>12760</v>
      </c>
      <c r="E381" s="0" t="s">
        <v>12761</v>
      </c>
      <c r="G381" s="0" t="s">
        <v>11076</v>
      </c>
      <c r="H381" s="0" t="s">
        <v>12760</v>
      </c>
      <c r="I381" s="0" t="n">
        <v>0.555377781391144</v>
      </c>
      <c r="J381" s="0" t="n">
        <v>0.428361177444458</v>
      </c>
      <c r="K381" s="0" t="n">
        <v>0</v>
      </c>
      <c r="L381" s="0" t="n">
        <v>0</v>
      </c>
      <c r="M381" s="0" t="n">
        <v>0</v>
      </c>
    </row>
    <row r="382" customFormat="false" ht="13.8" hidden="false" customHeight="false" outlineLevel="0" collapsed="false">
      <c r="A382" s="9" t="s">
        <v>11077</v>
      </c>
      <c r="B382" s="0" t="s">
        <v>11078</v>
      </c>
      <c r="C382" s="0" t="s">
        <v>12762</v>
      </c>
      <c r="E382" s="0" t="s">
        <v>12763</v>
      </c>
      <c r="F382" s="0" t="s">
        <v>11839</v>
      </c>
      <c r="G382" s="0" t="s">
        <v>2916</v>
      </c>
      <c r="H382" s="0" t="s">
        <v>11839</v>
      </c>
      <c r="I382" s="0" t="n">
        <v>0.549417674541473</v>
      </c>
      <c r="J382" s="0" t="n">
        <v>0.284564524888992</v>
      </c>
      <c r="K382" s="0" t="n">
        <v>0</v>
      </c>
      <c r="L382" s="0" t="n">
        <v>0</v>
      </c>
      <c r="M382" s="0" t="n">
        <v>0</v>
      </c>
    </row>
    <row r="383" customFormat="false" ht="13.8" hidden="false" customHeight="false" outlineLevel="0" collapsed="false">
      <c r="A383" s="9" t="s">
        <v>11083</v>
      </c>
      <c r="B383" s="0" t="s">
        <v>11084</v>
      </c>
      <c r="C383" s="0" t="s">
        <v>12764</v>
      </c>
      <c r="D383" s="0" t="s">
        <v>12765</v>
      </c>
      <c r="E383" s="0" t="s">
        <v>12766</v>
      </c>
      <c r="G383" s="0" t="s">
        <v>11088</v>
      </c>
      <c r="H383" s="0" t="s">
        <v>12765</v>
      </c>
      <c r="I383" s="0" t="n">
        <v>0.413536101579666</v>
      </c>
      <c r="J383" s="0" t="n">
        <v>0.958701491355896</v>
      </c>
      <c r="K383" s="0" t="n">
        <v>0</v>
      </c>
      <c r="L383" s="0" t="n">
        <v>0.8</v>
      </c>
      <c r="M383" s="0" t="n">
        <v>0.646551724137931</v>
      </c>
    </row>
    <row r="384" customFormat="false" ht="13.8" hidden="false" customHeight="false" outlineLevel="0" collapsed="false">
      <c r="A384" s="9" t="s">
        <v>11089</v>
      </c>
      <c r="B384" s="0" t="s">
        <v>11090</v>
      </c>
      <c r="C384" s="0" t="s">
        <v>12767</v>
      </c>
      <c r="D384" s="0" t="s">
        <v>331</v>
      </c>
      <c r="E384" s="0" t="s">
        <v>12768</v>
      </c>
      <c r="G384" s="0" t="s">
        <v>2285</v>
      </c>
      <c r="H384" s="0" t="s">
        <v>331</v>
      </c>
      <c r="I384" s="0" t="n">
        <v>0.793957352638245</v>
      </c>
      <c r="J384" s="0" t="n">
        <v>0.522820472717285</v>
      </c>
      <c r="K384" s="0" t="n">
        <v>0</v>
      </c>
      <c r="L384" s="0" t="n">
        <v>0</v>
      </c>
      <c r="M384" s="0" t="n">
        <v>0</v>
      </c>
    </row>
    <row r="385" customFormat="false" ht="13.8" hidden="false" customHeight="false" outlineLevel="0" collapsed="false">
      <c r="A385" s="9" t="s">
        <v>11093</v>
      </c>
      <c r="B385" s="0" t="s">
        <v>11094</v>
      </c>
      <c r="C385" s="0" t="s">
        <v>12769</v>
      </c>
      <c r="D385" s="0" t="s">
        <v>12770</v>
      </c>
      <c r="E385" s="0" t="s">
        <v>12771</v>
      </c>
      <c r="G385" s="0" t="s">
        <v>12772</v>
      </c>
      <c r="H385" s="0" t="s">
        <v>12770</v>
      </c>
      <c r="I385" s="0" t="n">
        <v>0.314784198999405</v>
      </c>
      <c r="J385" s="0" t="n">
        <v>0.177001863718033</v>
      </c>
      <c r="K385" s="0" t="n">
        <v>0</v>
      </c>
      <c r="L385" s="0" t="n">
        <v>0</v>
      </c>
      <c r="M385" s="0" t="n">
        <v>0</v>
      </c>
    </row>
    <row r="386" customFormat="false" ht="13.8" hidden="false" customHeight="false" outlineLevel="0" collapsed="false">
      <c r="A386" s="9" t="s">
        <v>11100</v>
      </c>
      <c r="B386" s="0" t="s">
        <v>11101</v>
      </c>
      <c r="C386" s="0" t="s">
        <v>12773</v>
      </c>
      <c r="E386" s="0" t="s">
        <v>12774</v>
      </c>
      <c r="F386" s="0" t="s">
        <v>475</v>
      </c>
      <c r="G386" s="0" t="s">
        <v>11105</v>
      </c>
      <c r="H386" s="0" t="s">
        <v>475</v>
      </c>
      <c r="I386" s="0" t="n">
        <v>0.617636263370514</v>
      </c>
      <c r="J386" s="0" t="n">
        <v>0.238760441541672</v>
      </c>
      <c r="K386" s="0" t="n">
        <v>0</v>
      </c>
      <c r="L386" s="0" t="n">
        <v>0</v>
      </c>
      <c r="M386" s="0" t="n">
        <v>0</v>
      </c>
    </row>
    <row r="387" customFormat="false" ht="13.8" hidden="false" customHeight="false" outlineLevel="0" collapsed="false">
      <c r="A387" s="9" t="s">
        <v>11106</v>
      </c>
      <c r="B387" s="0" t="s">
        <v>11107</v>
      </c>
      <c r="C387" s="0" t="s">
        <v>12775</v>
      </c>
      <c r="E387" s="0" t="s">
        <v>12776</v>
      </c>
      <c r="F387" s="0" t="s">
        <v>12777</v>
      </c>
      <c r="G387" s="0" t="s">
        <v>11112</v>
      </c>
      <c r="H387" s="0" t="s">
        <v>12777</v>
      </c>
      <c r="I387" s="0" t="n">
        <v>0.587482333183289</v>
      </c>
      <c r="J387" s="0" t="n">
        <v>0.363960742950439</v>
      </c>
      <c r="K387" s="0" t="n">
        <v>0</v>
      </c>
      <c r="L387" s="0" t="n">
        <v>0</v>
      </c>
      <c r="M387" s="0" t="n">
        <v>0</v>
      </c>
    </row>
    <row r="388" customFormat="false" ht="13.8" hidden="false" customHeight="false" outlineLevel="0" collapsed="false">
      <c r="A388" s="9" t="s">
        <v>11113</v>
      </c>
      <c r="B388" s="0" t="s">
        <v>11114</v>
      </c>
      <c r="C388" s="0" t="s">
        <v>12778</v>
      </c>
      <c r="E388" s="0" t="s">
        <v>12779</v>
      </c>
      <c r="F388" s="0" t="s">
        <v>12780</v>
      </c>
      <c r="G388" s="0" t="s">
        <v>11119</v>
      </c>
      <c r="H388" s="0" t="s">
        <v>12780</v>
      </c>
      <c r="I388" s="0" t="n">
        <v>0.425144702196121</v>
      </c>
      <c r="J388" s="0" t="n">
        <v>0.476764291524887</v>
      </c>
      <c r="K388" s="0" t="n">
        <v>0</v>
      </c>
      <c r="L388" s="0" t="n">
        <v>0</v>
      </c>
      <c r="M388" s="0" t="n">
        <v>0</v>
      </c>
    </row>
    <row r="389" customFormat="false" ht="13.8" hidden="false" customHeight="false" outlineLevel="0" collapsed="false">
      <c r="A389" s="9" t="s">
        <v>11120</v>
      </c>
      <c r="B389" s="0" t="s">
        <v>11121</v>
      </c>
      <c r="C389" s="0" t="s">
        <v>12781</v>
      </c>
      <c r="E389" s="0" t="s">
        <v>12782</v>
      </c>
      <c r="F389" s="0" t="s">
        <v>12783</v>
      </c>
      <c r="G389" s="0" t="s">
        <v>11125</v>
      </c>
      <c r="H389" s="0" t="s">
        <v>12783</v>
      </c>
      <c r="I389" s="0" t="n">
        <v>0.654719650745392</v>
      </c>
      <c r="J389" s="0" t="n">
        <v>0.548288702964783</v>
      </c>
      <c r="K389" s="0" t="n">
        <v>0</v>
      </c>
      <c r="L389" s="0" t="n">
        <v>0</v>
      </c>
      <c r="M389" s="0" t="n">
        <v>0</v>
      </c>
    </row>
    <row r="390" customFormat="false" ht="13.8" hidden="false" customHeight="false" outlineLevel="0" collapsed="false">
      <c r="A390" s="9" t="s">
        <v>11126</v>
      </c>
      <c r="B390" s="0" t="s">
        <v>11127</v>
      </c>
      <c r="C390" s="0" t="s">
        <v>12784</v>
      </c>
      <c r="E390" s="0" t="s">
        <v>7576</v>
      </c>
      <c r="F390" s="0" t="s">
        <v>12785</v>
      </c>
      <c r="G390" s="0" t="s">
        <v>11132</v>
      </c>
      <c r="H390" s="0" t="s">
        <v>12785</v>
      </c>
      <c r="I390" s="0" t="n">
        <v>0.49287211894989</v>
      </c>
      <c r="J390" s="0" t="n">
        <v>0.698244750499725</v>
      </c>
      <c r="K390" s="0" t="n">
        <v>0.333333333333333</v>
      </c>
      <c r="L390" s="0" t="n">
        <v>0.333333333333333</v>
      </c>
      <c r="M390" s="0" t="n">
        <v>0.166666666666667</v>
      </c>
    </row>
    <row r="391" customFormat="false" ht="13.8" hidden="false" customHeight="false" outlineLevel="0" collapsed="false">
      <c r="A391" s="9" t="s">
        <v>11133</v>
      </c>
      <c r="B391" s="0" t="s">
        <v>11134</v>
      </c>
      <c r="C391" s="0" t="s">
        <v>12786</v>
      </c>
      <c r="D391" s="0" t="s">
        <v>331</v>
      </c>
      <c r="E391" s="0" t="s">
        <v>12787</v>
      </c>
      <c r="F391" s="0" t="s">
        <v>331</v>
      </c>
      <c r="G391" s="0" t="s">
        <v>2285</v>
      </c>
      <c r="H391" s="0" t="s">
        <v>331</v>
      </c>
      <c r="I391" s="0" t="n">
        <v>0.793957352638245</v>
      </c>
      <c r="J391" s="0" t="n">
        <v>0.522820472717285</v>
      </c>
      <c r="K391" s="0" t="n">
        <v>0</v>
      </c>
      <c r="L391" s="0" t="n">
        <v>0</v>
      </c>
      <c r="M391" s="0" t="n">
        <v>0</v>
      </c>
    </row>
    <row r="392" customFormat="false" ht="13.8" hidden="false" customHeight="false" outlineLevel="0" collapsed="false">
      <c r="A392" s="9" t="s">
        <v>11138</v>
      </c>
      <c r="B392" s="0" t="s">
        <v>11139</v>
      </c>
      <c r="C392" s="0" t="s">
        <v>12788</v>
      </c>
      <c r="E392" s="0" t="s">
        <v>12789</v>
      </c>
      <c r="F392" s="0" t="s">
        <v>12790</v>
      </c>
      <c r="G392" s="0" t="s">
        <v>11143</v>
      </c>
      <c r="H392" s="0" t="s">
        <v>12790</v>
      </c>
      <c r="I392" s="0" t="n">
        <v>0.222480401396751</v>
      </c>
      <c r="J392" s="0" t="n">
        <v>0.190306901931763</v>
      </c>
      <c r="K392" s="0" t="n">
        <v>0</v>
      </c>
      <c r="L392" s="0" t="n">
        <v>0</v>
      </c>
      <c r="M392" s="0" t="n">
        <v>0</v>
      </c>
    </row>
    <row r="393" customFormat="false" ht="13.8" hidden="false" customHeight="false" outlineLevel="0" collapsed="false">
      <c r="A393" s="9" t="s">
        <v>11144</v>
      </c>
      <c r="B393" s="0" t="s">
        <v>11145</v>
      </c>
      <c r="C393" s="0" t="s">
        <v>12791</v>
      </c>
      <c r="E393" s="0" t="s">
        <v>12792</v>
      </c>
      <c r="F393" s="0" t="s">
        <v>11148</v>
      </c>
      <c r="G393" s="0" t="s">
        <v>11148</v>
      </c>
      <c r="H393" s="0" t="s">
        <v>11148</v>
      </c>
      <c r="I393" s="0" t="n">
        <v>0.989160478115082</v>
      </c>
      <c r="J393" s="0" t="n">
        <v>1.00000011920929</v>
      </c>
      <c r="K393" s="0" t="n">
        <v>1</v>
      </c>
      <c r="L393" s="0" t="n">
        <v>1</v>
      </c>
      <c r="M393" s="0" t="n">
        <v>0.5</v>
      </c>
    </row>
    <row r="394" customFormat="false" ht="13.8" hidden="false" customHeight="false" outlineLevel="0" collapsed="false">
      <c r="A394" s="9" t="s">
        <v>11149</v>
      </c>
      <c r="B394" s="0" t="s">
        <v>11150</v>
      </c>
      <c r="C394" s="0" t="s">
        <v>12793</v>
      </c>
      <c r="D394" s="0" t="s">
        <v>11155</v>
      </c>
      <c r="E394" s="0" t="s">
        <v>12794</v>
      </c>
      <c r="G394" s="0" t="s">
        <v>11155</v>
      </c>
      <c r="H394" s="0" t="s">
        <v>11155</v>
      </c>
      <c r="I394" s="0" t="n">
        <v>0.979221522808075</v>
      </c>
      <c r="J394" s="0" t="n">
        <v>0.999999821186066</v>
      </c>
      <c r="K394" s="0" t="n">
        <v>1</v>
      </c>
      <c r="L394" s="0" t="n">
        <v>1</v>
      </c>
      <c r="M394" s="0" t="n">
        <v>0.5</v>
      </c>
    </row>
    <row r="395" customFormat="false" ht="13.8" hidden="false" customHeight="false" outlineLevel="0" collapsed="false">
      <c r="A395" s="9" t="s">
        <v>11156</v>
      </c>
      <c r="B395" s="0" t="s">
        <v>11157</v>
      </c>
      <c r="C395" s="0" t="s">
        <v>12795</v>
      </c>
      <c r="D395" s="0" t="s">
        <v>12796</v>
      </c>
      <c r="E395" s="0" t="s">
        <v>12797</v>
      </c>
      <c r="G395" s="0" t="s">
        <v>12798</v>
      </c>
      <c r="H395" s="0" t="s">
        <v>12796</v>
      </c>
      <c r="I395" s="0" t="n">
        <v>0.608504176139832</v>
      </c>
      <c r="J395" s="0" t="n">
        <v>0.351598560810089</v>
      </c>
      <c r="K395" s="0" t="n">
        <v>0</v>
      </c>
      <c r="L395" s="0" t="n">
        <v>0</v>
      </c>
      <c r="M395" s="0" t="n">
        <v>0</v>
      </c>
    </row>
    <row r="396" customFormat="false" ht="13.8" hidden="false" customHeight="false" outlineLevel="0" collapsed="false">
      <c r="A396" s="9" t="s">
        <v>11162</v>
      </c>
      <c r="B396" s="0" t="s">
        <v>11163</v>
      </c>
      <c r="C396" s="0" t="s">
        <v>12799</v>
      </c>
      <c r="E396" s="0" t="s">
        <v>12800</v>
      </c>
      <c r="F396" s="0" t="s">
        <v>12801</v>
      </c>
      <c r="G396" s="0" t="s">
        <v>11168</v>
      </c>
      <c r="H396" s="0" t="s">
        <v>12801</v>
      </c>
      <c r="I396" s="0" t="n">
        <v>0.638111352920532</v>
      </c>
      <c r="J396" s="0" t="n">
        <v>0.638646185398102</v>
      </c>
      <c r="K396" s="0" t="n">
        <v>0</v>
      </c>
      <c r="L396" s="0" t="n">
        <v>0</v>
      </c>
      <c r="M396" s="0" t="n">
        <v>0</v>
      </c>
    </row>
    <row r="397" customFormat="false" ht="13.8" hidden="false" customHeight="false" outlineLevel="0" collapsed="false">
      <c r="A397" s="9" t="s">
        <v>11169</v>
      </c>
      <c r="B397" s="0" t="s">
        <v>11170</v>
      </c>
      <c r="C397" s="0" t="s">
        <v>12802</v>
      </c>
      <c r="E397" s="0" t="s">
        <v>12803</v>
      </c>
      <c r="F397" s="0" t="s">
        <v>547</v>
      </c>
      <c r="G397" s="0" t="s">
        <v>2973</v>
      </c>
      <c r="H397" s="0" t="s">
        <v>547</v>
      </c>
      <c r="I397" s="0" t="n">
        <v>0.693238973617554</v>
      </c>
      <c r="J397" s="0" t="n">
        <v>0.37687873840332</v>
      </c>
      <c r="K397" s="0" t="n">
        <v>0</v>
      </c>
      <c r="L397" s="0" t="n">
        <v>0</v>
      </c>
      <c r="M397" s="0" t="n">
        <v>0</v>
      </c>
    </row>
    <row r="398" customFormat="false" ht="13.8" hidden="false" customHeight="false" outlineLevel="0" collapsed="false">
      <c r="A398" s="9" t="s">
        <v>11174</v>
      </c>
      <c r="B398" s="0" t="s">
        <v>11175</v>
      </c>
      <c r="C398" s="0" t="s">
        <v>12804</v>
      </c>
      <c r="D398" s="0" t="s">
        <v>12805</v>
      </c>
      <c r="E398" s="0" t="s">
        <v>12806</v>
      </c>
      <c r="G398" s="0" t="s">
        <v>11180</v>
      </c>
      <c r="H398" s="0" t="s">
        <v>12805</v>
      </c>
      <c r="I398" s="0" t="n">
        <v>0.465739339590073</v>
      </c>
      <c r="J398" s="0" t="n">
        <v>0.238762825727463</v>
      </c>
      <c r="K398" s="0" t="n">
        <v>0</v>
      </c>
      <c r="L398" s="0" t="n">
        <v>0</v>
      </c>
      <c r="M398" s="0" t="n">
        <v>0</v>
      </c>
    </row>
    <row r="399" customFormat="false" ht="13.8" hidden="false" customHeight="false" outlineLevel="0" collapsed="false">
      <c r="A399" s="9" t="s">
        <v>11181</v>
      </c>
      <c r="B399" s="0" t="s">
        <v>11182</v>
      </c>
      <c r="C399" s="0" t="s">
        <v>12807</v>
      </c>
      <c r="D399" s="0" t="s">
        <v>404</v>
      </c>
      <c r="E399" s="0" t="s">
        <v>12808</v>
      </c>
      <c r="G399" s="0" t="s">
        <v>531</v>
      </c>
      <c r="H399" s="0" t="s">
        <v>404</v>
      </c>
      <c r="I399" s="0" t="n">
        <v>0.89124721288681</v>
      </c>
      <c r="J399" s="0" t="n">
        <v>0.670277535915375</v>
      </c>
      <c r="K399" s="0" t="n">
        <v>0</v>
      </c>
      <c r="L399" s="0" t="n">
        <v>0</v>
      </c>
      <c r="M399" s="0" t="n">
        <v>0</v>
      </c>
    </row>
    <row r="400" customFormat="false" ht="13.8" hidden="false" customHeight="false" outlineLevel="0" collapsed="false">
      <c r="A400" s="9" t="s">
        <v>11186</v>
      </c>
      <c r="B400" s="0" t="s">
        <v>11187</v>
      </c>
      <c r="C400" s="0" t="s">
        <v>12809</v>
      </c>
      <c r="E400" s="0" t="s">
        <v>12810</v>
      </c>
      <c r="F400" s="0" t="s">
        <v>3349</v>
      </c>
      <c r="G400" s="0" t="s">
        <v>11192</v>
      </c>
      <c r="H400" s="0" t="s">
        <v>3349</v>
      </c>
      <c r="I400" s="0" t="n">
        <v>0.829620182514191</v>
      </c>
      <c r="J400" s="0" t="n">
        <v>0.769774615764618</v>
      </c>
      <c r="K400" s="0" t="n">
        <v>0</v>
      </c>
      <c r="L400" s="0" t="n">
        <v>0</v>
      </c>
      <c r="M400" s="0" t="n">
        <v>0</v>
      </c>
    </row>
    <row r="401" customFormat="false" ht="13.8" hidden="false" customHeight="false" outlineLevel="0" collapsed="false">
      <c r="A401" s="9" t="s">
        <v>11193</v>
      </c>
      <c r="B401" s="0" t="s">
        <v>11194</v>
      </c>
      <c r="C401" s="0" t="s">
        <v>12811</v>
      </c>
      <c r="D401" s="0" t="s">
        <v>12812</v>
      </c>
      <c r="E401" s="0" t="s">
        <v>12813</v>
      </c>
      <c r="G401" s="0" t="s">
        <v>12814</v>
      </c>
      <c r="H401" s="0" t="s">
        <v>12812</v>
      </c>
      <c r="I401" s="0" t="n">
        <v>0.396344184875488</v>
      </c>
      <c r="J401" s="0" t="n">
        <v>0.317306190729141</v>
      </c>
      <c r="K401" s="0" t="n">
        <v>0</v>
      </c>
      <c r="L401" s="0" t="n">
        <v>0</v>
      </c>
      <c r="M401" s="0" t="n">
        <v>0</v>
      </c>
    </row>
    <row r="402" customFormat="false" ht="13.8" hidden="false" customHeight="false" outlineLevel="0" collapsed="false">
      <c r="A402" s="9" t="s">
        <v>11200</v>
      </c>
      <c r="B402" s="0" t="s">
        <v>11201</v>
      </c>
      <c r="C402" s="0" t="s">
        <v>12815</v>
      </c>
      <c r="E402" s="0" t="s">
        <v>12816</v>
      </c>
      <c r="F402" s="0" t="s">
        <v>12817</v>
      </c>
      <c r="G402" s="0" t="s">
        <v>12818</v>
      </c>
      <c r="H402" s="0" t="s">
        <v>12817</v>
      </c>
      <c r="I402" s="0" t="n">
        <v>0.545275926589966</v>
      </c>
      <c r="J402" s="0" t="n">
        <v>0.49847686290741</v>
      </c>
      <c r="K402" s="0" t="n">
        <v>0</v>
      </c>
      <c r="L402" s="0" t="n">
        <v>0</v>
      </c>
      <c r="M402" s="0" t="n">
        <v>0</v>
      </c>
    </row>
    <row r="403" customFormat="false" ht="13.8" hidden="false" customHeight="false" outlineLevel="0" collapsed="false">
      <c r="A403" s="9" t="s">
        <v>11206</v>
      </c>
      <c r="B403" s="0" t="s">
        <v>11207</v>
      </c>
      <c r="C403" s="0" t="s">
        <v>12819</v>
      </c>
      <c r="D403" s="0" t="s">
        <v>12820</v>
      </c>
      <c r="E403" s="0" t="s">
        <v>12821</v>
      </c>
      <c r="G403" s="0" t="s">
        <v>12822</v>
      </c>
      <c r="H403" s="0" t="s">
        <v>12820</v>
      </c>
      <c r="I403" s="0" t="n">
        <v>0.528915941715241</v>
      </c>
      <c r="J403" s="0" t="n">
        <v>0.2375817745924</v>
      </c>
      <c r="K403" s="0" t="n">
        <v>0</v>
      </c>
      <c r="L403" s="0" t="n">
        <v>0</v>
      </c>
      <c r="M403" s="0" t="n">
        <v>0</v>
      </c>
    </row>
    <row r="404" customFormat="false" ht="13.8" hidden="false" customHeight="false" outlineLevel="0" collapsed="false">
      <c r="A404" s="9" t="s">
        <v>11213</v>
      </c>
      <c r="B404" s="0" t="s">
        <v>11214</v>
      </c>
      <c r="C404" s="0" t="s">
        <v>12823</v>
      </c>
      <c r="D404" s="0" t="s">
        <v>12824</v>
      </c>
      <c r="E404" s="0" t="s">
        <v>3231</v>
      </c>
      <c r="G404" s="0" t="s">
        <v>11219</v>
      </c>
      <c r="H404" s="0" t="s">
        <v>12824</v>
      </c>
      <c r="I404" s="0" t="n">
        <v>0.588769674301147</v>
      </c>
      <c r="J404" s="0" t="n">
        <v>0.782571196556091</v>
      </c>
      <c r="K404" s="0" t="n">
        <v>0</v>
      </c>
      <c r="L404" s="0" t="n">
        <v>1</v>
      </c>
      <c r="M404" s="0" t="n">
        <v>0</v>
      </c>
    </row>
    <row r="405" customFormat="false" ht="13.8" hidden="false" customHeight="false" outlineLevel="0" collapsed="false">
      <c r="A405" s="9" t="s">
        <v>11220</v>
      </c>
      <c r="B405" s="0" t="s">
        <v>11221</v>
      </c>
      <c r="C405" s="0" t="s">
        <v>12825</v>
      </c>
      <c r="D405" s="0" t="s">
        <v>8651</v>
      </c>
      <c r="E405" s="0" t="s">
        <v>12826</v>
      </c>
      <c r="F405" s="0" t="s">
        <v>8651</v>
      </c>
      <c r="G405" s="0" t="s">
        <v>11225</v>
      </c>
      <c r="H405" s="0" t="s">
        <v>8651</v>
      </c>
      <c r="I405" s="0" t="n">
        <v>0.441272020339966</v>
      </c>
      <c r="J405" s="0" t="n">
        <v>0.470733344554901</v>
      </c>
      <c r="K405" s="0" t="n">
        <v>0</v>
      </c>
      <c r="L405" s="0" t="n">
        <v>0</v>
      </c>
      <c r="M405" s="0" t="n">
        <v>0</v>
      </c>
    </row>
    <row r="406" customFormat="false" ht="13.8" hidden="false" customHeight="false" outlineLevel="0" collapsed="false">
      <c r="A406" s="9" t="s">
        <v>11226</v>
      </c>
      <c r="B406" s="0" t="s">
        <v>11227</v>
      </c>
      <c r="C406" s="0" t="s">
        <v>12827</v>
      </c>
      <c r="E406" s="0" t="s">
        <v>12828</v>
      </c>
      <c r="F406" s="0" t="s">
        <v>12829</v>
      </c>
      <c r="G406" s="0" t="s">
        <v>11232</v>
      </c>
      <c r="H406" s="0" t="s">
        <v>12829</v>
      </c>
      <c r="I406" s="0" t="n">
        <v>0.462267339229584</v>
      </c>
      <c r="J406" s="0" t="n">
        <v>0.462064415216446</v>
      </c>
      <c r="K406" s="0" t="n">
        <v>0</v>
      </c>
      <c r="L406" s="0" t="n">
        <v>0</v>
      </c>
      <c r="M406" s="0" t="n">
        <v>0</v>
      </c>
    </row>
    <row r="407" customFormat="false" ht="13.8" hidden="false" customHeight="false" outlineLevel="0" collapsed="false">
      <c r="A407" s="9" t="s">
        <v>11233</v>
      </c>
      <c r="B407" s="0" t="s">
        <v>11234</v>
      </c>
      <c r="C407" s="0" t="s">
        <v>12830</v>
      </c>
      <c r="D407" s="0" t="s">
        <v>331</v>
      </c>
      <c r="E407" s="0" t="s">
        <v>12831</v>
      </c>
      <c r="G407" s="0" t="s">
        <v>331</v>
      </c>
      <c r="H407" s="0" t="s">
        <v>331</v>
      </c>
      <c r="I407" s="0" t="n">
        <v>0.988919675350189</v>
      </c>
      <c r="J407" s="0" t="n">
        <v>0.999999821186066</v>
      </c>
      <c r="K407" s="0" t="n">
        <v>1</v>
      </c>
      <c r="L407" s="0" t="n">
        <v>1</v>
      </c>
      <c r="M407" s="0" t="n">
        <v>0.5</v>
      </c>
    </row>
    <row r="408" customFormat="false" ht="13.8" hidden="false" customHeight="false" outlineLevel="0" collapsed="false">
      <c r="A408" s="9" t="s">
        <v>11238</v>
      </c>
      <c r="B408" s="0" t="s">
        <v>11239</v>
      </c>
      <c r="C408" s="0" t="s">
        <v>12832</v>
      </c>
      <c r="E408" s="0" t="s">
        <v>12833</v>
      </c>
      <c r="F408" s="0" t="s">
        <v>331</v>
      </c>
      <c r="G408" s="0" t="s">
        <v>331</v>
      </c>
      <c r="H408" s="0" t="s">
        <v>331</v>
      </c>
      <c r="I408" s="0" t="n">
        <v>0.988919675350189</v>
      </c>
      <c r="J408" s="0" t="n">
        <v>0.999999821186066</v>
      </c>
      <c r="K408" s="0" t="n">
        <v>1</v>
      </c>
      <c r="L408" s="0" t="n">
        <v>1</v>
      </c>
      <c r="M408" s="0" t="n">
        <v>0.5</v>
      </c>
    </row>
    <row r="409" customFormat="false" ht="13.8" hidden="false" customHeight="false" outlineLevel="0" collapsed="false">
      <c r="A409" s="9" t="s">
        <v>11243</v>
      </c>
      <c r="B409" s="0" t="s">
        <v>11244</v>
      </c>
      <c r="C409" s="0" t="s">
        <v>12834</v>
      </c>
      <c r="E409" s="0" t="s">
        <v>12835</v>
      </c>
      <c r="F409" s="0" t="s">
        <v>2286</v>
      </c>
      <c r="G409" s="0" t="s">
        <v>11249</v>
      </c>
      <c r="H409" s="0" t="s">
        <v>2286</v>
      </c>
      <c r="I409" s="0" t="n">
        <v>0.429299265146256</v>
      </c>
      <c r="J409" s="0" t="n">
        <v>0.260068237781525</v>
      </c>
      <c r="K409" s="0" t="n">
        <v>0</v>
      </c>
      <c r="L409" s="0" t="n">
        <v>0</v>
      </c>
      <c r="M409" s="0" t="n">
        <v>0</v>
      </c>
    </row>
    <row r="410" customFormat="false" ht="13.8" hidden="false" customHeight="false" outlineLevel="0" collapsed="false">
      <c r="A410" s="9" t="s">
        <v>11250</v>
      </c>
      <c r="B410" s="0" t="s">
        <v>11251</v>
      </c>
      <c r="C410" s="0" t="s">
        <v>12836</v>
      </c>
      <c r="D410" s="0" t="s">
        <v>12837</v>
      </c>
      <c r="E410" s="0" t="s">
        <v>12838</v>
      </c>
      <c r="G410" s="0" t="s">
        <v>12839</v>
      </c>
      <c r="H410" s="0" t="s">
        <v>12837</v>
      </c>
      <c r="I410" s="0" t="n">
        <v>0.395660847425461</v>
      </c>
      <c r="J410" s="0" t="n">
        <v>0.525958061218262</v>
      </c>
      <c r="K410" s="0" t="n">
        <v>0.1</v>
      </c>
      <c r="L410" s="0" t="n">
        <v>0.142857142857143</v>
      </c>
      <c r="M410" s="0" t="n">
        <v>0.178571428571429</v>
      </c>
    </row>
    <row r="411" customFormat="false" ht="13.8" hidden="false" customHeight="false" outlineLevel="0" collapsed="false">
      <c r="A411" s="9" t="s">
        <v>11257</v>
      </c>
      <c r="B411" s="0" t="s">
        <v>11258</v>
      </c>
      <c r="C411" s="0" t="s">
        <v>12840</v>
      </c>
      <c r="D411" s="0" t="s">
        <v>11262</v>
      </c>
      <c r="E411" s="0" t="s">
        <v>12841</v>
      </c>
      <c r="G411" s="0" t="s">
        <v>11263</v>
      </c>
      <c r="H411" s="0" t="s">
        <v>11262</v>
      </c>
      <c r="I411" s="0" t="n">
        <v>0.428972095251083</v>
      </c>
      <c r="J411" s="0" t="n">
        <v>0.299244344234467</v>
      </c>
      <c r="K411" s="0" t="n">
        <v>0</v>
      </c>
      <c r="L411" s="0" t="n">
        <v>0</v>
      </c>
      <c r="M411" s="0" t="n">
        <v>0</v>
      </c>
    </row>
    <row r="412" customFormat="false" ht="13.8" hidden="false" customHeight="false" outlineLevel="0" collapsed="false">
      <c r="A412" s="9" t="s">
        <v>11264</v>
      </c>
      <c r="B412" s="0" t="s">
        <v>11265</v>
      </c>
      <c r="C412" s="0" t="s">
        <v>12842</v>
      </c>
      <c r="D412" s="0" t="s">
        <v>12843</v>
      </c>
      <c r="E412" s="0" t="s">
        <v>12844</v>
      </c>
      <c r="G412" s="0" t="s">
        <v>11270</v>
      </c>
      <c r="H412" s="0" t="s">
        <v>12843</v>
      </c>
      <c r="I412" s="0" t="n">
        <v>0.494422346353531</v>
      </c>
      <c r="J412" s="0" t="n">
        <v>0.324637621641159</v>
      </c>
      <c r="K412" s="0" t="n">
        <v>0.0878657127052422</v>
      </c>
      <c r="L412" s="0" t="n">
        <v>0.2</v>
      </c>
      <c r="M412" s="0" t="n">
        <v>0.0757575757575758</v>
      </c>
    </row>
    <row r="413" customFormat="false" ht="13.8" hidden="false" customHeight="false" outlineLevel="0" collapsed="false">
      <c r="A413" s="9" t="s">
        <v>11271</v>
      </c>
      <c r="B413" s="0" t="s">
        <v>11272</v>
      </c>
      <c r="C413" s="0" t="s">
        <v>12845</v>
      </c>
      <c r="D413" s="0" t="s">
        <v>12846</v>
      </c>
      <c r="E413" s="0" t="s">
        <v>12847</v>
      </c>
      <c r="G413" s="0" t="s">
        <v>1948</v>
      </c>
      <c r="H413" s="0" t="s">
        <v>12846</v>
      </c>
      <c r="I413" s="0" t="n">
        <v>0.906201481819153</v>
      </c>
      <c r="J413" s="0" t="n">
        <v>0.722842335700989</v>
      </c>
      <c r="K413" s="0" t="n">
        <v>0</v>
      </c>
      <c r="L413" s="0" t="n">
        <v>0</v>
      </c>
      <c r="M413" s="0" t="n">
        <v>0</v>
      </c>
    </row>
    <row r="414" customFormat="false" ht="13.8" hidden="false" customHeight="false" outlineLevel="0" collapsed="false">
      <c r="A414" s="9" t="s">
        <v>11276</v>
      </c>
      <c r="B414" s="0" t="s">
        <v>11277</v>
      </c>
      <c r="C414" s="0" t="s">
        <v>12848</v>
      </c>
      <c r="E414" s="0" t="s">
        <v>12849</v>
      </c>
      <c r="F414" s="0" t="s">
        <v>12850</v>
      </c>
      <c r="G414" s="0" t="s">
        <v>8651</v>
      </c>
      <c r="H414" s="0" t="s">
        <v>12850</v>
      </c>
      <c r="I414" s="0" t="n">
        <v>0.603261709213257</v>
      </c>
      <c r="J414" s="0" t="n">
        <v>0.189925685524941</v>
      </c>
      <c r="K414" s="0" t="n">
        <v>0</v>
      </c>
      <c r="L414" s="0" t="n">
        <v>0</v>
      </c>
      <c r="M414" s="0" t="n">
        <v>0</v>
      </c>
    </row>
    <row r="415" customFormat="false" ht="13.8" hidden="false" customHeight="false" outlineLevel="0" collapsed="false">
      <c r="A415" s="9" t="s">
        <v>11281</v>
      </c>
      <c r="B415" s="0" t="s">
        <v>11282</v>
      </c>
      <c r="C415" s="0" t="s">
        <v>12851</v>
      </c>
      <c r="D415" s="0" t="s">
        <v>11286</v>
      </c>
      <c r="E415" s="0" t="s">
        <v>12852</v>
      </c>
      <c r="G415" s="0" t="s">
        <v>11286</v>
      </c>
      <c r="H415" s="0" t="s">
        <v>11286</v>
      </c>
      <c r="I415" s="0" t="n">
        <v>0.973847627639771</v>
      </c>
      <c r="J415" s="0" t="n">
        <v>1.00000011920929</v>
      </c>
      <c r="K415" s="0" t="n">
        <v>1</v>
      </c>
      <c r="L415" s="0" t="n">
        <v>1</v>
      </c>
      <c r="M415" s="0" t="n">
        <v>0.981481481481482</v>
      </c>
    </row>
    <row r="416" customFormat="false" ht="13.8" hidden="false" customHeight="false" outlineLevel="0" collapsed="false">
      <c r="A416" s="9" t="s">
        <v>11287</v>
      </c>
      <c r="B416" s="0" t="s">
        <v>11288</v>
      </c>
      <c r="C416" s="0" t="s">
        <v>12853</v>
      </c>
      <c r="D416" s="0" t="s">
        <v>11292</v>
      </c>
      <c r="E416" s="0" t="s">
        <v>12854</v>
      </c>
      <c r="G416" s="0" t="s">
        <v>11293</v>
      </c>
      <c r="H416" s="0" t="s">
        <v>11292</v>
      </c>
      <c r="I416" s="0" t="n">
        <v>0.547313809394836</v>
      </c>
      <c r="J416" s="0" t="n">
        <v>0.403249144554138</v>
      </c>
      <c r="K416" s="0" t="n">
        <v>0</v>
      </c>
      <c r="L416" s="0" t="n">
        <v>0</v>
      </c>
      <c r="M416" s="0" t="n">
        <v>0</v>
      </c>
    </row>
    <row r="417" customFormat="false" ht="13.8" hidden="false" customHeight="false" outlineLevel="0" collapsed="false">
      <c r="A417" s="9" t="s">
        <v>11294</v>
      </c>
      <c r="B417" s="0" t="s">
        <v>11295</v>
      </c>
      <c r="C417" s="0" t="s">
        <v>12855</v>
      </c>
      <c r="D417" s="0" t="s">
        <v>12856</v>
      </c>
      <c r="E417" s="0" t="s">
        <v>12857</v>
      </c>
      <c r="G417" s="0" t="s">
        <v>11300</v>
      </c>
      <c r="H417" s="0" t="s">
        <v>12856</v>
      </c>
      <c r="I417" s="0" t="n">
        <v>0.477855205535889</v>
      </c>
      <c r="J417" s="0" t="n">
        <v>0.147019416093826</v>
      </c>
      <c r="K417" s="0" t="n">
        <v>0</v>
      </c>
      <c r="L417" s="0" t="n">
        <v>0</v>
      </c>
      <c r="M417" s="0" t="n">
        <v>0</v>
      </c>
    </row>
    <row r="418" customFormat="false" ht="13.8" hidden="false" customHeight="false" outlineLevel="0" collapsed="false">
      <c r="A418" s="9" t="s">
        <v>11301</v>
      </c>
      <c r="B418" s="0" t="s">
        <v>11302</v>
      </c>
      <c r="C418" s="0" t="s">
        <v>12858</v>
      </c>
      <c r="D418" s="0" t="s">
        <v>12859</v>
      </c>
      <c r="E418" s="0" t="s">
        <v>3573</v>
      </c>
      <c r="G418" s="0" t="s">
        <v>11306</v>
      </c>
      <c r="H418" s="0" t="s">
        <v>12859</v>
      </c>
      <c r="I418" s="0" t="n">
        <v>0.711805820465088</v>
      </c>
      <c r="J418" s="0" t="n">
        <v>0.269777953624725</v>
      </c>
      <c r="K418" s="0" t="n">
        <v>0</v>
      </c>
      <c r="L418" s="0" t="n">
        <v>0</v>
      </c>
      <c r="M418" s="0" t="n">
        <v>0</v>
      </c>
    </row>
    <row r="419" customFormat="false" ht="13.8" hidden="false" customHeight="false" outlineLevel="0" collapsed="false">
      <c r="A419" s="9" t="s">
        <v>11307</v>
      </c>
      <c r="B419" s="0" t="s">
        <v>11308</v>
      </c>
      <c r="C419" s="0" t="s">
        <v>12860</v>
      </c>
      <c r="D419" s="0" t="s">
        <v>12861</v>
      </c>
      <c r="E419" s="0" t="s">
        <v>12862</v>
      </c>
      <c r="G419" s="0" t="s">
        <v>11312</v>
      </c>
      <c r="H419" s="0" t="s">
        <v>12861</v>
      </c>
      <c r="I419" s="0" t="n">
        <v>0.859111487865448</v>
      </c>
      <c r="J419" s="0" t="n">
        <v>0.747585594654083</v>
      </c>
      <c r="K419" s="0" t="n">
        <v>0</v>
      </c>
      <c r="L419" s="0" t="n">
        <v>0.666666666666667</v>
      </c>
      <c r="M419" s="0" t="n">
        <v>0.263157894736842</v>
      </c>
    </row>
    <row r="420" customFormat="false" ht="13.8" hidden="false" customHeight="false" outlineLevel="0" collapsed="false">
      <c r="A420" s="9" t="s">
        <v>11313</v>
      </c>
      <c r="B420" s="0" t="s">
        <v>11314</v>
      </c>
      <c r="C420" s="0" t="s">
        <v>12863</v>
      </c>
      <c r="E420" s="0" t="s">
        <v>12864</v>
      </c>
      <c r="F420" s="0" t="s">
        <v>8462</v>
      </c>
      <c r="G420" s="0" t="s">
        <v>11319</v>
      </c>
      <c r="H420" s="0" t="s">
        <v>8462</v>
      </c>
      <c r="I420" s="0" t="n">
        <v>0.69195294380188</v>
      </c>
      <c r="J420" s="0" t="n">
        <v>0.706401228904724</v>
      </c>
      <c r="K420" s="0" t="n">
        <v>0</v>
      </c>
      <c r="L420" s="0" t="n">
        <v>0</v>
      </c>
      <c r="M420" s="0" t="n">
        <v>0</v>
      </c>
    </row>
    <row r="421" customFormat="false" ht="13.8" hidden="false" customHeight="false" outlineLevel="0" collapsed="false">
      <c r="A421" s="9" t="s">
        <v>11320</v>
      </c>
      <c r="B421" s="0" t="s">
        <v>11321</v>
      </c>
      <c r="C421" s="0" t="s">
        <v>12865</v>
      </c>
      <c r="D421" s="0" t="s">
        <v>331</v>
      </c>
      <c r="E421" s="0" t="s">
        <v>12866</v>
      </c>
      <c r="G421" s="0" t="s">
        <v>331</v>
      </c>
      <c r="H421" s="0" t="s">
        <v>331</v>
      </c>
      <c r="I421" s="0" t="n">
        <v>0.988919675350189</v>
      </c>
      <c r="J421" s="0" t="n">
        <v>0.999999821186066</v>
      </c>
      <c r="K421" s="0" t="n">
        <v>1</v>
      </c>
      <c r="L421" s="0" t="n">
        <v>1</v>
      </c>
      <c r="M421" s="0" t="n">
        <v>0.5</v>
      </c>
    </row>
    <row r="422" customFormat="false" ht="13.8" hidden="false" customHeight="false" outlineLevel="0" collapsed="false">
      <c r="A422" s="9" t="s">
        <v>11325</v>
      </c>
      <c r="B422" s="0" t="s">
        <v>11326</v>
      </c>
      <c r="C422" s="0" t="s">
        <v>12867</v>
      </c>
      <c r="E422" s="0" t="s">
        <v>12868</v>
      </c>
      <c r="F422" s="0" t="s">
        <v>12869</v>
      </c>
      <c r="G422" s="0" t="s">
        <v>11331</v>
      </c>
      <c r="H422" s="0" t="s">
        <v>12869</v>
      </c>
      <c r="I422" s="0" t="n">
        <v>0.586804330348969</v>
      </c>
      <c r="J422" s="0" t="n">
        <v>0.391943246126175</v>
      </c>
      <c r="K422" s="0" t="n">
        <v>0</v>
      </c>
      <c r="L422" s="0" t="n">
        <v>0</v>
      </c>
      <c r="M422" s="0" t="n">
        <v>0</v>
      </c>
    </row>
    <row r="423" customFormat="false" ht="13.8" hidden="false" customHeight="false" outlineLevel="0" collapsed="false">
      <c r="A423" s="9" t="s">
        <v>11332</v>
      </c>
      <c r="B423" s="0" t="s">
        <v>11333</v>
      </c>
      <c r="C423" s="0" t="s">
        <v>12870</v>
      </c>
      <c r="D423" s="0" t="s">
        <v>12871</v>
      </c>
      <c r="E423" s="0" t="s">
        <v>12872</v>
      </c>
      <c r="G423" s="0" t="s">
        <v>11338</v>
      </c>
      <c r="H423" s="0" t="s">
        <v>12871</v>
      </c>
      <c r="I423" s="0" t="n">
        <v>0.523506641387939</v>
      </c>
      <c r="J423" s="0" t="n">
        <v>0.318367958068848</v>
      </c>
      <c r="K423" s="0" t="n">
        <v>0</v>
      </c>
      <c r="L423" s="0" t="n">
        <v>0</v>
      </c>
      <c r="M423" s="0" t="n">
        <v>0</v>
      </c>
    </row>
    <row r="424" customFormat="false" ht="13.8" hidden="false" customHeight="false" outlineLevel="0" collapsed="false">
      <c r="A424" s="9" t="s">
        <v>11339</v>
      </c>
      <c r="B424" s="0" t="s">
        <v>11340</v>
      </c>
      <c r="C424" s="0" t="s">
        <v>12873</v>
      </c>
      <c r="D424" s="0" t="s">
        <v>475</v>
      </c>
      <c r="E424" s="0" t="s">
        <v>12874</v>
      </c>
      <c r="G424" s="0" t="s">
        <v>2442</v>
      </c>
      <c r="H424" s="0" t="s">
        <v>475</v>
      </c>
      <c r="I424" s="0" t="n">
        <v>0.811389148235321</v>
      </c>
      <c r="J424" s="0" t="n">
        <v>0.61361575126648</v>
      </c>
      <c r="K424" s="0" t="n">
        <v>0</v>
      </c>
      <c r="L424" s="0" t="n">
        <v>0</v>
      </c>
      <c r="M424" s="0" t="n">
        <v>0</v>
      </c>
    </row>
    <row r="425" customFormat="false" ht="13.8" hidden="false" customHeight="false" outlineLevel="0" collapsed="false">
      <c r="A425" s="9" t="s">
        <v>11344</v>
      </c>
      <c r="B425" s="0" t="s">
        <v>11345</v>
      </c>
      <c r="C425" s="0" t="s">
        <v>12875</v>
      </c>
      <c r="D425" s="0" t="s">
        <v>475</v>
      </c>
      <c r="E425" s="0" t="s">
        <v>12876</v>
      </c>
      <c r="G425" s="0" t="s">
        <v>2323</v>
      </c>
      <c r="H425" s="0" t="s">
        <v>475</v>
      </c>
      <c r="I425" s="0" t="n">
        <v>0.806823968887329</v>
      </c>
      <c r="J425" s="0" t="n">
        <v>0.602834641933441</v>
      </c>
      <c r="K425" s="0" t="n">
        <v>0</v>
      </c>
      <c r="L425" s="0" t="n">
        <v>0</v>
      </c>
      <c r="M425" s="0" t="n">
        <v>0</v>
      </c>
    </row>
    <row r="426" customFormat="false" ht="13.8" hidden="false" customHeight="false" outlineLevel="0" collapsed="false">
      <c r="A426" s="9" t="s">
        <v>11350</v>
      </c>
      <c r="B426" s="0" t="s">
        <v>11351</v>
      </c>
      <c r="C426" s="0" t="s">
        <v>12877</v>
      </c>
      <c r="E426" s="0" t="s">
        <v>12878</v>
      </c>
      <c r="F426" s="0" t="s">
        <v>12879</v>
      </c>
      <c r="G426" s="0" t="s">
        <v>12503</v>
      </c>
      <c r="H426" s="0" t="s">
        <v>12879</v>
      </c>
      <c r="I426" s="0" t="n">
        <v>0.534300446510315</v>
      </c>
      <c r="J426" s="0" t="n">
        <v>0.326409518718719</v>
      </c>
      <c r="K426" s="0" t="n">
        <v>0</v>
      </c>
      <c r="L426" s="0" t="n">
        <v>0</v>
      </c>
      <c r="M426" s="0" t="n">
        <v>0</v>
      </c>
    </row>
    <row r="427" customFormat="false" ht="13.8" hidden="false" customHeight="false" outlineLevel="0" collapsed="false">
      <c r="A427" s="9" t="s">
        <v>11357</v>
      </c>
      <c r="B427" s="0" t="s">
        <v>11358</v>
      </c>
      <c r="C427" s="0" t="s">
        <v>12880</v>
      </c>
      <c r="D427" s="0" t="s">
        <v>3630</v>
      </c>
      <c r="E427" s="0" t="s">
        <v>12881</v>
      </c>
      <c r="G427" s="0" t="s">
        <v>11362</v>
      </c>
      <c r="H427" s="0" t="s">
        <v>3630</v>
      </c>
      <c r="I427" s="0" t="n">
        <v>0.419163137674332</v>
      </c>
      <c r="J427" s="0" t="n">
        <v>0.375224411487579</v>
      </c>
      <c r="K427" s="0" t="n">
        <v>0</v>
      </c>
      <c r="L427" s="0" t="n">
        <v>0</v>
      </c>
      <c r="M427" s="0" t="n">
        <v>0</v>
      </c>
    </row>
    <row r="428" customFormat="false" ht="13.8" hidden="false" customHeight="false" outlineLevel="0" collapsed="false">
      <c r="A428" s="9" t="s">
        <v>11363</v>
      </c>
      <c r="B428" s="0" t="s">
        <v>11364</v>
      </c>
      <c r="C428" s="0" t="s">
        <v>12882</v>
      </c>
      <c r="E428" s="0" t="s">
        <v>12883</v>
      </c>
      <c r="F428" s="0" t="s">
        <v>2286</v>
      </c>
      <c r="G428" s="0" t="s">
        <v>11369</v>
      </c>
      <c r="H428" s="0" t="s">
        <v>2286</v>
      </c>
      <c r="I428" s="0" t="n">
        <v>0.260812640190125</v>
      </c>
      <c r="J428" s="0" t="n">
        <v>0.207261756062508</v>
      </c>
      <c r="K428" s="0" t="n">
        <v>0</v>
      </c>
      <c r="L428" s="0" t="n">
        <v>0</v>
      </c>
      <c r="M428" s="0" t="n">
        <v>0</v>
      </c>
    </row>
    <row r="429" customFormat="false" ht="13.8" hidden="false" customHeight="false" outlineLevel="0" collapsed="false">
      <c r="A429" s="9" t="s">
        <v>11370</v>
      </c>
      <c r="B429" s="0" t="s">
        <v>11371</v>
      </c>
      <c r="C429" s="0" t="s">
        <v>12884</v>
      </c>
      <c r="D429" s="0" t="s">
        <v>11373</v>
      </c>
      <c r="E429" s="0" t="s">
        <v>12885</v>
      </c>
      <c r="G429" s="0" t="s">
        <v>11373</v>
      </c>
      <c r="H429" s="0" t="s">
        <v>11373</v>
      </c>
      <c r="I429" s="0" t="n">
        <v>0.981159448623657</v>
      </c>
      <c r="J429" s="0" t="n">
        <v>1.00000011920929</v>
      </c>
      <c r="K429" s="0" t="n">
        <v>1</v>
      </c>
      <c r="L429" s="0" t="n">
        <v>1</v>
      </c>
      <c r="M429" s="0" t="n">
        <v>0.5</v>
      </c>
    </row>
    <row r="430" customFormat="false" ht="13.8" hidden="false" customHeight="false" outlineLevel="0" collapsed="false">
      <c r="A430" s="9" t="s">
        <v>11375</v>
      </c>
      <c r="B430" s="0" t="s">
        <v>11376</v>
      </c>
      <c r="C430" s="0" t="s">
        <v>12886</v>
      </c>
      <c r="D430" s="0" t="s">
        <v>331</v>
      </c>
      <c r="E430" s="0" t="s">
        <v>12887</v>
      </c>
      <c r="G430" s="0" t="s">
        <v>2285</v>
      </c>
      <c r="H430" s="0" t="s">
        <v>331</v>
      </c>
      <c r="I430" s="0" t="n">
        <v>0.793957352638245</v>
      </c>
      <c r="J430" s="0" t="n">
        <v>0.522820472717285</v>
      </c>
      <c r="K430" s="0" t="n">
        <v>0</v>
      </c>
      <c r="L430" s="0" t="n">
        <v>0</v>
      </c>
      <c r="M430" s="0" t="n">
        <v>0</v>
      </c>
    </row>
    <row r="431" customFormat="false" ht="13.8" hidden="false" customHeight="false" outlineLevel="0" collapsed="false">
      <c r="A431" s="9" t="s">
        <v>11379</v>
      </c>
      <c r="B431" s="0" t="s">
        <v>11380</v>
      </c>
      <c r="C431" s="0" t="s">
        <v>12888</v>
      </c>
      <c r="F431" s="0" t="s">
        <v>8633</v>
      </c>
      <c r="G431" s="0" t="s">
        <v>12889</v>
      </c>
      <c r="H431" s="0" t="s">
        <v>8633</v>
      </c>
      <c r="I431" s="0" t="n">
        <v>0.457389652729034</v>
      </c>
      <c r="J431" s="0" t="n">
        <v>0.273125559091568</v>
      </c>
      <c r="K431" s="0" t="n">
        <v>0</v>
      </c>
      <c r="L431" s="0" t="n">
        <v>0</v>
      </c>
      <c r="M431" s="0" t="n">
        <v>0</v>
      </c>
    </row>
    <row r="432" customFormat="false" ht="13.8" hidden="false" customHeight="false" outlineLevel="0" collapsed="false">
      <c r="A432" s="9" t="s">
        <v>11386</v>
      </c>
      <c r="B432" s="0" t="s">
        <v>11387</v>
      </c>
      <c r="C432" s="0" t="s">
        <v>12890</v>
      </c>
      <c r="E432" s="0" t="s">
        <v>12891</v>
      </c>
      <c r="F432" s="0" t="s">
        <v>12892</v>
      </c>
      <c r="G432" s="0" t="s">
        <v>11389</v>
      </c>
      <c r="H432" s="0" t="s">
        <v>12892</v>
      </c>
      <c r="I432" s="0" t="n">
        <v>0.547730088233948</v>
      </c>
      <c r="J432" s="0" t="n">
        <v>0.324272990226746</v>
      </c>
      <c r="K432" s="0" t="n">
        <v>0</v>
      </c>
      <c r="L432" s="0" t="n">
        <v>0</v>
      </c>
      <c r="M432" s="0" t="n">
        <v>0</v>
      </c>
    </row>
    <row r="433" customFormat="false" ht="13.8" hidden="false" customHeight="false" outlineLevel="0" collapsed="false">
      <c r="A433" s="9" t="s">
        <v>11392</v>
      </c>
      <c r="B433" s="0" t="s">
        <v>11393</v>
      </c>
      <c r="C433" s="0" t="s">
        <v>12893</v>
      </c>
      <c r="D433" s="0" t="s">
        <v>12894</v>
      </c>
      <c r="E433" s="0" t="s">
        <v>12895</v>
      </c>
      <c r="G433" s="0" t="s">
        <v>11397</v>
      </c>
      <c r="H433" s="0" t="s">
        <v>12894</v>
      </c>
      <c r="I433" s="0" t="n">
        <v>0.549474537372589</v>
      </c>
      <c r="J433" s="0" t="n">
        <v>0.521992623806</v>
      </c>
      <c r="K433" s="0" t="n">
        <v>0</v>
      </c>
      <c r="L433" s="0" t="n">
        <v>0</v>
      </c>
      <c r="M433" s="0" t="n">
        <v>0</v>
      </c>
    </row>
    <row r="434" customFormat="false" ht="13.8" hidden="false" customHeight="false" outlineLevel="0" collapsed="false">
      <c r="A434" s="9" t="s">
        <v>11398</v>
      </c>
      <c r="B434" s="0" t="s">
        <v>11399</v>
      </c>
      <c r="C434" s="0" t="s">
        <v>12896</v>
      </c>
      <c r="D434" s="0" t="s">
        <v>12897</v>
      </c>
      <c r="E434" s="0" t="s">
        <v>12898</v>
      </c>
      <c r="G434" s="0" t="s">
        <v>11403</v>
      </c>
      <c r="H434" s="0" t="s">
        <v>12897</v>
      </c>
      <c r="I434" s="0" t="n">
        <v>0.762271463871002</v>
      </c>
      <c r="J434" s="0" t="n">
        <v>0.679404258728027</v>
      </c>
      <c r="K434" s="0" t="n">
        <v>0.333333333333333</v>
      </c>
      <c r="L434" s="0" t="n">
        <v>0.285714285714286</v>
      </c>
      <c r="M434" s="0" t="n">
        <v>0.166666666666667</v>
      </c>
    </row>
    <row r="435" customFormat="false" ht="13.8" hidden="false" customHeight="false" outlineLevel="0" collapsed="false">
      <c r="A435" s="9" t="s">
        <v>3064</v>
      </c>
      <c r="B435" s="0" t="s">
        <v>3065</v>
      </c>
      <c r="C435" s="0" t="s">
        <v>3564</v>
      </c>
      <c r="D435" s="0" t="s">
        <v>3565</v>
      </c>
      <c r="E435" s="0" t="s">
        <v>3566</v>
      </c>
      <c r="G435" s="0" t="s">
        <v>3567</v>
      </c>
      <c r="H435" s="0" t="s">
        <v>3565</v>
      </c>
      <c r="I435" s="0" t="n">
        <v>0.39091494679451</v>
      </c>
      <c r="J435" s="0" t="n">
        <v>0.289282560348511</v>
      </c>
      <c r="K435" s="0" t="n">
        <v>0</v>
      </c>
      <c r="L435" s="0" t="n">
        <v>0</v>
      </c>
      <c r="M435" s="0" t="n">
        <v>0</v>
      </c>
    </row>
    <row r="436" customFormat="false" ht="13.8" hidden="false" customHeight="false" outlineLevel="0" collapsed="false">
      <c r="A436" s="9" t="s">
        <v>11404</v>
      </c>
      <c r="B436" s="0" t="s">
        <v>11405</v>
      </c>
      <c r="C436" s="0" t="s">
        <v>12899</v>
      </c>
      <c r="D436" s="0" t="s">
        <v>12900</v>
      </c>
      <c r="E436" s="0" t="s">
        <v>12901</v>
      </c>
      <c r="G436" s="0" t="s">
        <v>12902</v>
      </c>
      <c r="H436" s="0" t="s">
        <v>12900</v>
      </c>
      <c r="I436" s="0" t="n">
        <v>0.65434741973877</v>
      </c>
      <c r="J436" s="0" t="n">
        <v>0.257941067218781</v>
      </c>
      <c r="K436" s="0" t="n">
        <v>0</v>
      </c>
      <c r="L436" s="0" t="n">
        <v>0</v>
      </c>
      <c r="M436" s="0" t="n">
        <v>0</v>
      </c>
    </row>
    <row r="437" customFormat="false" ht="13.8" hidden="false" customHeight="false" outlineLevel="0" collapsed="false">
      <c r="A437" s="9" t="s">
        <v>11410</v>
      </c>
      <c r="B437" s="0" t="s">
        <v>11411</v>
      </c>
      <c r="C437" s="0" t="s">
        <v>12903</v>
      </c>
      <c r="D437" s="0" t="s">
        <v>11414</v>
      </c>
      <c r="E437" s="0" t="s">
        <v>12904</v>
      </c>
      <c r="G437" s="0" t="s">
        <v>11414</v>
      </c>
      <c r="H437" s="0" t="s">
        <v>11414</v>
      </c>
      <c r="I437" s="0" t="n">
        <v>0.988407075405121</v>
      </c>
      <c r="J437" s="0" t="n">
        <v>1</v>
      </c>
      <c r="K437" s="0" t="n">
        <v>1</v>
      </c>
      <c r="L437" s="0" t="n">
        <v>1</v>
      </c>
      <c r="M437" s="0" t="n">
        <v>0.9375</v>
      </c>
    </row>
    <row r="438" customFormat="false" ht="13.8" hidden="false" customHeight="false" outlineLevel="0" collapsed="false">
      <c r="A438" s="9" t="s">
        <v>11415</v>
      </c>
      <c r="B438" s="0" t="s">
        <v>11416</v>
      </c>
      <c r="C438" s="0" t="s">
        <v>12905</v>
      </c>
      <c r="D438" s="0" t="s">
        <v>12906</v>
      </c>
      <c r="E438" s="0" t="s">
        <v>12907</v>
      </c>
      <c r="G438" s="0" t="s">
        <v>11421</v>
      </c>
      <c r="H438" s="0" t="s">
        <v>12906</v>
      </c>
      <c r="I438" s="0" t="n">
        <v>0.400715887546539</v>
      </c>
      <c r="J438" s="0" t="n">
        <v>0.117565810680389</v>
      </c>
      <c r="K438" s="0" t="n">
        <v>0</v>
      </c>
      <c r="L438" s="0" t="n">
        <v>0</v>
      </c>
      <c r="M438" s="0" t="n">
        <v>0</v>
      </c>
    </row>
    <row r="439" customFormat="false" ht="13.8" hidden="false" customHeight="false" outlineLevel="0" collapsed="false">
      <c r="A439" s="9" t="s">
        <v>11422</v>
      </c>
      <c r="B439" s="0" t="s">
        <v>11423</v>
      </c>
      <c r="C439" s="0" t="s">
        <v>12908</v>
      </c>
      <c r="D439" s="0" t="s">
        <v>8100</v>
      </c>
      <c r="E439" s="0" t="s">
        <v>12909</v>
      </c>
      <c r="G439" s="0" t="s">
        <v>11427</v>
      </c>
      <c r="H439" s="0" t="s">
        <v>8100</v>
      </c>
      <c r="I439" s="0" t="n">
        <v>0.521148025989533</v>
      </c>
      <c r="J439" s="0" t="n">
        <v>0.27032482624054</v>
      </c>
      <c r="K439" s="0" t="n">
        <v>0</v>
      </c>
      <c r="L439" s="0" t="n">
        <v>0</v>
      </c>
      <c r="M439" s="0" t="n">
        <v>0</v>
      </c>
    </row>
    <row r="440" customFormat="false" ht="13.8" hidden="false" customHeight="false" outlineLevel="0" collapsed="false">
      <c r="A440" s="9" t="s">
        <v>11428</v>
      </c>
      <c r="B440" s="0" t="s">
        <v>11429</v>
      </c>
      <c r="C440" s="0" t="s">
        <v>12910</v>
      </c>
      <c r="E440" s="0" t="s">
        <v>12911</v>
      </c>
      <c r="F440" s="0" t="s">
        <v>11430</v>
      </c>
      <c r="G440" s="0" t="s">
        <v>11433</v>
      </c>
      <c r="H440" s="0" t="s">
        <v>11430</v>
      </c>
      <c r="I440" s="0" t="n">
        <v>0.579209268093109</v>
      </c>
      <c r="J440" s="0" t="n">
        <v>0.442794978618622</v>
      </c>
      <c r="K440" s="0" t="n">
        <v>0</v>
      </c>
      <c r="L440" s="0" t="n">
        <v>0</v>
      </c>
      <c r="M440" s="0" t="n">
        <v>0</v>
      </c>
    </row>
    <row r="441" customFormat="false" ht="13.8" hidden="false" customHeight="false" outlineLevel="0" collapsed="false">
      <c r="A441" s="9" t="s">
        <v>11434</v>
      </c>
      <c r="B441" s="0" t="s">
        <v>11435</v>
      </c>
      <c r="C441" s="0" t="s">
        <v>12912</v>
      </c>
      <c r="D441" s="0" t="s">
        <v>331</v>
      </c>
      <c r="E441" s="0" t="s">
        <v>12913</v>
      </c>
      <c r="F441" s="0" t="s">
        <v>331</v>
      </c>
      <c r="G441" s="0" t="s">
        <v>2285</v>
      </c>
      <c r="H441" s="0" t="s">
        <v>331</v>
      </c>
      <c r="I441" s="0" t="n">
        <v>0.793957352638245</v>
      </c>
      <c r="J441" s="0" t="n">
        <v>0.522820472717285</v>
      </c>
      <c r="K441" s="0" t="n">
        <v>0</v>
      </c>
      <c r="L441" s="0" t="n">
        <v>0</v>
      </c>
      <c r="M441" s="0" t="n">
        <v>0</v>
      </c>
    </row>
    <row r="442" customFormat="false" ht="13.8" hidden="false" customHeight="false" outlineLevel="0" collapsed="false">
      <c r="A442" s="9" t="s">
        <v>11439</v>
      </c>
      <c r="B442" s="0" t="s">
        <v>11440</v>
      </c>
      <c r="C442" s="0" t="s">
        <v>12914</v>
      </c>
      <c r="E442" s="0" t="s">
        <v>12915</v>
      </c>
      <c r="F442" s="0" t="s">
        <v>12916</v>
      </c>
      <c r="G442" s="0" t="s">
        <v>12917</v>
      </c>
      <c r="H442" s="0" t="s">
        <v>12916</v>
      </c>
      <c r="I442" s="0" t="n">
        <v>0.780345022678375</v>
      </c>
      <c r="J442" s="0" t="n">
        <v>0.862047135829926</v>
      </c>
      <c r="K442" s="0" t="n">
        <v>0</v>
      </c>
      <c r="L442" s="0" t="n">
        <v>0.285714285714286</v>
      </c>
      <c r="M442" s="0" t="n">
        <v>0.128205128205128</v>
      </c>
    </row>
    <row r="443" customFormat="false" ht="13.8" hidden="false" customHeight="false" outlineLevel="0" collapsed="false">
      <c r="A443" s="9" t="s">
        <v>11444</v>
      </c>
      <c r="B443" s="0" t="s">
        <v>11445</v>
      </c>
      <c r="C443" s="0" t="s">
        <v>12918</v>
      </c>
      <c r="E443" s="0" t="s">
        <v>12919</v>
      </c>
      <c r="F443" s="0" t="s">
        <v>11448</v>
      </c>
      <c r="G443" s="0" t="s">
        <v>10016</v>
      </c>
      <c r="H443" s="0" t="s">
        <v>11448</v>
      </c>
      <c r="I443" s="0" t="n">
        <v>0.411726087331772</v>
      </c>
      <c r="J443" s="0" t="n">
        <v>0.292150110006332</v>
      </c>
      <c r="K443" s="0" t="n">
        <v>0</v>
      </c>
      <c r="L443" s="0" t="n">
        <v>0</v>
      </c>
      <c r="M443" s="0" t="n">
        <v>0</v>
      </c>
    </row>
    <row r="444" customFormat="false" ht="13.8" hidden="false" customHeight="false" outlineLevel="0" collapsed="false">
      <c r="A444" s="9" t="s">
        <v>11449</v>
      </c>
      <c r="B444" s="0" t="s">
        <v>11450</v>
      </c>
      <c r="C444" s="0" t="s">
        <v>12920</v>
      </c>
      <c r="E444" s="0" t="s">
        <v>12921</v>
      </c>
      <c r="F444" s="0" t="s">
        <v>331</v>
      </c>
      <c r="G444" s="0" t="s">
        <v>2285</v>
      </c>
      <c r="H444" s="0" t="s">
        <v>331</v>
      </c>
      <c r="I444" s="0" t="n">
        <v>0.793957352638245</v>
      </c>
      <c r="J444" s="0" t="n">
        <v>0.522820472717285</v>
      </c>
      <c r="K444" s="0" t="n">
        <v>0</v>
      </c>
      <c r="L444" s="0" t="n">
        <v>0</v>
      </c>
      <c r="M444" s="0" t="n">
        <v>0</v>
      </c>
    </row>
    <row r="445" customFormat="false" ht="13.8" hidden="false" customHeight="false" outlineLevel="0" collapsed="false">
      <c r="A445" s="9" t="s">
        <v>11454</v>
      </c>
      <c r="B445" s="0" t="s">
        <v>11455</v>
      </c>
      <c r="C445" s="0" t="s">
        <v>12922</v>
      </c>
      <c r="D445" s="0" t="s">
        <v>331</v>
      </c>
      <c r="E445" s="0" t="s">
        <v>12923</v>
      </c>
      <c r="F445" s="0" t="s">
        <v>331</v>
      </c>
      <c r="G445" s="0" t="s">
        <v>331</v>
      </c>
      <c r="H445" s="0" t="s">
        <v>331</v>
      </c>
      <c r="I445" s="0" t="n">
        <v>0.988919675350189</v>
      </c>
      <c r="J445" s="0" t="n">
        <v>0.999999821186066</v>
      </c>
      <c r="K445" s="0" t="n">
        <v>1</v>
      </c>
      <c r="L445" s="0" t="n">
        <v>1</v>
      </c>
      <c r="M445" s="0" t="n">
        <v>0.5</v>
      </c>
    </row>
    <row r="446" customFormat="false" ht="13.8" hidden="false" customHeight="false" outlineLevel="0" collapsed="false">
      <c r="A446" s="9" t="s">
        <v>11458</v>
      </c>
      <c r="B446" s="0" t="s">
        <v>11459</v>
      </c>
      <c r="C446" s="0" t="s">
        <v>12924</v>
      </c>
      <c r="D446" s="0" t="s">
        <v>12925</v>
      </c>
      <c r="E446" s="0" t="s">
        <v>12926</v>
      </c>
      <c r="G446" s="0" t="s">
        <v>11463</v>
      </c>
      <c r="H446" s="0" t="s">
        <v>12925</v>
      </c>
      <c r="I446" s="0" t="n">
        <v>0.593363106250763</v>
      </c>
      <c r="J446" s="0" t="n">
        <v>0.177962586283684</v>
      </c>
      <c r="K446" s="0" t="n">
        <v>0</v>
      </c>
      <c r="L446" s="0" t="n">
        <v>0</v>
      </c>
      <c r="M446" s="0" t="n">
        <v>0</v>
      </c>
    </row>
    <row r="447" customFormat="false" ht="13.8" hidden="false" customHeight="false" outlineLevel="0" collapsed="false">
      <c r="A447" s="9" t="s">
        <v>11464</v>
      </c>
      <c r="B447" s="0" t="s">
        <v>11465</v>
      </c>
      <c r="C447" s="0" t="s">
        <v>12927</v>
      </c>
      <c r="E447" s="0" t="s">
        <v>12928</v>
      </c>
      <c r="F447" s="0" t="s">
        <v>12929</v>
      </c>
      <c r="G447" s="0" t="s">
        <v>11469</v>
      </c>
      <c r="H447" s="0" t="s">
        <v>12929</v>
      </c>
      <c r="I447" s="0" t="n">
        <v>0.41496929526329</v>
      </c>
      <c r="J447" s="0" t="n">
        <v>0.200006827712059</v>
      </c>
      <c r="K447" s="0" t="n">
        <v>0</v>
      </c>
      <c r="L447" s="0" t="n">
        <v>0</v>
      </c>
      <c r="M447" s="0" t="n">
        <v>0</v>
      </c>
    </row>
    <row r="448" customFormat="false" ht="13.8" hidden="false" customHeight="false" outlineLevel="0" collapsed="false">
      <c r="A448" s="9" t="s">
        <v>11470</v>
      </c>
      <c r="B448" s="0" t="s">
        <v>11471</v>
      </c>
      <c r="C448" s="0" t="s">
        <v>12930</v>
      </c>
      <c r="D448" s="0" t="s">
        <v>12931</v>
      </c>
      <c r="E448" s="0" t="s">
        <v>12932</v>
      </c>
      <c r="G448" s="0" t="s">
        <v>12933</v>
      </c>
      <c r="H448" s="0" t="s">
        <v>12931</v>
      </c>
      <c r="I448" s="0" t="n">
        <v>0.576619744300842</v>
      </c>
      <c r="J448" s="0" t="n">
        <v>0.627475082874298</v>
      </c>
      <c r="K448" s="0" t="n">
        <v>0</v>
      </c>
      <c r="L448" s="0" t="n">
        <v>0</v>
      </c>
      <c r="M448" s="0" t="n">
        <v>0</v>
      </c>
    </row>
    <row r="449" customFormat="false" ht="13.8" hidden="false" customHeight="false" outlineLevel="0" collapsed="false">
      <c r="A449" s="9" t="s">
        <v>11477</v>
      </c>
      <c r="B449" s="0" t="s">
        <v>11478</v>
      </c>
      <c r="C449" s="0" t="s">
        <v>12934</v>
      </c>
      <c r="E449" s="0" t="s">
        <v>12935</v>
      </c>
      <c r="F449" s="0" t="s">
        <v>8052</v>
      </c>
      <c r="G449" s="0" t="s">
        <v>11483</v>
      </c>
      <c r="H449" s="0" t="s">
        <v>8052</v>
      </c>
      <c r="I449" s="0" t="n">
        <v>0.663870275020599</v>
      </c>
      <c r="J449" s="0" t="n">
        <v>0.224743545055389</v>
      </c>
      <c r="K449" s="0" t="n">
        <v>0</v>
      </c>
      <c r="L449" s="0" t="n">
        <v>0</v>
      </c>
      <c r="M449" s="0" t="n">
        <v>0</v>
      </c>
    </row>
    <row r="450" customFormat="false" ht="13.8" hidden="false" customHeight="false" outlineLevel="0" collapsed="false">
      <c r="A450" s="9" t="s">
        <v>11484</v>
      </c>
      <c r="B450" s="0" t="s">
        <v>11485</v>
      </c>
      <c r="C450" s="0" t="s">
        <v>12936</v>
      </c>
      <c r="D450" s="0" t="s">
        <v>8737</v>
      </c>
      <c r="E450" s="0" t="s">
        <v>12937</v>
      </c>
      <c r="G450" s="0" t="s">
        <v>11490</v>
      </c>
      <c r="H450" s="0" t="s">
        <v>8737</v>
      </c>
      <c r="I450" s="0" t="n">
        <v>0.57568883895874</v>
      </c>
      <c r="J450" s="0" t="n">
        <v>0.607656240463257</v>
      </c>
      <c r="K450" s="0" t="n">
        <v>0.111565080074215</v>
      </c>
      <c r="L450" s="0" t="n">
        <v>0.285714285714286</v>
      </c>
      <c r="M450" s="0" t="n">
        <v>0.106382978723404</v>
      </c>
    </row>
    <row r="451" customFormat="false" ht="13.8" hidden="false" customHeight="false" outlineLevel="0" collapsed="false">
      <c r="A451" s="9" t="s">
        <v>11491</v>
      </c>
      <c r="B451" s="0" t="s">
        <v>11492</v>
      </c>
      <c r="C451" s="0" t="s">
        <v>12938</v>
      </c>
      <c r="D451" s="0" t="s">
        <v>12939</v>
      </c>
      <c r="E451" s="0" t="s">
        <v>12940</v>
      </c>
      <c r="G451" s="0" t="s">
        <v>11497</v>
      </c>
      <c r="H451" s="0" t="s">
        <v>12939</v>
      </c>
      <c r="I451" s="0" t="n">
        <v>0.728022396564484</v>
      </c>
      <c r="J451" s="0" t="n">
        <v>0.323497593402862</v>
      </c>
      <c r="K451" s="0" t="n">
        <v>0</v>
      </c>
      <c r="L451" s="0" t="n">
        <v>0</v>
      </c>
      <c r="M451" s="0" t="n">
        <v>0</v>
      </c>
    </row>
    <row r="452" customFormat="false" ht="13.8" hidden="false" customHeight="false" outlineLevel="0" collapsed="false">
      <c r="A452" s="9" t="s">
        <v>11498</v>
      </c>
      <c r="B452" s="0" t="s">
        <v>11499</v>
      </c>
      <c r="C452" s="0" t="s">
        <v>12941</v>
      </c>
      <c r="D452" s="0" t="s">
        <v>12942</v>
      </c>
      <c r="E452" s="0" t="s">
        <v>12943</v>
      </c>
      <c r="G452" s="0" t="s">
        <v>11502</v>
      </c>
      <c r="H452" s="0" t="s">
        <v>12942</v>
      </c>
      <c r="I452" s="0" t="n">
        <v>0.451352685689926</v>
      </c>
      <c r="J452" s="0" t="n">
        <v>0.284627288579941</v>
      </c>
      <c r="K452" s="0" t="n">
        <v>0</v>
      </c>
      <c r="L452" s="0" t="n">
        <v>0</v>
      </c>
      <c r="M452" s="0" t="n">
        <v>0</v>
      </c>
    </row>
    <row r="453" customFormat="false" ht="13.8" hidden="false" customHeight="false" outlineLevel="0" collapsed="false">
      <c r="A453" s="9" t="s">
        <v>11503</v>
      </c>
      <c r="B453" s="0" t="s">
        <v>11504</v>
      </c>
      <c r="C453" s="0" t="s">
        <v>12944</v>
      </c>
      <c r="D453" s="0" t="s">
        <v>8059</v>
      </c>
      <c r="E453" s="0" t="s">
        <v>7576</v>
      </c>
      <c r="G453" s="0" t="s">
        <v>11507</v>
      </c>
      <c r="H453" s="0" t="s">
        <v>8059</v>
      </c>
      <c r="I453" s="0" t="n">
        <v>0.456320106983185</v>
      </c>
      <c r="J453" s="0" t="n">
        <v>0.338420152664185</v>
      </c>
      <c r="K453" s="0" t="n">
        <v>0</v>
      </c>
      <c r="L453" s="0" t="n">
        <v>0</v>
      </c>
      <c r="M453" s="0" t="n">
        <v>0</v>
      </c>
    </row>
    <row r="454" customFormat="false" ht="13.8" hidden="false" customHeight="false" outlineLevel="0" collapsed="false">
      <c r="A454" s="9" t="s">
        <v>11508</v>
      </c>
      <c r="B454" s="0" t="s">
        <v>11509</v>
      </c>
      <c r="C454" s="0" t="s">
        <v>12945</v>
      </c>
      <c r="D454" s="0" t="s">
        <v>2159</v>
      </c>
      <c r="E454" s="0" t="s">
        <v>12946</v>
      </c>
      <c r="G454" s="0" t="s">
        <v>12947</v>
      </c>
      <c r="H454" s="0" t="s">
        <v>2159</v>
      </c>
      <c r="I454" s="0" t="n">
        <v>0.334650546312332</v>
      </c>
      <c r="J454" s="0" t="n">
        <v>0.237998604774475</v>
      </c>
      <c r="K454" s="0" t="n">
        <v>0</v>
      </c>
      <c r="L454" s="0" t="n">
        <v>0</v>
      </c>
      <c r="M454" s="0" t="n">
        <v>0</v>
      </c>
    </row>
    <row r="455" customFormat="false" ht="13.8" hidden="false" customHeight="false" outlineLevel="0" collapsed="false">
      <c r="A455" s="9" t="s">
        <v>11515</v>
      </c>
      <c r="B455" s="0" t="s">
        <v>11516</v>
      </c>
      <c r="C455" s="0" t="s">
        <v>12948</v>
      </c>
      <c r="D455" s="0" t="s">
        <v>12949</v>
      </c>
      <c r="E455" s="0" t="s">
        <v>12950</v>
      </c>
      <c r="G455" s="0" t="s">
        <v>10838</v>
      </c>
      <c r="H455" s="0" t="s">
        <v>12949</v>
      </c>
      <c r="I455" s="0" t="n">
        <v>0.935281932353973</v>
      </c>
      <c r="J455" s="0" t="n">
        <v>0.985383987426758</v>
      </c>
      <c r="K455" s="0" t="n">
        <v>0.5</v>
      </c>
      <c r="L455" s="0" t="n">
        <v>1</v>
      </c>
      <c r="M455" s="0" t="n">
        <v>0.454545454545454</v>
      </c>
    </row>
    <row r="456" customFormat="false" ht="13.8" hidden="false" customHeight="false" outlineLevel="0" collapsed="false">
      <c r="A456" s="9" t="s">
        <v>11521</v>
      </c>
      <c r="B456" s="0" t="s">
        <v>11522</v>
      </c>
      <c r="C456" s="0" t="s">
        <v>12951</v>
      </c>
      <c r="E456" s="0" t="s">
        <v>12952</v>
      </c>
      <c r="F456" s="0" t="s">
        <v>12953</v>
      </c>
      <c r="G456" s="0" t="s">
        <v>11526</v>
      </c>
      <c r="H456" s="0" t="s">
        <v>12953</v>
      </c>
      <c r="I456" s="0" t="n">
        <v>0.472168624401092</v>
      </c>
      <c r="J456" s="0" t="n">
        <v>0.603458285331726</v>
      </c>
      <c r="K456" s="0" t="n">
        <v>0.0833333333333333</v>
      </c>
      <c r="L456" s="0" t="n">
        <v>0.142857142857143</v>
      </c>
      <c r="M456" s="0" t="n">
        <v>0.166666666666667</v>
      </c>
    </row>
    <row r="457" customFormat="false" ht="13.8" hidden="false" customHeight="false" outlineLevel="0" collapsed="false">
      <c r="A457" s="9" t="s">
        <v>11527</v>
      </c>
      <c r="B457" s="0" t="s">
        <v>11528</v>
      </c>
      <c r="C457" s="0" t="s">
        <v>12954</v>
      </c>
      <c r="E457" s="0" t="s">
        <v>12955</v>
      </c>
      <c r="F457" s="0" t="s">
        <v>12956</v>
      </c>
      <c r="G457" s="0" t="s">
        <v>11533</v>
      </c>
      <c r="H457" s="0" t="s">
        <v>12956</v>
      </c>
      <c r="I457" s="0" t="n">
        <v>0.370288580656052</v>
      </c>
      <c r="J457" s="0" t="n">
        <v>0.154307156801224</v>
      </c>
      <c r="K457" s="0" t="n">
        <v>0</v>
      </c>
      <c r="L457" s="0" t="n">
        <v>0</v>
      </c>
      <c r="M457" s="0" t="n">
        <v>0</v>
      </c>
    </row>
    <row r="458" customFormat="false" ht="13.8" hidden="false" customHeight="false" outlineLevel="0" collapsed="false">
      <c r="A458" s="9" t="s">
        <v>11534</v>
      </c>
      <c r="B458" s="0" t="s">
        <v>11535</v>
      </c>
      <c r="C458" s="0" t="s">
        <v>12957</v>
      </c>
      <c r="E458" s="0" t="s">
        <v>12958</v>
      </c>
      <c r="F458" s="0" t="s">
        <v>12959</v>
      </c>
      <c r="G458" s="0" t="s">
        <v>11540</v>
      </c>
      <c r="H458" s="0" t="s">
        <v>12959</v>
      </c>
      <c r="I458" s="0" t="n">
        <v>0.59998881816864</v>
      </c>
      <c r="J458" s="0" t="n">
        <v>0.341793596744537</v>
      </c>
      <c r="K458" s="0" t="n">
        <v>0</v>
      </c>
      <c r="L458" s="0" t="n">
        <v>0</v>
      </c>
      <c r="M458" s="0" t="n">
        <v>0</v>
      </c>
    </row>
    <row r="459" customFormat="false" ht="13.8" hidden="false" customHeight="false" outlineLevel="0" collapsed="false">
      <c r="A459" s="9" t="s">
        <v>11541</v>
      </c>
      <c r="B459" s="0" t="s">
        <v>11542</v>
      </c>
      <c r="C459" s="0" t="s">
        <v>12960</v>
      </c>
      <c r="D459" s="0" t="s">
        <v>11547</v>
      </c>
      <c r="E459" s="0" t="s">
        <v>11837</v>
      </c>
      <c r="G459" s="0" t="s">
        <v>11547</v>
      </c>
      <c r="H459" s="0" t="s">
        <v>11547</v>
      </c>
      <c r="I459" s="0" t="n">
        <v>0.979608774185181</v>
      </c>
      <c r="J459" s="0" t="n">
        <v>0.99999988079071</v>
      </c>
      <c r="K459" s="0" t="n">
        <v>1</v>
      </c>
      <c r="L459" s="0" t="n">
        <v>1</v>
      </c>
      <c r="M459" s="0" t="n">
        <v>0.5</v>
      </c>
    </row>
    <row r="460" customFormat="false" ht="13.8" hidden="false" customHeight="false" outlineLevel="0" collapsed="false">
      <c r="A460" s="9" t="s">
        <v>11548</v>
      </c>
      <c r="B460" s="0" t="s">
        <v>11549</v>
      </c>
      <c r="C460" s="0" t="s">
        <v>12961</v>
      </c>
      <c r="D460" s="0" t="s">
        <v>12962</v>
      </c>
      <c r="E460" s="0" t="s">
        <v>12963</v>
      </c>
      <c r="G460" s="0" t="s">
        <v>11553</v>
      </c>
      <c r="H460" s="0" t="s">
        <v>12962</v>
      </c>
      <c r="I460" s="0" t="n">
        <v>0.577888071537018</v>
      </c>
      <c r="J460" s="0" t="n">
        <v>0.195327311754227</v>
      </c>
      <c r="K460" s="0" t="n">
        <v>0</v>
      </c>
      <c r="L460" s="0" t="n">
        <v>0</v>
      </c>
      <c r="M460" s="0" t="n">
        <v>0</v>
      </c>
    </row>
    <row r="461" customFormat="false" ht="13.8" hidden="false" customHeight="false" outlineLevel="0" collapsed="false">
      <c r="A461" s="9" t="s">
        <v>11554</v>
      </c>
      <c r="B461" s="0" t="s">
        <v>11555</v>
      </c>
      <c r="C461" s="0" t="s">
        <v>12964</v>
      </c>
      <c r="D461" s="0" t="s">
        <v>2592</v>
      </c>
      <c r="E461" s="0" t="s">
        <v>12965</v>
      </c>
      <c r="G461" s="0" t="s">
        <v>11559</v>
      </c>
      <c r="H461" s="0" t="s">
        <v>2592</v>
      </c>
      <c r="I461" s="0" t="n">
        <v>0.793556392192841</v>
      </c>
      <c r="J461" s="0" t="n">
        <v>0.504939734935761</v>
      </c>
      <c r="K461" s="0" t="n">
        <v>0</v>
      </c>
      <c r="L461" s="0" t="n">
        <v>0</v>
      </c>
      <c r="M461" s="0" t="n">
        <v>0</v>
      </c>
    </row>
    <row r="462" customFormat="false" ht="13.8" hidden="false" customHeight="false" outlineLevel="0" collapsed="false">
      <c r="A462" s="9" t="s">
        <v>11560</v>
      </c>
      <c r="B462" s="0" t="s">
        <v>11561</v>
      </c>
      <c r="C462" s="0" t="s">
        <v>12966</v>
      </c>
      <c r="D462" s="0" t="s">
        <v>12967</v>
      </c>
      <c r="E462" s="0" t="s">
        <v>12968</v>
      </c>
      <c r="G462" s="0" t="s">
        <v>10667</v>
      </c>
      <c r="H462" s="0" t="s">
        <v>12967</v>
      </c>
      <c r="I462" s="0" t="n">
        <v>0.412974029779434</v>
      </c>
      <c r="J462" s="0" t="n">
        <v>0.506332516670227</v>
      </c>
      <c r="K462" s="0" t="n">
        <v>0.0833333333333333</v>
      </c>
      <c r="L462" s="0" t="n">
        <v>0.266666666666667</v>
      </c>
      <c r="M462" s="0" t="n">
        <v>0.256410256410256</v>
      </c>
    </row>
    <row r="463" customFormat="false" ht="13.8" hidden="false" customHeight="false" outlineLevel="0" collapsed="false">
      <c r="A463" s="9" t="s">
        <v>11566</v>
      </c>
      <c r="B463" s="0" t="s">
        <v>11567</v>
      </c>
      <c r="C463" s="0" t="s">
        <v>12969</v>
      </c>
      <c r="E463" s="0" t="s">
        <v>12970</v>
      </c>
      <c r="F463" s="0" t="s">
        <v>12971</v>
      </c>
      <c r="G463" s="0" t="s">
        <v>11572</v>
      </c>
      <c r="H463" s="0" t="s">
        <v>12971</v>
      </c>
      <c r="I463" s="0" t="n">
        <v>0.438638657331467</v>
      </c>
      <c r="J463" s="0" t="n">
        <v>0.352002620697021</v>
      </c>
      <c r="K463" s="0" t="n">
        <v>0</v>
      </c>
      <c r="L463" s="0" t="n">
        <v>0</v>
      </c>
      <c r="M463" s="0" t="n">
        <v>0</v>
      </c>
    </row>
    <row r="464" customFormat="false" ht="13.8" hidden="false" customHeight="false" outlineLevel="0" collapsed="false">
      <c r="A464" s="9" t="s">
        <v>11573</v>
      </c>
      <c r="B464" s="0" t="s">
        <v>11574</v>
      </c>
      <c r="C464" s="0" t="s">
        <v>12972</v>
      </c>
      <c r="D464" s="0" t="s">
        <v>12973</v>
      </c>
      <c r="E464" s="0" t="s">
        <v>7576</v>
      </c>
      <c r="G464" s="0" t="s">
        <v>11579</v>
      </c>
      <c r="H464" s="0" t="s">
        <v>12973</v>
      </c>
      <c r="I464" s="0" t="n">
        <v>0.895453810691834</v>
      </c>
      <c r="J464" s="0" t="n">
        <v>0.729446291923523</v>
      </c>
      <c r="K464" s="0" t="n">
        <v>0.513417119032592</v>
      </c>
      <c r="L464" s="0" t="n">
        <v>0.75</v>
      </c>
      <c r="M464" s="0" t="n">
        <v>0.613425925925926</v>
      </c>
    </row>
    <row r="465" customFormat="false" ht="13.8" hidden="false" customHeight="false" outlineLevel="0" collapsed="false">
      <c r="A465" s="9" t="s">
        <v>11580</v>
      </c>
      <c r="B465" s="0" t="s">
        <v>11581</v>
      </c>
      <c r="C465" s="0" t="s">
        <v>12974</v>
      </c>
      <c r="D465" s="0" t="s">
        <v>11584</v>
      </c>
      <c r="E465" s="0" t="s">
        <v>12975</v>
      </c>
      <c r="G465" s="0" t="s">
        <v>11584</v>
      </c>
      <c r="H465" s="0" t="s">
        <v>11584</v>
      </c>
      <c r="I465" s="0" t="n">
        <v>0.983013391494751</v>
      </c>
      <c r="J465" s="0" t="n">
        <v>1</v>
      </c>
      <c r="K465" s="0" t="n">
        <v>1</v>
      </c>
      <c r="L465" s="0" t="n">
        <v>1</v>
      </c>
      <c r="M465" s="0" t="n">
        <v>0.5</v>
      </c>
    </row>
    <row r="466" customFormat="false" ht="13.8" hidden="false" customHeight="false" outlineLevel="0" collapsed="false">
      <c r="A466" s="9" t="s">
        <v>11585</v>
      </c>
      <c r="B466" s="0" t="s">
        <v>11586</v>
      </c>
      <c r="C466" s="0" t="s">
        <v>12976</v>
      </c>
      <c r="E466" s="0" t="s">
        <v>3573</v>
      </c>
      <c r="F466" s="0" t="s">
        <v>12977</v>
      </c>
      <c r="G466" s="0" t="s">
        <v>12978</v>
      </c>
      <c r="H466" s="0" t="s">
        <v>12977</v>
      </c>
      <c r="I466" s="0" t="n">
        <v>0.442477077245712</v>
      </c>
      <c r="J466" s="0" t="n">
        <v>0.430805623531342</v>
      </c>
      <c r="K466" s="0" t="n">
        <v>0</v>
      </c>
      <c r="L466" s="0" t="n">
        <v>0</v>
      </c>
      <c r="M466" s="0" t="n">
        <v>0</v>
      </c>
    </row>
    <row r="467" customFormat="false" ht="13.8" hidden="false" customHeight="false" outlineLevel="0" collapsed="false">
      <c r="A467" s="9" t="s">
        <v>11592</v>
      </c>
      <c r="B467" s="0" t="s">
        <v>11593</v>
      </c>
      <c r="C467" s="0" t="s">
        <v>12979</v>
      </c>
      <c r="D467" s="0" t="s">
        <v>12980</v>
      </c>
      <c r="E467" s="0" t="s">
        <v>12981</v>
      </c>
      <c r="G467" s="0" t="s">
        <v>11598</v>
      </c>
      <c r="H467" s="0" t="s">
        <v>12980</v>
      </c>
      <c r="I467" s="0" t="n">
        <v>0.637079358100891</v>
      </c>
      <c r="J467" s="0" t="n">
        <v>0.492936491966248</v>
      </c>
      <c r="K467" s="0" t="n">
        <v>0</v>
      </c>
      <c r="L467" s="0" t="n">
        <v>0</v>
      </c>
      <c r="M467" s="0" t="n">
        <v>0</v>
      </c>
    </row>
    <row r="468" customFormat="false" ht="13.8" hidden="false" customHeight="false" outlineLevel="0" collapsed="false">
      <c r="A468" s="9" t="s">
        <v>11599</v>
      </c>
      <c r="B468" s="0" t="s">
        <v>11600</v>
      </c>
      <c r="C468" s="0" t="s">
        <v>12982</v>
      </c>
      <c r="D468" s="0" t="s">
        <v>12983</v>
      </c>
      <c r="E468" s="0" t="s">
        <v>12984</v>
      </c>
      <c r="G468" s="0" t="s">
        <v>12985</v>
      </c>
      <c r="H468" s="0" t="s">
        <v>12983</v>
      </c>
      <c r="I468" s="0" t="n">
        <v>0.441244691610336</v>
      </c>
      <c r="J468" s="0" t="n">
        <v>0.265099823474884</v>
      </c>
      <c r="K468" s="0" t="n">
        <v>0</v>
      </c>
      <c r="L468" s="0" t="n">
        <v>0</v>
      </c>
      <c r="M468" s="0" t="n">
        <v>0</v>
      </c>
    </row>
    <row r="469" customFormat="false" ht="13.8" hidden="false" customHeight="false" outlineLevel="0" collapsed="false">
      <c r="A469" s="9" t="s">
        <v>11606</v>
      </c>
      <c r="B469" s="0" t="s">
        <v>11607</v>
      </c>
      <c r="C469" s="0" t="s">
        <v>12986</v>
      </c>
      <c r="D469" s="0" t="s">
        <v>12987</v>
      </c>
      <c r="E469" s="0" t="s">
        <v>12988</v>
      </c>
      <c r="G469" s="0" t="s">
        <v>11612</v>
      </c>
      <c r="H469" s="0" t="s">
        <v>12987</v>
      </c>
      <c r="I469" s="0" t="n">
        <v>0.231870904564857</v>
      </c>
      <c r="J469" s="0" t="n">
        <v>0.319822281599045</v>
      </c>
      <c r="K469" s="0" t="n">
        <v>0</v>
      </c>
      <c r="L469" s="0" t="n">
        <v>0</v>
      </c>
      <c r="M469" s="0" t="n">
        <v>0</v>
      </c>
    </row>
    <row r="470" customFormat="false" ht="13.8" hidden="false" customHeight="false" outlineLevel="0" collapsed="false">
      <c r="A470" s="9" t="s">
        <v>11613</v>
      </c>
      <c r="B470" s="0" t="s">
        <v>11614</v>
      </c>
      <c r="C470" s="0" t="s">
        <v>12989</v>
      </c>
      <c r="E470" s="0" t="s">
        <v>12990</v>
      </c>
      <c r="F470" s="0" t="s">
        <v>11618</v>
      </c>
      <c r="G470" s="0" t="s">
        <v>11618</v>
      </c>
      <c r="H470" s="0" t="s">
        <v>11618</v>
      </c>
      <c r="I470" s="0" t="n">
        <v>0.982597410678864</v>
      </c>
      <c r="J470" s="0" t="n">
        <v>1.00000011920929</v>
      </c>
      <c r="K470" s="0" t="n">
        <v>1</v>
      </c>
      <c r="L470" s="0" t="n">
        <v>1</v>
      </c>
      <c r="M470" s="0" t="n">
        <v>0.5</v>
      </c>
    </row>
    <row r="471" customFormat="false" ht="13.8" hidden="false" customHeight="false" outlineLevel="0" collapsed="false">
      <c r="A471" s="9" t="s">
        <v>11619</v>
      </c>
      <c r="B471" s="0" t="s">
        <v>11620</v>
      </c>
      <c r="C471" s="0" t="s">
        <v>12991</v>
      </c>
      <c r="D471" s="0" t="s">
        <v>12992</v>
      </c>
      <c r="E471" s="0" t="s">
        <v>12993</v>
      </c>
      <c r="G471" s="0" t="s">
        <v>10735</v>
      </c>
      <c r="H471" s="0" t="s">
        <v>12992</v>
      </c>
      <c r="I471" s="0" t="n">
        <v>0.433618992567062</v>
      </c>
      <c r="J471" s="0" t="n">
        <v>0.174255341291428</v>
      </c>
      <c r="K471" s="0" t="n">
        <v>0</v>
      </c>
      <c r="L471" s="0" t="n">
        <v>0.181818181818182</v>
      </c>
      <c r="M471" s="0" t="n">
        <v>0</v>
      </c>
    </row>
    <row r="472" customFormat="false" ht="13.8" hidden="false" customHeight="false" outlineLevel="0" collapsed="false">
      <c r="A472" s="9" t="s">
        <v>11625</v>
      </c>
      <c r="B472" s="0" t="s">
        <v>11626</v>
      </c>
      <c r="C472" s="0" t="s">
        <v>12994</v>
      </c>
      <c r="E472" s="0" t="s">
        <v>12995</v>
      </c>
      <c r="F472" s="0" t="s">
        <v>12996</v>
      </c>
      <c r="G472" s="0" t="s">
        <v>11631</v>
      </c>
      <c r="H472" s="0" t="s">
        <v>12996</v>
      </c>
      <c r="I472" s="0" t="n">
        <v>0.437790989875793</v>
      </c>
      <c r="J472" s="0" t="n">
        <v>0.478732168674469</v>
      </c>
      <c r="K472" s="0" t="n">
        <v>0</v>
      </c>
      <c r="L472" s="0" t="n">
        <v>0.545454545454545</v>
      </c>
      <c r="M472" s="0" t="n">
        <v>0</v>
      </c>
    </row>
    <row r="473" customFormat="false" ht="13.8" hidden="false" customHeight="false" outlineLevel="0" collapsed="false">
      <c r="A473" s="9" t="s">
        <v>11632</v>
      </c>
      <c r="B473" s="0" t="s">
        <v>11633</v>
      </c>
      <c r="C473" s="0" t="s">
        <v>12997</v>
      </c>
      <c r="E473" s="0" t="s">
        <v>12998</v>
      </c>
      <c r="F473" s="0" t="s">
        <v>475</v>
      </c>
      <c r="G473" s="0" t="s">
        <v>11637</v>
      </c>
      <c r="H473" s="0" t="s">
        <v>475</v>
      </c>
      <c r="I473" s="0" t="n">
        <v>0.460102915763855</v>
      </c>
      <c r="J473" s="0" t="n">
        <v>0.275756657123566</v>
      </c>
      <c r="K473" s="0" t="n">
        <v>0</v>
      </c>
      <c r="L473" s="0" t="n">
        <v>0</v>
      </c>
      <c r="M473" s="0" t="n">
        <v>0</v>
      </c>
    </row>
    <row r="474" customFormat="false" ht="13.8" hidden="false" customHeight="false" outlineLevel="0" collapsed="false">
      <c r="A474" s="9" t="s">
        <v>11638</v>
      </c>
      <c r="B474" s="0" t="s">
        <v>11639</v>
      </c>
      <c r="C474" s="0" t="s">
        <v>12999</v>
      </c>
      <c r="D474" s="0" t="s">
        <v>13000</v>
      </c>
      <c r="E474" s="0" t="s">
        <v>13001</v>
      </c>
      <c r="G474" s="0" t="s">
        <v>11644</v>
      </c>
      <c r="H474" s="0" t="s">
        <v>13000</v>
      </c>
      <c r="I474" s="0" t="n">
        <v>0.601823627948761</v>
      </c>
      <c r="J474" s="0" t="n">
        <v>0.273210823535919</v>
      </c>
      <c r="K474" s="0" t="n">
        <v>0</v>
      </c>
      <c r="L474" s="0" t="n">
        <v>0</v>
      </c>
      <c r="M474" s="0" t="n">
        <v>0</v>
      </c>
    </row>
    <row r="475" customFormat="false" ht="13.8" hidden="false" customHeight="false" outlineLevel="0" collapsed="false">
      <c r="A475" s="9" t="s">
        <v>11645</v>
      </c>
      <c r="B475" s="0" t="s">
        <v>11646</v>
      </c>
      <c r="C475" s="0" t="s">
        <v>13002</v>
      </c>
      <c r="D475" s="0" t="s">
        <v>13003</v>
      </c>
      <c r="E475" s="0" t="s">
        <v>13004</v>
      </c>
      <c r="G475" s="0" t="s">
        <v>11649</v>
      </c>
      <c r="H475" s="0" t="s">
        <v>13003</v>
      </c>
      <c r="I475" s="0" t="n">
        <v>0.319307118654251</v>
      </c>
      <c r="J475" s="0" t="n">
        <v>0.331801146268845</v>
      </c>
      <c r="K475" s="0" t="n">
        <v>0</v>
      </c>
      <c r="L475" s="0" t="n">
        <v>0</v>
      </c>
      <c r="M475" s="0" t="n">
        <v>0</v>
      </c>
    </row>
    <row r="476" customFormat="false" ht="13.8" hidden="false" customHeight="false" outlineLevel="0" collapsed="false">
      <c r="A476" s="9" t="s">
        <v>11650</v>
      </c>
      <c r="B476" s="0" t="s">
        <v>11651</v>
      </c>
      <c r="C476" s="0" t="s">
        <v>13005</v>
      </c>
      <c r="D476" s="0" t="s">
        <v>331</v>
      </c>
      <c r="E476" s="0" t="s">
        <v>13006</v>
      </c>
      <c r="F476" s="0" t="s">
        <v>331</v>
      </c>
      <c r="G476" s="0" t="s">
        <v>331</v>
      </c>
      <c r="H476" s="0" t="s">
        <v>331</v>
      </c>
      <c r="I476" s="0" t="n">
        <v>0.988919675350189</v>
      </c>
      <c r="J476" s="0" t="n">
        <v>0.999999821186066</v>
      </c>
      <c r="K476" s="0" t="n">
        <v>1</v>
      </c>
      <c r="L476" s="0" t="n">
        <v>1</v>
      </c>
      <c r="M476" s="0" t="n">
        <v>0.5</v>
      </c>
    </row>
    <row r="477" customFormat="false" ht="13.8" hidden="false" customHeight="false" outlineLevel="0" collapsed="false">
      <c r="A477" s="9" t="s">
        <v>11654</v>
      </c>
      <c r="B477" s="0" t="s">
        <v>11655</v>
      </c>
      <c r="C477" s="0" t="s">
        <v>13007</v>
      </c>
      <c r="E477" s="0" t="s">
        <v>13008</v>
      </c>
      <c r="F477" s="0" t="s">
        <v>13009</v>
      </c>
      <c r="G477" s="0" t="s">
        <v>11659</v>
      </c>
      <c r="H477" s="0" t="s">
        <v>13009</v>
      </c>
      <c r="I477" s="0" t="n">
        <v>0.591232478618622</v>
      </c>
      <c r="J477" s="0" t="n">
        <v>0.444360136985779</v>
      </c>
      <c r="K477" s="0" t="n">
        <v>0</v>
      </c>
      <c r="L477" s="0" t="n">
        <v>0</v>
      </c>
      <c r="M477" s="0" t="n">
        <v>0</v>
      </c>
    </row>
    <row r="478" customFormat="false" ht="13.8" hidden="false" customHeight="false" outlineLevel="0" collapsed="false">
      <c r="A478" s="9" t="s">
        <v>11660</v>
      </c>
      <c r="B478" s="0" t="s">
        <v>11661</v>
      </c>
      <c r="C478" s="0" t="s">
        <v>13010</v>
      </c>
      <c r="E478" s="0" t="s">
        <v>13011</v>
      </c>
      <c r="F478" s="0" t="s">
        <v>11665</v>
      </c>
      <c r="G478" s="0" t="s">
        <v>11665</v>
      </c>
      <c r="H478" s="0" t="s">
        <v>11665</v>
      </c>
      <c r="I478" s="0" t="n">
        <v>0.968324601650238</v>
      </c>
      <c r="J478" s="0" t="n">
        <v>1.00000023841858</v>
      </c>
      <c r="K478" s="0" t="n">
        <v>1</v>
      </c>
      <c r="L478" s="0" t="n">
        <v>1</v>
      </c>
      <c r="M478" s="0" t="n">
        <v>0.9375</v>
      </c>
    </row>
    <row r="479" customFormat="false" ht="13.8" hidden="false" customHeight="false" outlineLevel="0" collapsed="false">
      <c r="A479" s="9" t="s">
        <v>11666</v>
      </c>
      <c r="B479" s="0" t="s">
        <v>11667</v>
      </c>
      <c r="C479" s="0" t="s">
        <v>13012</v>
      </c>
      <c r="D479" s="0" t="s">
        <v>13013</v>
      </c>
      <c r="E479" s="0" t="s">
        <v>13014</v>
      </c>
      <c r="G479" s="0" t="s">
        <v>13015</v>
      </c>
      <c r="H479" s="0" t="s">
        <v>13013</v>
      </c>
      <c r="I479" s="0" t="n">
        <v>0.60883104801178</v>
      </c>
      <c r="J479" s="0" t="n">
        <v>0.693523526191711</v>
      </c>
      <c r="K479" s="0" t="n">
        <v>0.5</v>
      </c>
      <c r="L479" s="0" t="n">
        <v>0.4</v>
      </c>
      <c r="M479" s="0" t="n">
        <v>0.25</v>
      </c>
    </row>
    <row r="480" customFormat="false" ht="13.8" hidden="false" customHeight="false" outlineLevel="0" collapsed="false">
      <c r="A480" s="9" t="s">
        <v>11672</v>
      </c>
      <c r="B480" s="0" t="s">
        <v>11673</v>
      </c>
      <c r="C480" s="0" t="s">
        <v>13016</v>
      </c>
      <c r="D480" s="0" t="s">
        <v>13017</v>
      </c>
      <c r="E480" s="0" t="s">
        <v>13018</v>
      </c>
      <c r="G480" s="0" t="s">
        <v>11678</v>
      </c>
      <c r="H480" s="0" t="s">
        <v>13017</v>
      </c>
      <c r="I480" s="0" t="n">
        <v>0.837509393692017</v>
      </c>
      <c r="J480" s="0" t="n">
        <v>0.797001004219055</v>
      </c>
      <c r="K480" s="0" t="n">
        <v>0.5</v>
      </c>
      <c r="L480" s="0" t="n">
        <v>0.666666666666667</v>
      </c>
      <c r="M480" s="0" t="n">
        <v>0.454545454545454</v>
      </c>
    </row>
    <row r="481" customFormat="false" ht="13.8" hidden="false" customHeight="false" outlineLevel="0" collapsed="false">
      <c r="A481" s="9" t="s">
        <v>11679</v>
      </c>
      <c r="B481" s="0" t="s">
        <v>11680</v>
      </c>
      <c r="C481" s="0" t="s">
        <v>13019</v>
      </c>
      <c r="D481" s="0" t="s">
        <v>13020</v>
      </c>
      <c r="E481" s="0" t="s">
        <v>13021</v>
      </c>
      <c r="G481" s="0" t="s">
        <v>11685</v>
      </c>
      <c r="H481" s="0" t="s">
        <v>13020</v>
      </c>
      <c r="I481" s="0" t="n">
        <v>0.614614427089691</v>
      </c>
      <c r="J481" s="0" t="n">
        <v>0.726570010185242</v>
      </c>
      <c r="K481" s="0" t="n">
        <v>0</v>
      </c>
      <c r="L481" s="0" t="n">
        <v>0</v>
      </c>
      <c r="M481" s="0" t="n">
        <v>0</v>
      </c>
    </row>
    <row r="482" customFormat="false" ht="13.8" hidden="false" customHeight="false" outlineLevel="0" collapsed="false">
      <c r="A482" s="9" t="s">
        <v>11686</v>
      </c>
      <c r="B482" s="0" t="s">
        <v>11687</v>
      </c>
      <c r="C482" s="0" t="s">
        <v>13022</v>
      </c>
      <c r="D482" s="0" t="s">
        <v>13023</v>
      </c>
      <c r="E482" s="0" t="s">
        <v>13024</v>
      </c>
      <c r="G482" s="0" t="s">
        <v>13025</v>
      </c>
      <c r="H482" s="0" t="s">
        <v>13023</v>
      </c>
      <c r="I482" s="0" t="n">
        <v>0.48951318860054</v>
      </c>
      <c r="J482" s="0" t="n">
        <v>0.231875270605087</v>
      </c>
      <c r="K482" s="0" t="n">
        <v>0</v>
      </c>
      <c r="L482" s="0" t="n">
        <v>0</v>
      </c>
      <c r="M482" s="0" t="n">
        <v>0</v>
      </c>
    </row>
    <row r="483" customFormat="false" ht="13.8" hidden="false" customHeight="false" outlineLevel="0" collapsed="false">
      <c r="A483" s="9" t="s">
        <v>3173</v>
      </c>
      <c r="B483" s="0" t="s">
        <v>3174</v>
      </c>
      <c r="C483" s="0" t="s">
        <v>3613</v>
      </c>
      <c r="D483" s="0" t="s">
        <v>475</v>
      </c>
      <c r="E483" s="0" t="s">
        <v>3614</v>
      </c>
      <c r="F483" s="0" t="s">
        <v>475</v>
      </c>
      <c r="G483" s="0" t="s">
        <v>3177</v>
      </c>
      <c r="H483" s="0" t="s">
        <v>475</v>
      </c>
      <c r="I483" s="0" t="n">
        <v>0.724283695220947</v>
      </c>
      <c r="J483" s="0" t="n">
        <v>0.371823370456696</v>
      </c>
      <c r="K483" s="0" t="n">
        <v>0</v>
      </c>
      <c r="L483" s="0" t="n">
        <v>0</v>
      </c>
      <c r="M483" s="0" t="n">
        <v>0</v>
      </c>
    </row>
    <row r="484" customFormat="false" ht="13.8" hidden="false" customHeight="false" outlineLevel="0" collapsed="false">
      <c r="A484" s="9" t="s">
        <v>11693</v>
      </c>
      <c r="B484" s="0" t="s">
        <v>11694</v>
      </c>
      <c r="C484" s="0" t="s">
        <v>13026</v>
      </c>
      <c r="E484" s="0" t="s">
        <v>13027</v>
      </c>
      <c r="F484" s="0" t="s">
        <v>13028</v>
      </c>
      <c r="G484" s="0" t="s">
        <v>11698</v>
      </c>
      <c r="H484" s="0" t="s">
        <v>13028</v>
      </c>
      <c r="I484" s="0" t="n">
        <v>0.748761415481567</v>
      </c>
      <c r="J484" s="0" t="n">
        <v>0.518523931503296</v>
      </c>
      <c r="K484" s="0" t="n">
        <v>0</v>
      </c>
      <c r="L484" s="0" t="n">
        <v>0</v>
      </c>
      <c r="M484" s="0" t="n">
        <v>0</v>
      </c>
    </row>
    <row r="485" customFormat="false" ht="13.8" hidden="false" customHeight="false" outlineLevel="0" collapsed="false">
      <c r="A485" s="9" t="s">
        <v>11699</v>
      </c>
      <c r="B485" s="0" t="s">
        <v>11700</v>
      </c>
      <c r="C485" s="0" t="s">
        <v>13029</v>
      </c>
      <c r="D485" s="0" t="s">
        <v>331</v>
      </c>
      <c r="E485" s="0" t="s">
        <v>13030</v>
      </c>
      <c r="G485" s="0" t="s">
        <v>13031</v>
      </c>
      <c r="H485" s="0" t="s">
        <v>331</v>
      </c>
      <c r="I485" s="0" t="n">
        <v>0.512595176696777</v>
      </c>
      <c r="J485" s="0" t="n">
        <v>0.115136966109276</v>
      </c>
      <c r="K485" s="0" t="n">
        <v>0</v>
      </c>
      <c r="L485" s="0" t="n">
        <v>0</v>
      </c>
      <c r="M485" s="0" t="n">
        <v>0</v>
      </c>
    </row>
    <row r="486" customFormat="false" ht="13.8" hidden="false" customHeight="false" outlineLevel="0" collapsed="false">
      <c r="A486" s="9" t="s">
        <v>11701</v>
      </c>
      <c r="B486" s="0" t="s">
        <v>11702</v>
      </c>
      <c r="C486" s="0" t="s">
        <v>13032</v>
      </c>
      <c r="D486" s="0" t="s">
        <v>475</v>
      </c>
      <c r="E486" s="0" t="s">
        <v>13033</v>
      </c>
      <c r="G486" s="0" t="s">
        <v>404</v>
      </c>
      <c r="H486" s="0" t="s">
        <v>475</v>
      </c>
      <c r="I486" s="0" t="n">
        <v>0.898857831954956</v>
      </c>
      <c r="J486" s="0" t="n">
        <v>0.775843024253845</v>
      </c>
      <c r="K486" s="0" t="n">
        <v>0</v>
      </c>
      <c r="L486" s="0" t="n">
        <v>0</v>
      </c>
      <c r="M486" s="0" t="n">
        <v>0</v>
      </c>
    </row>
    <row r="487" customFormat="false" ht="13.8" hidden="false" customHeight="false" outlineLevel="0" collapsed="false">
      <c r="A487" s="9" t="s">
        <v>11705</v>
      </c>
      <c r="B487" s="0" t="s">
        <v>11706</v>
      </c>
      <c r="C487" s="0" t="s">
        <v>13034</v>
      </c>
      <c r="D487" s="0" t="s">
        <v>13035</v>
      </c>
      <c r="E487" s="0" t="s">
        <v>13036</v>
      </c>
      <c r="G487" s="0" t="s">
        <v>11711</v>
      </c>
      <c r="H487" s="0" t="s">
        <v>13035</v>
      </c>
      <c r="I487" s="0" t="n">
        <v>0.332580476999283</v>
      </c>
      <c r="J487" s="0" t="n">
        <v>0.222708940505981</v>
      </c>
      <c r="K487" s="0" t="n">
        <v>0</v>
      </c>
      <c r="L487" s="0" t="n">
        <v>0</v>
      </c>
      <c r="M487" s="0" t="n">
        <v>0</v>
      </c>
    </row>
    <row r="488" customFormat="false" ht="13.8" hidden="false" customHeight="false" outlineLevel="0" collapsed="false">
      <c r="A488" s="9" t="s">
        <v>11712</v>
      </c>
      <c r="B488" s="0" t="s">
        <v>11713</v>
      </c>
      <c r="C488" s="0" t="s">
        <v>13037</v>
      </c>
      <c r="D488" s="0" t="s">
        <v>13038</v>
      </c>
      <c r="E488" s="0" t="s">
        <v>13039</v>
      </c>
      <c r="G488" s="0" t="s">
        <v>11052</v>
      </c>
      <c r="H488" s="0" t="s">
        <v>13038</v>
      </c>
      <c r="I488" s="0" t="n">
        <v>0.940332055091858</v>
      </c>
      <c r="J488" s="0" t="n">
        <v>0.68278956413269</v>
      </c>
      <c r="K488" s="0" t="n">
        <v>0</v>
      </c>
      <c r="L488" s="0" t="n">
        <v>0.4</v>
      </c>
      <c r="M488" s="0" t="n">
        <v>0</v>
      </c>
    </row>
    <row r="489" customFormat="false" ht="13.8" hidden="false" customHeight="false" outlineLevel="0" collapsed="false">
      <c r="A489" s="9" t="s">
        <v>11716</v>
      </c>
      <c r="B489" s="0" t="s">
        <v>11717</v>
      </c>
      <c r="C489" s="0" t="s">
        <v>13040</v>
      </c>
      <c r="D489" s="0" t="s">
        <v>13041</v>
      </c>
      <c r="E489" s="0" t="s">
        <v>13042</v>
      </c>
      <c r="G489" s="0" t="s">
        <v>11721</v>
      </c>
      <c r="H489" s="0" t="s">
        <v>13041</v>
      </c>
      <c r="I489" s="0" t="n">
        <v>0.649620890617371</v>
      </c>
      <c r="J489" s="0" t="n">
        <v>0.627267837524414</v>
      </c>
      <c r="K489" s="0" t="n">
        <v>0.245252960780961</v>
      </c>
      <c r="L489" s="0" t="n">
        <v>0.444444444444444</v>
      </c>
      <c r="M489" s="0" t="n">
        <v>0.328947368421053</v>
      </c>
    </row>
    <row r="490" customFormat="false" ht="13.8" hidden="false" customHeight="false" outlineLevel="0" collapsed="false">
      <c r="A490" s="9" t="s">
        <v>11722</v>
      </c>
      <c r="B490" s="0" t="s">
        <v>11723</v>
      </c>
      <c r="C490" s="0" t="s">
        <v>13043</v>
      </c>
      <c r="D490" s="0" t="s">
        <v>475</v>
      </c>
      <c r="E490" s="0" t="s">
        <v>13044</v>
      </c>
      <c r="F490" s="0" t="s">
        <v>475</v>
      </c>
      <c r="G490" s="0" t="s">
        <v>13045</v>
      </c>
      <c r="H490" s="0" t="s">
        <v>475</v>
      </c>
      <c r="I490" s="0" t="n">
        <v>0.735848009586334</v>
      </c>
      <c r="J490" s="0" t="n">
        <v>0.403743654489517</v>
      </c>
      <c r="K490" s="0" t="n">
        <v>0</v>
      </c>
      <c r="L490" s="0" t="n">
        <v>0</v>
      </c>
      <c r="M490" s="0" t="n">
        <v>0</v>
      </c>
    </row>
    <row r="491" customFormat="false" ht="13.8" hidden="false" customHeight="false" outlineLevel="0" collapsed="false">
      <c r="A491" s="9" t="s">
        <v>11724</v>
      </c>
      <c r="B491" s="0" t="s">
        <v>11725</v>
      </c>
      <c r="C491" s="0" t="s">
        <v>13046</v>
      </c>
      <c r="E491" s="0" t="s">
        <v>13047</v>
      </c>
      <c r="F491" s="0" t="s">
        <v>13048</v>
      </c>
      <c r="G491" s="0" t="s">
        <v>11730</v>
      </c>
      <c r="H491" s="0" t="s">
        <v>13048</v>
      </c>
      <c r="I491" s="0" t="n">
        <v>0.559434175491333</v>
      </c>
      <c r="J491" s="0" t="n">
        <v>0.416570514440537</v>
      </c>
      <c r="K491" s="0" t="n">
        <v>0</v>
      </c>
      <c r="L491" s="0" t="n">
        <v>0</v>
      </c>
      <c r="M491" s="0" t="n">
        <v>0</v>
      </c>
    </row>
    <row r="492" customFormat="false" ht="13.8" hidden="false" customHeight="false" outlineLevel="0" collapsed="false">
      <c r="A492" s="9" t="s">
        <v>11731</v>
      </c>
      <c r="B492" s="0" t="s">
        <v>11732</v>
      </c>
      <c r="C492" s="0" t="s">
        <v>13049</v>
      </c>
      <c r="D492" s="0" t="s">
        <v>13050</v>
      </c>
      <c r="E492" s="0" t="s">
        <v>13051</v>
      </c>
      <c r="G492" s="0" t="s">
        <v>11736</v>
      </c>
      <c r="H492" s="0" t="s">
        <v>13050</v>
      </c>
      <c r="I492" s="0" t="n">
        <v>0.465145766735077</v>
      </c>
      <c r="J492" s="0" t="n">
        <v>0.278321892023086</v>
      </c>
      <c r="K492" s="0" t="n">
        <v>0</v>
      </c>
      <c r="L492" s="0" t="n">
        <v>0</v>
      </c>
      <c r="M492" s="0" t="n">
        <v>0</v>
      </c>
    </row>
    <row r="493" customFormat="false" ht="13.8" hidden="false" customHeight="false" outlineLevel="0" collapsed="false">
      <c r="A493" s="9" t="s">
        <v>11737</v>
      </c>
      <c r="B493" s="0" t="s">
        <v>11738</v>
      </c>
      <c r="C493" s="0" t="s">
        <v>13052</v>
      </c>
      <c r="D493" s="0" t="s">
        <v>331</v>
      </c>
      <c r="E493" s="0" t="s">
        <v>13053</v>
      </c>
      <c r="F493" s="0" t="s">
        <v>331</v>
      </c>
      <c r="G493" s="0" t="s">
        <v>13054</v>
      </c>
      <c r="H493" s="0" t="s">
        <v>331</v>
      </c>
      <c r="I493" s="0" t="n">
        <v>0.420999646186829</v>
      </c>
      <c r="J493" s="0" t="n">
        <v>0.175714299082756</v>
      </c>
      <c r="K493" s="0" t="n">
        <v>0</v>
      </c>
      <c r="L493" s="0" t="n">
        <v>0</v>
      </c>
      <c r="M493" s="0" t="n">
        <v>0</v>
      </c>
    </row>
    <row r="494" customFormat="false" ht="13.8" hidden="false" customHeight="false" outlineLevel="0" collapsed="false">
      <c r="A494" s="9" t="s">
        <v>11744</v>
      </c>
      <c r="B494" s="0" t="s">
        <v>11745</v>
      </c>
      <c r="C494" s="0" t="s">
        <v>13055</v>
      </c>
      <c r="D494" s="0" t="s">
        <v>331</v>
      </c>
      <c r="E494" s="0" t="s">
        <v>13056</v>
      </c>
      <c r="G494" s="0" t="s">
        <v>13057</v>
      </c>
      <c r="H494" s="0" t="s">
        <v>331</v>
      </c>
      <c r="I494" s="0" t="n">
        <v>0.536643385887146</v>
      </c>
      <c r="J494" s="0" t="n">
        <v>0.0991918295621872</v>
      </c>
      <c r="K494" s="0" t="n">
        <v>0</v>
      </c>
      <c r="L494" s="0" t="n">
        <v>0</v>
      </c>
      <c r="M494" s="0" t="n">
        <v>0</v>
      </c>
    </row>
    <row r="495" customFormat="false" ht="13.8" hidden="false" customHeight="false" outlineLevel="0" collapsed="false">
      <c r="A495" s="9" t="s">
        <v>11749</v>
      </c>
      <c r="B495" s="0" t="s">
        <v>11750</v>
      </c>
      <c r="C495" s="0" t="s">
        <v>13058</v>
      </c>
      <c r="D495" s="0" t="s">
        <v>13059</v>
      </c>
      <c r="E495" s="0" t="s">
        <v>13060</v>
      </c>
      <c r="G495" s="0" t="s">
        <v>11755</v>
      </c>
      <c r="H495" s="0" t="s">
        <v>13059</v>
      </c>
      <c r="I495" s="0" t="n">
        <v>0.256454855203628</v>
      </c>
      <c r="J495" s="0" t="n">
        <v>0.114541508257389</v>
      </c>
      <c r="K495" s="0" t="n">
        <v>0</v>
      </c>
      <c r="L495" s="0" t="n">
        <v>0</v>
      </c>
      <c r="M495" s="0" t="n">
        <v>0</v>
      </c>
    </row>
    <row r="496" customFormat="false" ht="13.8" hidden="false" customHeight="false" outlineLevel="0" collapsed="false">
      <c r="A496" s="9" t="s">
        <v>11756</v>
      </c>
      <c r="B496" s="0" t="s">
        <v>11757</v>
      </c>
      <c r="C496" s="0" t="s">
        <v>3443</v>
      </c>
      <c r="D496" s="0" t="s">
        <v>475</v>
      </c>
      <c r="E496" s="0" t="s">
        <v>13061</v>
      </c>
      <c r="G496" s="0" t="s">
        <v>495</v>
      </c>
      <c r="H496" s="0" t="s">
        <v>475</v>
      </c>
      <c r="I496" s="0" t="n">
        <v>0.834967732429504</v>
      </c>
      <c r="J496" s="0" t="n">
        <v>0.633681535720825</v>
      </c>
      <c r="K496" s="0" t="n">
        <v>0</v>
      </c>
      <c r="L496" s="0" t="n">
        <v>0</v>
      </c>
      <c r="M496" s="0" t="n">
        <v>0</v>
      </c>
    </row>
    <row r="497" customFormat="false" ht="13.8" hidden="false" customHeight="false" outlineLevel="0" collapsed="false">
      <c r="A497" s="9" t="s">
        <v>11760</v>
      </c>
      <c r="B497" s="0" t="s">
        <v>11761</v>
      </c>
      <c r="C497" s="0" t="s">
        <v>13062</v>
      </c>
      <c r="E497" s="0" t="s">
        <v>13063</v>
      </c>
      <c r="F497" s="0" t="s">
        <v>11765</v>
      </c>
      <c r="G497" s="0" t="s">
        <v>11765</v>
      </c>
      <c r="H497" s="0" t="s">
        <v>11765</v>
      </c>
      <c r="I497" s="0" t="n">
        <v>0.983139157295227</v>
      </c>
      <c r="J497" s="0" t="n">
        <v>1.00000011920929</v>
      </c>
      <c r="K497" s="0" t="n">
        <v>1</v>
      </c>
      <c r="L497" s="0" t="n">
        <v>1</v>
      </c>
      <c r="M497" s="0" t="n">
        <v>0.5</v>
      </c>
    </row>
    <row r="498" customFormat="false" ht="13.8" hidden="false" customHeight="false" outlineLevel="0" collapsed="false">
      <c r="A498" s="9" t="s">
        <v>11766</v>
      </c>
      <c r="B498" s="0" t="s">
        <v>11767</v>
      </c>
      <c r="C498" s="0" t="s">
        <v>13064</v>
      </c>
      <c r="D498" s="0" t="s">
        <v>13065</v>
      </c>
      <c r="E498" s="0" t="s">
        <v>13066</v>
      </c>
      <c r="G498" s="0" t="s">
        <v>13067</v>
      </c>
      <c r="H498" s="0" t="s">
        <v>13065</v>
      </c>
      <c r="I498" s="0" t="n">
        <v>0.791083574295044</v>
      </c>
      <c r="J498" s="0" t="n">
        <v>0.723821640014648</v>
      </c>
      <c r="K498" s="0" t="n">
        <v>0.4</v>
      </c>
      <c r="L498" s="0" t="n">
        <v>0.444444444444444</v>
      </c>
      <c r="M498" s="0" t="n">
        <v>0.457317073170732</v>
      </c>
    </row>
    <row r="499" customFormat="false" ht="13.8" hidden="false" customHeight="false" outlineLevel="0" collapsed="false">
      <c r="A499" s="9" t="s">
        <v>11773</v>
      </c>
      <c r="B499" s="0" t="s">
        <v>11774</v>
      </c>
      <c r="C499" s="0" t="s">
        <v>13068</v>
      </c>
      <c r="D499" s="0" t="s">
        <v>331</v>
      </c>
      <c r="E499" s="0" t="s">
        <v>13069</v>
      </c>
      <c r="F499" s="0" t="s">
        <v>331</v>
      </c>
      <c r="G499" s="0" t="s">
        <v>2285</v>
      </c>
      <c r="H499" s="0" t="s">
        <v>331</v>
      </c>
      <c r="I499" s="0" t="n">
        <v>0.793957352638245</v>
      </c>
      <c r="J499" s="0" t="n">
        <v>0.522820472717285</v>
      </c>
      <c r="K499" s="0" t="n">
        <v>0</v>
      </c>
      <c r="L499" s="0" t="n">
        <v>0</v>
      </c>
      <c r="M499" s="0" t="n">
        <v>0</v>
      </c>
    </row>
    <row r="500" customFormat="false" ht="13.8" hidden="false" customHeight="false" outlineLevel="0" collapsed="false">
      <c r="A500" s="9" t="s">
        <v>11778</v>
      </c>
      <c r="B500" s="0" t="s">
        <v>11779</v>
      </c>
      <c r="C500" s="0" t="s">
        <v>13070</v>
      </c>
      <c r="D500" s="0" t="s">
        <v>11781</v>
      </c>
      <c r="E500" s="0" t="s">
        <v>13071</v>
      </c>
      <c r="G500" s="0" t="s">
        <v>11781</v>
      </c>
      <c r="H500" s="0" t="s">
        <v>11781</v>
      </c>
      <c r="I500" s="0" t="n">
        <v>0.983053267002106</v>
      </c>
      <c r="J500" s="0" t="n">
        <v>1.00000023841858</v>
      </c>
      <c r="K500" s="0" t="n">
        <v>1</v>
      </c>
      <c r="L500" s="0" t="n">
        <v>1</v>
      </c>
      <c r="M500" s="0" t="n">
        <v>0.5</v>
      </c>
    </row>
    <row r="501" customFormat="false" ht="13.8" hidden="false" customHeight="false" outlineLevel="0" collapsed="false">
      <c r="A501" s="9" t="s">
        <v>11784</v>
      </c>
      <c r="B501" s="0" t="s">
        <v>11785</v>
      </c>
      <c r="C501" s="0" t="s">
        <v>13072</v>
      </c>
      <c r="D501" s="0" t="s">
        <v>13073</v>
      </c>
      <c r="E501" s="0" t="s">
        <v>13074</v>
      </c>
      <c r="G501" s="0" t="s">
        <v>11789</v>
      </c>
      <c r="H501" s="0" t="s">
        <v>13073</v>
      </c>
      <c r="I501" s="0" t="n">
        <v>0.554551124572754</v>
      </c>
      <c r="J501" s="0" t="n">
        <v>0.769612312316895</v>
      </c>
      <c r="K501" s="0" t="n">
        <v>0.222222222222222</v>
      </c>
      <c r="L501" s="0" t="n">
        <v>0.4</v>
      </c>
      <c r="M501" s="0" t="n">
        <v>0.694444444444444</v>
      </c>
    </row>
    <row r="502" customFormat="false" ht="13.8" hidden="false" customHeight="false" outlineLevel="0" collapsed="false">
      <c r="A502" s="9" t="s">
        <v>11790</v>
      </c>
      <c r="B502" s="0" t="s">
        <v>11791</v>
      </c>
      <c r="C502" s="0" t="s">
        <v>13075</v>
      </c>
      <c r="D502" s="0" t="s">
        <v>8111</v>
      </c>
      <c r="E502" s="0" t="s">
        <v>13076</v>
      </c>
      <c r="G502" s="0" t="s">
        <v>11796</v>
      </c>
      <c r="H502" s="0" t="s">
        <v>8111</v>
      </c>
      <c r="I502" s="0" t="n">
        <v>0.363848298788071</v>
      </c>
      <c r="J502" s="0" t="n">
        <v>0.0902963578701019</v>
      </c>
      <c r="K502" s="0" t="n">
        <v>0</v>
      </c>
      <c r="L502" s="0" t="n">
        <v>0</v>
      </c>
      <c r="M502" s="0" t="n">
        <v>0</v>
      </c>
    </row>
    <row r="503" customFormat="false" ht="12.8" hidden="false" customHeight="false" outlineLevel="0" collapsed="false">
      <c r="I503" s="0" t="n">
        <f aca="false">AVERAGE(I3:I502)</f>
        <v>0.63743334543705</v>
      </c>
      <c r="J503" s="0" t="n">
        <f aca="false">AVERAGE(J3:J502)</f>
        <v>0.50847987870127</v>
      </c>
      <c r="K503" s="0" t="n">
        <f aca="false">AVERAGE(K3:K502)</f>
        <v>0.201541405211682</v>
      </c>
      <c r="L503" s="0" t="n">
        <f aca="false">AVERAGE(L3:L502)</f>
        <v>0.242983619648326</v>
      </c>
      <c r="M503" s="0" t="n">
        <f aca="false">AVERAGE(M3:M502)</f>
        <v>0.15141516149954</v>
      </c>
    </row>
  </sheetData>
  <mergeCells count="1">
    <mergeCell ref="A1:M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3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X33" activeCellId="0" sqref="X33"/>
    </sheetView>
  </sheetViews>
  <sheetFormatPr defaultColWidth="10.90234375" defaultRowHeight="12.8" zeroHeight="false" outlineLevelRow="0" outlineLevelCol="0"/>
  <cols>
    <col collapsed="false" customWidth="true" hidden="false" outlineLevel="0" max="4" min="3" style="0" width="18.95"/>
    <col collapsed="false" customWidth="true" hidden="false" outlineLevel="0" max="6" min="6" style="0" width="33.94"/>
    <col collapsed="false" customWidth="true" hidden="false" outlineLevel="0" max="8" min="8" style="0" width="11.3"/>
    <col collapsed="false" customWidth="true" hidden="false" outlineLevel="0" max="9" min="9" style="0" width="11.19"/>
  </cols>
  <sheetData>
    <row r="1" customFormat="false" ht="12.8" hidden="false" customHeight="false" outlineLevel="0" collapsed="false">
      <c r="A1" s="7" t="s">
        <v>20</v>
      </c>
      <c r="B1" s="7"/>
      <c r="C1" s="7"/>
      <c r="D1" s="7"/>
      <c r="E1" s="7"/>
      <c r="F1" s="7"/>
      <c r="G1" s="7"/>
      <c r="H1" s="7"/>
      <c r="I1" s="7"/>
      <c r="J1" s="7"/>
      <c r="K1" s="7"/>
      <c r="L1" s="7"/>
      <c r="M1" s="7"/>
      <c r="N1" s="7"/>
      <c r="O1" s="7"/>
      <c r="P1" s="7"/>
      <c r="Q1" s="7"/>
      <c r="R1" s="7"/>
      <c r="S1" s="7"/>
      <c r="T1" s="7"/>
      <c r="U1" s="7"/>
      <c r="V1" s="7"/>
      <c r="W1" s="7"/>
      <c r="X1" s="7"/>
    </row>
    <row r="2" customFormat="false" ht="13.8" hidden="false" customHeight="false" outlineLevel="0" collapsed="false">
      <c r="B2" s="8" t="s">
        <v>21</v>
      </c>
      <c r="C2" s="9" t="s">
        <v>22</v>
      </c>
      <c r="D2" s="8" t="s">
        <v>23</v>
      </c>
      <c r="E2" s="8" t="s">
        <v>24</v>
      </c>
      <c r="F2" s="8" t="s">
        <v>25</v>
      </c>
      <c r="G2" s="8" t="s">
        <v>26</v>
      </c>
      <c r="H2" s="8" t="s">
        <v>27</v>
      </c>
      <c r="I2" s="8" t="s">
        <v>28</v>
      </c>
      <c r="J2" s="8" t="s">
        <v>13</v>
      </c>
      <c r="K2" s="8" t="s">
        <v>2</v>
      </c>
      <c r="L2" s="8" t="s">
        <v>3</v>
      </c>
      <c r="M2" s="8" t="s">
        <v>4</v>
      </c>
      <c r="N2" s="8" t="s">
        <v>5</v>
      </c>
      <c r="O2" s="9" t="s">
        <v>29</v>
      </c>
      <c r="P2" s="9" t="s">
        <v>30</v>
      </c>
      <c r="Q2" s="9" t="s">
        <v>31</v>
      </c>
      <c r="R2" s="9" t="s">
        <v>32</v>
      </c>
      <c r="S2" s="9" t="s">
        <v>33</v>
      </c>
      <c r="T2" s="9" t="s">
        <v>34</v>
      </c>
      <c r="U2" s="9" t="s">
        <v>35</v>
      </c>
      <c r="V2" s="9" t="s">
        <v>36</v>
      </c>
      <c r="W2" s="9" t="s">
        <v>37</v>
      </c>
      <c r="X2" s="9" t="s">
        <v>38</v>
      </c>
    </row>
    <row r="3" customFormat="false" ht="13.8" hidden="false" customHeight="false" outlineLevel="0" collapsed="false">
      <c r="A3" s="8" t="s">
        <v>39</v>
      </c>
      <c r="B3" s="0" t="s">
        <v>40</v>
      </c>
      <c r="C3" s="10" t="s">
        <v>17</v>
      </c>
      <c r="D3" s="0" t="s">
        <v>41</v>
      </c>
      <c r="E3" s="0" t="s">
        <v>42</v>
      </c>
      <c r="F3" s="0" t="s">
        <v>43</v>
      </c>
      <c r="G3" s="0" t="s">
        <v>44</v>
      </c>
      <c r="H3" s="0" t="s">
        <v>45</v>
      </c>
      <c r="I3" s="0" t="s">
        <v>44</v>
      </c>
      <c r="J3" s="11" t="n">
        <v>0.433519870042801</v>
      </c>
      <c r="K3" s="11" t="n">
        <v>0.233570858836174</v>
      </c>
      <c r="L3" s="11" t="n">
        <v>0</v>
      </c>
      <c r="M3" s="11" t="n">
        <v>0</v>
      </c>
      <c r="N3" s="11" t="n">
        <v>0</v>
      </c>
      <c r="O3" s="12" t="n">
        <f aca="false">IF(C3="bridge",J3,"")</f>
        <v>0.433519870042801</v>
      </c>
      <c r="P3" s="11" t="str">
        <f aca="false">IF(C3="comparison",J3,"")</f>
        <v/>
      </c>
      <c r="Q3" s="11" t="n">
        <f aca="false">IF(C3="bridge",K3,"")</f>
        <v>0.233570858836174</v>
      </c>
      <c r="R3" s="11" t="str">
        <f aca="false">IF(C3="comparison",K3,"")</f>
        <v/>
      </c>
      <c r="S3" s="11" t="n">
        <f aca="false">IF(C3="bridge",L3,"")</f>
        <v>0</v>
      </c>
      <c r="T3" s="11" t="str">
        <f aca="false">IF(C3="comparison",L3,"")</f>
        <v/>
      </c>
      <c r="U3" s="11" t="n">
        <f aca="false">IF(C3="bridge",M3,"")</f>
        <v>0</v>
      </c>
      <c r="V3" s="11" t="str">
        <f aca="false">IF(C3="comparison",M3,"")</f>
        <v/>
      </c>
      <c r="W3" s="11" t="n">
        <f aca="false">IF(C3="bridge",N3,"")</f>
        <v>0</v>
      </c>
      <c r="X3" s="11" t="str">
        <f aca="false">IF(C3="comparison",N3,"")</f>
        <v/>
      </c>
    </row>
    <row r="4" customFormat="false" ht="13.8" hidden="false" customHeight="false" outlineLevel="0" collapsed="false">
      <c r="A4" s="8" t="s">
        <v>46</v>
      </c>
      <c r="B4" s="0" t="s">
        <v>47</v>
      </c>
      <c r="C4" s="10" t="s">
        <v>18</v>
      </c>
      <c r="D4" s="0" t="s">
        <v>48</v>
      </c>
      <c r="E4" s="0" t="s">
        <v>49</v>
      </c>
      <c r="F4" s="0" t="s">
        <v>50</v>
      </c>
      <c r="G4" s="0" t="s">
        <v>51</v>
      </c>
      <c r="H4" s="0" t="s">
        <v>52</v>
      </c>
      <c r="I4" s="0" t="s">
        <v>51</v>
      </c>
      <c r="J4" s="11" t="n">
        <v>0.864984691143036</v>
      </c>
      <c r="K4" s="11" t="n">
        <v>1</v>
      </c>
      <c r="L4" s="11" t="n">
        <v>0.2</v>
      </c>
      <c r="M4" s="11" t="n">
        <v>1</v>
      </c>
      <c r="N4" s="11" t="n">
        <v>0.996</v>
      </c>
      <c r="O4" s="12" t="str">
        <f aca="false">IF(C4="bridge",J4,"")</f>
        <v/>
      </c>
      <c r="P4" s="11" t="n">
        <f aca="false">IF(C4="comparison",J4,"")</f>
        <v>0.864984691143036</v>
      </c>
      <c r="Q4" s="11" t="str">
        <f aca="false">IF(C4="bridge",K4,"")</f>
        <v/>
      </c>
      <c r="R4" s="11" t="n">
        <f aca="false">IF(C4="comparison",K4,"")</f>
        <v>1</v>
      </c>
      <c r="S4" s="11" t="str">
        <f aca="false">IF(C4="bridge",L4,"")</f>
        <v/>
      </c>
      <c r="T4" s="11" t="n">
        <f aca="false">IF(C4="comparison",L4,"")</f>
        <v>0.2</v>
      </c>
      <c r="U4" s="11" t="str">
        <f aca="false">IF(C4="bridge",M4,"")</f>
        <v/>
      </c>
      <c r="V4" s="11" t="n">
        <f aca="false">IF(C4="comparison",M4,"")</f>
        <v>1</v>
      </c>
      <c r="W4" s="11" t="str">
        <f aca="false">IF(C4="bridge",N4,"")</f>
        <v/>
      </c>
      <c r="X4" s="11" t="n">
        <f aca="false">IF(C4="comparison",N4,"")</f>
        <v>0.996</v>
      </c>
    </row>
    <row r="5" customFormat="false" ht="13.8" hidden="false" customHeight="false" outlineLevel="0" collapsed="false">
      <c r="A5" s="8" t="s">
        <v>53</v>
      </c>
      <c r="B5" s="0" t="s">
        <v>54</v>
      </c>
      <c r="C5" s="10" t="s">
        <v>17</v>
      </c>
      <c r="D5" s="0" t="s">
        <v>55</v>
      </c>
      <c r="E5" s="0" t="s">
        <v>56</v>
      </c>
      <c r="F5" s="0" t="s">
        <v>57</v>
      </c>
      <c r="G5" s="0" t="s">
        <v>56</v>
      </c>
      <c r="H5" s="0" t="s">
        <v>58</v>
      </c>
      <c r="I5" s="0" t="s">
        <v>56</v>
      </c>
      <c r="J5" s="11" t="n">
        <v>0.905969321727753</v>
      </c>
      <c r="K5" s="11" t="n">
        <v>1</v>
      </c>
      <c r="L5" s="11" t="n">
        <v>0.25</v>
      </c>
      <c r="M5" s="11" t="n">
        <v>1</v>
      </c>
      <c r="N5" s="11" t="n">
        <v>0.9921875</v>
      </c>
      <c r="O5" s="12" t="n">
        <f aca="false">IF(C5="bridge",J5,"")</f>
        <v>0.905969321727753</v>
      </c>
      <c r="P5" s="11" t="str">
        <f aca="false">IF(C5="comparison",J5,"")</f>
        <v/>
      </c>
      <c r="Q5" s="11" t="n">
        <f aca="false">IF(C5="bridge",K5,"")</f>
        <v>1</v>
      </c>
      <c r="R5" s="11" t="str">
        <f aca="false">IF(C5="comparison",K5,"")</f>
        <v/>
      </c>
      <c r="S5" s="11" t="n">
        <f aca="false">IF(C5="bridge",L5,"")</f>
        <v>0.25</v>
      </c>
      <c r="T5" s="11" t="str">
        <f aca="false">IF(C5="comparison",L5,"")</f>
        <v/>
      </c>
      <c r="U5" s="11" t="n">
        <f aca="false">IF(C5="bridge",M5,"")</f>
        <v>1</v>
      </c>
      <c r="V5" s="11" t="str">
        <f aca="false">IF(C5="comparison",M5,"")</f>
        <v/>
      </c>
      <c r="W5" s="11" t="n">
        <f aca="false">IF(C5="bridge",N5,"")</f>
        <v>0.9921875</v>
      </c>
      <c r="X5" s="11" t="str">
        <f aca="false">IF(C5="comparison",N5,"")</f>
        <v/>
      </c>
    </row>
    <row r="6" customFormat="false" ht="13.8" hidden="false" customHeight="false" outlineLevel="0" collapsed="false">
      <c r="A6" s="8" t="s">
        <v>59</v>
      </c>
      <c r="B6" s="0" t="s">
        <v>60</v>
      </c>
      <c r="C6" s="10" t="s">
        <v>17</v>
      </c>
      <c r="D6" s="0" t="s">
        <v>61</v>
      </c>
      <c r="E6" s="0" t="s">
        <v>62</v>
      </c>
      <c r="F6" s="0" t="s">
        <v>63</v>
      </c>
      <c r="G6" s="0" t="s">
        <v>64</v>
      </c>
      <c r="H6" s="0" t="s">
        <v>65</v>
      </c>
      <c r="I6" s="0" t="s">
        <v>64</v>
      </c>
      <c r="J6" s="11" t="n">
        <v>0.70529168844223</v>
      </c>
      <c r="K6" s="11" t="n">
        <v>1</v>
      </c>
      <c r="L6" s="11" t="n">
        <v>0</v>
      </c>
      <c r="M6" s="11" t="n">
        <v>1</v>
      </c>
      <c r="N6" s="11" t="n">
        <v>0.5</v>
      </c>
      <c r="O6" s="12" t="n">
        <f aca="false">IF(C6="bridge",J6,"")</f>
        <v>0.70529168844223</v>
      </c>
      <c r="P6" s="11" t="str">
        <f aca="false">IF(C6="comparison",J6,"")</f>
        <v/>
      </c>
      <c r="Q6" s="11" t="n">
        <f aca="false">IF(C6="bridge",K6,"")</f>
        <v>1</v>
      </c>
      <c r="R6" s="11" t="str">
        <f aca="false">IF(C6="comparison",K6,"")</f>
        <v/>
      </c>
      <c r="S6" s="11" t="n">
        <f aca="false">IF(C6="bridge",L6,"")</f>
        <v>0</v>
      </c>
      <c r="T6" s="11" t="str">
        <f aca="false">IF(C6="comparison",L6,"")</f>
        <v/>
      </c>
      <c r="U6" s="11" t="n">
        <f aca="false">IF(C6="bridge",M6,"")</f>
        <v>1</v>
      </c>
      <c r="V6" s="11" t="str">
        <f aca="false">IF(C6="comparison",M6,"")</f>
        <v/>
      </c>
      <c r="W6" s="11" t="n">
        <f aca="false">IF(C6="bridge",N6,"")</f>
        <v>0.5</v>
      </c>
      <c r="X6" s="11" t="str">
        <f aca="false">IF(C6="comparison",N6,"")</f>
        <v/>
      </c>
    </row>
    <row r="7" customFormat="false" ht="13.8" hidden="false" customHeight="false" outlineLevel="0" collapsed="false">
      <c r="A7" s="8" t="s">
        <v>66</v>
      </c>
      <c r="B7" s="0" t="s">
        <v>67</v>
      </c>
      <c r="C7" s="10" t="s">
        <v>18</v>
      </c>
      <c r="D7" s="0" t="s">
        <v>68</v>
      </c>
      <c r="E7" s="0" t="s">
        <v>69</v>
      </c>
      <c r="F7" s="0" t="s">
        <v>70</v>
      </c>
      <c r="G7" s="0" t="s">
        <v>71</v>
      </c>
      <c r="H7" s="0" t="s">
        <v>71</v>
      </c>
      <c r="I7" s="0" t="s">
        <v>71</v>
      </c>
      <c r="J7" s="11" t="n">
        <v>0.980464041233063</v>
      </c>
      <c r="K7" s="11" t="n">
        <v>1.00000011920929</v>
      </c>
      <c r="L7" s="11" t="n">
        <v>1</v>
      </c>
      <c r="M7" s="11" t="n">
        <v>1</v>
      </c>
      <c r="N7" s="11" t="n">
        <v>0.9375</v>
      </c>
      <c r="O7" s="12" t="str">
        <f aca="false">IF(C7="bridge",J7,"")</f>
        <v/>
      </c>
      <c r="P7" s="11" t="n">
        <f aca="false">IF(C7="comparison",J7,"")</f>
        <v>0.980464041233063</v>
      </c>
      <c r="Q7" s="11" t="str">
        <f aca="false">IF(C7="bridge",K7,"")</f>
        <v/>
      </c>
      <c r="R7" s="11" t="n">
        <f aca="false">IF(C7="comparison",K7,"")</f>
        <v>1.00000011920929</v>
      </c>
      <c r="S7" s="11" t="str">
        <f aca="false">IF(C7="bridge",L7,"")</f>
        <v/>
      </c>
      <c r="T7" s="11" t="n">
        <f aca="false">IF(C7="comparison",L7,"")</f>
        <v>1</v>
      </c>
      <c r="U7" s="11" t="str">
        <f aca="false">IF(C7="bridge",M7,"")</f>
        <v/>
      </c>
      <c r="V7" s="11" t="n">
        <f aca="false">IF(C7="comparison",M7,"")</f>
        <v>1</v>
      </c>
      <c r="W7" s="11" t="str">
        <f aca="false">IF(C7="bridge",N7,"")</f>
        <v/>
      </c>
      <c r="X7" s="11" t="n">
        <f aca="false">IF(C7="comparison",N7,"")</f>
        <v>0.9375</v>
      </c>
    </row>
    <row r="8" customFormat="false" ht="13.8" hidden="false" customHeight="false" outlineLevel="0" collapsed="false">
      <c r="A8" s="8" t="s">
        <v>72</v>
      </c>
      <c r="B8" s="0" t="s">
        <v>73</v>
      </c>
      <c r="C8" s="10" t="s">
        <v>18</v>
      </c>
      <c r="D8" s="0" t="s">
        <v>74</v>
      </c>
      <c r="E8" s="0" t="s">
        <v>75</v>
      </c>
      <c r="F8" s="0" t="s">
        <v>76</v>
      </c>
      <c r="G8" s="0" t="s">
        <v>75</v>
      </c>
      <c r="H8" s="0" t="s">
        <v>77</v>
      </c>
      <c r="I8" s="0" t="s">
        <v>75</v>
      </c>
      <c r="J8" s="11" t="n">
        <v>0.882526874542236</v>
      </c>
      <c r="K8" s="11" t="n">
        <v>0.99999988079071</v>
      </c>
      <c r="L8" s="11" t="n">
        <v>0</v>
      </c>
      <c r="M8" s="11" t="n">
        <v>1</v>
      </c>
      <c r="N8" s="11" t="n">
        <v>0.9375</v>
      </c>
      <c r="O8" s="12" t="str">
        <f aca="false">IF(C8="bridge",J8,"")</f>
        <v/>
      </c>
      <c r="P8" s="11" t="n">
        <f aca="false">IF(C8="comparison",J8,"")</f>
        <v>0.882526874542236</v>
      </c>
      <c r="Q8" s="11" t="str">
        <f aca="false">IF(C8="bridge",K8,"")</f>
        <v/>
      </c>
      <c r="R8" s="11" t="n">
        <f aca="false">IF(C8="comparison",K8,"")</f>
        <v>0.99999988079071</v>
      </c>
      <c r="S8" s="11" t="str">
        <f aca="false">IF(C8="bridge",L8,"")</f>
        <v/>
      </c>
      <c r="T8" s="11" t="n">
        <f aca="false">IF(C8="comparison",L8,"")</f>
        <v>0</v>
      </c>
      <c r="U8" s="11" t="str">
        <f aca="false">IF(C8="bridge",M8,"")</f>
        <v/>
      </c>
      <c r="V8" s="11" t="n">
        <f aca="false">IF(C8="comparison",M8,"")</f>
        <v>1</v>
      </c>
      <c r="W8" s="11" t="str">
        <f aca="false">IF(C8="bridge",N8,"")</f>
        <v/>
      </c>
      <c r="X8" s="11" t="n">
        <f aca="false">IF(C8="comparison",N8,"")</f>
        <v>0.9375</v>
      </c>
    </row>
    <row r="9" customFormat="false" ht="13.8" hidden="false" customHeight="false" outlineLevel="0" collapsed="false">
      <c r="A9" s="8" t="s">
        <v>78</v>
      </c>
      <c r="B9" s="0" t="s">
        <v>79</v>
      </c>
      <c r="C9" s="10" t="s">
        <v>17</v>
      </c>
      <c r="D9" s="0" t="s">
        <v>80</v>
      </c>
      <c r="E9" s="0" t="s">
        <v>81</v>
      </c>
      <c r="F9" s="0" t="s">
        <v>82</v>
      </c>
      <c r="G9" s="0" t="s">
        <v>83</v>
      </c>
      <c r="H9" s="0" t="s">
        <v>84</v>
      </c>
      <c r="I9" s="0" t="s">
        <v>83</v>
      </c>
      <c r="J9" s="11" t="n">
        <v>0.748229026794434</v>
      </c>
      <c r="K9" s="11" t="n">
        <v>0.999999940395355</v>
      </c>
      <c r="L9" s="11" t="n">
        <v>0.25</v>
      </c>
      <c r="M9" s="11" t="n">
        <v>1</v>
      </c>
      <c r="N9" s="11" t="n">
        <v>0.9921875</v>
      </c>
      <c r="O9" s="12" t="n">
        <f aca="false">IF(C9="bridge",J9,"")</f>
        <v>0.748229026794434</v>
      </c>
      <c r="P9" s="11" t="str">
        <f aca="false">IF(C9="comparison",J9,"")</f>
        <v/>
      </c>
      <c r="Q9" s="11" t="n">
        <f aca="false">IF(C9="bridge",K9,"")</f>
        <v>0.999999940395355</v>
      </c>
      <c r="R9" s="11" t="str">
        <f aca="false">IF(C9="comparison",K9,"")</f>
        <v/>
      </c>
      <c r="S9" s="11" t="n">
        <f aca="false">IF(C9="bridge",L9,"")</f>
        <v>0.25</v>
      </c>
      <c r="T9" s="11" t="str">
        <f aca="false">IF(C9="comparison",L9,"")</f>
        <v/>
      </c>
      <c r="U9" s="11" t="n">
        <f aca="false">IF(C9="bridge",M9,"")</f>
        <v>1</v>
      </c>
      <c r="V9" s="11" t="str">
        <f aca="false">IF(C9="comparison",M9,"")</f>
        <v/>
      </c>
      <c r="W9" s="11" t="n">
        <f aca="false">IF(C9="bridge",N9,"")</f>
        <v>0.9921875</v>
      </c>
      <c r="X9" s="11" t="str">
        <f aca="false">IF(C9="comparison",N9,"")</f>
        <v/>
      </c>
    </row>
    <row r="10" customFormat="false" ht="13.8" hidden="false" customHeight="false" outlineLevel="0" collapsed="false">
      <c r="A10" s="8" t="s">
        <v>85</v>
      </c>
      <c r="B10" s="0" t="s">
        <v>86</v>
      </c>
      <c r="C10" s="10" t="s">
        <v>17</v>
      </c>
      <c r="D10" s="0" t="s">
        <v>87</v>
      </c>
      <c r="E10" s="0" t="s">
        <v>88</v>
      </c>
      <c r="F10" s="0" t="s">
        <v>89</v>
      </c>
      <c r="G10" s="0" t="s">
        <v>88</v>
      </c>
      <c r="H10" s="0" t="s">
        <v>90</v>
      </c>
      <c r="I10" s="0" t="s">
        <v>88</v>
      </c>
      <c r="J10" s="11" t="n">
        <v>0.963068187236786</v>
      </c>
      <c r="K10" s="11" t="n">
        <v>1.00000011920929</v>
      </c>
      <c r="L10" s="11" t="n">
        <v>0</v>
      </c>
      <c r="M10" s="11" t="n">
        <v>1</v>
      </c>
      <c r="N10" s="11" t="n">
        <v>0.5</v>
      </c>
      <c r="O10" s="12" t="n">
        <f aca="false">IF(C10="bridge",J10,"")</f>
        <v>0.963068187236786</v>
      </c>
      <c r="P10" s="11" t="str">
        <f aca="false">IF(C10="comparison",J10,"")</f>
        <v/>
      </c>
      <c r="Q10" s="11" t="n">
        <f aca="false">IF(C10="bridge",K10,"")</f>
        <v>1.00000011920929</v>
      </c>
      <c r="R10" s="11" t="str">
        <f aca="false">IF(C10="comparison",K10,"")</f>
        <v/>
      </c>
      <c r="S10" s="11" t="n">
        <f aca="false">IF(C10="bridge",L10,"")</f>
        <v>0</v>
      </c>
      <c r="T10" s="11" t="str">
        <f aca="false">IF(C10="comparison",L10,"")</f>
        <v/>
      </c>
      <c r="U10" s="11" t="n">
        <f aca="false">IF(C10="bridge",M10,"")</f>
        <v>1</v>
      </c>
      <c r="V10" s="11" t="str">
        <f aca="false">IF(C10="comparison",M10,"")</f>
        <v/>
      </c>
      <c r="W10" s="11" t="n">
        <f aca="false">IF(C10="bridge",N10,"")</f>
        <v>0.5</v>
      </c>
      <c r="X10" s="11" t="str">
        <f aca="false">IF(C10="comparison",N10,"")</f>
        <v/>
      </c>
    </row>
    <row r="11" customFormat="false" ht="13.8" hidden="false" customHeight="false" outlineLevel="0" collapsed="false">
      <c r="A11" s="8" t="s">
        <v>91</v>
      </c>
      <c r="B11" s="0" t="s">
        <v>92</v>
      </c>
      <c r="C11" s="10" t="s">
        <v>17</v>
      </c>
      <c r="D11" s="0" t="s">
        <v>93</v>
      </c>
      <c r="E11" s="0" t="s">
        <v>94</v>
      </c>
      <c r="F11" s="0" t="s">
        <v>95</v>
      </c>
      <c r="G11" s="0" t="s">
        <v>96</v>
      </c>
      <c r="H11" s="0" t="s">
        <v>97</v>
      </c>
      <c r="I11" s="0" t="s">
        <v>96</v>
      </c>
      <c r="J11" s="11" t="n">
        <v>0.932824909687042</v>
      </c>
      <c r="K11" s="11" t="n">
        <v>0.999999940395355</v>
      </c>
      <c r="L11" s="11" t="n">
        <v>0.75</v>
      </c>
      <c r="M11" s="11" t="n">
        <v>1</v>
      </c>
      <c r="N11" s="11" t="n">
        <v>0.9921875</v>
      </c>
      <c r="O11" s="12" t="n">
        <f aca="false">IF(C11="bridge",J11,"")</f>
        <v>0.932824909687042</v>
      </c>
      <c r="P11" s="11" t="str">
        <f aca="false">IF(C11="comparison",J11,"")</f>
        <v/>
      </c>
      <c r="Q11" s="11" t="n">
        <f aca="false">IF(C11="bridge",K11,"")</f>
        <v>0.999999940395355</v>
      </c>
      <c r="R11" s="11" t="str">
        <f aca="false">IF(C11="comparison",K11,"")</f>
        <v/>
      </c>
      <c r="S11" s="11" t="n">
        <f aca="false">IF(C11="bridge",L11,"")</f>
        <v>0.75</v>
      </c>
      <c r="T11" s="11" t="str">
        <f aca="false">IF(C11="comparison",L11,"")</f>
        <v/>
      </c>
      <c r="U11" s="11" t="n">
        <f aca="false">IF(C11="bridge",M11,"")</f>
        <v>1</v>
      </c>
      <c r="V11" s="11" t="str">
        <f aca="false">IF(C11="comparison",M11,"")</f>
        <v/>
      </c>
      <c r="W11" s="11" t="n">
        <f aca="false">IF(C11="bridge",N11,"")</f>
        <v>0.9921875</v>
      </c>
      <c r="X11" s="11" t="str">
        <f aca="false">IF(C11="comparison",N11,"")</f>
        <v/>
      </c>
    </row>
    <row r="12" customFormat="false" ht="13.8" hidden="false" customHeight="false" outlineLevel="0" collapsed="false">
      <c r="A12" s="8" t="s">
        <v>98</v>
      </c>
      <c r="B12" s="0" t="s">
        <v>99</v>
      </c>
      <c r="C12" s="10" t="s">
        <v>17</v>
      </c>
      <c r="D12" s="0" t="s">
        <v>100</v>
      </c>
      <c r="E12" s="0" t="s">
        <v>101</v>
      </c>
      <c r="F12" s="0" t="s">
        <v>102</v>
      </c>
      <c r="G12" s="0" t="s">
        <v>103</v>
      </c>
      <c r="H12" s="0" t="s">
        <v>103</v>
      </c>
      <c r="I12" s="0" t="s">
        <v>103</v>
      </c>
      <c r="J12" s="11" t="n">
        <v>0.982084572315216</v>
      </c>
      <c r="K12" s="11" t="n">
        <v>0.999999940395355</v>
      </c>
      <c r="L12" s="11" t="n">
        <v>1</v>
      </c>
      <c r="M12" s="11" t="n">
        <v>1</v>
      </c>
      <c r="N12" s="11" t="n">
        <v>0.9375</v>
      </c>
      <c r="O12" s="12" t="n">
        <f aca="false">IF(C12="bridge",J12,"")</f>
        <v>0.982084572315216</v>
      </c>
      <c r="P12" s="11" t="str">
        <f aca="false">IF(C12="comparison",J12,"")</f>
        <v/>
      </c>
      <c r="Q12" s="11" t="n">
        <f aca="false">IF(C12="bridge",K12,"")</f>
        <v>0.999999940395355</v>
      </c>
      <c r="R12" s="11" t="str">
        <f aca="false">IF(C12="comparison",K12,"")</f>
        <v/>
      </c>
      <c r="S12" s="11" t="n">
        <f aca="false">IF(C12="bridge",L12,"")</f>
        <v>1</v>
      </c>
      <c r="T12" s="11" t="str">
        <f aca="false">IF(C12="comparison",L12,"")</f>
        <v/>
      </c>
      <c r="U12" s="11" t="n">
        <f aca="false">IF(C12="bridge",M12,"")</f>
        <v>1</v>
      </c>
      <c r="V12" s="11" t="str">
        <f aca="false">IF(C12="comparison",M12,"")</f>
        <v/>
      </c>
      <c r="W12" s="11" t="n">
        <f aca="false">IF(C12="bridge",N12,"")</f>
        <v>0.9375</v>
      </c>
      <c r="X12" s="11" t="str">
        <f aca="false">IF(C12="comparison",N12,"")</f>
        <v/>
      </c>
    </row>
    <row r="13" customFormat="false" ht="13.8" hidden="false" customHeight="false" outlineLevel="0" collapsed="false">
      <c r="A13" s="8" t="s">
        <v>104</v>
      </c>
      <c r="B13" s="0" t="s">
        <v>105</v>
      </c>
      <c r="C13" s="10" t="s">
        <v>17</v>
      </c>
      <c r="D13" s="0" t="s">
        <v>106</v>
      </c>
      <c r="E13" s="0" t="s">
        <v>107</v>
      </c>
      <c r="F13" s="0" t="s">
        <v>108</v>
      </c>
      <c r="G13" s="0" t="s">
        <v>109</v>
      </c>
      <c r="H13" s="0" t="s">
        <v>110</v>
      </c>
      <c r="I13" s="0" t="s">
        <v>109</v>
      </c>
      <c r="J13" s="11" t="n">
        <v>0.811804592609406</v>
      </c>
      <c r="K13" s="11" t="n">
        <v>0.780630111694336</v>
      </c>
      <c r="L13" s="11" t="n">
        <v>0</v>
      </c>
      <c r="M13" s="11" t="n">
        <v>0.8</v>
      </c>
      <c r="N13" s="11" t="n">
        <v>0.646551724137931</v>
      </c>
      <c r="O13" s="12" t="n">
        <f aca="false">IF(C13="bridge",J13,"")</f>
        <v>0.811804592609406</v>
      </c>
      <c r="P13" s="11" t="str">
        <f aca="false">IF(C13="comparison",J13,"")</f>
        <v/>
      </c>
      <c r="Q13" s="11" t="n">
        <f aca="false">IF(C13="bridge",K13,"")</f>
        <v>0.780630111694336</v>
      </c>
      <c r="R13" s="11" t="str">
        <f aca="false">IF(C13="comparison",K13,"")</f>
        <v/>
      </c>
      <c r="S13" s="11" t="n">
        <f aca="false">IF(C13="bridge",L13,"")</f>
        <v>0</v>
      </c>
      <c r="T13" s="11" t="str">
        <f aca="false">IF(C13="comparison",L13,"")</f>
        <v/>
      </c>
      <c r="U13" s="11" t="n">
        <f aca="false">IF(C13="bridge",M13,"")</f>
        <v>0.8</v>
      </c>
      <c r="V13" s="11" t="str">
        <f aca="false">IF(C13="comparison",M13,"")</f>
        <v/>
      </c>
      <c r="W13" s="11" t="n">
        <f aca="false">IF(C13="bridge",N13,"")</f>
        <v>0.646551724137931</v>
      </c>
      <c r="X13" s="11" t="str">
        <f aca="false">IF(C13="comparison",N13,"")</f>
        <v/>
      </c>
    </row>
    <row r="14" customFormat="false" ht="13.8" hidden="false" customHeight="false" outlineLevel="0" collapsed="false">
      <c r="A14" s="8" t="s">
        <v>111</v>
      </c>
      <c r="B14" s="0" t="s">
        <v>112</v>
      </c>
      <c r="C14" s="10" t="s">
        <v>18</v>
      </c>
      <c r="D14" s="0" t="s">
        <v>113</v>
      </c>
      <c r="E14" s="0" t="s">
        <v>114</v>
      </c>
      <c r="F14" s="0" t="s">
        <v>115</v>
      </c>
      <c r="G14" s="0" t="s">
        <v>116</v>
      </c>
      <c r="H14" s="0" t="s">
        <v>117</v>
      </c>
      <c r="I14" s="0" t="s">
        <v>116</v>
      </c>
      <c r="J14" s="11" t="n">
        <v>0.845217347145081</v>
      </c>
      <c r="K14" s="11" t="n">
        <v>1.00000023841858</v>
      </c>
      <c r="L14" s="11" t="n">
        <v>0.666666666666667</v>
      </c>
      <c r="M14" s="11" t="n">
        <v>1</v>
      </c>
      <c r="N14" s="11" t="n">
        <v>0.999314128943758</v>
      </c>
      <c r="O14" s="12" t="str">
        <f aca="false">IF(C14="bridge",J14,"")</f>
        <v/>
      </c>
      <c r="P14" s="11" t="n">
        <f aca="false">IF(C14="comparison",J14,"")</f>
        <v>0.845217347145081</v>
      </c>
      <c r="Q14" s="11" t="str">
        <f aca="false">IF(C14="bridge",K14,"")</f>
        <v/>
      </c>
      <c r="R14" s="11" t="n">
        <f aca="false">IF(C14="comparison",K14,"")</f>
        <v>1.00000023841858</v>
      </c>
      <c r="S14" s="11" t="str">
        <f aca="false">IF(C14="bridge",L14,"")</f>
        <v/>
      </c>
      <c r="T14" s="11" t="n">
        <f aca="false">IF(C14="comparison",L14,"")</f>
        <v>0.666666666666667</v>
      </c>
      <c r="U14" s="11" t="str">
        <f aca="false">IF(C14="bridge",M14,"")</f>
        <v/>
      </c>
      <c r="V14" s="11" t="n">
        <f aca="false">IF(C14="comparison",M14,"")</f>
        <v>1</v>
      </c>
      <c r="W14" s="11" t="str">
        <f aca="false">IF(C14="bridge",N14,"")</f>
        <v/>
      </c>
      <c r="X14" s="11" t="n">
        <f aca="false">IF(C14="comparison",N14,"")</f>
        <v>0.999314128943758</v>
      </c>
    </row>
    <row r="15" customFormat="false" ht="13.8" hidden="false" customHeight="false" outlineLevel="0" collapsed="false">
      <c r="A15" s="8" t="s">
        <v>118</v>
      </c>
      <c r="B15" s="0" t="s">
        <v>119</v>
      </c>
      <c r="C15" s="10" t="s">
        <v>18</v>
      </c>
      <c r="D15" s="0" t="s">
        <v>120</v>
      </c>
      <c r="E15" s="0" t="s">
        <v>121</v>
      </c>
      <c r="F15" s="0" t="s">
        <v>122</v>
      </c>
      <c r="G15" s="0" t="s">
        <v>123</v>
      </c>
      <c r="H15" s="0" t="s">
        <v>124</v>
      </c>
      <c r="I15" s="0" t="s">
        <v>123</v>
      </c>
      <c r="J15" s="11" t="n">
        <v>0.785279989242554</v>
      </c>
      <c r="K15" s="11" t="n">
        <v>1.00000011920929</v>
      </c>
      <c r="L15" s="11" t="n">
        <v>0.5</v>
      </c>
      <c r="M15" s="11" t="n">
        <v>1</v>
      </c>
      <c r="N15" s="11" t="n">
        <v>0.997685185185185</v>
      </c>
      <c r="O15" s="12" t="str">
        <f aca="false">IF(C15="bridge",J15,"")</f>
        <v/>
      </c>
      <c r="P15" s="11" t="n">
        <f aca="false">IF(C15="comparison",J15,"")</f>
        <v>0.785279989242554</v>
      </c>
      <c r="Q15" s="11" t="str">
        <f aca="false">IF(C15="bridge",K15,"")</f>
        <v/>
      </c>
      <c r="R15" s="11" t="n">
        <f aca="false">IF(C15="comparison",K15,"")</f>
        <v>1.00000011920929</v>
      </c>
      <c r="S15" s="11" t="str">
        <f aca="false">IF(C15="bridge",L15,"")</f>
        <v/>
      </c>
      <c r="T15" s="11" t="n">
        <f aca="false">IF(C15="comparison",L15,"")</f>
        <v>0.5</v>
      </c>
      <c r="U15" s="11" t="str">
        <f aca="false">IF(C15="bridge",M15,"")</f>
        <v/>
      </c>
      <c r="V15" s="11" t="n">
        <f aca="false">IF(C15="comparison",M15,"")</f>
        <v>1</v>
      </c>
      <c r="W15" s="11" t="str">
        <f aca="false">IF(C15="bridge",N15,"")</f>
        <v/>
      </c>
      <c r="X15" s="11" t="n">
        <f aca="false">IF(C15="comparison",N15,"")</f>
        <v>0.997685185185185</v>
      </c>
    </row>
    <row r="16" customFormat="false" ht="13.8" hidden="false" customHeight="false" outlineLevel="0" collapsed="false">
      <c r="A16" s="8" t="s">
        <v>125</v>
      </c>
      <c r="B16" s="0" t="s">
        <v>126</v>
      </c>
      <c r="C16" s="10" t="s">
        <v>17</v>
      </c>
      <c r="D16" s="0" t="s">
        <v>127</v>
      </c>
      <c r="E16" s="0" t="s">
        <v>128</v>
      </c>
      <c r="F16" s="0" t="s">
        <v>128</v>
      </c>
      <c r="G16" s="0" t="s">
        <v>128</v>
      </c>
      <c r="H16" s="0" t="s">
        <v>129</v>
      </c>
      <c r="I16" s="0" t="s">
        <v>128</v>
      </c>
      <c r="J16" s="11" t="n">
        <v>0.692676246166229</v>
      </c>
      <c r="K16" s="11" t="n">
        <v>1.00000011920929</v>
      </c>
      <c r="L16" s="11" t="n">
        <v>0</v>
      </c>
      <c r="M16" s="11" t="n">
        <v>1</v>
      </c>
      <c r="N16" s="11" t="n">
        <v>0.5</v>
      </c>
      <c r="O16" s="12" t="n">
        <f aca="false">IF(C16="bridge",J16,"")</f>
        <v>0.692676246166229</v>
      </c>
      <c r="P16" s="11" t="str">
        <f aca="false">IF(C16="comparison",J16,"")</f>
        <v/>
      </c>
      <c r="Q16" s="11" t="n">
        <f aca="false">IF(C16="bridge",K16,"")</f>
        <v>1.00000011920929</v>
      </c>
      <c r="R16" s="11" t="str">
        <f aca="false">IF(C16="comparison",K16,"")</f>
        <v/>
      </c>
      <c r="S16" s="11" t="n">
        <f aca="false">IF(C16="bridge",L16,"")</f>
        <v>0</v>
      </c>
      <c r="T16" s="11" t="str">
        <f aca="false">IF(C16="comparison",L16,"")</f>
        <v/>
      </c>
      <c r="U16" s="11" t="n">
        <f aca="false">IF(C16="bridge",M16,"")</f>
        <v>1</v>
      </c>
      <c r="V16" s="11" t="str">
        <f aca="false">IF(C16="comparison",M16,"")</f>
        <v/>
      </c>
      <c r="W16" s="11" t="n">
        <f aca="false">IF(C16="bridge",N16,"")</f>
        <v>0.5</v>
      </c>
      <c r="X16" s="11" t="str">
        <f aca="false">IF(C16="comparison",N16,"")</f>
        <v/>
      </c>
    </row>
    <row r="17" customFormat="false" ht="13.8" hidden="false" customHeight="false" outlineLevel="0" collapsed="false">
      <c r="A17" s="8" t="s">
        <v>130</v>
      </c>
      <c r="B17" s="0" t="s">
        <v>131</v>
      </c>
      <c r="C17" s="10" t="s">
        <v>18</v>
      </c>
      <c r="D17" s="0" t="s">
        <v>132</v>
      </c>
      <c r="E17" s="0" t="s">
        <v>133</v>
      </c>
      <c r="F17" s="0" t="s">
        <v>134</v>
      </c>
      <c r="G17" s="0" t="s">
        <v>135</v>
      </c>
      <c r="H17" s="0" t="s">
        <v>136</v>
      </c>
      <c r="I17" s="0" t="s">
        <v>135</v>
      </c>
      <c r="J17" s="11" t="n">
        <v>0.645796000957489</v>
      </c>
      <c r="K17" s="11" t="n">
        <v>0.185021057724953</v>
      </c>
      <c r="L17" s="11" t="n">
        <v>0</v>
      </c>
      <c r="M17" s="11" t="n">
        <v>0</v>
      </c>
      <c r="N17" s="11" t="n">
        <v>0</v>
      </c>
      <c r="O17" s="12" t="str">
        <f aca="false">IF(C17="bridge",J17,"")</f>
        <v/>
      </c>
      <c r="P17" s="11" t="n">
        <f aca="false">IF(C17="comparison",J17,"")</f>
        <v>0.645796000957489</v>
      </c>
      <c r="Q17" s="11" t="str">
        <f aca="false">IF(C17="bridge",K17,"")</f>
        <v/>
      </c>
      <c r="R17" s="11" t="n">
        <f aca="false">IF(C17="comparison",K17,"")</f>
        <v>0.185021057724953</v>
      </c>
      <c r="S17" s="11" t="str">
        <f aca="false">IF(C17="bridge",L17,"")</f>
        <v/>
      </c>
      <c r="T17" s="11" t="n">
        <f aca="false">IF(C17="comparison",L17,"")</f>
        <v>0</v>
      </c>
      <c r="U17" s="11" t="str">
        <f aca="false">IF(C17="bridge",M17,"")</f>
        <v/>
      </c>
      <c r="V17" s="11" t="n">
        <f aca="false">IF(C17="comparison",M17,"")</f>
        <v>0</v>
      </c>
      <c r="W17" s="11" t="str">
        <f aca="false">IF(C17="bridge",N17,"")</f>
        <v/>
      </c>
      <c r="X17" s="11" t="n">
        <f aca="false">IF(C17="comparison",N17,"")</f>
        <v>0</v>
      </c>
    </row>
    <row r="18" customFormat="false" ht="13.8" hidden="false" customHeight="false" outlineLevel="0" collapsed="false">
      <c r="A18" s="8" t="s">
        <v>137</v>
      </c>
      <c r="B18" s="0" t="s">
        <v>138</v>
      </c>
      <c r="C18" s="10" t="s">
        <v>17</v>
      </c>
      <c r="D18" s="0" t="s">
        <v>139</v>
      </c>
      <c r="E18" s="0" t="s">
        <v>140</v>
      </c>
      <c r="F18" s="0" t="s">
        <v>141</v>
      </c>
      <c r="G18" s="0" t="s">
        <v>142</v>
      </c>
      <c r="H18" s="0" t="s">
        <v>143</v>
      </c>
      <c r="I18" s="0" t="s">
        <v>142</v>
      </c>
      <c r="J18" s="11" t="n">
        <v>0.660360336303711</v>
      </c>
      <c r="K18" s="11" t="n">
        <v>1</v>
      </c>
      <c r="L18" s="11" t="n">
        <v>0</v>
      </c>
      <c r="M18" s="11" t="n">
        <v>1</v>
      </c>
      <c r="N18" s="11" t="n">
        <v>0.9375</v>
      </c>
      <c r="O18" s="12" t="n">
        <f aca="false">IF(C18="bridge",J18,"")</f>
        <v>0.660360336303711</v>
      </c>
      <c r="P18" s="11" t="str">
        <f aca="false">IF(C18="comparison",J18,"")</f>
        <v/>
      </c>
      <c r="Q18" s="11" t="n">
        <f aca="false">IF(C18="bridge",K18,"")</f>
        <v>1</v>
      </c>
      <c r="R18" s="11" t="str">
        <f aca="false">IF(C18="comparison",K18,"")</f>
        <v/>
      </c>
      <c r="S18" s="11" t="n">
        <f aca="false">IF(C18="bridge",L18,"")</f>
        <v>0</v>
      </c>
      <c r="T18" s="11" t="str">
        <f aca="false">IF(C18="comparison",L18,"")</f>
        <v/>
      </c>
      <c r="U18" s="11" t="n">
        <f aca="false">IF(C18="bridge",M18,"")</f>
        <v>1</v>
      </c>
      <c r="V18" s="11" t="str">
        <f aca="false">IF(C18="comparison",M18,"")</f>
        <v/>
      </c>
      <c r="W18" s="11" t="n">
        <f aca="false">IF(C18="bridge",N18,"")</f>
        <v>0.9375</v>
      </c>
      <c r="X18" s="11" t="str">
        <f aca="false">IF(C18="comparison",N18,"")</f>
        <v/>
      </c>
    </row>
    <row r="19" customFormat="false" ht="13.8" hidden="false" customHeight="false" outlineLevel="0" collapsed="false">
      <c r="A19" s="8" t="s">
        <v>144</v>
      </c>
      <c r="B19" s="0" t="s">
        <v>145</v>
      </c>
      <c r="C19" s="10" t="s">
        <v>17</v>
      </c>
      <c r="D19" s="0" t="s">
        <v>146</v>
      </c>
      <c r="E19" s="0" t="s">
        <v>147</v>
      </c>
      <c r="F19" s="0" t="s">
        <v>148</v>
      </c>
      <c r="G19" s="0" t="s">
        <v>149</v>
      </c>
      <c r="H19" s="0" t="s">
        <v>150</v>
      </c>
      <c r="I19" s="0" t="s">
        <v>149</v>
      </c>
      <c r="J19" s="11" t="n">
        <v>0.919682562351227</v>
      </c>
      <c r="K19" s="11" t="n">
        <v>1</v>
      </c>
      <c r="L19" s="11" t="n">
        <v>0.714285714285714</v>
      </c>
      <c r="M19" s="11" t="n">
        <v>1</v>
      </c>
      <c r="N19" s="11" t="n">
        <v>0.998542274052478</v>
      </c>
      <c r="O19" s="12" t="n">
        <f aca="false">IF(C19="bridge",J19,"")</f>
        <v>0.919682562351227</v>
      </c>
      <c r="P19" s="11" t="str">
        <f aca="false">IF(C19="comparison",J19,"")</f>
        <v/>
      </c>
      <c r="Q19" s="11" t="n">
        <f aca="false">IF(C19="bridge",K19,"")</f>
        <v>1</v>
      </c>
      <c r="R19" s="11" t="str">
        <f aca="false">IF(C19="comparison",K19,"")</f>
        <v/>
      </c>
      <c r="S19" s="11" t="n">
        <f aca="false">IF(C19="bridge",L19,"")</f>
        <v>0.714285714285714</v>
      </c>
      <c r="T19" s="11" t="str">
        <f aca="false">IF(C19="comparison",L19,"")</f>
        <v/>
      </c>
      <c r="U19" s="11" t="n">
        <f aca="false">IF(C19="bridge",M19,"")</f>
        <v>1</v>
      </c>
      <c r="V19" s="11" t="str">
        <f aca="false">IF(C19="comparison",M19,"")</f>
        <v/>
      </c>
      <c r="W19" s="11" t="n">
        <f aca="false">IF(C19="bridge",N19,"")</f>
        <v>0.998542274052478</v>
      </c>
      <c r="X19" s="11" t="str">
        <f aca="false">IF(C19="comparison",N19,"")</f>
        <v/>
      </c>
    </row>
    <row r="20" customFormat="false" ht="13.8" hidden="false" customHeight="false" outlineLevel="0" collapsed="false">
      <c r="A20" s="8" t="s">
        <v>151</v>
      </c>
      <c r="B20" s="0" t="s">
        <v>152</v>
      </c>
      <c r="C20" s="10" t="s">
        <v>17</v>
      </c>
      <c r="D20" s="0" t="s">
        <v>153</v>
      </c>
      <c r="E20" s="0" t="s">
        <v>154</v>
      </c>
      <c r="F20" s="0" t="s">
        <v>155</v>
      </c>
      <c r="G20" s="0" t="s">
        <v>156</v>
      </c>
      <c r="H20" s="0" t="s">
        <v>157</v>
      </c>
      <c r="I20" s="0" t="s">
        <v>156</v>
      </c>
      <c r="J20" s="11" t="n">
        <v>0.513606727123261</v>
      </c>
      <c r="K20" s="11" t="n">
        <v>0.405226826667786</v>
      </c>
      <c r="L20" s="11" t="n">
        <v>0</v>
      </c>
      <c r="M20" s="11" t="n">
        <v>0</v>
      </c>
      <c r="N20" s="11" t="n">
        <v>0</v>
      </c>
      <c r="O20" s="12" t="n">
        <f aca="false">IF(C20="bridge",J20,"")</f>
        <v>0.513606727123261</v>
      </c>
      <c r="P20" s="11" t="str">
        <f aca="false">IF(C20="comparison",J20,"")</f>
        <v/>
      </c>
      <c r="Q20" s="11" t="n">
        <f aca="false">IF(C20="bridge",K20,"")</f>
        <v>0.405226826667786</v>
      </c>
      <c r="R20" s="11" t="str">
        <f aca="false">IF(C20="comparison",K20,"")</f>
        <v/>
      </c>
      <c r="S20" s="11" t="n">
        <f aca="false">IF(C20="bridge",L20,"")</f>
        <v>0</v>
      </c>
      <c r="T20" s="11" t="str">
        <f aca="false">IF(C20="comparison",L20,"")</f>
        <v/>
      </c>
      <c r="U20" s="11" t="n">
        <f aca="false">IF(C20="bridge",M20,"")</f>
        <v>0</v>
      </c>
      <c r="V20" s="11" t="str">
        <f aca="false">IF(C20="comparison",M20,"")</f>
        <v/>
      </c>
      <c r="W20" s="11" t="n">
        <f aca="false">IF(C20="bridge",N20,"")</f>
        <v>0</v>
      </c>
      <c r="X20" s="11" t="str">
        <f aca="false">IF(C20="comparison",N20,"")</f>
        <v/>
      </c>
    </row>
    <row r="21" customFormat="false" ht="13.8" hidden="false" customHeight="false" outlineLevel="0" collapsed="false">
      <c r="A21" s="8" t="s">
        <v>158</v>
      </c>
      <c r="B21" s="0" t="s">
        <v>159</v>
      </c>
      <c r="C21" s="10" t="s">
        <v>18</v>
      </c>
      <c r="D21" s="0" t="s">
        <v>160</v>
      </c>
      <c r="E21" s="0" t="s">
        <v>161</v>
      </c>
      <c r="F21" s="0" t="s">
        <v>162</v>
      </c>
      <c r="G21" s="0" t="s">
        <v>163</v>
      </c>
      <c r="H21" s="0" t="s">
        <v>164</v>
      </c>
      <c r="I21" s="0" t="s">
        <v>163</v>
      </c>
      <c r="J21" s="11" t="n">
        <v>0.844655096530914</v>
      </c>
      <c r="K21" s="11" t="n">
        <v>1.00000023841858</v>
      </c>
      <c r="L21" s="11" t="n">
        <v>0.333333333333333</v>
      </c>
      <c r="M21" s="11" t="n">
        <v>1</v>
      </c>
      <c r="N21" s="11" t="n">
        <v>0.981481481481482</v>
      </c>
      <c r="O21" s="12" t="str">
        <f aca="false">IF(C21="bridge",J21,"")</f>
        <v/>
      </c>
      <c r="P21" s="11" t="n">
        <f aca="false">IF(C21="comparison",J21,"")</f>
        <v>0.844655096530914</v>
      </c>
      <c r="Q21" s="11" t="str">
        <f aca="false">IF(C21="bridge",K21,"")</f>
        <v/>
      </c>
      <c r="R21" s="11" t="n">
        <f aca="false">IF(C21="comparison",K21,"")</f>
        <v>1.00000023841858</v>
      </c>
      <c r="S21" s="11" t="str">
        <f aca="false">IF(C21="bridge",L21,"")</f>
        <v/>
      </c>
      <c r="T21" s="11" t="n">
        <f aca="false">IF(C21="comparison",L21,"")</f>
        <v>0.333333333333333</v>
      </c>
      <c r="U21" s="11" t="str">
        <f aca="false">IF(C21="bridge",M21,"")</f>
        <v/>
      </c>
      <c r="V21" s="11" t="n">
        <f aca="false">IF(C21="comparison",M21,"")</f>
        <v>1</v>
      </c>
      <c r="W21" s="11" t="str">
        <f aca="false">IF(C21="bridge",N21,"")</f>
        <v/>
      </c>
      <c r="X21" s="11" t="n">
        <f aca="false">IF(C21="comparison",N21,"")</f>
        <v>0.981481481481482</v>
      </c>
    </row>
    <row r="22" customFormat="false" ht="13.8" hidden="false" customHeight="false" outlineLevel="0" collapsed="false">
      <c r="A22" s="8" t="s">
        <v>165</v>
      </c>
      <c r="B22" s="0" t="s">
        <v>166</v>
      </c>
      <c r="C22" s="10" t="s">
        <v>17</v>
      </c>
      <c r="D22" s="0" t="s">
        <v>167</v>
      </c>
      <c r="E22" s="0" t="s">
        <v>168</v>
      </c>
      <c r="F22" s="0" t="s">
        <v>169</v>
      </c>
      <c r="G22" s="0" t="s">
        <v>170</v>
      </c>
      <c r="H22" s="0" t="s">
        <v>170</v>
      </c>
      <c r="I22" s="0" t="s">
        <v>170</v>
      </c>
      <c r="J22" s="11" t="n">
        <v>0.983935058116913</v>
      </c>
      <c r="K22" s="11" t="n">
        <v>1</v>
      </c>
      <c r="L22" s="11" t="n">
        <v>1</v>
      </c>
      <c r="M22" s="11" t="n">
        <v>1</v>
      </c>
      <c r="N22" s="11" t="n">
        <v>0.5</v>
      </c>
      <c r="O22" s="12" t="n">
        <f aca="false">IF(C22="bridge",J22,"")</f>
        <v>0.983935058116913</v>
      </c>
      <c r="P22" s="11" t="str">
        <f aca="false">IF(C22="comparison",J22,"")</f>
        <v/>
      </c>
      <c r="Q22" s="11" t="n">
        <f aca="false">IF(C22="bridge",K22,"")</f>
        <v>1</v>
      </c>
      <c r="R22" s="11" t="str">
        <f aca="false">IF(C22="comparison",K22,"")</f>
        <v/>
      </c>
      <c r="S22" s="11" t="n">
        <f aca="false">IF(C22="bridge",L22,"")</f>
        <v>1</v>
      </c>
      <c r="T22" s="11" t="str">
        <f aca="false">IF(C22="comparison",L22,"")</f>
        <v/>
      </c>
      <c r="U22" s="11" t="n">
        <f aca="false">IF(C22="bridge",M22,"")</f>
        <v>1</v>
      </c>
      <c r="V22" s="11" t="str">
        <f aca="false">IF(C22="comparison",M22,"")</f>
        <v/>
      </c>
      <c r="W22" s="11" t="n">
        <f aca="false">IF(C22="bridge",N22,"")</f>
        <v>0.5</v>
      </c>
      <c r="X22" s="11" t="str">
        <f aca="false">IF(C22="comparison",N22,"")</f>
        <v/>
      </c>
    </row>
    <row r="23" customFormat="false" ht="13.8" hidden="false" customHeight="false" outlineLevel="0" collapsed="false">
      <c r="A23" s="8" t="s">
        <v>171</v>
      </c>
      <c r="B23" s="0" t="s">
        <v>172</v>
      </c>
      <c r="C23" s="10" t="s">
        <v>17</v>
      </c>
      <c r="D23" s="0" t="s">
        <v>173</v>
      </c>
      <c r="E23" s="0" t="s">
        <v>174</v>
      </c>
      <c r="F23" s="0" t="s">
        <v>175</v>
      </c>
      <c r="G23" s="0" t="s">
        <v>176</v>
      </c>
      <c r="H23" s="0" t="s">
        <v>177</v>
      </c>
      <c r="I23" s="0" t="s">
        <v>176</v>
      </c>
      <c r="J23" s="11" t="n">
        <v>0.515096843242645</v>
      </c>
      <c r="K23" s="11" t="n">
        <v>0.279536187648773</v>
      </c>
      <c r="L23" s="11" t="n">
        <v>0</v>
      </c>
      <c r="M23" s="11" t="n">
        <v>0</v>
      </c>
      <c r="N23" s="11" t="n">
        <v>0</v>
      </c>
      <c r="O23" s="12" t="n">
        <f aca="false">IF(C23="bridge",J23,"")</f>
        <v>0.515096843242645</v>
      </c>
      <c r="P23" s="11" t="str">
        <f aca="false">IF(C23="comparison",J23,"")</f>
        <v/>
      </c>
      <c r="Q23" s="11" t="n">
        <f aca="false">IF(C23="bridge",K23,"")</f>
        <v>0.279536187648773</v>
      </c>
      <c r="R23" s="11" t="str">
        <f aca="false">IF(C23="comparison",K23,"")</f>
        <v/>
      </c>
      <c r="S23" s="11" t="n">
        <f aca="false">IF(C23="bridge",L23,"")</f>
        <v>0</v>
      </c>
      <c r="T23" s="11" t="str">
        <f aca="false">IF(C23="comparison",L23,"")</f>
        <v/>
      </c>
      <c r="U23" s="11" t="n">
        <f aca="false">IF(C23="bridge",M23,"")</f>
        <v>0</v>
      </c>
      <c r="V23" s="11" t="str">
        <f aca="false">IF(C23="comparison",M23,"")</f>
        <v/>
      </c>
      <c r="W23" s="11" t="n">
        <f aca="false">IF(C23="bridge",N23,"")</f>
        <v>0</v>
      </c>
      <c r="X23" s="11" t="str">
        <f aca="false">IF(C23="comparison",N23,"")</f>
        <v/>
      </c>
    </row>
    <row r="24" customFormat="false" ht="13.8" hidden="false" customHeight="false" outlineLevel="0" collapsed="false">
      <c r="A24" s="8" t="s">
        <v>178</v>
      </c>
      <c r="B24" s="0" t="s">
        <v>179</v>
      </c>
      <c r="C24" s="10" t="s">
        <v>17</v>
      </c>
      <c r="D24" s="0" t="s">
        <v>180</v>
      </c>
      <c r="E24" s="0" t="s">
        <v>181</v>
      </c>
      <c r="F24" s="0" t="s">
        <v>182</v>
      </c>
      <c r="G24" s="0" t="s">
        <v>183</v>
      </c>
      <c r="H24" s="0" t="s">
        <v>184</v>
      </c>
      <c r="I24" s="0" t="s">
        <v>183</v>
      </c>
      <c r="J24" s="11" t="n">
        <v>0.902222037315369</v>
      </c>
      <c r="K24" s="11" t="n">
        <v>0.92332661151886</v>
      </c>
      <c r="L24" s="11" t="n">
        <v>0.888888888888889</v>
      </c>
      <c r="M24" s="11" t="n">
        <v>0.888888888888889</v>
      </c>
      <c r="N24" s="11" t="n">
        <v>0.881944444444444</v>
      </c>
      <c r="O24" s="12" t="n">
        <f aca="false">IF(C24="bridge",J24,"")</f>
        <v>0.902222037315369</v>
      </c>
      <c r="P24" s="11" t="str">
        <f aca="false">IF(C24="comparison",J24,"")</f>
        <v/>
      </c>
      <c r="Q24" s="11" t="n">
        <f aca="false">IF(C24="bridge",K24,"")</f>
        <v>0.92332661151886</v>
      </c>
      <c r="R24" s="11" t="str">
        <f aca="false">IF(C24="comparison",K24,"")</f>
        <v/>
      </c>
      <c r="S24" s="11" t="n">
        <f aca="false">IF(C24="bridge",L24,"")</f>
        <v>0.888888888888889</v>
      </c>
      <c r="T24" s="11" t="str">
        <f aca="false">IF(C24="comparison",L24,"")</f>
        <v/>
      </c>
      <c r="U24" s="11" t="n">
        <f aca="false">IF(C24="bridge",M24,"")</f>
        <v>0.888888888888889</v>
      </c>
      <c r="V24" s="11" t="str">
        <f aca="false">IF(C24="comparison",M24,"")</f>
        <v/>
      </c>
      <c r="W24" s="11" t="n">
        <f aca="false">IF(C24="bridge",N24,"")</f>
        <v>0.881944444444444</v>
      </c>
      <c r="X24" s="11" t="str">
        <f aca="false">IF(C24="comparison",N24,"")</f>
        <v/>
      </c>
    </row>
    <row r="25" customFormat="false" ht="13.8" hidden="false" customHeight="false" outlineLevel="0" collapsed="false">
      <c r="A25" s="8" t="s">
        <v>185</v>
      </c>
      <c r="B25" s="0" t="s">
        <v>186</v>
      </c>
      <c r="C25" s="10" t="s">
        <v>17</v>
      </c>
      <c r="D25" s="0" t="s">
        <v>187</v>
      </c>
      <c r="E25" s="0" t="s">
        <v>188</v>
      </c>
      <c r="F25" s="0" t="s">
        <v>189</v>
      </c>
      <c r="G25" s="0" t="s">
        <v>190</v>
      </c>
      <c r="H25" s="0" t="s">
        <v>191</v>
      </c>
      <c r="I25" s="0" t="s">
        <v>190</v>
      </c>
      <c r="J25" s="11" t="n">
        <v>0.530686676502228</v>
      </c>
      <c r="K25" s="11" t="n">
        <v>0.52848494052887</v>
      </c>
      <c r="L25" s="11" t="n">
        <v>0.238843770191263</v>
      </c>
      <c r="M25" s="11" t="n">
        <v>0.571428571428571</v>
      </c>
      <c r="N25" s="11" t="n">
        <v>0.256410256410256</v>
      </c>
      <c r="O25" s="12" t="n">
        <f aca="false">IF(C25="bridge",J25,"")</f>
        <v>0.530686676502228</v>
      </c>
      <c r="P25" s="11" t="str">
        <f aca="false">IF(C25="comparison",J25,"")</f>
        <v/>
      </c>
      <c r="Q25" s="11" t="n">
        <f aca="false">IF(C25="bridge",K25,"")</f>
        <v>0.52848494052887</v>
      </c>
      <c r="R25" s="11" t="str">
        <f aca="false">IF(C25="comparison",K25,"")</f>
        <v/>
      </c>
      <c r="S25" s="11" t="n">
        <f aca="false">IF(C25="bridge",L25,"")</f>
        <v>0.238843770191263</v>
      </c>
      <c r="T25" s="11" t="str">
        <f aca="false">IF(C25="comparison",L25,"")</f>
        <v/>
      </c>
      <c r="U25" s="11" t="n">
        <f aca="false">IF(C25="bridge",M25,"")</f>
        <v>0.571428571428571</v>
      </c>
      <c r="V25" s="11" t="str">
        <f aca="false">IF(C25="comparison",M25,"")</f>
        <v/>
      </c>
      <c r="W25" s="11" t="n">
        <f aca="false">IF(C25="bridge",N25,"")</f>
        <v>0.256410256410256</v>
      </c>
      <c r="X25" s="11" t="str">
        <f aca="false">IF(C25="comparison",N25,"")</f>
        <v/>
      </c>
    </row>
    <row r="26" customFormat="false" ht="13.8" hidden="false" customHeight="false" outlineLevel="0" collapsed="false">
      <c r="A26" s="8" t="s">
        <v>192</v>
      </c>
      <c r="B26" s="0" t="s">
        <v>193</v>
      </c>
      <c r="C26" s="10" t="s">
        <v>17</v>
      </c>
      <c r="D26" s="0" t="s">
        <v>194</v>
      </c>
      <c r="E26" s="0" t="s">
        <v>195</v>
      </c>
      <c r="F26" s="0" t="s">
        <v>196</v>
      </c>
      <c r="G26" s="0" t="s">
        <v>197</v>
      </c>
      <c r="H26" s="0" t="s">
        <v>197</v>
      </c>
      <c r="I26" s="0" t="s">
        <v>197</v>
      </c>
      <c r="J26" s="11" t="n">
        <v>0.97522908449173</v>
      </c>
      <c r="K26" s="11" t="n">
        <v>1</v>
      </c>
      <c r="L26" s="11" t="n">
        <v>1</v>
      </c>
      <c r="M26" s="11" t="n">
        <v>1</v>
      </c>
      <c r="N26" s="11" t="n">
        <v>0.5</v>
      </c>
      <c r="O26" s="12" t="n">
        <f aca="false">IF(C26="bridge",J26,"")</f>
        <v>0.97522908449173</v>
      </c>
      <c r="P26" s="11" t="str">
        <f aca="false">IF(C26="comparison",J26,"")</f>
        <v/>
      </c>
      <c r="Q26" s="11" t="n">
        <f aca="false">IF(C26="bridge",K26,"")</f>
        <v>1</v>
      </c>
      <c r="R26" s="11" t="str">
        <f aca="false">IF(C26="comparison",K26,"")</f>
        <v/>
      </c>
      <c r="S26" s="11" t="n">
        <f aca="false">IF(C26="bridge",L26,"")</f>
        <v>1</v>
      </c>
      <c r="T26" s="11" t="str">
        <f aca="false">IF(C26="comparison",L26,"")</f>
        <v/>
      </c>
      <c r="U26" s="11" t="n">
        <f aca="false">IF(C26="bridge",M26,"")</f>
        <v>1</v>
      </c>
      <c r="V26" s="11" t="str">
        <f aca="false">IF(C26="comparison",M26,"")</f>
        <v/>
      </c>
      <c r="W26" s="11" t="n">
        <f aca="false">IF(C26="bridge",N26,"")</f>
        <v>0.5</v>
      </c>
      <c r="X26" s="11" t="str">
        <f aca="false">IF(C26="comparison",N26,"")</f>
        <v/>
      </c>
    </row>
    <row r="27" customFormat="false" ht="13.8" hidden="false" customHeight="false" outlineLevel="0" collapsed="false">
      <c r="A27" s="8" t="s">
        <v>198</v>
      </c>
      <c r="B27" s="0" t="s">
        <v>199</v>
      </c>
      <c r="C27" s="10" t="s">
        <v>17</v>
      </c>
      <c r="D27" s="0" t="s">
        <v>200</v>
      </c>
      <c r="E27" s="0" t="s">
        <v>201</v>
      </c>
      <c r="F27" s="0" t="s">
        <v>202</v>
      </c>
      <c r="G27" s="0" t="s">
        <v>203</v>
      </c>
      <c r="H27" s="0" t="s">
        <v>204</v>
      </c>
      <c r="I27" s="0" t="s">
        <v>203</v>
      </c>
      <c r="J27" s="11" t="n">
        <v>0.728038549423218</v>
      </c>
      <c r="K27" s="11" t="n">
        <v>1.00000011920929</v>
      </c>
      <c r="L27" s="11" t="n">
        <v>0</v>
      </c>
      <c r="M27" s="11" t="n">
        <v>1</v>
      </c>
      <c r="N27" s="11" t="n">
        <v>0.9375</v>
      </c>
      <c r="O27" s="12" t="n">
        <f aca="false">IF(C27="bridge",J27,"")</f>
        <v>0.728038549423218</v>
      </c>
      <c r="P27" s="11" t="str">
        <f aca="false">IF(C27="comparison",J27,"")</f>
        <v/>
      </c>
      <c r="Q27" s="11" t="n">
        <f aca="false">IF(C27="bridge",K27,"")</f>
        <v>1.00000011920929</v>
      </c>
      <c r="R27" s="11" t="str">
        <f aca="false">IF(C27="comparison",K27,"")</f>
        <v/>
      </c>
      <c r="S27" s="11" t="n">
        <f aca="false">IF(C27="bridge",L27,"")</f>
        <v>0</v>
      </c>
      <c r="T27" s="11" t="str">
        <f aca="false">IF(C27="comparison",L27,"")</f>
        <v/>
      </c>
      <c r="U27" s="11" t="n">
        <f aca="false">IF(C27="bridge",M27,"")</f>
        <v>1</v>
      </c>
      <c r="V27" s="11" t="str">
        <f aca="false">IF(C27="comparison",M27,"")</f>
        <v/>
      </c>
      <c r="W27" s="11" t="n">
        <f aca="false">IF(C27="bridge",N27,"")</f>
        <v>0.9375</v>
      </c>
      <c r="X27" s="11" t="str">
        <f aca="false">IF(C27="comparison",N27,"")</f>
        <v/>
      </c>
    </row>
    <row r="28" customFormat="false" ht="13.8" hidden="false" customHeight="false" outlineLevel="0" collapsed="false">
      <c r="A28" s="8" t="s">
        <v>205</v>
      </c>
      <c r="B28" s="0" t="s">
        <v>206</v>
      </c>
      <c r="C28" s="10" t="s">
        <v>17</v>
      </c>
      <c r="D28" s="0" t="s">
        <v>207</v>
      </c>
      <c r="E28" s="0" t="s">
        <v>208</v>
      </c>
      <c r="F28" s="0" t="s">
        <v>209</v>
      </c>
      <c r="G28" s="0" t="s">
        <v>210</v>
      </c>
      <c r="H28" s="0" t="s">
        <v>211</v>
      </c>
      <c r="I28" s="0" t="s">
        <v>210</v>
      </c>
      <c r="J28" s="11" t="n">
        <v>0.761470854282379</v>
      </c>
      <c r="K28" s="11" t="n">
        <v>1</v>
      </c>
      <c r="L28" s="11" t="n">
        <v>0</v>
      </c>
      <c r="M28" s="11" t="n">
        <v>1</v>
      </c>
      <c r="N28" s="11" t="n">
        <v>0.9375</v>
      </c>
      <c r="O28" s="12" t="n">
        <f aca="false">IF(C28="bridge",J28,"")</f>
        <v>0.761470854282379</v>
      </c>
      <c r="P28" s="11" t="str">
        <f aca="false">IF(C28="comparison",J28,"")</f>
        <v/>
      </c>
      <c r="Q28" s="11" t="n">
        <f aca="false">IF(C28="bridge",K28,"")</f>
        <v>1</v>
      </c>
      <c r="R28" s="11" t="str">
        <f aca="false">IF(C28="comparison",K28,"")</f>
        <v/>
      </c>
      <c r="S28" s="11" t="n">
        <f aca="false">IF(C28="bridge",L28,"")</f>
        <v>0</v>
      </c>
      <c r="T28" s="11" t="str">
        <f aca="false">IF(C28="comparison",L28,"")</f>
        <v/>
      </c>
      <c r="U28" s="11" t="n">
        <f aca="false">IF(C28="bridge",M28,"")</f>
        <v>1</v>
      </c>
      <c r="V28" s="11" t="str">
        <f aca="false">IF(C28="comparison",M28,"")</f>
        <v/>
      </c>
      <c r="W28" s="11" t="n">
        <f aca="false">IF(C28="bridge",N28,"")</f>
        <v>0.9375</v>
      </c>
      <c r="X28" s="11" t="str">
        <f aca="false">IF(C28="comparison",N28,"")</f>
        <v/>
      </c>
    </row>
    <row r="29" customFormat="false" ht="13.8" hidden="false" customHeight="false" outlineLevel="0" collapsed="false">
      <c r="A29" s="8" t="s">
        <v>212</v>
      </c>
      <c r="B29" s="0" t="s">
        <v>213</v>
      </c>
      <c r="C29" s="10" t="s">
        <v>18</v>
      </c>
      <c r="D29" s="0" t="s">
        <v>214</v>
      </c>
      <c r="E29" s="0" t="s">
        <v>215</v>
      </c>
      <c r="F29" s="0" t="s">
        <v>216</v>
      </c>
      <c r="G29" s="0" t="s">
        <v>217</v>
      </c>
      <c r="H29" s="0" t="s">
        <v>218</v>
      </c>
      <c r="I29" s="0" t="s">
        <v>217</v>
      </c>
      <c r="J29" s="11" t="n">
        <v>0.877175331115723</v>
      </c>
      <c r="K29" s="11" t="n">
        <v>0.946476876735687</v>
      </c>
      <c r="L29" s="11" t="n">
        <v>0</v>
      </c>
      <c r="M29" s="11" t="n">
        <v>0.8</v>
      </c>
      <c r="N29" s="11" t="n">
        <v>0.646551724137931</v>
      </c>
      <c r="O29" s="12" t="str">
        <f aca="false">IF(C29="bridge",J29,"")</f>
        <v/>
      </c>
      <c r="P29" s="11" t="n">
        <f aca="false">IF(C29="comparison",J29,"")</f>
        <v>0.877175331115723</v>
      </c>
      <c r="Q29" s="11" t="str">
        <f aca="false">IF(C29="bridge",K29,"")</f>
        <v/>
      </c>
      <c r="R29" s="11" t="n">
        <f aca="false">IF(C29="comparison",K29,"")</f>
        <v>0.946476876735687</v>
      </c>
      <c r="S29" s="11" t="str">
        <f aca="false">IF(C29="bridge",L29,"")</f>
        <v/>
      </c>
      <c r="T29" s="11" t="n">
        <f aca="false">IF(C29="comparison",L29,"")</f>
        <v>0</v>
      </c>
      <c r="U29" s="11" t="str">
        <f aca="false">IF(C29="bridge",M29,"")</f>
        <v/>
      </c>
      <c r="V29" s="11" t="n">
        <f aca="false">IF(C29="comparison",M29,"")</f>
        <v>0.8</v>
      </c>
      <c r="W29" s="11" t="str">
        <f aca="false">IF(C29="bridge",N29,"")</f>
        <v/>
      </c>
      <c r="X29" s="11" t="n">
        <f aca="false">IF(C29="comparison",N29,"")</f>
        <v>0.646551724137931</v>
      </c>
    </row>
    <row r="30" customFormat="false" ht="13.8" hidden="false" customHeight="false" outlineLevel="0" collapsed="false">
      <c r="A30" s="8" t="s">
        <v>219</v>
      </c>
      <c r="B30" s="0" t="s">
        <v>220</v>
      </c>
      <c r="C30" s="10" t="s">
        <v>17</v>
      </c>
      <c r="D30" s="0" t="s">
        <v>221</v>
      </c>
      <c r="E30" s="0" t="s">
        <v>222</v>
      </c>
      <c r="F30" s="0" t="s">
        <v>223</v>
      </c>
      <c r="G30" s="0" t="s">
        <v>224</v>
      </c>
      <c r="H30" s="0" t="s">
        <v>225</v>
      </c>
      <c r="I30" s="0" t="s">
        <v>224</v>
      </c>
      <c r="J30" s="11" t="n">
        <v>0.793040215969086</v>
      </c>
      <c r="K30" s="11" t="n">
        <v>1.00000023841858</v>
      </c>
      <c r="L30" s="11" t="n">
        <v>0</v>
      </c>
      <c r="M30" s="11" t="n">
        <v>1</v>
      </c>
      <c r="N30" s="11" t="n">
        <v>0.9375</v>
      </c>
      <c r="O30" s="12" t="n">
        <f aca="false">IF(C30="bridge",J30,"")</f>
        <v>0.793040215969086</v>
      </c>
      <c r="P30" s="11" t="str">
        <f aca="false">IF(C30="comparison",J30,"")</f>
        <v/>
      </c>
      <c r="Q30" s="11" t="n">
        <f aca="false">IF(C30="bridge",K30,"")</f>
        <v>1.00000023841858</v>
      </c>
      <c r="R30" s="11" t="str">
        <f aca="false">IF(C30="comparison",K30,"")</f>
        <v/>
      </c>
      <c r="S30" s="11" t="n">
        <f aca="false">IF(C30="bridge",L30,"")</f>
        <v>0</v>
      </c>
      <c r="T30" s="11" t="str">
        <f aca="false">IF(C30="comparison",L30,"")</f>
        <v/>
      </c>
      <c r="U30" s="11" t="n">
        <f aca="false">IF(C30="bridge",M30,"")</f>
        <v>1</v>
      </c>
      <c r="V30" s="11" t="str">
        <f aca="false">IF(C30="comparison",M30,"")</f>
        <v/>
      </c>
      <c r="W30" s="11" t="n">
        <f aca="false">IF(C30="bridge",N30,"")</f>
        <v>0.9375</v>
      </c>
      <c r="X30" s="11" t="str">
        <f aca="false">IF(C30="comparison",N30,"")</f>
        <v/>
      </c>
    </row>
    <row r="31" customFormat="false" ht="13.8" hidden="false" customHeight="false" outlineLevel="0" collapsed="false">
      <c r="A31" s="8" t="s">
        <v>226</v>
      </c>
      <c r="B31" s="0" t="s">
        <v>227</v>
      </c>
      <c r="C31" s="10" t="s">
        <v>17</v>
      </c>
      <c r="D31" s="0" t="s">
        <v>228</v>
      </c>
      <c r="E31" s="0" t="s">
        <v>229</v>
      </c>
      <c r="F31" s="0" t="s">
        <v>230</v>
      </c>
      <c r="G31" s="0" t="s">
        <v>231</v>
      </c>
      <c r="H31" s="0" t="s">
        <v>232</v>
      </c>
      <c r="I31" s="0" t="s">
        <v>231</v>
      </c>
      <c r="J31" s="11" t="n">
        <v>0.7126584649086</v>
      </c>
      <c r="K31" s="11" t="n">
        <v>0.928140997886658</v>
      </c>
      <c r="L31" s="11" t="n">
        <v>0</v>
      </c>
      <c r="M31" s="11" t="n">
        <v>0.8</v>
      </c>
      <c r="N31" s="11" t="n">
        <v>0.476190476190476</v>
      </c>
      <c r="O31" s="12" t="n">
        <f aca="false">IF(C31="bridge",J31,"")</f>
        <v>0.7126584649086</v>
      </c>
      <c r="P31" s="11" t="str">
        <f aca="false">IF(C31="comparison",J31,"")</f>
        <v/>
      </c>
      <c r="Q31" s="11" t="n">
        <f aca="false">IF(C31="bridge",K31,"")</f>
        <v>0.928140997886658</v>
      </c>
      <c r="R31" s="11" t="str">
        <f aca="false">IF(C31="comparison",K31,"")</f>
        <v/>
      </c>
      <c r="S31" s="11" t="n">
        <f aca="false">IF(C31="bridge",L31,"")</f>
        <v>0</v>
      </c>
      <c r="T31" s="11" t="str">
        <f aca="false">IF(C31="comparison",L31,"")</f>
        <v/>
      </c>
      <c r="U31" s="11" t="n">
        <f aca="false">IF(C31="bridge",M31,"")</f>
        <v>0.8</v>
      </c>
      <c r="V31" s="11" t="str">
        <f aca="false">IF(C31="comparison",M31,"")</f>
        <v/>
      </c>
      <c r="W31" s="11" t="n">
        <f aca="false">IF(C31="bridge",N31,"")</f>
        <v>0.476190476190476</v>
      </c>
      <c r="X31" s="11" t="str">
        <f aca="false">IF(C31="comparison",N31,"")</f>
        <v/>
      </c>
    </row>
    <row r="32" customFormat="false" ht="13.8" hidden="false" customHeight="false" outlineLevel="0" collapsed="false">
      <c r="A32" s="8" t="s">
        <v>233</v>
      </c>
      <c r="B32" s="0" t="s">
        <v>234</v>
      </c>
      <c r="C32" s="10" t="s">
        <v>17</v>
      </c>
      <c r="D32" s="0" t="s">
        <v>235</v>
      </c>
      <c r="E32" s="0" t="s">
        <v>236</v>
      </c>
      <c r="F32" s="0" t="s">
        <v>237</v>
      </c>
      <c r="G32" s="0" t="s">
        <v>238</v>
      </c>
      <c r="H32" s="0" t="s">
        <v>239</v>
      </c>
      <c r="I32" s="0" t="s">
        <v>238</v>
      </c>
      <c r="J32" s="11" t="n">
        <v>0.58790910243988</v>
      </c>
      <c r="K32" s="11" t="n">
        <v>0.727894246578217</v>
      </c>
      <c r="L32" s="11" t="n">
        <v>0</v>
      </c>
      <c r="M32" s="11" t="n">
        <v>0.8</v>
      </c>
      <c r="N32" s="11" t="n">
        <v>0.238095238095238</v>
      </c>
      <c r="O32" s="12" t="n">
        <f aca="false">IF(C32="bridge",J32,"")</f>
        <v>0.58790910243988</v>
      </c>
      <c r="P32" s="11" t="str">
        <f aca="false">IF(C32="comparison",J32,"")</f>
        <v/>
      </c>
      <c r="Q32" s="11" t="n">
        <f aca="false">IF(C32="bridge",K32,"")</f>
        <v>0.727894246578217</v>
      </c>
      <c r="R32" s="11" t="str">
        <f aca="false">IF(C32="comparison",K32,"")</f>
        <v/>
      </c>
      <c r="S32" s="11" t="n">
        <f aca="false">IF(C32="bridge",L32,"")</f>
        <v>0</v>
      </c>
      <c r="T32" s="11" t="str">
        <f aca="false">IF(C32="comparison",L32,"")</f>
        <v/>
      </c>
      <c r="U32" s="11" t="n">
        <f aca="false">IF(C32="bridge",M32,"")</f>
        <v>0.8</v>
      </c>
      <c r="V32" s="11" t="str">
        <f aca="false">IF(C32="comparison",M32,"")</f>
        <v/>
      </c>
      <c r="W32" s="11" t="n">
        <f aca="false">IF(C32="bridge",N32,"")</f>
        <v>0.238095238095238</v>
      </c>
      <c r="X32" s="11" t="str">
        <f aca="false">IF(C32="comparison",N32,"")</f>
        <v/>
      </c>
    </row>
    <row r="33" customFormat="false" ht="12.8" hidden="false" customHeight="false" outlineLevel="0" collapsed="false">
      <c r="J33" s="11" t="n">
        <f aca="false">AVERAGE(J3:J32)</f>
        <v>0.782850143313408</v>
      </c>
      <c r="K33" s="11" t="n">
        <f aca="false">AVERAGE(K3:K32)</f>
        <v>0.864610324303309</v>
      </c>
      <c r="L33" s="11" t="n">
        <f aca="false">AVERAGE(L3:L32)</f>
        <v>0.293067279112195</v>
      </c>
      <c r="M33" s="11" t="n">
        <f aca="false">AVERAGE(M3:M32)</f>
        <v>0.822010582010582</v>
      </c>
      <c r="N33" s="11" t="n">
        <f aca="false">AVERAGE(N3:N32)</f>
        <v>0.671927647769306</v>
      </c>
      <c r="O33" s="11" t="n">
        <f aca="false">AVERAGE(O3:O32)</f>
        <v>0.761791133067825</v>
      </c>
      <c r="P33" s="11" t="n">
        <f aca="false">AVERAGE(P3:P32)</f>
        <v>0.840762421488762</v>
      </c>
      <c r="Q33" s="11" t="n">
        <f aca="false">AVERAGE(Q3:Q32)</f>
        <v>0.854855054481463</v>
      </c>
      <c r="R33" s="11" t="n">
        <f aca="false">AVERAGE(R3:R32)</f>
        <v>0.891437316313386</v>
      </c>
      <c r="S33" s="11" t="n">
        <f aca="false">AVERAGE(S3:S32)</f>
        <v>0.276909926062085</v>
      </c>
      <c r="T33" s="11" t="n">
        <f aca="false">AVERAGE(T3:T32)</f>
        <v>0.3375</v>
      </c>
      <c r="U33" s="11" t="n">
        <f aca="false">AVERAGE(U3:U32)</f>
        <v>0.811832611832612</v>
      </c>
      <c r="V33" s="11" t="n">
        <f aca="false">AVERAGE(V3:V32)</f>
        <v>0.85</v>
      </c>
      <c r="W33" s="11" t="n">
        <f aca="false">AVERAGE(W3:W32)</f>
        <v>0.620990768787765</v>
      </c>
      <c r="X33" s="11" t="n">
        <f aca="false">AVERAGE(X3:X32)</f>
        <v>0.812004064968544</v>
      </c>
    </row>
    <row r="35" customFormat="false" ht="12.8" hidden="false" customHeight="false" outlineLevel="0" collapsed="false">
      <c r="B35" s="0" t="s">
        <v>240</v>
      </c>
      <c r="C35" s="0" t="n">
        <f aca="false">COUNTIF(C3:C33,"bridge")</f>
        <v>22</v>
      </c>
    </row>
    <row r="36" customFormat="false" ht="12.8" hidden="false" customHeight="false" outlineLevel="0" collapsed="false">
      <c r="C36" s="0" t="n">
        <f aca="false">100/30*C35</f>
        <v>73.3333333333333</v>
      </c>
    </row>
  </sheetData>
  <mergeCells count="1">
    <mergeCell ref="A1:X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3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1.6875" defaultRowHeight="12.8" zeroHeight="false" outlineLevelRow="0" outlineLevelCol="0"/>
  <cols>
    <col collapsed="false" customWidth="true" hidden="false" outlineLevel="0" max="16" min="15" style="0" width="10.85"/>
  </cols>
  <sheetData>
    <row r="1" customFormat="false" ht="12.8" hidden="false" customHeight="false" outlineLevel="0" collapsed="false">
      <c r="A1" s="7" t="s">
        <v>7</v>
      </c>
      <c r="B1" s="7"/>
      <c r="C1" s="7"/>
      <c r="D1" s="7"/>
      <c r="E1" s="7"/>
      <c r="F1" s="7"/>
      <c r="G1" s="7"/>
      <c r="H1" s="7"/>
      <c r="I1" s="7"/>
      <c r="J1" s="7"/>
      <c r="K1" s="7"/>
      <c r="L1" s="7"/>
      <c r="M1" s="7"/>
      <c r="N1" s="7"/>
      <c r="O1" s="7"/>
      <c r="P1" s="7"/>
      <c r="Q1" s="7"/>
      <c r="R1" s="7"/>
      <c r="S1" s="7"/>
      <c r="T1" s="7"/>
      <c r="U1" s="7"/>
      <c r="V1" s="7"/>
      <c r="W1" s="7"/>
      <c r="X1" s="7"/>
    </row>
    <row r="2" customFormat="false" ht="13.8" hidden="false" customHeight="false" outlineLevel="0" collapsed="false">
      <c r="B2" s="8" t="s">
        <v>21</v>
      </c>
      <c r="C2" s="9" t="s">
        <v>22</v>
      </c>
      <c r="D2" s="8" t="s">
        <v>23</v>
      </c>
      <c r="E2" s="8" t="s">
        <v>24</v>
      </c>
      <c r="F2" s="8" t="s">
        <v>25</v>
      </c>
      <c r="G2" s="8" t="s">
        <v>26</v>
      </c>
      <c r="H2" s="8" t="s">
        <v>27</v>
      </c>
      <c r="I2" s="8" t="s">
        <v>28</v>
      </c>
      <c r="J2" s="8" t="s">
        <v>13</v>
      </c>
      <c r="K2" s="8" t="s">
        <v>2</v>
      </c>
      <c r="L2" s="8" t="s">
        <v>3</v>
      </c>
      <c r="M2" s="8" t="s">
        <v>4</v>
      </c>
      <c r="N2" s="8" t="s">
        <v>5</v>
      </c>
      <c r="O2" s="9" t="s">
        <v>29</v>
      </c>
      <c r="P2" s="9" t="s">
        <v>30</v>
      </c>
      <c r="Q2" s="9" t="s">
        <v>31</v>
      </c>
      <c r="R2" s="9" t="s">
        <v>32</v>
      </c>
      <c r="S2" s="9" t="s">
        <v>33</v>
      </c>
      <c r="T2" s="9" t="s">
        <v>34</v>
      </c>
      <c r="U2" s="9" t="s">
        <v>35</v>
      </c>
      <c r="V2" s="9" t="s">
        <v>36</v>
      </c>
      <c r="W2" s="9" t="s">
        <v>37</v>
      </c>
      <c r="X2" s="9" t="s">
        <v>38</v>
      </c>
    </row>
    <row r="3" customFormat="false" ht="13.8" hidden="false" customHeight="false" outlineLevel="0" collapsed="false">
      <c r="A3" s="8" t="s">
        <v>39</v>
      </c>
      <c r="B3" s="0" t="s">
        <v>40</v>
      </c>
      <c r="C3" s="10" t="s">
        <v>17</v>
      </c>
      <c r="D3" s="0" t="s">
        <v>241</v>
      </c>
      <c r="F3" s="0" t="s">
        <v>242</v>
      </c>
      <c r="G3" s="0" t="s">
        <v>243</v>
      </c>
      <c r="H3" s="0" t="s">
        <v>45</v>
      </c>
      <c r="I3" s="0" t="s">
        <v>243</v>
      </c>
      <c r="J3" s="11" t="n">
        <v>0.520921409130096</v>
      </c>
      <c r="K3" s="11" t="n">
        <v>0.266787022352219</v>
      </c>
      <c r="L3" s="11" t="n">
        <v>0</v>
      </c>
      <c r="M3" s="11" t="n">
        <v>0</v>
      </c>
      <c r="N3" s="11" t="n">
        <v>0</v>
      </c>
      <c r="O3" s="12" t="n">
        <f aca="false">IF(C3="bridge",J3,"")</f>
        <v>0.520921409130096</v>
      </c>
      <c r="P3" s="11" t="str">
        <f aca="false">IF(C3="comparison",J3,"")</f>
        <v/>
      </c>
      <c r="Q3" s="11" t="n">
        <f aca="false">IF(C3="bridge",K3,"")</f>
        <v>0.266787022352219</v>
      </c>
      <c r="R3" s="11" t="str">
        <f aca="false">IF(C3="comparison",K3,"")</f>
        <v/>
      </c>
      <c r="S3" s="11" t="n">
        <f aca="false">IF(C3="bridge",L3,"")</f>
        <v>0</v>
      </c>
      <c r="T3" s="11" t="str">
        <f aca="false">IF(C3="comparison",L3,"")</f>
        <v/>
      </c>
      <c r="U3" s="11" t="n">
        <f aca="false">IF(C3="bridge",M3,"")</f>
        <v>0</v>
      </c>
      <c r="V3" s="11" t="str">
        <f aca="false">IF(C3="comparison",M3,"")</f>
        <v/>
      </c>
      <c r="W3" s="11" t="n">
        <f aca="false">IF(C3="bridge",N3,"")</f>
        <v>0</v>
      </c>
      <c r="X3" s="11" t="str">
        <f aca="false">IF(C3="comparison",N3,"")</f>
        <v/>
      </c>
    </row>
    <row r="4" customFormat="false" ht="13.8" hidden="false" customHeight="false" outlineLevel="0" collapsed="false">
      <c r="A4" s="8" t="s">
        <v>46</v>
      </c>
      <c r="B4" s="0" t="s">
        <v>47</v>
      </c>
      <c r="C4" s="10" t="s">
        <v>18</v>
      </c>
      <c r="D4" s="0" t="s">
        <v>244</v>
      </c>
      <c r="F4" s="0" t="s">
        <v>245</v>
      </c>
      <c r="G4" s="0" t="s">
        <v>51</v>
      </c>
      <c r="H4" s="0" t="s">
        <v>52</v>
      </c>
      <c r="I4" s="0" t="s">
        <v>51</v>
      </c>
      <c r="J4" s="11" t="n">
        <v>0.864984691143036</v>
      </c>
      <c r="K4" s="11" t="n">
        <v>1</v>
      </c>
      <c r="L4" s="11" t="n">
        <v>0.2</v>
      </c>
      <c r="M4" s="11" t="n">
        <v>1</v>
      </c>
      <c r="N4" s="11" t="n">
        <v>0.996</v>
      </c>
      <c r="O4" s="12" t="str">
        <f aca="false">IF(C4="bridge",J4,"")</f>
        <v/>
      </c>
      <c r="P4" s="11" t="n">
        <f aca="false">IF(C4="comparison",J4,"")</f>
        <v>0.864984691143036</v>
      </c>
      <c r="Q4" s="11" t="str">
        <f aca="false">IF(C4="bridge",K4,"")</f>
        <v/>
      </c>
      <c r="R4" s="11" t="n">
        <f aca="false">IF(C4="comparison",K4,"")</f>
        <v>1</v>
      </c>
      <c r="S4" s="11" t="str">
        <f aca="false">IF(C4="bridge",L4,"")</f>
        <v/>
      </c>
      <c r="T4" s="11" t="n">
        <f aca="false">IF(C4="comparison",L4,"")</f>
        <v>0.2</v>
      </c>
      <c r="U4" s="11" t="str">
        <f aca="false">IF(C4="bridge",M4,"")</f>
        <v/>
      </c>
      <c r="V4" s="11" t="n">
        <f aca="false">IF(C4="comparison",M4,"")</f>
        <v>1</v>
      </c>
      <c r="W4" s="11" t="str">
        <f aca="false">IF(C4="bridge",N4,"")</f>
        <v/>
      </c>
      <c r="X4" s="11" t="n">
        <f aca="false">IF(C4="comparison",N4,"")</f>
        <v>0.996</v>
      </c>
    </row>
    <row r="5" customFormat="false" ht="13.8" hidden="false" customHeight="false" outlineLevel="0" collapsed="false">
      <c r="A5" s="8" t="s">
        <v>53</v>
      </c>
      <c r="B5" s="0" t="s">
        <v>54</v>
      </c>
      <c r="C5" s="10" t="s">
        <v>17</v>
      </c>
      <c r="D5" s="0" t="s">
        <v>246</v>
      </c>
      <c r="E5" s="0" t="s">
        <v>56</v>
      </c>
      <c r="F5" s="0" t="s">
        <v>247</v>
      </c>
      <c r="G5" s="0" t="s">
        <v>56</v>
      </c>
      <c r="H5" s="0" t="s">
        <v>58</v>
      </c>
      <c r="I5" s="0" t="s">
        <v>56</v>
      </c>
      <c r="J5" s="11" t="n">
        <v>0.905969321727753</v>
      </c>
      <c r="K5" s="11" t="n">
        <v>1</v>
      </c>
      <c r="L5" s="11" t="n">
        <v>0.25</v>
      </c>
      <c r="M5" s="11" t="n">
        <v>1</v>
      </c>
      <c r="N5" s="11" t="n">
        <v>0.9921875</v>
      </c>
      <c r="O5" s="12" t="n">
        <f aca="false">IF(C5="bridge",J5,"")</f>
        <v>0.905969321727753</v>
      </c>
      <c r="P5" s="11" t="str">
        <f aca="false">IF(C5="comparison",J5,"")</f>
        <v/>
      </c>
      <c r="Q5" s="11" t="n">
        <f aca="false">IF(C5="bridge",K5,"")</f>
        <v>1</v>
      </c>
      <c r="R5" s="11" t="str">
        <f aca="false">IF(C5="comparison",K5,"")</f>
        <v/>
      </c>
      <c r="S5" s="11" t="n">
        <f aca="false">IF(C5="bridge",L5,"")</f>
        <v>0.25</v>
      </c>
      <c r="T5" s="11" t="str">
        <f aca="false">IF(C5="comparison",L5,"")</f>
        <v/>
      </c>
      <c r="U5" s="11" t="n">
        <f aca="false">IF(C5="bridge",M5,"")</f>
        <v>1</v>
      </c>
      <c r="V5" s="11" t="str">
        <f aca="false">IF(C5="comparison",M5,"")</f>
        <v/>
      </c>
      <c r="W5" s="11" t="n">
        <f aca="false">IF(C5="bridge",N5,"")</f>
        <v>0.9921875</v>
      </c>
      <c r="X5" s="11" t="str">
        <f aca="false">IF(C5="comparison",N5,"")</f>
        <v/>
      </c>
    </row>
    <row r="6" customFormat="false" ht="13.8" hidden="false" customHeight="false" outlineLevel="0" collapsed="false">
      <c r="A6" s="8" t="s">
        <v>59</v>
      </c>
      <c r="B6" s="0" t="s">
        <v>60</v>
      </c>
      <c r="C6" s="10" t="s">
        <v>17</v>
      </c>
      <c r="D6" s="0" t="s">
        <v>248</v>
      </c>
      <c r="E6" s="0" t="s">
        <v>64</v>
      </c>
      <c r="F6" s="0" t="s">
        <v>249</v>
      </c>
      <c r="G6" s="0" t="s">
        <v>64</v>
      </c>
      <c r="H6" s="0" t="s">
        <v>65</v>
      </c>
      <c r="I6" s="0" t="s">
        <v>64</v>
      </c>
      <c r="J6" s="11" t="n">
        <v>0.70529168844223</v>
      </c>
      <c r="K6" s="11" t="n">
        <v>1</v>
      </c>
      <c r="L6" s="11" t="n">
        <v>0</v>
      </c>
      <c r="M6" s="11" t="n">
        <v>1</v>
      </c>
      <c r="N6" s="11" t="n">
        <v>0.5</v>
      </c>
      <c r="O6" s="12" t="n">
        <f aca="false">IF(C6="bridge",J6,"")</f>
        <v>0.70529168844223</v>
      </c>
      <c r="P6" s="11" t="str">
        <f aca="false">IF(C6="comparison",J6,"")</f>
        <v/>
      </c>
      <c r="Q6" s="11" t="n">
        <f aca="false">IF(C6="bridge",K6,"")</f>
        <v>1</v>
      </c>
      <c r="R6" s="11" t="str">
        <f aca="false">IF(C6="comparison",K6,"")</f>
        <v/>
      </c>
      <c r="S6" s="11" t="n">
        <f aca="false">IF(C6="bridge",L6,"")</f>
        <v>0</v>
      </c>
      <c r="T6" s="11" t="str">
        <f aca="false">IF(C6="comparison",L6,"")</f>
        <v/>
      </c>
      <c r="U6" s="11" t="n">
        <f aca="false">IF(C6="bridge",M6,"")</f>
        <v>1</v>
      </c>
      <c r="V6" s="11" t="str">
        <f aca="false">IF(C6="comparison",M6,"")</f>
        <v/>
      </c>
      <c r="W6" s="11" t="n">
        <f aca="false">IF(C6="bridge",N6,"")</f>
        <v>0.5</v>
      </c>
      <c r="X6" s="11" t="str">
        <f aca="false">IF(C6="comparison",N6,"")</f>
        <v/>
      </c>
    </row>
    <row r="7" customFormat="false" ht="13.8" hidden="false" customHeight="false" outlineLevel="0" collapsed="false">
      <c r="A7" s="8" t="s">
        <v>66</v>
      </c>
      <c r="B7" s="0" t="s">
        <v>67</v>
      </c>
      <c r="C7" s="10" t="s">
        <v>18</v>
      </c>
      <c r="D7" s="0" t="s">
        <v>250</v>
      </c>
      <c r="E7" s="0" t="s">
        <v>71</v>
      </c>
      <c r="F7" s="0" t="s">
        <v>251</v>
      </c>
      <c r="G7" s="0" t="s">
        <v>71</v>
      </c>
      <c r="H7" s="0" t="s">
        <v>71</v>
      </c>
      <c r="I7" s="0" t="s">
        <v>71</v>
      </c>
      <c r="J7" s="11" t="n">
        <v>0.980464041233063</v>
      </c>
      <c r="K7" s="11" t="n">
        <v>1.00000011920929</v>
      </c>
      <c r="L7" s="11" t="n">
        <v>1</v>
      </c>
      <c r="M7" s="11" t="n">
        <v>1</v>
      </c>
      <c r="N7" s="11" t="n">
        <v>0.9375</v>
      </c>
      <c r="O7" s="12" t="str">
        <f aca="false">IF(C7="bridge",J7,"")</f>
        <v/>
      </c>
      <c r="P7" s="11" t="n">
        <f aca="false">IF(C7="comparison",J7,"")</f>
        <v>0.980464041233063</v>
      </c>
      <c r="Q7" s="11" t="str">
        <f aca="false">IF(C7="bridge",K7,"")</f>
        <v/>
      </c>
      <c r="R7" s="11" t="n">
        <f aca="false">IF(C7="comparison",K7,"")</f>
        <v>1.00000011920929</v>
      </c>
      <c r="S7" s="11" t="str">
        <f aca="false">IF(C7="bridge",L7,"")</f>
        <v/>
      </c>
      <c r="T7" s="11" t="n">
        <f aca="false">IF(C7="comparison",L7,"")</f>
        <v>1</v>
      </c>
      <c r="U7" s="11" t="str">
        <f aca="false">IF(C7="bridge",M7,"")</f>
        <v/>
      </c>
      <c r="V7" s="11" t="n">
        <f aca="false">IF(C7="comparison",M7,"")</f>
        <v>1</v>
      </c>
      <c r="W7" s="11" t="str">
        <f aca="false">IF(C7="bridge",N7,"")</f>
        <v/>
      </c>
      <c r="X7" s="11" t="n">
        <f aca="false">IF(C7="comparison",N7,"")</f>
        <v>0.9375</v>
      </c>
    </row>
    <row r="8" customFormat="false" ht="13.8" hidden="false" customHeight="false" outlineLevel="0" collapsed="false">
      <c r="A8" s="8" t="s">
        <v>72</v>
      </c>
      <c r="B8" s="0" t="s">
        <v>73</v>
      </c>
      <c r="C8" s="10" t="s">
        <v>18</v>
      </c>
      <c r="D8" s="0" t="s">
        <v>252</v>
      </c>
      <c r="E8" s="0" t="s">
        <v>75</v>
      </c>
      <c r="F8" s="0" t="s">
        <v>253</v>
      </c>
      <c r="G8" s="0" t="s">
        <v>75</v>
      </c>
      <c r="H8" s="0" t="s">
        <v>77</v>
      </c>
      <c r="I8" s="0" t="s">
        <v>75</v>
      </c>
      <c r="J8" s="11" t="n">
        <v>0.882526874542236</v>
      </c>
      <c r="K8" s="11" t="n">
        <v>0.99999988079071</v>
      </c>
      <c r="L8" s="11" t="n">
        <v>0</v>
      </c>
      <c r="M8" s="11" t="n">
        <v>1</v>
      </c>
      <c r="N8" s="11" t="n">
        <v>0.9375</v>
      </c>
      <c r="O8" s="12" t="str">
        <f aca="false">IF(C8="bridge",J8,"")</f>
        <v/>
      </c>
      <c r="P8" s="11" t="n">
        <f aca="false">IF(C8="comparison",J8,"")</f>
        <v>0.882526874542236</v>
      </c>
      <c r="Q8" s="11" t="str">
        <f aca="false">IF(C8="bridge",K8,"")</f>
        <v/>
      </c>
      <c r="R8" s="11" t="n">
        <f aca="false">IF(C8="comparison",K8,"")</f>
        <v>0.99999988079071</v>
      </c>
      <c r="S8" s="11" t="str">
        <f aca="false">IF(C8="bridge",L8,"")</f>
        <v/>
      </c>
      <c r="T8" s="11" t="n">
        <f aca="false">IF(C8="comparison",L8,"")</f>
        <v>0</v>
      </c>
      <c r="U8" s="11" t="str">
        <f aca="false">IF(C8="bridge",M8,"")</f>
        <v/>
      </c>
      <c r="V8" s="11" t="n">
        <f aca="false">IF(C8="comparison",M8,"")</f>
        <v>1</v>
      </c>
      <c r="W8" s="11" t="str">
        <f aca="false">IF(C8="bridge",N8,"")</f>
        <v/>
      </c>
      <c r="X8" s="11" t="n">
        <f aca="false">IF(C8="comparison",N8,"")</f>
        <v>0.9375</v>
      </c>
    </row>
    <row r="9" customFormat="false" ht="13.8" hidden="false" customHeight="false" outlineLevel="0" collapsed="false">
      <c r="A9" s="8" t="s">
        <v>78</v>
      </c>
      <c r="B9" s="0" t="s">
        <v>79</v>
      </c>
      <c r="C9" s="10" t="s">
        <v>17</v>
      </c>
      <c r="D9" s="0" t="s">
        <v>254</v>
      </c>
      <c r="F9" s="0" t="s">
        <v>255</v>
      </c>
      <c r="G9" s="0" t="s">
        <v>83</v>
      </c>
      <c r="H9" s="0" t="s">
        <v>84</v>
      </c>
      <c r="I9" s="0" t="s">
        <v>83</v>
      </c>
      <c r="J9" s="11" t="n">
        <v>0.748229026794434</v>
      </c>
      <c r="K9" s="11" t="n">
        <v>0.999999940395355</v>
      </c>
      <c r="L9" s="11" t="n">
        <v>0.25</v>
      </c>
      <c r="M9" s="11" t="n">
        <v>1</v>
      </c>
      <c r="N9" s="11" t="n">
        <v>0.9921875</v>
      </c>
      <c r="O9" s="12" t="n">
        <f aca="false">IF(C9="bridge",J9,"")</f>
        <v>0.748229026794434</v>
      </c>
      <c r="P9" s="11" t="str">
        <f aca="false">IF(C9="comparison",J9,"")</f>
        <v/>
      </c>
      <c r="Q9" s="11" t="n">
        <f aca="false">IF(C9="bridge",K9,"")</f>
        <v>0.999999940395355</v>
      </c>
      <c r="R9" s="11" t="str">
        <f aca="false">IF(C9="comparison",K9,"")</f>
        <v/>
      </c>
      <c r="S9" s="11" t="n">
        <f aca="false">IF(C9="bridge",L9,"")</f>
        <v>0.25</v>
      </c>
      <c r="T9" s="11" t="str">
        <f aca="false">IF(C9="comparison",L9,"")</f>
        <v/>
      </c>
      <c r="U9" s="11" t="n">
        <f aca="false">IF(C9="bridge",M9,"")</f>
        <v>1</v>
      </c>
      <c r="V9" s="11" t="str">
        <f aca="false">IF(C9="comparison",M9,"")</f>
        <v/>
      </c>
      <c r="W9" s="11" t="n">
        <f aca="false">IF(C9="bridge",N9,"")</f>
        <v>0.9921875</v>
      </c>
      <c r="X9" s="11" t="str">
        <f aca="false">IF(C9="comparison",N9,"")</f>
        <v/>
      </c>
    </row>
    <row r="10" customFormat="false" ht="13.8" hidden="false" customHeight="false" outlineLevel="0" collapsed="false">
      <c r="A10" s="8" t="s">
        <v>85</v>
      </c>
      <c r="B10" s="0" t="s">
        <v>86</v>
      </c>
      <c r="C10" s="10" t="s">
        <v>17</v>
      </c>
      <c r="D10" s="0" t="s">
        <v>256</v>
      </c>
      <c r="E10" s="0" t="s">
        <v>88</v>
      </c>
      <c r="F10" s="0" t="s">
        <v>257</v>
      </c>
      <c r="H10" s="0" t="s">
        <v>90</v>
      </c>
      <c r="I10" s="0" t="s">
        <v>88</v>
      </c>
      <c r="J10" s="11" t="n">
        <v>0.963068187236786</v>
      </c>
      <c r="K10" s="11" t="n">
        <v>1.00000011920929</v>
      </c>
      <c r="L10" s="11" t="n">
        <v>0</v>
      </c>
      <c r="M10" s="11" t="n">
        <v>1</v>
      </c>
      <c r="N10" s="11" t="n">
        <v>0.5</v>
      </c>
      <c r="O10" s="12" t="n">
        <f aca="false">IF(C10="bridge",J10,"")</f>
        <v>0.963068187236786</v>
      </c>
      <c r="P10" s="11" t="str">
        <f aca="false">IF(C10="comparison",J10,"")</f>
        <v/>
      </c>
      <c r="Q10" s="11" t="n">
        <f aca="false">IF(C10="bridge",K10,"")</f>
        <v>1.00000011920929</v>
      </c>
      <c r="R10" s="11" t="str">
        <f aca="false">IF(C10="comparison",K10,"")</f>
        <v/>
      </c>
      <c r="S10" s="11" t="n">
        <f aca="false">IF(C10="bridge",L10,"")</f>
        <v>0</v>
      </c>
      <c r="T10" s="11" t="str">
        <f aca="false">IF(C10="comparison",L10,"")</f>
        <v/>
      </c>
      <c r="U10" s="11" t="n">
        <f aca="false">IF(C10="bridge",M10,"")</f>
        <v>1</v>
      </c>
      <c r="V10" s="11" t="str">
        <f aca="false">IF(C10="comparison",M10,"")</f>
        <v/>
      </c>
      <c r="W10" s="11" t="n">
        <f aca="false">IF(C10="bridge",N10,"")</f>
        <v>0.5</v>
      </c>
      <c r="X10" s="11" t="str">
        <f aca="false">IF(C10="comparison",N10,"")</f>
        <v/>
      </c>
    </row>
    <row r="11" customFormat="false" ht="13.8" hidden="false" customHeight="false" outlineLevel="0" collapsed="false">
      <c r="A11" s="8" t="s">
        <v>91</v>
      </c>
      <c r="B11" s="0" t="s">
        <v>92</v>
      </c>
      <c r="C11" s="10" t="s">
        <v>17</v>
      </c>
      <c r="D11" s="0" t="s">
        <v>258</v>
      </c>
      <c r="E11" s="0" t="s">
        <v>96</v>
      </c>
      <c r="F11" s="0" t="s">
        <v>259</v>
      </c>
      <c r="G11" s="0" t="s">
        <v>96</v>
      </c>
      <c r="H11" s="0" t="s">
        <v>97</v>
      </c>
      <c r="I11" s="0" t="s">
        <v>96</v>
      </c>
      <c r="J11" s="11" t="n">
        <v>0.932824909687042</v>
      </c>
      <c r="K11" s="11" t="n">
        <v>0.999999940395355</v>
      </c>
      <c r="L11" s="11" t="n">
        <v>0.75</v>
      </c>
      <c r="M11" s="11" t="n">
        <v>1</v>
      </c>
      <c r="N11" s="11" t="n">
        <v>0.9921875</v>
      </c>
      <c r="O11" s="12" t="n">
        <f aca="false">IF(C11="bridge",J11,"")</f>
        <v>0.932824909687042</v>
      </c>
      <c r="P11" s="11" t="str">
        <f aca="false">IF(C11="comparison",J11,"")</f>
        <v/>
      </c>
      <c r="Q11" s="11" t="n">
        <f aca="false">IF(C11="bridge",K11,"")</f>
        <v>0.999999940395355</v>
      </c>
      <c r="R11" s="11" t="str">
        <f aca="false">IF(C11="comparison",K11,"")</f>
        <v/>
      </c>
      <c r="S11" s="11" t="n">
        <f aca="false">IF(C11="bridge",L11,"")</f>
        <v>0.75</v>
      </c>
      <c r="T11" s="11" t="str">
        <f aca="false">IF(C11="comparison",L11,"")</f>
        <v/>
      </c>
      <c r="U11" s="11" t="n">
        <f aca="false">IF(C11="bridge",M11,"")</f>
        <v>1</v>
      </c>
      <c r="V11" s="11" t="str">
        <f aca="false">IF(C11="comparison",M11,"")</f>
        <v/>
      </c>
      <c r="W11" s="11" t="n">
        <f aca="false">IF(C11="bridge",N11,"")</f>
        <v>0.9921875</v>
      </c>
      <c r="X11" s="11" t="str">
        <f aca="false">IF(C11="comparison",N11,"")</f>
        <v/>
      </c>
    </row>
    <row r="12" customFormat="false" ht="13.8" hidden="false" customHeight="false" outlineLevel="0" collapsed="false">
      <c r="A12" s="8" t="s">
        <v>98</v>
      </c>
      <c r="B12" s="0" t="s">
        <v>99</v>
      </c>
      <c r="C12" s="10" t="s">
        <v>17</v>
      </c>
      <c r="D12" s="0" t="s">
        <v>260</v>
      </c>
      <c r="E12" s="0" t="s">
        <v>103</v>
      </c>
      <c r="F12" s="0" t="s">
        <v>261</v>
      </c>
      <c r="G12" s="0" t="s">
        <v>103</v>
      </c>
      <c r="H12" s="0" t="s">
        <v>103</v>
      </c>
      <c r="I12" s="0" t="s">
        <v>103</v>
      </c>
      <c r="J12" s="11" t="n">
        <v>0.982084572315216</v>
      </c>
      <c r="K12" s="11" t="n">
        <v>0.999999940395355</v>
      </c>
      <c r="L12" s="11" t="n">
        <v>1</v>
      </c>
      <c r="M12" s="11" t="n">
        <v>1</v>
      </c>
      <c r="N12" s="11" t="n">
        <v>0.9375</v>
      </c>
      <c r="O12" s="12" t="n">
        <f aca="false">IF(C12="bridge",J12,"")</f>
        <v>0.982084572315216</v>
      </c>
      <c r="P12" s="11" t="str">
        <f aca="false">IF(C12="comparison",J12,"")</f>
        <v/>
      </c>
      <c r="Q12" s="11" t="n">
        <f aca="false">IF(C12="bridge",K12,"")</f>
        <v>0.999999940395355</v>
      </c>
      <c r="R12" s="11" t="str">
        <f aca="false">IF(C12="comparison",K12,"")</f>
        <v/>
      </c>
      <c r="S12" s="11" t="n">
        <f aca="false">IF(C12="bridge",L12,"")</f>
        <v>1</v>
      </c>
      <c r="T12" s="11" t="str">
        <f aca="false">IF(C12="comparison",L12,"")</f>
        <v/>
      </c>
      <c r="U12" s="11" t="n">
        <f aca="false">IF(C12="bridge",M12,"")</f>
        <v>1</v>
      </c>
      <c r="V12" s="11" t="str">
        <f aca="false">IF(C12="comparison",M12,"")</f>
        <v/>
      </c>
      <c r="W12" s="11" t="n">
        <f aca="false">IF(C12="bridge",N12,"")</f>
        <v>0.9375</v>
      </c>
      <c r="X12" s="11" t="str">
        <f aca="false">IF(C12="comparison",N12,"")</f>
        <v/>
      </c>
    </row>
    <row r="13" customFormat="false" ht="13.8" hidden="false" customHeight="false" outlineLevel="0" collapsed="false">
      <c r="A13" s="8" t="s">
        <v>104</v>
      </c>
      <c r="B13" s="0" t="s">
        <v>105</v>
      </c>
      <c r="C13" s="10" t="s">
        <v>17</v>
      </c>
      <c r="D13" s="0" t="s">
        <v>262</v>
      </c>
      <c r="E13" s="0" t="s">
        <v>263</v>
      </c>
      <c r="F13" s="0" t="s">
        <v>264</v>
      </c>
      <c r="G13" s="0" t="s">
        <v>263</v>
      </c>
      <c r="H13" s="0" t="s">
        <v>110</v>
      </c>
      <c r="I13" s="0" t="s">
        <v>263</v>
      </c>
      <c r="J13" s="11" t="n">
        <v>0.553212463855743</v>
      </c>
      <c r="K13" s="11" t="n">
        <v>0.691764414310455</v>
      </c>
      <c r="L13" s="11" t="n">
        <v>0</v>
      </c>
      <c r="M13" s="11" t="n">
        <v>0.75</v>
      </c>
      <c r="N13" s="11" t="n">
        <v>0.920138888888889</v>
      </c>
      <c r="O13" s="12" t="n">
        <f aca="false">IF(C13="bridge",J13,"")</f>
        <v>0.553212463855743</v>
      </c>
      <c r="P13" s="11" t="str">
        <f aca="false">IF(C13="comparison",J13,"")</f>
        <v/>
      </c>
      <c r="Q13" s="11" t="n">
        <f aca="false">IF(C13="bridge",K13,"")</f>
        <v>0.691764414310455</v>
      </c>
      <c r="R13" s="11" t="str">
        <f aca="false">IF(C13="comparison",K13,"")</f>
        <v/>
      </c>
      <c r="S13" s="11" t="n">
        <f aca="false">IF(C13="bridge",L13,"")</f>
        <v>0</v>
      </c>
      <c r="T13" s="11" t="str">
        <f aca="false">IF(C13="comparison",L13,"")</f>
        <v/>
      </c>
      <c r="U13" s="11" t="n">
        <f aca="false">IF(C13="bridge",M13,"")</f>
        <v>0.75</v>
      </c>
      <c r="V13" s="11" t="str">
        <f aca="false">IF(C13="comparison",M13,"")</f>
        <v/>
      </c>
      <c r="W13" s="11" t="n">
        <f aca="false">IF(C13="bridge",N13,"")</f>
        <v>0.920138888888889</v>
      </c>
      <c r="X13" s="11" t="str">
        <f aca="false">IF(C13="comparison",N13,"")</f>
        <v/>
      </c>
    </row>
    <row r="14" customFormat="false" ht="13.8" hidden="false" customHeight="false" outlineLevel="0" collapsed="false">
      <c r="A14" s="8" t="s">
        <v>111</v>
      </c>
      <c r="B14" s="0" t="s">
        <v>112</v>
      </c>
      <c r="C14" s="10" t="s">
        <v>18</v>
      </c>
      <c r="D14" s="0" t="s">
        <v>265</v>
      </c>
      <c r="F14" s="0" t="s">
        <v>266</v>
      </c>
      <c r="G14" s="0" t="s">
        <v>267</v>
      </c>
      <c r="H14" s="0" t="s">
        <v>117</v>
      </c>
      <c r="I14" s="0" t="s">
        <v>267</v>
      </c>
      <c r="J14" s="11" t="n">
        <v>0.618868947029114</v>
      </c>
      <c r="K14" s="11" t="n">
        <v>0.922558069229126</v>
      </c>
      <c r="L14" s="11" t="n">
        <v>0.303265329856317</v>
      </c>
      <c r="M14" s="11" t="n">
        <v>0.8</v>
      </c>
      <c r="N14" s="11" t="n">
        <v>0.688058748403576</v>
      </c>
      <c r="O14" s="12" t="str">
        <f aca="false">IF(C14="bridge",J14,"")</f>
        <v/>
      </c>
      <c r="P14" s="11" t="n">
        <f aca="false">IF(C14="comparison",J14,"")</f>
        <v>0.618868947029114</v>
      </c>
      <c r="Q14" s="11" t="str">
        <f aca="false">IF(C14="bridge",K14,"")</f>
        <v/>
      </c>
      <c r="R14" s="11" t="n">
        <f aca="false">IF(C14="comparison",K14,"")</f>
        <v>0.922558069229126</v>
      </c>
      <c r="S14" s="11" t="str">
        <f aca="false">IF(C14="bridge",L14,"")</f>
        <v/>
      </c>
      <c r="T14" s="11" t="n">
        <f aca="false">IF(C14="comparison",L14,"")</f>
        <v>0.303265329856317</v>
      </c>
      <c r="U14" s="11" t="str">
        <f aca="false">IF(C14="bridge",M14,"")</f>
        <v/>
      </c>
      <c r="V14" s="11" t="n">
        <f aca="false">IF(C14="comparison",M14,"")</f>
        <v>0.8</v>
      </c>
      <c r="W14" s="11" t="str">
        <f aca="false">IF(C14="bridge",N14,"")</f>
        <v/>
      </c>
      <c r="X14" s="11" t="n">
        <f aca="false">IF(C14="comparison",N14,"")</f>
        <v>0.688058748403576</v>
      </c>
    </row>
    <row r="15" customFormat="false" ht="13.8" hidden="false" customHeight="false" outlineLevel="0" collapsed="false">
      <c r="A15" s="8" t="s">
        <v>118</v>
      </c>
      <c r="B15" s="0" t="s">
        <v>119</v>
      </c>
      <c r="C15" s="10" t="s">
        <v>18</v>
      </c>
      <c r="D15" s="0" t="s">
        <v>268</v>
      </c>
      <c r="F15" s="0" t="s">
        <v>269</v>
      </c>
      <c r="G15" s="0" t="s">
        <v>123</v>
      </c>
      <c r="H15" s="0" t="s">
        <v>124</v>
      </c>
      <c r="I15" s="0" t="s">
        <v>123</v>
      </c>
      <c r="J15" s="11" t="n">
        <v>0.785279989242554</v>
      </c>
      <c r="K15" s="11" t="n">
        <v>1.00000011920929</v>
      </c>
      <c r="L15" s="11" t="n">
        <v>0.5</v>
      </c>
      <c r="M15" s="11" t="n">
        <v>1</v>
      </c>
      <c r="N15" s="11" t="n">
        <v>0.997685185185185</v>
      </c>
      <c r="O15" s="12" t="str">
        <f aca="false">IF(C15="bridge",J15,"")</f>
        <v/>
      </c>
      <c r="P15" s="11" t="n">
        <f aca="false">IF(C15="comparison",J15,"")</f>
        <v>0.785279989242554</v>
      </c>
      <c r="Q15" s="11" t="str">
        <f aca="false">IF(C15="bridge",K15,"")</f>
        <v/>
      </c>
      <c r="R15" s="11" t="n">
        <f aca="false">IF(C15="comparison",K15,"")</f>
        <v>1.00000011920929</v>
      </c>
      <c r="S15" s="11" t="str">
        <f aca="false">IF(C15="bridge",L15,"")</f>
        <v/>
      </c>
      <c r="T15" s="11" t="n">
        <f aca="false">IF(C15="comparison",L15,"")</f>
        <v>0.5</v>
      </c>
      <c r="U15" s="11" t="str">
        <f aca="false">IF(C15="bridge",M15,"")</f>
        <v/>
      </c>
      <c r="V15" s="11" t="n">
        <f aca="false">IF(C15="comparison",M15,"")</f>
        <v>1</v>
      </c>
      <c r="W15" s="11" t="str">
        <f aca="false">IF(C15="bridge",N15,"")</f>
        <v/>
      </c>
      <c r="X15" s="11" t="n">
        <f aca="false">IF(C15="comparison",N15,"")</f>
        <v>0.997685185185185</v>
      </c>
    </row>
    <row r="16" customFormat="false" ht="13.8" hidden="false" customHeight="false" outlineLevel="0" collapsed="false">
      <c r="A16" s="8" t="s">
        <v>125</v>
      </c>
      <c r="B16" s="0" t="s">
        <v>126</v>
      </c>
      <c r="C16" s="10" t="s">
        <v>17</v>
      </c>
      <c r="D16" s="0" t="s">
        <v>270</v>
      </c>
      <c r="E16" s="0" t="s">
        <v>128</v>
      </c>
      <c r="F16" s="0" t="s">
        <v>271</v>
      </c>
      <c r="G16" s="0" t="s">
        <v>128</v>
      </c>
      <c r="H16" s="0" t="s">
        <v>129</v>
      </c>
      <c r="I16" s="0" t="s">
        <v>128</v>
      </c>
      <c r="J16" s="11" t="n">
        <v>0.692676246166229</v>
      </c>
      <c r="K16" s="11" t="n">
        <v>1.00000011920929</v>
      </c>
      <c r="L16" s="11" t="n">
        <v>0</v>
      </c>
      <c r="M16" s="11" t="n">
        <v>1</v>
      </c>
      <c r="N16" s="11" t="n">
        <v>0.5</v>
      </c>
      <c r="O16" s="12" t="n">
        <f aca="false">IF(C16="bridge",J16,"")</f>
        <v>0.692676246166229</v>
      </c>
      <c r="P16" s="11" t="str">
        <f aca="false">IF(C16="comparison",J16,"")</f>
        <v/>
      </c>
      <c r="Q16" s="11" t="n">
        <f aca="false">IF(C16="bridge",K16,"")</f>
        <v>1.00000011920929</v>
      </c>
      <c r="R16" s="11" t="str">
        <f aca="false">IF(C16="comparison",K16,"")</f>
        <v/>
      </c>
      <c r="S16" s="11" t="n">
        <f aca="false">IF(C16="bridge",L16,"")</f>
        <v>0</v>
      </c>
      <c r="T16" s="11" t="str">
        <f aca="false">IF(C16="comparison",L16,"")</f>
        <v/>
      </c>
      <c r="U16" s="11" t="n">
        <f aca="false">IF(C16="bridge",M16,"")</f>
        <v>1</v>
      </c>
      <c r="V16" s="11" t="str">
        <f aca="false">IF(C16="comparison",M16,"")</f>
        <v/>
      </c>
      <c r="W16" s="11" t="n">
        <f aca="false">IF(C16="bridge",N16,"")</f>
        <v>0.5</v>
      </c>
      <c r="X16" s="11" t="str">
        <f aca="false">IF(C16="comparison",N16,"")</f>
        <v/>
      </c>
    </row>
    <row r="17" customFormat="false" ht="13.8" hidden="false" customHeight="false" outlineLevel="0" collapsed="false">
      <c r="A17" s="8" t="s">
        <v>130</v>
      </c>
      <c r="B17" s="0" t="s">
        <v>131</v>
      </c>
      <c r="C17" s="10" t="s">
        <v>18</v>
      </c>
      <c r="D17" s="0" t="s">
        <v>272</v>
      </c>
      <c r="F17" s="0" t="s">
        <v>273</v>
      </c>
      <c r="G17" s="0" t="s">
        <v>135</v>
      </c>
      <c r="H17" s="0" t="s">
        <v>136</v>
      </c>
      <c r="I17" s="0" t="s">
        <v>135</v>
      </c>
      <c r="J17" s="11" t="n">
        <v>0.645796000957489</v>
      </c>
      <c r="K17" s="11" t="n">
        <v>0.185021057724953</v>
      </c>
      <c r="L17" s="11" t="n">
        <v>0</v>
      </c>
      <c r="M17" s="11" t="n">
        <v>0</v>
      </c>
      <c r="N17" s="11" t="n">
        <v>0</v>
      </c>
      <c r="O17" s="12" t="str">
        <f aca="false">IF(C17="bridge",J17,"")</f>
        <v/>
      </c>
      <c r="P17" s="11" t="n">
        <f aca="false">IF(C17="comparison",J17,"")</f>
        <v>0.645796000957489</v>
      </c>
      <c r="Q17" s="11" t="str">
        <f aca="false">IF(C17="bridge",K17,"")</f>
        <v/>
      </c>
      <c r="R17" s="11" t="n">
        <f aca="false">IF(C17="comparison",K17,"")</f>
        <v>0.185021057724953</v>
      </c>
      <c r="S17" s="11" t="str">
        <f aca="false">IF(C17="bridge",L17,"")</f>
        <v/>
      </c>
      <c r="T17" s="11" t="n">
        <f aca="false">IF(C17="comparison",L17,"")</f>
        <v>0</v>
      </c>
      <c r="U17" s="11" t="str">
        <f aca="false">IF(C17="bridge",M17,"")</f>
        <v/>
      </c>
      <c r="V17" s="11" t="n">
        <f aca="false">IF(C17="comparison",M17,"")</f>
        <v>0</v>
      </c>
      <c r="W17" s="11" t="str">
        <f aca="false">IF(C17="bridge",N17,"")</f>
        <v/>
      </c>
      <c r="X17" s="11" t="n">
        <f aca="false">IF(C17="comparison",N17,"")</f>
        <v>0</v>
      </c>
    </row>
    <row r="18" customFormat="false" ht="13.8" hidden="false" customHeight="false" outlineLevel="0" collapsed="false">
      <c r="A18" s="8" t="s">
        <v>137</v>
      </c>
      <c r="B18" s="0" t="s">
        <v>138</v>
      </c>
      <c r="C18" s="10" t="s">
        <v>17</v>
      </c>
      <c r="D18" s="0" t="s">
        <v>274</v>
      </c>
      <c r="E18" s="0" t="s">
        <v>142</v>
      </c>
      <c r="F18" s="0" t="s">
        <v>275</v>
      </c>
      <c r="H18" s="0" t="s">
        <v>143</v>
      </c>
      <c r="I18" s="0" t="s">
        <v>142</v>
      </c>
      <c r="J18" s="11" t="n">
        <v>0.660360336303711</v>
      </c>
      <c r="K18" s="11" t="n">
        <v>1</v>
      </c>
      <c r="L18" s="11" t="n">
        <v>0</v>
      </c>
      <c r="M18" s="11" t="n">
        <v>1</v>
      </c>
      <c r="N18" s="11" t="n">
        <v>0.9375</v>
      </c>
      <c r="O18" s="12" t="n">
        <f aca="false">IF(C18="bridge",J18,"")</f>
        <v>0.660360336303711</v>
      </c>
      <c r="P18" s="11" t="str">
        <f aca="false">IF(C18="comparison",J18,"")</f>
        <v/>
      </c>
      <c r="Q18" s="11" t="n">
        <f aca="false">IF(C18="bridge",K18,"")</f>
        <v>1</v>
      </c>
      <c r="R18" s="11" t="str">
        <f aca="false">IF(C18="comparison",K18,"")</f>
        <v/>
      </c>
      <c r="S18" s="11" t="n">
        <f aca="false">IF(C18="bridge",L18,"")</f>
        <v>0</v>
      </c>
      <c r="T18" s="11" t="str">
        <f aca="false">IF(C18="comparison",L18,"")</f>
        <v/>
      </c>
      <c r="U18" s="11" t="n">
        <f aca="false">IF(C18="bridge",M18,"")</f>
        <v>1</v>
      </c>
      <c r="V18" s="11" t="str">
        <f aca="false">IF(C18="comparison",M18,"")</f>
        <v/>
      </c>
      <c r="W18" s="11" t="n">
        <f aca="false">IF(C18="bridge",N18,"")</f>
        <v>0.9375</v>
      </c>
      <c r="X18" s="11" t="str">
        <f aca="false">IF(C18="comparison",N18,"")</f>
        <v/>
      </c>
    </row>
    <row r="19" customFormat="false" ht="13.8" hidden="false" customHeight="false" outlineLevel="0" collapsed="false">
      <c r="A19" s="8" t="s">
        <v>144</v>
      </c>
      <c r="B19" s="0" t="s">
        <v>145</v>
      </c>
      <c r="C19" s="10" t="s">
        <v>17</v>
      </c>
      <c r="D19" s="0" t="s">
        <v>276</v>
      </c>
      <c r="E19" s="0" t="s">
        <v>149</v>
      </c>
      <c r="F19" s="0" t="s">
        <v>277</v>
      </c>
      <c r="G19" s="0" t="s">
        <v>149</v>
      </c>
      <c r="H19" s="0" t="s">
        <v>150</v>
      </c>
      <c r="I19" s="0" t="s">
        <v>149</v>
      </c>
      <c r="J19" s="11" t="n">
        <v>0.919682562351227</v>
      </c>
      <c r="K19" s="11" t="n">
        <v>1</v>
      </c>
      <c r="L19" s="11" t="n">
        <v>0.714285714285714</v>
      </c>
      <c r="M19" s="11" t="n">
        <v>1</v>
      </c>
      <c r="N19" s="11" t="n">
        <v>0.998542274052478</v>
      </c>
      <c r="O19" s="12" t="n">
        <f aca="false">IF(C19="bridge",J19,"")</f>
        <v>0.919682562351227</v>
      </c>
      <c r="P19" s="11" t="str">
        <f aca="false">IF(C19="comparison",J19,"")</f>
        <v/>
      </c>
      <c r="Q19" s="11" t="n">
        <f aca="false">IF(C19="bridge",K19,"")</f>
        <v>1</v>
      </c>
      <c r="R19" s="11" t="str">
        <f aca="false">IF(C19="comparison",K19,"")</f>
        <v/>
      </c>
      <c r="S19" s="11" t="n">
        <f aca="false">IF(C19="bridge",L19,"")</f>
        <v>0.714285714285714</v>
      </c>
      <c r="T19" s="11" t="str">
        <f aca="false">IF(C19="comparison",L19,"")</f>
        <v/>
      </c>
      <c r="U19" s="11" t="n">
        <f aca="false">IF(C19="bridge",M19,"")</f>
        <v>1</v>
      </c>
      <c r="V19" s="11" t="str">
        <f aca="false">IF(C19="comparison",M19,"")</f>
        <v/>
      </c>
      <c r="W19" s="11" t="n">
        <f aca="false">IF(C19="bridge",N19,"")</f>
        <v>0.998542274052478</v>
      </c>
      <c r="X19" s="11" t="str">
        <f aca="false">IF(C19="comparison",N19,"")</f>
        <v/>
      </c>
    </row>
    <row r="20" customFormat="false" ht="13.8" hidden="false" customHeight="false" outlineLevel="0" collapsed="false">
      <c r="A20" s="8" t="s">
        <v>151</v>
      </c>
      <c r="B20" s="0" t="s">
        <v>152</v>
      </c>
      <c r="C20" s="10" t="s">
        <v>17</v>
      </c>
      <c r="D20" s="0" t="s">
        <v>278</v>
      </c>
      <c r="E20" s="0" t="s">
        <v>279</v>
      </c>
      <c r="F20" s="0" t="s">
        <v>280</v>
      </c>
      <c r="G20" s="0" t="s">
        <v>279</v>
      </c>
      <c r="H20" s="0" t="s">
        <v>157</v>
      </c>
      <c r="I20" s="0" t="s">
        <v>279</v>
      </c>
      <c r="J20" s="11" t="n">
        <v>0.478702425956726</v>
      </c>
      <c r="K20" s="11" t="n">
        <v>0.287008672952652</v>
      </c>
      <c r="L20" s="11" t="n">
        <v>0</v>
      </c>
      <c r="M20" s="11" t="n">
        <v>0</v>
      </c>
      <c r="N20" s="11" t="n">
        <v>0</v>
      </c>
      <c r="O20" s="12" t="n">
        <f aca="false">IF(C20="bridge",J20,"")</f>
        <v>0.478702425956726</v>
      </c>
      <c r="P20" s="11" t="str">
        <f aca="false">IF(C20="comparison",J20,"")</f>
        <v/>
      </c>
      <c r="Q20" s="11" t="n">
        <f aca="false">IF(C20="bridge",K20,"")</f>
        <v>0.287008672952652</v>
      </c>
      <c r="R20" s="11" t="str">
        <f aca="false">IF(C20="comparison",K20,"")</f>
        <v/>
      </c>
      <c r="S20" s="11" t="n">
        <f aca="false">IF(C20="bridge",L20,"")</f>
        <v>0</v>
      </c>
      <c r="T20" s="11" t="str">
        <f aca="false">IF(C20="comparison",L20,"")</f>
        <v/>
      </c>
      <c r="U20" s="11" t="n">
        <f aca="false">IF(C20="bridge",M20,"")</f>
        <v>0</v>
      </c>
      <c r="V20" s="11" t="str">
        <f aca="false">IF(C20="comparison",M20,"")</f>
        <v/>
      </c>
      <c r="W20" s="11" t="n">
        <f aca="false">IF(C20="bridge",N20,"")</f>
        <v>0</v>
      </c>
      <c r="X20" s="11" t="str">
        <f aca="false">IF(C20="comparison",N20,"")</f>
        <v/>
      </c>
    </row>
    <row r="21" customFormat="false" ht="13.8" hidden="false" customHeight="false" outlineLevel="0" collapsed="false">
      <c r="A21" s="8" t="s">
        <v>158</v>
      </c>
      <c r="B21" s="0" t="s">
        <v>159</v>
      </c>
      <c r="C21" s="10" t="s">
        <v>18</v>
      </c>
      <c r="D21" s="0" t="s">
        <v>281</v>
      </c>
      <c r="E21" s="0" t="s">
        <v>163</v>
      </c>
      <c r="F21" s="0" t="s">
        <v>282</v>
      </c>
      <c r="G21" s="0" t="s">
        <v>163</v>
      </c>
      <c r="H21" s="0" t="s">
        <v>164</v>
      </c>
      <c r="I21" s="0" t="s">
        <v>163</v>
      </c>
      <c r="J21" s="11" t="n">
        <v>0.844655096530914</v>
      </c>
      <c r="K21" s="11" t="n">
        <v>1.00000023841858</v>
      </c>
      <c r="L21" s="11" t="n">
        <v>0.333333333333333</v>
      </c>
      <c r="M21" s="11" t="n">
        <v>1</v>
      </c>
      <c r="N21" s="11" t="n">
        <v>0.981481481481482</v>
      </c>
      <c r="O21" s="12" t="str">
        <f aca="false">IF(C21="bridge",J21,"")</f>
        <v/>
      </c>
      <c r="P21" s="11" t="n">
        <f aca="false">IF(C21="comparison",J21,"")</f>
        <v>0.844655096530914</v>
      </c>
      <c r="Q21" s="11" t="str">
        <f aca="false">IF(C21="bridge",K21,"")</f>
        <v/>
      </c>
      <c r="R21" s="11" t="n">
        <f aca="false">IF(C21="comparison",K21,"")</f>
        <v>1.00000023841858</v>
      </c>
      <c r="S21" s="11" t="str">
        <f aca="false">IF(C21="bridge",L21,"")</f>
        <v/>
      </c>
      <c r="T21" s="11" t="n">
        <f aca="false">IF(C21="comparison",L21,"")</f>
        <v>0.333333333333333</v>
      </c>
      <c r="U21" s="11" t="str">
        <f aca="false">IF(C21="bridge",M21,"")</f>
        <v/>
      </c>
      <c r="V21" s="11" t="n">
        <f aca="false">IF(C21="comparison",M21,"")</f>
        <v>1</v>
      </c>
      <c r="W21" s="11" t="str">
        <f aca="false">IF(C21="bridge",N21,"")</f>
        <v/>
      </c>
      <c r="X21" s="11" t="n">
        <f aca="false">IF(C21="comparison",N21,"")</f>
        <v>0.981481481481482</v>
      </c>
    </row>
    <row r="22" customFormat="false" ht="13.8" hidden="false" customHeight="false" outlineLevel="0" collapsed="false">
      <c r="A22" s="8" t="s">
        <v>165</v>
      </c>
      <c r="B22" s="0" t="s">
        <v>166</v>
      </c>
      <c r="C22" s="10" t="s">
        <v>17</v>
      </c>
      <c r="D22" s="0" t="s">
        <v>283</v>
      </c>
      <c r="F22" s="0" t="s">
        <v>284</v>
      </c>
      <c r="G22" s="0" t="s">
        <v>170</v>
      </c>
      <c r="H22" s="0" t="s">
        <v>170</v>
      </c>
      <c r="I22" s="0" t="s">
        <v>170</v>
      </c>
      <c r="J22" s="11" t="n">
        <v>0.983935058116913</v>
      </c>
      <c r="K22" s="11" t="n">
        <v>1</v>
      </c>
      <c r="L22" s="11" t="n">
        <v>1</v>
      </c>
      <c r="M22" s="11" t="n">
        <v>1</v>
      </c>
      <c r="N22" s="11" t="n">
        <v>0.5</v>
      </c>
      <c r="O22" s="12" t="n">
        <f aca="false">IF(C22="bridge",J22,"")</f>
        <v>0.983935058116913</v>
      </c>
      <c r="P22" s="11" t="str">
        <f aca="false">IF(C22="comparison",J22,"")</f>
        <v/>
      </c>
      <c r="Q22" s="11" t="n">
        <f aca="false">IF(C22="bridge",K22,"")</f>
        <v>1</v>
      </c>
      <c r="R22" s="11" t="str">
        <f aca="false">IF(C22="comparison",K22,"")</f>
        <v/>
      </c>
      <c r="S22" s="11" t="n">
        <f aca="false">IF(C22="bridge",L22,"")</f>
        <v>1</v>
      </c>
      <c r="T22" s="11" t="str">
        <f aca="false">IF(C22="comparison",L22,"")</f>
        <v/>
      </c>
      <c r="U22" s="11" t="n">
        <f aca="false">IF(C22="bridge",M22,"")</f>
        <v>1</v>
      </c>
      <c r="V22" s="11" t="str">
        <f aca="false">IF(C22="comparison",M22,"")</f>
        <v/>
      </c>
      <c r="W22" s="11" t="n">
        <f aca="false">IF(C22="bridge",N22,"")</f>
        <v>0.5</v>
      </c>
      <c r="X22" s="11" t="str">
        <f aca="false">IF(C22="comparison",N22,"")</f>
        <v/>
      </c>
    </row>
    <row r="23" customFormat="false" ht="13.8" hidden="false" customHeight="false" outlineLevel="0" collapsed="false">
      <c r="A23" s="8" t="s">
        <v>171</v>
      </c>
      <c r="B23" s="0" t="s">
        <v>172</v>
      </c>
      <c r="C23" s="10" t="s">
        <v>17</v>
      </c>
      <c r="D23" s="0" t="s">
        <v>285</v>
      </c>
      <c r="F23" s="0" t="s">
        <v>286</v>
      </c>
      <c r="G23" s="0" t="s">
        <v>174</v>
      </c>
      <c r="H23" s="0" t="s">
        <v>177</v>
      </c>
      <c r="I23" s="0" t="s">
        <v>174</v>
      </c>
      <c r="J23" s="11" t="n">
        <v>0.609926402568817</v>
      </c>
      <c r="K23" s="11" t="n">
        <v>0.999999940395355</v>
      </c>
      <c r="L23" s="11" t="n">
        <v>0</v>
      </c>
      <c r="M23" s="11" t="n">
        <v>1</v>
      </c>
      <c r="N23" s="11" t="n">
        <v>0.9375</v>
      </c>
      <c r="O23" s="12" t="n">
        <f aca="false">IF(C23="bridge",J23,"")</f>
        <v>0.609926402568817</v>
      </c>
      <c r="P23" s="11" t="str">
        <f aca="false">IF(C23="comparison",J23,"")</f>
        <v/>
      </c>
      <c r="Q23" s="11" t="n">
        <f aca="false">IF(C23="bridge",K23,"")</f>
        <v>0.999999940395355</v>
      </c>
      <c r="R23" s="11" t="str">
        <f aca="false">IF(C23="comparison",K23,"")</f>
        <v/>
      </c>
      <c r="S23" s="11" t="n">
        <f aca="false">IF(C23="bridge",L23,"")</f>
        <v>0</v>
      </c>
      <c r="T23" s="11" t="str">
        <f aca="false">IF(C23="comparison",L23,"")</f>
        <v/>
      </c>
      <c r="U23" s="11" t="n">
        <f aca="false">IF(C23="bridge",M23,"")</f>
        <v>1</v>
      </c>
      <c r="V23" s="11" t="str">
        <f aca="false">IF(C23="comparison",M23,"")</f>
        <v/>
      </c>
      <c r="W23" s="11" t="n">
        <f aca="false">IF(C23="bridge",N23,"")</f>
        <v>0.9375</v>
      </c>
      <c r="X23" s="11" t="str">
        <f aca="false">IF(C23="comparison",N23,"")</f>
        <v/>
      </c>
    </row>
    <row r="24" customFormat="false" ht="13.8" hidden="false" customHeight="false" outlineLevel="0" collapsed="false">
      <c r="A24" s="8" t="s">
        <v>178</v>
      </c>
      <c r="B24" s="0" t="s">
        <v>179</v>
      </c>
      <c r="C24" s="10" t="s">
        <v>17</v>
      </c>
      <c r="D24" s="0" t="s">
        <v>287</v>
      </c>
      <c r="F24" s="0" t="s">
        <v>288</v>
      </c>
      <c r="G24" s="0" t="s">
        <v>183</v>
      </c>
      <c r="H24" s="0" t="s">
        <v>184</v>
      </c>
      <c r="I24" s="0" t="s">
        <v>183</v>
      </c>
      <c r="J24" s="11" t="n">
        <v>0.902222037315369</v>
      </c>
      <c r="K24" s="11" t="n">
        <v>0.92332661151886</v>
      </c>
      <c r="L24" s="11" t="n">
        <v>0.888888888888889</v>
      </c>
      <c r="M24" s="11" t="n">
        <v>0.888888888888889</v>
      </c>
      <c r="N24" s="11" t="n">
        <v>0.881944444444444</v>
      </c>
      <c r="O24" s="12" t="n">
        <f aca="false">IF(C24="bridge",J24,"")</f>
        <v>0.902222037315369</v>
      </c>
      <c r="P24" s="11" t="str">
        <f aca="false">IF(C24="comparison",J24,"")</f>
        <v/>
      </c>
      <c r="Q24" s="11" t="n">
        <f aca="false">IF(C24="bridge",K24,"")</f>
        <v>0.92332661151886</v>
      </c>
      <c r="R24" s="11" t="str">
        <f aca="false">IF(C24="comparison",K24,"")</f>
        <v/>
      </c>
      <c r="S24" s="11" t="n">
        <f aca="false">IF(C24="bridge",L24,"")</f>
        <v>0.888888888888889</v>
      </c>
      <c r="T24" s="11" t="str">
        <f aca="false">IF(C24="comparison",L24,"")</f>
        <v/>
      </c>
      <c r="U24" s="11" t="n">
        <f aca="false">IF(C24="bridge",M24,"")</f>
        <v>0.888888888888889</v>
      </c>
      <c r="V24" s="11" t="str">
        <f aca="false">IF(C24="comparison",M24,"")</f>
        <v/>
      </c>
      <c r="W24" s="11" t="n">
        <f aca="false">IF(C24="bridge",N24,"")</f>
        <v>0.881944444444444</v>
      </c>
      <c r="X24" s="11" t="str">
        <f aca="false">IF(C24="comparison",N24,"")</f>
        <v/>
      </c>
    </row>
    <row r="25" customFormat="false" ht="13.8" hidden="false" customHeight="false" outlineLevel="0" collapsed="false">
      <c r="A25" s="8" t="s">
        <v>185</v>
      </c>
      <c r="B25" s="0" t="s">
        <v>186</v>
      </c>
      <c r="C25" s="10" t="s">
        <v>17</v>
      </c>
      <c r="D25" s="0" t="s">
        <v>289</v>
      </c>
      <c r="E25" s="0" t="s">
        <v>290</v>
      </c>
      <c r="F25" s="0" t="s">
        <v>291</v>
      </c>
      <c r="H25" s="0" t="s">
        <v>191</v>
      </c>
      <c r="I25" s="0" t="s">
        <v>290</v>
      </c>
      <c r="J25" s="11" t="n">
        <v>0.612654983997345</v>
      </c>
      <c r="K25" s="11" t="n">
        <v>0.508061289787293</v>
      </c>
      <c r="L25" s="11" t="n">
        <v>0</v>
      </c>
      <c r="M25" s="11" t="n">
        <v>0.285714285714286</v>
      </c>
      <c r="N25" s="11" t="n">
        <v>0.128205128205128</v>
      </c>
      <c r="O25" s="12" t="n">
        <f aca="false">IF(C25="bridge",J25,"")</f>
        <v>0.612654983997345</v>
      </c>
      <c r="P25" s="11" t="str">
        <f aca="false">IF(C25="comparison",J25,"")</f>
        <v/>
      </c>
      <c r="Q25" s="11" t="n">
        <f aca="false">IF(C25="bridge",K25,"")</f>
        <v>0.508061289787293</v>
      </c>
      <c r="R25" s="11" t="str">
        <f aca="false">IF(C25="comparison",K25,"")</f>
        <v/>
      </c>
      <c r="S25" s="11" t="n">
        <f aca="false">IF(C25="bridge",L25,"")</f>
        <v>0</v>
      </c>
      <c r="T25" s="11" t="str">
        <f aca="false">IF(C25="comparison",L25,"")</f>
        <v/>
      </c>
      <c r="U25" s="11" t="n">
        <f aca="false">IF(C25="bridge",M25,"")</f>
        <v>0.285714285714286</v>
      </c>
      <c r="V25" s="11" t="str">
        <f aca="false">IF(C25="comparison",M25,"")</f>
        <v/>
      </c>
      <c r="W25" s="11" t="n">
        <f aca="false">IF(C25="bridge",N25,"")</f>
        <v>0.128205128205128</v>
      </c>
      <c r="X25" s="11" t="str">
        <f aca="false">IF(C25="comparison",N25,"")</f>
        <v/>
      </c>
    </row>
    <row r="26" customFormat="false" ht="13.8" hidden="false" customHeight="false" outlineLevel="0" collapsed="false">
      <c r="A26" s="8" t="s">
        <v>192</v>
      </c>
      <c r="B26" s="0" t="s">
        <v>193</v>
      </c>
      <c r="C26" s="10" t="s">
        <v>17</v>
      </c>
      <c r="D26" s="0" t="s">
        <v>292</v>
      </c>
      <c r="E26" s="0" t="s">
        <v>197</v>
      </c>
      <c r="F26" s="0" t="s">
        <v>293</v>
      </c>
      <c r="G26" s="0" t="s">
        <v>197</v>
      </c>
      <c r="H26" s="0" t="s">
        <v>197</v>
      </c>
      <c r="I26" s="0" t="s">
        <v>197</v>
      </c>
      <c r="J26" s="11" t="n">
        <v>0.97522908449173</v>
      </c>
      <c r="K26" s="11" t="n">
        <v>1</v>
      </c>
      <c r="L26" s="11" t="n">
        <v>1</v>
      </c>
      <c r="M26" s="11" t="n">
        <v>1</v>
      </c>
      <c r="N26" s="11" t="n">
        <v>0.5</v>
      </c>
      <c r="O26" s="12" t="n">
        <f aca="false">IF(C26="bridge",J26,"")</f>
        <v>0.97522908449173</v>
      </c>
      <c r="P26" s="11" t="str">
        <f aca="false">IF(C26="comparison",J26,"")</f>
        <v/>
      </c>
      <c r="Q26" s="11" t="n">
        <f aca="false">IF(C26="bridge",K26,"")</f>
        <v>1</v>
      </c>
      <c r="R26" s="11" t="str">
        <f aca="false">IF(C26="comparison",K26,"")</f>
        <v/>
      </c>
      <c r="S26" s="11" t="n">
        <f aca="false">IF(C26="bridge",L26,"")</f>
        <v>1</v>
      </c>
      <c r="T26" s="11" t="str">
        <f aca="false">IF(C26="comparison",L26,"")</f>
        <v/>
      </c>
      <c r="U26" s="11" t="n">
        <f aca="false">IF(C26="bridge",M26,"")</f>
        <v>1</v>
      </c>
      <c r="V26" s="11" t="str">
        <f aca="false">IF(C26="comparison",M26,"")</f>
        <v/>
      </c>
      <c r="W26" s="11" t="n">
        <f aca="false">IF(C26="bridge",N26,"")</f>
        <v>0.5</v>
      </c>
      <c r="X26" s="11" t="str">
        <f aca="false">IF(C26="comparison",N26,"")</f>
        <v/>
      </c>
    </row>
    <row r="27" customFormat="false" ht="13.8" hidden="false" customHeight="false" outlineLevel="0" collapsed="false">
      <c r="A27" s="8" t="s">
        <v>198</v>
      </c>
      <c r="B27" s="0" t="s">
        <v>199</v>
      </c>
      <c r="C27" s="10" t="s">
        <v>17</v>
      </c>
      <c r="D27" s="0" t="s">
        <v>294</v>
      </c>
      <c r="F27" s="0" t="s">
        <v>295</v>
      </c>
      <c r="G27" s="0" t="s">
        <v>203</v>
      </c>
      <c r="H27" s="0" t="s">
        <v>204</v>
      </c>
      <c r="I27" s="0" t="s">
        <v>203</v>
      </c>
      <c r="J27" s="11" t="n">
        <v>0.728038549423218</v>
      </c>
      <c r="K27" s="11" t="n">
        <v>1.00000011920929</v>
      </c>
      <c r="L27" s="11" t="n">
        <v>0</v>
      </c>
      <c r="M27" s="11" t="n">
        <v>1</v>
      </c>
      <c r="N27" s="11" t="n">
        <v>0.9375</v>
      </c>
      <c r="O27" s="12" t="n">
        <f aca="false">IF(C27="bridge",J27,"")</f>
        <v>0.728038549423218</v>
      </c>
      <c r="P27" s="11" t="str">
        <f aca="false">IF(C27="comparison",J27,"")</f>
        <v/>
      </c>
      <c r="Q27" s="11" t="n">
        <f aca="false">IF(C27="bridge",K27,"")</f>
        <v>1.00000011920929</v>
      </c>
      <c r="R27" s="11" t="str">
        <f aca="false">IF(C27="comparison",K27,"")</f>
        <v/>
      </c>
      <c r="S27" s="11" t="n">
        <f aca="false">IF(C27="bridge",L27,"")</f>
        <v>0</v>
      </c>
      <c r="T27" s="11" t="str">
        <f aca="false">IF(C27="comparison",L27,"")</f>
        <v/>
      </c>
      <c r="U27" s="11" t="n">
        <f aca="false">IF(C27="bridge",M27,"")</f>
        <v>1</v>
      </c>
      <c r="V27" s="11" t="str">
        <f aca="false">IF(C27="comparison",M27,"")</f>
        <v/>
      </c>
      <c r="W27" s="11" t="n">
        <f aca="false">IF(C27="bridge",N27,"")</f>
        <v>0.9375</v>
      </c>
      <c r="X27" s="11" t="str">
        <f aca="false">IF(C27="comparison",N27,"")</f>
        <v/>
      </c>
    </row>
    <row r="28" customFormat="false" ht="13.8" hidden="false" customHeight="false" outlineLevel="0" collapsed="false">
      <c r="A28" s="8" t="s">
        <v>205</v>
      </c>
      <c r="B28" s="0" t="s">
        <v>206</v>
      </c>
      <c r="C28" s="10" t="s">
        <v>17</v>
      </c>
      <c r="D28" s="0" t="s">
        <v>296</v>
      </c>
      <c r="F28" s="0" t="s">
        <v>297</v>
      </c>
      <c r="G28" s="0" t="s">
        <v>210</v>
      </c>
      <c r="H28" s="0" t="s">
        <v>211</v>
      </c>
      <c r="I28" s="0" t="s">
        <v>210</v>
      </c>
      <c r="J28" s="11" t="n">
        <v>0.761470854282379</v>
      </c>
      <c r="K28" s="11" t="n">
        <v>1</v>
      </c>
      <c r="L28" s="11" t="n">
        <v>0</v>
      </c>
      <c r="M28" s="11" t="n">
        <v>1</v>
      </c>
      <c r="N28" s="11" t="n">
        <v>0.9375</v>
      </c>
      <c r="O28" s="12" t="n">
        <f aca="false">IF(C28="bridge",J28,"")</f>
        <v>0.761470854282379</v>
      </c>
      <c r="P28" s="11" t="str">
        <f aca="false">IF(C28="comparison",J28,"")</f>
        <v/>
      </c>
      <c r="Q28" s="11" t="n">
        <f aca="false">IF(C28="bridge",K28,"")</f>
        <v>1</v>
      </c>
      <c r="R28" s="11" t="str">
        <f aca="false">IF(C28="comparison",K28,"")</f>
        <v/>
      </c>
      <c r="S28" s="11" t="n">
        <f aca="false">IF(C28="bridge",L28,"")</f>
        <v>0</v>
      </c>
      <c r="T28" s="11" t="str">
        <f aca="false">IF(C28="comparison",L28,"")</f>
        <v/>
      </c>
      <c r="U28" s="11" t="n">
        <f aca="false">IF(C28="bridge",M28,"")</f>
        <v>1</v>
      </c>
      <c r="V28" s="11" t="str">
        <f aca="false">IF(C28="comparison",M28,"")</f>
        <v/>
      </c>
      <c r="W28" s="11" t="n">
        <f aca="false">IF(C28="bridge",N28,"")</f>
        <v>0.9375</v>
      </c>
      <c r="X28" s="11" t="str">
        <f aca="false">IF(C28="comparison",N28,"")</f>
        <v/>
      </c>
    </row>
    <row r="29" customFormat="false" ht="13.8" hidden="false" customHeight="false" outlineLevel="0" collapsed="false">
      <c r="A29" s="8" t="s">
        <v>212</v>
      </c>
      <c r="B29" s="0" t="s">
        <v>213</v>
      </c>
      <c r="C29" s="10" t="s">
        <v>18</v>
      </c>
      <c r="D29" s="0" t="s">
        <v>298</v>
      </c>
      <c r="E29" s="0" t="s">
        <v>217</v>
      </c>
      <c r="F29" s="0" t="s">
        <v>299</v>
      </c>
      <c r="H29" s="0" t="s">
        <v>218</v>
      </c>
      <c r="I29" s="0" t="s">
        <v>217</v>
      </c>
      <c r="J29" s="11" t="n">
        <v>0.877175331115723</v>
      </c>
      <c r="K29" s="11" t="n">
        <v>0.946476876735687</v>
      </c>
      <c r="L29" s="11" t="n">
        <v>0</v>
      </c>
      <c r="M29" s="11" t="n">
        <v>0.8</v>
      </c>
      <c r="N29" s="11" t="n">
        <v>0.646551724137931</v>
      </c>
      <c r="O29" s="12" t="str">
        <f aca="false">IF(C29="bridge",J29,"")</f>
        <v/>
      </c>
      <c r="P29" s="11" t="n">
        <f aca="false">IF(C29="comparison",J29,"")</f>
        <v>0.877175331115723</v>
      </c>
      <c r="Q29" s="11" t="str">
        <f aca="false">IF(C29="bridge",K29,"")</f>
        <v/>
      </c>
      <c r="R29" s="11" t="n">
        <f aca="false">IF(C29="comparison",K29,"")</f>
        <v>0.946476876735687</v>
      </c>
      <c r="S29" s="11" t="str">
        <f aca="false">IF(C29="bridge",L29,"")</f>
        <v/>
      </c>
      <c r="T29" s="11" t="n">
        <f aca="false">IF(C29="comparison",L29,"")</f>
        <v>0</v>
      </c>
      <c r="U29" s="11" t="str">
        <f aca="false">IF(C29="bridge",M29,"")</f>
        <v/>
      </c>
      <c r="V29" s="11" t="n">
        <f aca="false">IF(C29="comparison",M29,"")</f>
        <v>0.8</v>
      </c>
      <c r="W29" s="11" t="str">
        <f aca="false">IF(C29="bridge",N29,"")</f>
        <v/>
      </c>
      <c r="X29" s="11" t="n">
        <f aca="false">IF(C29="comparison",N29,"")</f>
        <v>0.646551724137931</v>
      </c>
    </row>
    <row r="30" customFormat="false" ht="13.8" hidden="false" customHeight="false" outlineLevel="0" collapsed="false">
      <c r="A30" s="8" t="s">
        <v>219</v>
      </c>
      <c r="B30" s="0" t="s">
        <v>220</v>
      </c>
      <c r="C30" s="10" t="s">
        <v>17</v>
      </c>
      <c r="D30" s="0" t="s">
        <v>300</v>
      </c>
      <c r="E30" s="0" t="s">
        <v>301</v>
      </c>
      <c r="F30" s="0" t="s">
        <v>302</v>
      </c>
      <c r="H30" s="0" t="s">
        <v>225</v>
      </c>
      <c r="I30" s="0" t="s">
        <v>301</v>
      </c>
      <c r="J30" s="11" t="n">
        <v>0.584046185016632</v>
      </c>
      <c r="K30" s="11" t="n">
        <v>0.784458041191101</v>
      </c>
      <c r="L30" s="11" t="n">
        <v>0</v>
      </c>
      <c r="M30" s="11" t="n">
        <v>0.5</v>
      </c>
      <c r="N30" s="11" t="n">
        <v>0.78125</v>
      </c>
      <c r="O30" s="12" t="n">
        <f aca="false">IF(C30="bridge",J30,"")</f>
        <v>0.584046185016632</v>
      </c>
      <c r="P30" s="11" t="str">
        <f aca="false">IF(C30="comparison",J30,"")</f>
        <v/>
      </c>
      <c r="Q30" s="11" t="n">
        <f aca="false">IF(C30="bridge",K30,"")</f>
        <v>0.784458041191101</v>
      </c>
      <c r="R30" s="11" t="str">
        <f aca="false">IF(C30="comparison",K30,"")</f>
        <v/>
      </c>
      <c r="S30" s="11" t="n">
        <f aca="false">IF(C30="bridge",L30,"")</f>
        <v>0</v>
      </c>
      <c r="T30" s="11" t="str">
        <f aca="false">IF(C30="comparison",L30,"")</f>
        <v/>
      </c>
      <c r="U30" s="11" t="n">
        <f aca="false">IF(C30="bridge",M30,"")</f>
        <v>0.5</v>
      </c>
      <c r="V30" s="11" t="str">
        <f aca="false">IF(C30="comparison",M30,"")</f>
        <v/>
      </c>
      <c r="W30" s="11" t="n">
        <f aca="false">IF(C30="bridge",N30,"")</f>
        <v>0.78125</v>
      </c>
      <c r="X30" s="11" t="str">
        <f aca="false">IF(C30="comparison",N30,"")</f>
        <v/>
      </c>
    </row>
    <row r="31" customFormat="false" ht="13.8" hidden="false" customHeight="false" outlineLevel="0" collapsed="false">
      <c r="A31" s="8" t="s">
        <v>226</v>
      </c>
      <c r="B31" s="0" t="s">
        <v>227</v>
      </c>
      <c r="C31" s="10" t="s">
        <v>17</v>
      </c>
      <c r="D31" s="0" t="s">
        <v>303</v>
      </c>
      <c r="E31" s="0" t="s">
        <v>231</v>
      </c>
      <c r="F31" s="0" t="s">
        <v>304</v>
      </c>
      <c r="G31" s="0" t="s">
        <v>231</v>
      </c>
      <c r="H31" s="0" t="s">
        <v>232</v>
      </c>
      <c r="I31" s="0" t="s">
        <v>231</v>
      </c>
      <c r="J31" s="11" t="n">
        <v>0.7126584649086</v>
      </c>
      <c r="K31" s="11" t="n">
        <v>0.928140997886658</v>
      </c>
      <c r="L31" s="11" t="n">
        <v>0</v>
      </c>
      <c r="M31" s="11" t="n">
        <v>0.8</v>
      </c>
      <c r="N31" s="11" t="n">
        <v>0.476190476190476</v>
      </c>
      <c r="O31" s="12" t="n">
        <f aca="false">IF(C31="bridge",J31,"")</f>
        <v>0.7126584649086</v>
      </c>
      <c r="P31" s="11" t="str">
        <f aca="false">IF(C31="comparison",J31,"")</f>
        <v/>
      </c>
      <c r="Q31" s="11" t="n">
        <f aca="false">IF(C31="bridge",K31,"")</f>
        <v>0.928140997886658</v>
      </c>
      <c r="R31" s="11" t="str">
        <f aca="false">IF(C31="comparison",K31,"")</f>
        <v/>
      </c>
      <c r="S31" s="11" t="n">
        <f aca="false">IF(C31="bridge",L31,"")</f>
        <v>0</v>
      </c>
      <c r="T31" s="11" t="str">
        <f aca="false">IF(C31="comparison",L31,"")</f>
        <v/>
      </c>
      <c r="U31" s="11" t="n">
        <f aca="false">IF(C31="bridge",M31,"")</f>
        <v>0.8</v>
      </c>
      <c r="V31" s="11" t="str">
        <f aca="false">IF(C31="comparison",M31,"")</f>
        <v/>
      </c>
      <c r="W31" s="11" t="n">
        <f aca="false">IF(C31="bridge",N31,"")</f>
        <v>0.476190476190476</v>
      </c>
      <c r="X31" s="11" t="str">
        <f aca="false">IF(C31="comparison",N31,"")</f>
        <v/>
      </c>
    </row>
    <row r="32" customFormat="false" ht="13.8" hidden="false" customHeight="false" outlineLevel="0" collapsed="false">
      <c r="A32" s="8" t="s">
        <v>233</v>
      </c>
      <c r="B32" s="0" t="s">
        <v>234</v>
      </c>
      <c r="C32" s="10" t="s">
        <v>17</v>
      </c>
      <c r="D32" s="0" t="s">
        <v>305</v>
      </c>
      <c r="E32" s="0" t="s">
        <v>238</v>
      </c>
      <c r="F32" s="0" t="s">
        <v>306</v>
      </c>
      <c r="H32" s="0" t="s">
        <v>239</v>
      </c>
      <c r="I32" s="0" t="s">
        <v>238</v>
      </c>
      <c r="J32" s="11" t="n">
        <v>0.58790910243988</v>
      </c>
      <c r="K32" s="11" t="n">
        <v>0.727894246578217</v>
      </c>
      <c r="L32" s="11" t="n">
        <v>0</v>
      </c>
      <c r="M32" s="11" t="n">
        <v>0.8</v>
      </c>
      <c r="N32" s="11" t="n">
        <v>0.238095238095238</v>
      </c>
      <c r="O32" s="12" t="n">
        <f aca="false">IF(C32="bridge",J32,"")</f>
        <v>0.58790910243988</v>
      </c>
      <c r="P32" s="11" t="str">
        <f aca="false">IF(C32="comparison",J32,"")</f>
        <v/>
      </c>
      <c r="Q32" s="11" t="n">
        <f aca="false">IF(C32="bridge",K32,"")</f>
        <v>0.727894246578217</v>
      </c>
      <c r="R32" s="11" t="str">
        <f aca="false">IF(C32="comparison",K32,"")</f>
        <v/>
      </c>
      <c r="S32" s="11" t="n">
        <f aca="false">IF(C32="bridge",L32,"")</f>
        <v>0</v>
      </c>
      <c r="T32" s="11" t="str">
        <f aca="false">IF(C32="comparison",L32,"")</f>
        <v/>
      </c>
      <c r="U32" s="11" t="n">
        <f aca="false">IF(C32="bridge",M32,"")</f>
        <v>0.8</v>
      </c>
      <c r="V32" s="11" t="str">
        <f aca="false">IF(C32="comparison",M32,"")</f>
        <v/>
      </c>
      <c r="W32" s="11" t="n">
        <f aca="false">IF(C32="bridge",N32,"")</f>
        <v>0.238095238095238</v>
      </c>
      <c r="X32" s="11" t="str">
        <f aca="false">IF(C32="comparison",N32,"")</f>
        <v/>
      </c>
    </row>
    <row r="33" customFormat="false" ht="12.8" hidden="false" customHeight="false" outlineLevel="0" collapsed="false">
      <c r="J33" s="11" t="n">
        <f aca="false">AVERAGE(J3:J32)</f>
        <v>0.767362161477407</v>
      </c>
      <c r="K33" s="11" t="n">
        <f aca="false">AVERAGE(K3:K32)</f>
        <v>0.872383259236813</v>
      </c>
      <c r="L33" s="11" t="n">
        <f aca="false">AVERAGE(L3:L32)</f>
        <v>0.272992442212142</v>
      </c>
      <c r="M33" s="11" t="n">
        <f aca="false">AVERAGE(M3:M32)</f>
        <v>0.820820105820106</v>
      </c>
      <c r="N33" s="11" t="n">
        <f aca="false">AVERAGE(N3:N32)</f>
        <v>0.692440202969494</v>
      </c>
      <c r="O33" s="11" t="n">
        <f aca="false">AVERAGE(O3:O32)</f>
        <v>0.750959721478549</v>
      </c>
      <c r="P33" s="11" t="n">
        <f aca="false">AVERAGE(P3:P32)</f>
        <v>0.812468871474266</v>
      </c>
      <c r="Q33" s="11" t="n">
        <f aca="false">AVERAGE(Q3:Q32)</f>
        <v>0.868974609808488</v>
      </c>
      <c r="R33" s="11" t="n">
        <f aca="false">AVERAGE(R3:R32)</f>
        <v>0.881757045164705</v>
      </c>
      <c r="S33" s="11" t="n">
        <f aca="false">AVERAGE(S3:S32)</f>
        <v>0.266053391053391</v>
      </c>
      <c r="T33" s="11" t="n">
        <f aca="false">AVERAGE(T3:T32)</f>
        <v>0.292074832898706</v>
      </c>
      <c r="U33" s="11" t="n">
        <f aca="false">AVERAGE(U3:U32)</f>
        <v>0.819300144300144</v>
      </c>
      <c r="V33" s="11" t="n">
        <f aca="false">AVERAGE(V3:V32)</f>
        <v>0.825</v>
      </c>
      <c r="W33" s="11" t="n">
        <f aca="false">AVERAGE(W3:W32)</f>
        <v>0.663110406812575</v>
      </c>
      <c r="X33" s="11" t="n">
        <f aca="false">AVERAGE(X3:X32)</f>
        <v>0.773097142401022</v>
      </c>
    </row>
  </sheetData>
  <mergeCells count="1">
    <mergeCell ref="A1:X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3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X33" activeCellId="0" sqref="X33"/>
    </sheetView>
  </sheetViews>
  <sheetFormatPr defaultColWidth="11.6875" defaultRowHeight="12.8" zeroHeight="false" outlineLevelRow="0" outlineLevelCol="0"/>
  <cols>
    <col collapsed="false" customWidth="true" hidden="false" outlineLevel="0" max="16" min="15" style="0" width="10.85"/>
  </cols>
  <sheetData>
    <row r="1" customFormat="false" ht="12.8" hidden="false" customHeight="false" outlineLevel="0" collapsed="false">
      <c r="A1" s="7" t="s">
        <v>307</v>
      </c>
      <c r="B1" s="7"/>
      <c r="C1" s="7"/>
      <c r="D1" s="7"/>
      <c r="E1" s="7"/>
      <c r="F1" s="7"/>
      <c r="G1" s="7"/>
      <c r="H1" s="7"/>
      <c r="I1" s="7"/>
      <c r="J1" s="7"/>
      <c r="K1" s="7"/>
      <c r="L1" s="7"/>
      <c r="M1" s="7"/>
      <c r="N1" s="7"/>
      <c r="O1" s="7"/>
      <c r="P1" s="7"/>
      <c r="Q1" s="7"/>
      <c r="R1" s="7"/>
      <c r="S1" s="7"/>
      <c r="T1" s="7"/>
      <c r="U1" s="7"/>
      <c r="V1" s="7"/>
      <c r="W1" s="7"/>
      <c r="X1" s="7"/>
    </row>
    <row r="2" customFormat="false" ht="13.8" hidden="false" customHeight="false" outlineLevel="0" collapsed="false">
      <c r="B2" s="8" t="s">
        <v>21</v>
      </c>
      <c r="C2" s="9" t="s">
        <v>22</v>
      </c>
      <c r="D2" s="8" t="s">
        <v>23</v>
      </c>
      <c r="E2" s="8" t="s">
        <v>24</v>
      </c>
      <c r="F2" s="8" t="s">
        <v>25</v>
      </c>
      <c r="G2" s="8" t="s">
        <v>26</v>
      </c>
      <c r="H2" s="8" t="s">
        <v>27</v>
      </c>
      <c r="I2" s="8" t="s">
        <v>28</v>
      </c>
      <c r="J2" s="8" t="s">
        <v>13</v>
      </c>
      <c r="K2" s="8" t="s">
        <v>2</v>
      </c>
      <c r="L2" s="8" t="s">
        <v>3</v>
      </c>
      <c r="M2" s="8" t="s">
        <v>4</v>
      </c>
      <c r="N2" s="8" t="s">
        <v>5</v>
      </c>
      <c r="O2" s="9" t="s">
        <v>29</v>
      </c>
      <c r="P2" s="9" t="s">
        <v>30</v>
      </c>
      <c r="Q2" s="9" t="s">
        <v>31</v>
      </c>
      <c r="R2" s="9" t="s">
        <v>32</v>
      </c>
      <c r="S2" s="9" t="s">
        <v>33</v>
      </c>
      <c r="T2" s="9" t="s">
        <v>34</v>
      </c>
      <c r="U2" s="9" t="s">
        <v>35</v>
      </c>
      <c r="V2" s="9" t="s">
        <v>36</v>
      </c>
      <c r="W2" s="9" t="s">
        <v>37</v>
      </c>
      <c r="X2" s="9" t="s">
        <v>38</v>
      </c>
    </row>
    <row r="3" customFormat="false" ht="13.8" hidden="false" customHeight="false" outlineLevel="0" collapsed="false">
      <c r="A3" s="8" t="s">
        <v>39</v>
      </c>
      <c r="B3" s="0" t="s">
        <v>40</v>
      </c>
      <c r="C3" s="10" t="s">
        <v>17</v>
      </c>
      <c r="D3" s="0" t="s">
        <v>41</v>
      </c>
      <c r="E3" s="0" t="s">
        <v>308</v>
      </c>
      <c r="F3" s="0" t="s">
        <v>43</v>
      </c>
      <c r="G3" s="0" t="s">
        <v>309</v>
      </c>
      <c r="H3" s="0" t="s">
        <v>45</v>
      </c>
      <c r="I3" s="0" t="s">
        <v>309</v>
      </c>
      <c r="J3" s="11" t="n">
        <v>0.439610064029694</v>
      </c>
      <c r="K3" s="11" t="n">
        <v>0.133639261126518</v>
      </c>
      <c r="L3" s="11" t="n">
        <v>0</v>
      </c>
      <c r="M3" s="11" t="n">
        <v>0</v>
      </c>
      <c r="N3" s="11" t="n">
        <v>0</v>
      </c>
      <c r="O3" s="12" t="n">
        <f aca="false">IF(C3="bridge",J3,"")</f>
        <v>0.439610064029694</v>
      </c>
      <c r="P3" s="11" t="str">
        <f aca="false">IF(C3="comparison",J3,"")</f>
        <v/>
      </c>
      <c r="Q3" s="11" t="n">
        <f aca="false">IF(C3="bridge",K3,"")</f>
        <v>0.133639261126518</v>
      </c>
      <c r="R3" s="11" t="str">
        <f aca="false">IF(C3="comparison",K3,"")</f>
        <v/>
      </c>
      <c r="S3" s="11" t="n">
        <f aca="false">IF(C3="bridge",L3,"")</f>
        <v>0</v>
      </c>
      <c r="T3" s="11" t="str">
        <f aca="false">IF(C3="comparison",L3,"")</f>
        <v/>
      </c>
      <c r="U3" s="11" t="n">
        <f aca="false">IF(C3="bridge",M3,"")</f>
        <v>0</v>
      </c>
      <c r="V3" s="11" t="str">
        <f aca="false">IF(C3="comparison",M3,"")</f>
        <v/>
      </c>
      <c r="W3" s="11" t="n">
        <f aca="false">IF(C3="bridge",N3,"")</f>
        <v>0</v>
      </c>
      <c r="X3" s="11" t="str">
        <f aca="false">IF(C3="comparison",N3,"")</f>
        <v/>
      </c>
    </row>
    <row r="4" customFormat="false" ht="13.8" hidden="false" customHeight="false" outlineLevel="0" collapsed="false">
      <c r="A4" s="8" t="s">
        <v>46</v>
      </c>
      <c r="B4" s="0" t="s">
        <v>47</v>
      </c>
      <c r="C4" s="10" t="s">
        <v>18</v>
      </c>
      <c r="D4" s="0" t="s">
        <v>48</v>
      </c>
      <c r="E4" s="0" t="s">
        <v>310</v>
      </c>
      <c r="F4" s="0" t="s">
        <v>50</v>
      </c>
      <c r="G4" s="0" t="s">
        <v>311</v>
      </c>
      <c r="H4" s="0" t="s">
        <v>52</v>
      </c>
      <c r="I4" s="0" t="s">
        <v>311</v>
      </c>
      <c r="J4" s="11" t="n">
        <v>0.379653483629227</v>
      </c>
      <c r="K4" s="11" t="n">
        <v>0.092942014336586</v>
      </c>
      <c r="L4" s="11" t="n">
        <v>0</v>
      </c>
      <c r="M4" s="11" t="n">
        <v>0</v>
      </c>
      <c r="N4" s="11" t="n">
        <v>0</v>
      </c>
      <c r="O4" s="12" t="str">
        <f aca="false">IF(C4="bridge",J4,"")</f>
        <v/>
      </c>
      <c r="P4" s="11" t="n">
        <f aca="false">IF(C4="comparison",J4,"")</f>
        <v>0.379653483629227</v>
      </c>
      <c r="Q4" s="11" t="str">
        <f aca="false">IF(C4="bridge",K4,"")</f>
        <v/>
      </c>
      <c r="R4" s="11" t="n">
        <f aca="false">IF(C4="comparison",K4,"")</f>
        <v>0.092942014336586</v>
      </c>
      <c r="S4" s="11" t="str">
        <f aca="false">IF(C4="bridge",L4,"")</f>
        <v/>
      </c>
      <c r="T4" s="11" t="n">
        <f aca="false">IF(C4="comparison",L4,"")</f>
        <v>0</v>
      </c>
      <c r="U4" s="11" t="str">
        <f aca="false">IF(C4="bridge",M4,"")</f>
        <v/>
      </c>
      <c r="V4" s="11" t="n">
        <f aca="false">IF(C4="comparison",M4,"")</f>
        <v>0</v>
      </c>
      <c r="W4" s="11" t="str">
        <f aca="false">IF(C4="bridge",N4,"")</f>
        <v/>
      </c>
      <c r="X4" s="11" t="n">
        <f aca="false">IF(C4="comparison",N4,"")</f>
        <v>0</v>
      </c>
    </row>
    <row r="5" customFormat="false" ht="13.8" hidden="false" customHeight="false" outlineLevel="0" collapsed="false">
      <c r="A5" s="8" t="s">
        <v>53</v>
      </c>
      <c r="B5" s="0" t="s">
        <v>54</v>
      </c>
      <c r="C5" s="10" t="s">
        <v>17</v>
      </c>
      <c r="D5" s="0" t="s">
        <v>55</v>
      </c>
      <c r="E5" s="0" t="s">
        <v>312</v>
      </c>
      <c r="F5" s="0" t="s">
        <v>57</v>
      </c>
      <c r="G5" s="0" t="s">
        <v>313</v>
      </c>
      <c r="H5" s="0" t="s">
        <v>58</v>
      </c>
      <c r="I5" s="0" t="s">
        <v>313</v>
      </c>
      <c r="J5" s="11" t="n">
        <v>0.3106509745121</v>
      </c>
      <c r="K5" s="11" t="n">
        <v>0.167267069220543</v>
      </c>
      <c r="L5" s="11" t="n">
        <v>0</v>
      </c>
      <c r="M5" s="11" t="n">
        <v>0</v>
      </c>
      <c r="N5" s="11" t="n">
        <v>0</v>
      </c>
      <c r="O5" s="12" t="n">
        <f aca="false">IF(C5="bridge",J5,"")</f>
        <v>0.3106509745121</v>
      </c>
      <c r="P5" s="11" t="str">
        <f aca="false">IF(C5="comparison",J5,"")</f>
        <v/>
      </c>
      <c r="Q5" s="11" t="n">
        <f aca="false">IF(C5="bridge",K5,"")</f>
        <v>0.167267069220543</v>
      </c>
      <c r="R5" s="11" t="str">
        <f aca="false">IF(C5="comparison",K5,"")</f>
        <v/>
      </c>
      <c r="S5" s="11" t="n">
        <f aca="false">IF(C5="bridge",L5,"")</f>
        <v>0</v>
      </c>
      <c r="T5" s="11" t="str">
        <f aca="false">IF(C5="comparison",L5,"")</f>
        <v/>
      </c>
      <c r="U5" s="11" t="n">
        <f aca="false">IF(C5="bridge",M5,"")</f>
        <v>0</v>
      </c>
      <c r="V5" s="11" t="str">
        <f aca="false">IF(C5="comparison",M5,"")</f>
        <v/>
      </c>
      <c r="W5" s="11" t="n">
        <f aca="false">IF(C5="bridge",N5,"")</f>
        <v>0</v>
      </c>
      <c r="X5" s="11" t="str">
        <f aca="false">IF(C5="comparison",N5,"")</f>
        <v/>
      </c>
    </row>
    <row r="6" customFormat="false" ht="13.8" hidden="false" customHeight="false" outlineLevel="0" collapsed="false">
      <c r="A6" s="8" t="s">
        <v>59</v>
      </c>
      <c r="B6" s="0" t="s">
        <v>60</v>
      </c>
      <c r="C6" s="10" t="s">
        <v>17</v>
      </c>
      <c r="D6" s="0" t="s">
        <v>61</v>
      </c>
      <c r="E6" s="0" t="s">
        <v>314</v>
      </c>
      <c r="F6" s="0" t="s">
        <v>63</v>
      </c>
      <c r="G6" s="0" t="s">
        <v>65</v>
      </c>
      <c r="H6" s="0" t="s">
        <v>65</v>
      </c>
      <c r="I6" s="0" t="s">
        <v>65</v>
      </c>
      <c r="J6" s="11" t="n">
        <v>0.983883678913116</v>
      </c>
      <c r="K6" s="11" t="n">
        <v>1</v>
      </c>
      <c r="L6" s="11" t="n">
        <v>1</v>
      </c>
      <c r="M6" s="11" t="n">
        <v>1</v>
      </c>
      <c r="N6" s="11" t="n">
        <v>0.5</v>
      </c>
      <c r="O6" s="12" t="n">
        <f aca="false">IF(C6="bridge",J6,"")</f>
        <v>0.983883678913116</v>
      </c>
      <c r="P6" s="11" t="str">
        <f aca="false">IF(C6="comparison",J6,"")</f>
        <v/>
      </c>
      <c r="Q6" s="11" t="n">
        <f aca="false">IF(C6="bridge",K6,"")</f>
        <v>1</v>
      </c>
      <c r="R6" s="11" t="str">
        <f aca="false">IF(C6="comparison",K6,"")</f>
        <v/>
      </c>
      <c r="S6" s="11" t="n">
        <f aca="false">IF(C6="bridge",L6,"")</f>
        <v>1</v>
      </c>
      <c r="T6" s="11" t="str">
        <f aca="false">IF(C6="comparison",L6,"")</f>
        <v/>
      </c>
      <c r="U6" s="11" t="n">
        <f aca="false">IF(C6="bridge",M6,"")</f>
        <v>1</v>
      </c>
      <c r="V6" s="11" t="str">
        <f aca="false">IF(C6="comparison",M6,"")</f>
        <v/>
      </c>
      <c r="W6" s="11" t="n">
        <f aca="false">IF(C6="bridge",N6,"")</f>
        <v>0.5</v>
      </c>
      <c r="X6" s="11" t="str">
        <f aca="false">IF(C6="comparison",N6,"")</f>
        <v/>
      </c>
    </row>
    <row r="7" customFormat="false" ht="13.8" hidden="false" customHeight="false" outlineLevel="0" collapsed="false">
      <c r="A7" s="8" t="s">
        <v>66</v>
      </c>
      <c r="B7" s="0" t="s">
        <v>67</v>
      </c>
      <c r="C7" s="10" t="s">
        <v>18</v>
      </c>
      <c r="D7" s="0" t="s">
        <v>68</v>
      </c>
      <c r="E7" s="0" t="s">
        <v>315</v>
      </c>
      <c r="F7" s="0" t="s">
        <v>70</v>
      </c>
      <c r="G7" s="0" t="s">
        <v>316</v>
      </c>
      <c r="H7" s="0" t="s">
        <v>71</v>
      </c>
      <c r="I7" s="0" t="s">
        <v>316</v>
      </c>
      <c r="J7" s="11" t="n">
        <v>0.331946223974228</v>
      </c>
      <c r="K7" s="11" t="n">
        <v>0.368886530399322</v>
      </c>
      <c r="L7" s="11" t="n">
        <v>0</v>
      </c>
      <c r="M7" s="11" t="n">
        <v>0</v>
      </c>
      <c r="N7" s="11" t="n">
        <v>0</v>
      </c>
      <c r="O7" s="12" t="str">
        <f aca="false">IF(C7="bridge",J7,"")</f>
        <v/>
      </c>
      <c r="P7" s="11" t="n">
        <f aca="false">IF(C7="comparison",J7,"")</f>
        <v>0.331946223974228</v>
      </c>
      <c r="Q7" s="11" t="str">
        <f aca="false">IF(C7="bridge",K7,"")</f>
        <v/>
      </c>
      <c r="R7" s="11" t="n">
        <f aca="false">IF(C7="comparison",K7,"")</f>
        <v>0.368886530399322</v>
      </c>
      <c r="S7" s="11" t="str">
        <f aca="false">IF(C7="bridge",L7,"")</f>
        <v/>
      </c>
      <c r="T7" s="11" t="n">
        <f aca="false">IF(C7="comparison",L7,"")</f>
        <v>0</v>
      </c>
      <c r="U7" s="11" t="str">
        <f aca="false">IF(C7="bridge",M7,"")</f>
        <v/>
      </c>
      <c r="V7" s="11" t="n">
        <f aca="false">IF(C7="comparison",M7,"")</f>
        <v>0</v>
      </c>
      <c r="W7" s="11" t="str">
        <f aca="false">IF(C7="bridge",N7,"")</f>
        <v/>
      </c>
      <c r="X7" s="11" t="n">
        <f aca="false">IF(C7="comparison",N7,"")</f>
        <v>0</v>
      </c>
    </row>
    <row r="8" customFormat="false" ht="13.8" hidden="false" customHeight="false" outlineLevel="0" collapsed="false">
      <c r="A8" s="8" t="s">
        <v>72</v>
      </c>
      <c r="B8" s="0" t="s">
        <v>73</v>
      </c>
      <c r="C8" s="10" t="s">
        <v>18</v>
      </c>
      <c r="D8" s="0" t="s">
        <v>74</v>
      </c>
      <c r="E8" s="0" t="s">
        <v>317</v>
      </c>
      <c r="F8" s="0" t="s">
        <v>76</v>
      </c>
      <c r="G8" s="0" t="s">
        <v>318</v>
      </c>
      <c r="H8" s="0" t="s">
        <v>77</v>
      </c>
      <c r="I8" s="0" t="s">
        <v>318</v>
      </c>
      <c r="J8" s="11" t="n">
        <v>0.509647905826569</v>
      </c>
      <c r="K8" s="11" t="n">
        <v>0.149266675114632</v>
      </c>
      <c r="L8" s="11" t="n">
        <v>0</v>
      </c>
      <c r="M8" s="11" t="n">
        <v>0</v>
      </c>
      <c r="N8" s="11" t="n">
        <v>0</v>
      </c>
      <c r="O8" s="12" t="str">
        <f aca="false">IF(C8="bridge",J8,"")</f>
        <v/>
      </c>
      <c r="P8" s="11" t="n">
        <f aca="false">IF(C8="comparison",J8,"")</f>
        <v>0.509647905826569</v>
      </c>
      <c r="Q8" s="11" t="str">
        <f aca="false">IF(C8="bridge",K8,"")</f>
        <v/>
      </c>
      <c r="R8" s="11" t="n">
        <f aca="false">IF(C8="comparison",K8,"")</f>
        <v>0.149266675114632</v>
      </c>
      <c r="S8" s="11" t="str">
        <f aca="false">IF(C8="bridge",L8,"")</f>
        <v/>
      </c>
      <c r="T8" s="11" t="n">
        <f aca="false">IF(C8="comparison",L8,"")</f>
        <v>0</v>
      </c>
      <c r="U8" s="11" t="str">
        <f aca="false">IF(C8="bridge",M8,"")</f>
        <v/>
      </c>
      <c r="V8" s="11" t="n">
        <f aca="false">IF(C8="comparison",M8,"")</f>
        <v>0</v>
      </c>
      <c r="W8" s="11" t="str">
        <f aca="false">IF(C8="bridge",N8,"")</f>
        <v/>
      </c>
      <c r="X8" s="11" t="n">
        <f aca="false">IF(C8="comparison",N8,"")</f>
        <v>0</v>
      </c>
    </row>
    <row r="9" customFormat="false" ht="13.8" hidden="false" customHeight="false" outlineLevel="0" collapsed="false">
      <c r="A9" s="8" t="s">
        <v>78</v>
      </c>
      <c r="B9" s="0" t="s">
        <v>79</v>
      </c>
      <c r="C9" s="10" t="s">
        <v>17</v>
      </c>
      <c r="D9" s="0" t="s">
        <v>80</v>
      </c>
      <c r="E9" s="0" t="s">
        <v>319</v>
      </c>
      <c r="F9" s="0" t="s">
        <v>82</v>
      </c>
      <c r="G9" s="0" t="s">
        <v>320</v>
      </c>
      <c r="H9" s="0" t="s">
        <v>84</v>
      </c>
      <c r="I9" s="0" t="s">
        <v>320</v>
      </c>
      <c r="J9" s="11" t="n">
        <v>0.759536802768707</v>
      </c>
      <c r="K9" s="11" t="n">
        <v>0.84036111831665</v>
      </c>
      <c r="L9" s="11" t="n">
        <v>0.477687540382526</v>
      </c>
      <c r="M9" s="11" t="n">
        <v>0.571428571428571</v>
      </c>
      <c r="N9" s="11" t="n">
        <v>0.480769230769231</v>
      </c>
      <c r="O9" s="12" t="n">
        <f aca="false">IF(C9="bridge",J9,"")</f>
        <v>0.759536802768707</v>
      </c>
      <c r="P9" s="11" t="str">
        <f aca="false">IF(C9="comparison",J9,"")</f>
        <v/>
      </c>
      <c r="Q9" s="11" t="n">
        <f aca="false">IF(C9="bridge",K9,"")</f>
        <v>0.84036111831665</v>
      </c>
      <c r="R9" s="11" t="str">
        <f aca="false">IF(C9="comparison",K9,"")</f>
        <v/>
      </c>
      <c r="S9" s="11" t="n">
        <f aca="false">IF(C9="bridge",L9,"")</f>
        <v>0.477687540382526</v>
      </c>
      <c r="T9" s="11" t="str">
        <f aca="false">IF(C9="comparison",L9,"")</f>
        <v/>
      </c>
      <c r="U9" s="11" t="n">
        <f aca="false">IF(C9="bridge",M9,"")</f>
        <v>0.571428571428571</v>
      </c>
      <c r="V9" s="11" t="str">
        <f aca="false">IF(C9="comparison",M9,"")</f>
        <v/>
      </c>
      <c r="W9" s="11" t="n">
        <f aca="false">IF(C9="bridge",N9,"")</f>
        <v>0.480769230769231</v>
      </c>
      <c r="X9" s="11" t="str">
        <f aca="false">IF(C9="comparison",N9,"")</f>
        <v/>
      </c>
    </row>
    <row r="10" customFormat="false" ht="13.8" hidden="false" customHeight="false" outlineLevel="0" collapsed="false">
      <c r="A10" s="8" t="s">
        <v>85</v>
      </c>
      <c r="B10" s="0" t="s">
        <v>86</v>
      </c>
      <c r="C10" s="10" t="s">
        <v>17</v>
      </c>
      <c r="D10" s="0" t="s">
        <v>87</v>
      </c>
      <c r="E10" s="0" t="s">
        <v>321</v>
      </c>
      <c r="F10" s="0" t="s">
        <v>89</v>
      </c>
      <c r="G10" s="0" t="s">
        <v>322</v>
      </c>
      <c r="H10" s="0" t="s">
        <v>90</v>
      </c>
      <c r="I10" s="0" t="s">
        <v>322</v>
      </c>
      <c r="J10" s="11" t="n">
        <v>0.477358013391495</v>
      </c>
      <c r="K10" s="11" t="n">
        <v>0.171792298555374</v>
      </c>
      <c r="L10" s="11" t="n">
        <v>0</v>
      </c>
      <c r="M10" s="11" t="n">
        <v>0</v>
      </c>
      <c r="N10" s="11" t="n">
        <v>0</v>
      </c>
      <c r="O10" s="12" t="n">
        <f aca="false">IF(C10="bridge",J10,"")</f>
        <v>0.477358013391495</v>
      </c>
      <c r="P10" s="11" t="str">
        <f aca="false">IF(C10="comparison",J10,"")</f>
        <v/>
      </c>
      <c r="Q10" s="11" t="n">
        <f aca="false">IF(C10="bridge",K10,"")</f>
        <v>0.171792298555374</v>
      </c>
      <c r="R10" s="11" t="str">
        <f aca="false">IF(C10="comparison",K10,"")</f>
        <v/>
      </c>
      <c r="S10" s="11" t="n">
        <f aca="false">IF(C10="bridge",L10,"")</f>
        <v>0</v>
      </c>
      <c r="T10" s="11" t="str">
        <f aca="false">IF(C10="comparison",L10,"")</f>
        <v/>
      </c>
      <c r="U10" s="11" t="n">
        <f aca="false">IF(C10="bridge",M10,"")</f>
        <v>0</v>
      </c>
      <c r="V10" s="11" t="str">
        <f aca="false">IF(C10="comparison",M10,"")</f>
        <v/>
      </c>
      <c r="W10" s="11" t="n">
        <f aca="false">IF(C10="bridge",N10,"")</f>
        <v>0</v>
      </c>
      <c r="X10" s="11" t="str">
        <f aca="false">IF(C10="comparison",N10,"")</f>
        <v/>
      </c>
    </row>
    <row r="11" customFormat="false" ht="13.8" hidden="false" customHeight="false" outlineLevel="0" collapsed="false">
      <c r="A11" s="8" t="s">
        <v>91</v>
      </c>
      <c r="B11" s="0" t="s">
        <v>92</v>
      </c>
      <c r="C11" s="10" t="s">
        <v>17</v>
      </c>
      <c r="D11" s="0" t="s">
        <v>93</v>
      </c>
      <c r="E11" s="0" t="s">
        <v>323</v>
      </c>
      <c r="F11" s="0" t="s">
        <v>95</v>
      </c>
      <c r="G11" s="0" t="s">
        <v>324</v>
      </c>
      <c r="H11" s="0" t="s">
        <v>97</v>
      </c>
      <c r="I11" s="0" t="s">
        <v>324</v>
      </c>
      <c r="J11" s="11" t="n">
        <v>0.625312507152557</v>
      </c>
      <c r="K11" s="11" t="n">
        <v>0.427658259868622</v>
      </c>
      <c r="L11" s="11" t="n">
        <v>0</v>
      </c>
      <c r="M11" s="11" t="n">
        <v>0</v>
      </c>
      <c r="N11" s="11" t="n">
        <v>0</v>
      </c>
      <c r="O11" s="12" t="n">
        <f aca="false">IF(C11="bridge",J11,"")</f>
        <v>0.625312507152557</v>
      </c>
      <c r="P11" s="11" t="str">
        <f aca="false">IF(C11="comparison",J11,"")</f>
        <v/>
      </c>
      <c r="Q11" s="11" t="n">
        <f aca="false">IF(C11="bridge",K11,"")</f>
        <v>0.427658259868622</v>
      </c>
      <c r="R11" s="11" t="str">
        <f aca="false">IF(C11="comparison",K11,"")</f>
        <v/>
      </c>
      <c r="S11" s="11" t="n">
        <f aca="false">IF(C11="bridge",L11,"")</f>
        <v>0</v>
      </c>
      <c r="T11" s="11" t="str">
        <f aca="false">IF(C11="comparison",L11,"")</f>
        <v/>
      </c>
      <c r="U11" s="11" t="n">
        <f aca="false">IF(C11="bridge",M11,"")</f>
        <v>0</v>
      </c>
      <c r="V11" s="11" t="str">
        <f aca="false">IF(C11="comparison",M11,"")</f>
        <v/>
      </c>
      <c r="W11" s="11" t="n">
        <f aca="false">IF(C11="bridge",N11,"")</f>
        <v>0</v>
      </c>
      <c r="X11" s="11" t="str">
        <f aca="false">IF(C11="comparison",N11,"")</f>
        <v/>
      </c>
    </row>
    <row r="12" customFormat="false" ht="13.8" hidden="false" customHeight="false" outlineLevel="0" collapsed="false">
      <c r="A12" s="8" t="s">
        <v>98</v>
      </c>
      <c r="B12" s="0" t="s">
        <v>99</v>
      </c>
      <c r="C12" s="10" t="s">
        <v>17</v>
      </c>
      <c r="D12" s="0" t="s">
        <v>100</v>
      </c>
      <c r="E12" s="0" t="s">
        <v>325</v>
      </c>
      <c r="F12" s="0" t="s">
        <v>102</v>
      </c>
      <c r="G12" s="0" t="s">
        <v>44</v>
      </c>
      <c r="H12" s="0" t="s">
        <v>103</v>
      </c>
      <c r="I12" s="0" t="s">
        <v>44</v>
      </c>
      <c r="J12" s="11" t="n">
        <v>0.753126442432404</v>
      </c>
      <c r="K12" s="11" t="n">
        <v>0.558601975440979</v>
      </c>
      <c r="L12" s="11" t="n">
        <v>0.367879441171442</v>
      </c>
      <c r="M12" s="11" t="n">
        <v>0.666666666666667</v>
      </c>
      <c r="N12" s="11" t="n">
        <v>0.263157894736842</v>
      </c>
      <c r="O12" s="12" t="n">
        <f aca="false">IF(C12="bridge",J12,"")</f>
        <v>0.753126442432404</v>
      </c>
      <c r="P12" s="11" t="str">
        <f aca="false">IF(C12="comparison",J12,"")</f>
        <v/>
      </c>
      <c r="Q12" s="11" t="n">
        <f aca="false">IF(C12="bridge",K12,"")</f>
        <v>0.558601975440979</v>
      </c>
      <c r="R12" s="11" t="str">
        <f aca="false">IF(C12="comparison",K12,"")</f>
        <v/>
      </c>
      <c r="S12" s="11" t="n">
        <f aca="false">IF(C12="bridge",L12,"")</f>
        <v>0.367879441171442</v>
      </c>
      <c r="T12" s="11" t="str">
        <f aca="false">IF(C12="comparison",L12,"")</f>
        <v/>
      </c>
      <c r="U12" s="11" t="n">
        <f aca="false">IF(C12="bridge",M12,"")</f>
        <v>0.666666666666667</v>
      </c>
      <c r="V12" s="11" t="str">
        <f aca="false">IF(C12="comparison",M12,"")</f>
        <v/>
      </c>
      <c r="W12" s="11" t="n">
        <f aca="false">IF(C12="bridge",N12,"")</f>
        <v>0.263157894736842</v>
      </c>
      <c r="X12" s="11" t="str">
        <f aca="false">IF(C12="comparison",N12,"")</f>
        <v/>
      </c>
    </row>
    <row r="13" customFormat="false" ht="13.8" hidden="false" customHeight="false" outlineLevel="0" collapsed="false">
      <c r="A13" s="8" t="s">
        <v>104</v>
      </c>
      <c r="B13" s="0" t="s">
        <v>105</v>
      </c>
      <c r="C13" s="10" t="s">
        <v>17</v>
      </c>
      <c r="D13" s="0" t="s">
        <v>106</v>
      </c>
      <c r="E13" s="0" t="s">
        <v>326</v>
      </c>
      <c r="F13" s="0" t="s">
        <v>108</v>
      </c>
      <c r="G13" s="0" t="s">
        <v>327</v>
      </c>
      <c r="H13" s="0" t="s">
        <v>110</v>
      </c>
      <c r="I13" s="0" t="s">
        <v>327</v>
      </c>
      <c r="J13" s="11" t="n">
        <v>0.521290719509125</v>
      </c>
      <c r="K13" s="11" t="n">
        <v>0.502918303012848</v>
      </c>
      <c r="L13" s="11" t="n">
        <v>0</v>
      </c>
      <c r="M13" s="11" t="n">
        <v>0.4</v>
      </c>
      <c r="N13" s="11" t="n">
        <v>0</v>
      </c>
      <c r="O13" s="12" t="n">
        <f aca="false">IF(C13="bridge",J13,"")</f>
        <v>0.521290719509125</v>
      </c>
      <c r="P13" s="11" t="str">
        <f aca="false">IF(C13="comparison",J13,"")</f>
        <v/>
      </c>
      <c r="Q13" s="11" t="n">
        <f aca="false">IF(C13="bridge",K13,"")</f>
        <v>0.502918303012848</v>
      </c>
      <c r="R13" s="11" t="str">
        <f aca="false">IF(C13="comparison",K13,"")</f>
        <v/>
      </c>
      <c r="S13" s="11" t="n">
        <f aca="false">IF(C13="bridge",L13,"")</f>
        <v>0</v>
      </c>
      <c r="T13" s="11" t="str">
        <f aca="false">IF(C13="comparison",L13,"")</f>
        <v/>
      </c>
      <c r="U13" s="11" t="n">
        <f aca="false">IF(C13="bridge",M13,"")</f>
        <v>0.4</v>
      </c>
      <c r="V13" s="11" t="str">
        <f aca="false">IF(C13="comparison",M13,"")</f>
        <v/>
      </c>
      <c r="W13" s="11" t="n">
        <f aca="false">IF(C13="bridge",N13,"")</f>
        <v>0</v>
      </c>
      <c r="X13" s="11" t="str">
        <f aca="false">IF(C13="comparison",N13,"")</f>
        <v/>
      </c>
    </row>
    <row r="14" customFormat="false" ht="13.8" hidden="false" customHeight="false" outlineLevel="0" collapsed="false">
      <c r="A14" s="8" t="s">
        <v>111</v>
      </c>
      <c r="B14" s="0" t="s">
        <v>112</v>
      </c>
      <c r="C14" s="10" t="s">
        <v>18</v>
      </c>
      <c r="D14" s="0" t="s">
        <v>113</v>
      </c>
      <c r="E14" s="0" t="s">
        <v>328</v>
      </c>
      <c r="F14" s="0" t="s">
        <v>115</v>
      </c>
      <c r="G14" s="0" t="s">
        <v>329</v>
      </c>
      <c r="H14" s="0" t="s">
        <v>117</v>
      </c>
      <c r="I14" s="0" t="s">
        <v>329</v>
      </c>
      <c r="J14" s="11" t="n">
        <v>0.492396980524063</v>
      </c>
      <c r="K14" s="11" t="n">
        <v>0.290592849254608</v>
      </c>
      <c r="L14" s="11" t="n">
        <v>0</v>
      </c>
      <c r="M14" s="11" t="n">
        <v>0.105263157894737</v>
      </c>
      <c r="N14" s="11" t="n">
        <v>0.10989010989011</v>
      </c>
      <c r="O14" s="12" t="str">
        <f aca="false">IF(C14="bridge",J14,"")</f>
        <v/>
      </c>
      <c r="P14" s="11" t="n">
        <f aca="false">IF(C14="comparison",J14,"")</f>
        <v>0.492396980524063</v>
      </c>
      <c r="Q14" s="11" t="str">
        <f aca="false">IF(C14="bridge",K14,"")</f>
        <v/>
      </c>
      <c r="R14" s="11" t="n">
        <f aca="false">IF(C14="comparison",K14,"")</f>
        <v>0.290592849254608</v>
      </c>
      <c r="S14" s="11" t="str">
        <f aca="false">IF(C14="bridge",L14,"")</f>
        <v/>
      </c>
      <c r="T14" s="11" t="n">
        <f aca="false">IF(C14="comparison",L14,"")</f>
        <v>0</v>
      </c>
      <c r="U14" s="11" t="str">
        <f aca="false">IF(C14="bridge",M14,"")</f>
        <v/>
      </c>
      <c r="V14" s="11" t="n">
        <f aca="false">IF(C14="comparison",M14,"")</f>
        <v>0.105263157894737</v>
      </c>
      <c r="W14" s="11" t="str">
        <f aca="false">IF(C14="bridge",N14,"")</f>
        <v/>
      </c>
      <c r="X14" s="11" t="n">
        <f aca="false">IF(C14="comparison",N14,"")</f>
        <v>0.10989010989011</v>
      </c>
    </row>
    <row r="15" customFormat="false" ht="13.8" hidden="false" customHeight="false" outlineLevel="0" collapsed="false">
      <c r="A15" s="8" t="s">
        <v>118</v>
      </c>
      <c r="B15" s="0" t="s">
        <v>119</v>
      </c>
      <c r="C15" s="10" t="s">
        <v>18</v>
      </c>
      <c r="D15" s="0" t="s">
        <v>120</v>
      </c>
      <c r="E15" s="0" t="s">
        <v>330</v>
      </c>
      <c r="F15" s="0" t="s">
        <v>122</v>
      </c>
      <c r="G15" s="0" t="s">
        <v>331</v>
      </c>
      <c r="H15" s="0" t="s">
        <v>124</v>
      </c>
      <c r="I15" s="0" t="s">
        <v>331</v>
      </c>
      <c r="J15" s="11" t="n">
        <v>0.383384317159653</v>
      </c>
      <c r="K15" s="11" t="n">
        <v>0.046828243881464</v>
      </c>
      <c r="L15" s="11" t="n">
        <v>0</v>
      </c>
      <c r="M15" s="11" t="n">
        <v>0</v>
      </c>
      <c r="N15" s="11" t="n">
        <v>0</v>
      </c>
      <c r="O15" s="12" t="str">
        <f aca="false">IF(C15="bridge",J15,"")</f>
        <v/>
      </c>
      <c r="P15" s="11" t="n">
        <f aca="false">IF(C15="comparison",J15,"")</f>
        <v>0.383384317159653</v>
      </c>
      <c r="Q15" s="11" t="str">
        <f aca="false">IF(C15="bridge",K15,"")</f>
        <v/>
      </c>
      <c r="R15" s="11" t="n">
        <f aca="false">IF(C15="comparison",K15,"")</f>
        <v>0.046828243881464</v>
      </c>
      <c r="S15" s="11" t="str">
        <f aca="false">IF(C15="bridge",L15,"")</f>
        <v/>
      </c>
      <c r="T15" s="11" t="n">
        <f aca="false">IF(C15="comparison",L15,"")</f>
        <v>0</v>
      </c>
      <c r="U15" s="11" t="str">
        <f aca="false">IF(C15="bridge",M15,"")</f>
        <v/>
      </c>
      <c r="V15" s="11" t="n">
        <f aca="false">IF(C15="comparison",M15,"")</f>
        <v>0</v>
      </c>
      <c r="W15" s="11" t="str">
        <f aca="false">IF(C15="bridge",N15,"")</f>
        <v/>
      </c>
      <c r="X15" s="11" t="n">
        <f aca="false">IF(C15="comparison",N15,"")</f>
        <v>0</v>
      </c>
    </row>
    <row r="16" customFormat="false" ht="13.8" hidden="false" customHeight="false" outlineLevel="0" collapsed="false">
      <c r="A16" s="8" t="s">
        <v>125</v>
      </c>
      <c r="B16" s="0" t="s">
        <v>126</v>
      </c>
      <c r="C16" s="10" t="s">
        <v>17</v>
      </c>
      <c r="D16" s="0" t="s">
        <v>127</v>
      </c>
      <c r="E16" s="0" t="s">
        <v>332</v>
      </c>
      <c r="F16" s="0" t="s">
        <v>128</v>
      </c>
      <c r="G16" s="0" t="s">
        <v>333</v>
      </c>
      <c r="H16" s="0" t="s">
        <v>129</v>
      </c>
      <c r="I16" s="0" t="s">
        <v>333</v>
      </c>
      <c r="J16" s="11" t="n">
        <v>0.322892099618912</v>
      </c>
      <c r="K16" s="11" t="n">
        <v>0.077606737613678</v>
      </c>
      <c r="L16" s="11" t="n">
        <v>0</v>
      </c>
      <c r="M16" s="11" t="n">
        <v>0</v>
      </c>
      <c r="N16" s="11" t="n">
        <v>0</v>
      </c>
      <c r="O16" s="12" t="n">
        <f aca="false">IF(C16="bridge",J16,"")</f>
        <v>0.322892099618912</v>
      </c>
      <c r="P16" s="11" t="str">
        <f aca="false">IF(C16="comparison",J16,"")</f>
        <v/>
      </c>
      <c r="Q16" s="11" t="n">
        <f aca="false">IF(C16="bridge",K16,"")</f>
        <v>0.077606737613678</v>
      </c>
      <c r="R16" s="11" t="str">
        <f aca="false">IF(C16="comparison",K16,"")</f>
        <v/>
      </c>
      <c r="S16" s="11" t="n">
        <f aca="false">IF(C16="bridge",L16,"")</f>
        <v>0</v>
      </c>
      <c r="T16" s="11" t="str">
        <f aca="false">IF(C16="comparison",L16,"")</f>
        <v/>
      </c>
      <c r="U16" s="11" t="n">
        <f aca="false">IF(C16="bridge",M16,"")</f>
        <v>0</v>
      </c>
      <c r="V16" s="11" t="str">
        <f aca="false">IF(C16="comparison",M16,"")</f>
        <v/>
      </c>
      <c r="W16" s="11" t="n">
        <f aca="false">IF(C16="bridge",N16,"")</f>
        <v>0</v>
      </c>
      <c r="X16" s="11" t="str">
        <f aca="false">IF(C16="comparison",N16,"")</f>
        <v/>
      </c>
    </row>
    <row r="17" customFormat="false" ht="13.8" hidden="false" customHeight="false" outlineLevel="0" collapsed="false">
      <c r="A17" s="8" t="s">
        <v>130</v>
      </c>
      <c r="B17" s="0" t="s">
        <v>131</v>
      </c>
      <c r="C17" s="10" t="s">
        <v>18</v>
      </c>
      <c r="D17" s="0" t="s">
        <v>132</v>
      </c>
      <c r="E17" s="0" t="s">
        <v>334</v>
      </c>
      <c r="F17" s="0" t="s">
        <v>134</v>
      </c>
      <c r="G17" s="0" t="s">
        <v>331</v>
      </c>
      <c r="H17" s="0" t="s">
        <v>136</v>
      </c>
      <c r="I17" s="0" t="s">
        <v>331</v>
      </c>
      <c r="J17" s="11" t="n">
        <v>0.706221759319305</v>
      </c>
      <c r="K17" s="11" t="n">
        <v>0.367919564247131</v>
      </c>
      <c r="L17" s="11" t="n">
        <v>0</v>
      </c>
      <c r="M17" s="11" t="n">
        <v>0</v>
      </c>
      <c r="N17" s="11" t="n">
        <v>0</v>
      </c>
      <c r="O17" s="12" t="str">
        <f aca="false">IF(C17="bridge",J17,"")</f>
        <v/>
      </c>
      <c r="P17" s="11" t="n">
        <f aca="false">IF(C17="comparison",J17,"")</f>
        <v>0.706221759319305</v>
      </c>
      <c r="Q17" s="11" t="str">
        <f aca="false">IF(C17="bridge",K17,"")</f>
        <v/>
      </c>
      <c r="R17" s="11" t="n">
        <f aca="false">IF(C17="comparison",K17,"")</f>
        <v>0.367919564247131</v>
      </c>
      <c r="S17" s="11" t="str">
        <f aca="false">IF(C17="bridge",L17,"")</f>
        <v/>
      </c>
      <c r="T17" s="11" t="n">
        <f aca="false">IF(C17="comparison",L17,"")</f>
        <v>0</v>
      </c>
      <c r="U17" s="11" t="str">
        <f aca="false">IF(C17="bridge",M17,"")</f>
        <v/>
      </c>
      <c r="V17" s="11" t="n">
        <f aca="false">IF(C17="comparison",M17,"")</f>
        <v>0</v>
      </c>
      <c r="W17" s="11" t="str">
        <f aca="false">IF(C17="bridge",N17,"")</f>
        <v/>
      </c>
      <c r="X17" s="11" t="n">
        <f aca="false">IF(C17="comparison",N17,"")</f>
        <v>0</v>
      </c>
    </row>
    <row r="18" customFormat="false" ht="13.8" hidden="false" customHeight="false" outlineLevel="0" collapsed="false">
      <c r="A18" s="8" t="s">
        <v>137</v>
      </c>
      <c r="B18" s="0" t="s">
        <v>138</v>
      </c>
      <c r="C18" s="10" t="s">
        <v>17</v>
      </c>
      <c r="D18" s="0" t="s">
        <v>139</v>
      </c>
      <c r="E18" s="0" t="s">
        <v>335</v>
      </c>
      <c r="F18" s="0" t="s">
        <v>141</v>
      </c>
      <c r="G18" s="0" t="s">
        <v>336</v>
      </c>
      <c r="H18" s="0" t="s">
        <v>143</v>
      </c>
      <c r="I18" s="0" t="s">
        <v>336</v>
      </c>
      <c r="J18" s="11" t="n">
        <v>0.699146509170532</v>
      </c>
      <c r="K18" s="11" t="n">
        <v>0.427363216876984</v>
      </c>
      <c r="L18" s="11" t="n">
        <v>0</v>
      </c>
      <c r="M18" s="11" t="n">
        <v>0</v>
      </c>
      <c r="N18" s="11" t="n">
        <v>0</v>
      </c>
      <c r="O18" s="12" t="n">
        <f aca="false">IF(C18="bridge",J18,"")</f>
        <v>0.699146509170532</v>
      </c>
      <c r="P18" s="11" t="str">
        <f aca="false">IF(C18="comparison",J18,"")</f>
        <v/>
      </c>
      <c r="Q18" s="11" t="n">
        <f aca="false">IF(C18="bridge",K18,"")</f>
        <v>0.427363216876984</v>
      </c>
      <c r="R18" s="11" t="str">
        <f aca="false">IF(C18="comparison",K18,"")</f>
        <v/>
      </c>
      <c r="S18" s="11" t="n">
        <f aca="false">IF(C18="bridge",L18,"")</f>
        <v>0</v>
      </c>
      <c r="T18" s="11" t="str">
        <f aca="false">IF(C18="comparison",L18,"")</f>
        <v/>
      </c>
      <c r="U18" s="11" t="n">
        <f aca="false">IF(C18="bridge",M18,"")</f>
        <v>0</v>
      </c>
      <c r="V18" s="11" t="str">
        <f aca="false">IF(C18="comparison",M18,"")</f>
        <v/>
      </c>
      <c r="W18" s="11" t="n">
        <f aca="false">IF(C18="bridge",N18,"")</f>
        <v>0</v>
      </c>
      <c r="X18" s="11" t="str">
        <f aca="false">IF(C18="comparison",N18,"")</f>
        <v/>
      </c>
    </row>
    <row r="19" customFormat="false" ht="13.8" hidden="false" customHeight="false" outlineLevel="0" collapsed="false">
      <c r="A19" s="8" t="s">
        <v>144</v>
      </c>
      <c r="B19" s="0" t="s">
        <v>145</v>
      </c>
      <c r="C19" s="10" t="s">
        <v>17</v>
      </c>
      <c r="D19" s="0" t="s">
        <v>146</v>
      </c>
      <c r="E19" s="0" t="s">
        <v>337</v>
      </c>
      <c r="F19" s="0" t="s">
        <v>148</v>
      </c>
      <c r="G19" s="0" t="s">
        <v>338</v>
      </c>
      <c r="H19" s="0" t="s">
        <v>150</v>
      </c>
      <c r="I19" s="0" t="s">
        <v>338</v>
      </c>
      <c r="J19" s="11" t="n">
        <v>0.40079864859581</v>
      </c>
      <c r="K19" s="11" t="n">
        <v>0.340019226074219</v>
      </c>
      <c r="L19" s="11" t="n">
        <v>0</v>
      </c>
      <c r="M19" s="11" t="n">
        <v>0</v>
      </c>
      <c r="N19" s="11" t="n">
        <v>0</v>
      </c>
      <c r="O19" s="12" t="n">
        <f aca="false">IF(C19="bridge",J19,"")</f>
        <v>0.40079864859581</v>
      </c>
      <c r="P19" s="11" t="str">
        <f aca="false">IF(C19="comparison",J19,"")</f>
        <v/>
      </c>
      <c r="Q19" s="11" t="n">
        <f aca="false">IF(C19="bridge",K19,"")</f>
        <v>0.340019226074219</v>
      </c>
      <c r="R19" s="11" t="str">
        <f aca="false">IF(C19="comparison",K19,"")</f>
        <v/>
      </c>
      <c r="S19" s="11" t="n">
        <f aca="false">IF(C19="bridge",L19,"")</f>
        <v>0</v>
      </c>
      <c r="T19" s="11" t="str">
        <f aca="false">IF(C19="comparison",L19,"")</f>
        <v/>
      </c>
      <c r="U19" s="11" t="n">
        <f aca="false">IF(C19="bridge",M19,"")</f>
        <v>0</v>
      </c>
      <c r="V19" s="11" t="str">
        <f aca="false">IF(C19="comparison",M19,"")</f>
        <v/>
      </c>
      <c r="W19" s="11" t="n">
        <f aca="false">IF(C19="bridge",N19,"")</f>
        <v>0</v>
      </c>
      <c r="X19" s="11" t="str">
        <f aca="false">IF(C19="comparison",N19,"")</f>
        <v/>
      </c>
    </row>
    <row r="20" customFormat="false" ht="13.8" hidden="false" customHeight="false" outlineLevel="0" collapsed="false">
      <c r="A20" s="8" t="s">
        <v>151</v>
      </c>
      <c r="B20" s="0" t="s">
        <v>152</v>
      </c>
      <c r="C20" s="10" t="s">
        <v>17</v>
      </c>
      <c r="D20" s="0" t="s">
        <v>153</v>
      </c>
      <c r="E20" s="0" t="s">
        <v>339</v>
      </c>
      <c r="F20" s="0" t="s">
        <v>155</v>
      </c>
      <c r="G20" s="0" t="s">
        <v>340</v>
      </c>
      <c r="H20" s="0" t="s">
        <v>157</v>
      </c>
      <c r="I20" s="0" t="s">
        <v>340</v>
      </c>
      <c r="J20" s="11" t="n">
        <v>0.581431090831757</v>
      </c>
      <c r="K20" s="11" t="n">
        <v>0.362788647413254</v>
      </c>
      <c r="L20" s="11" t="n">
        <v>0</v>
      </c>
      <c r="M20" s="11" t="n">
        <v>0</v>
      </c>
      <c r="N20" s="11" t="n">
        <v>0</v>
      </c>
      <c r="O20" s="12" t="n">
        <f aca="false">IF(C20="bridge",J20,"")</f>
        <v>0.581431090831757</v>
      </c>
      <c r="P20" s="11" t="str">
        <f aca="false">IF(C20="comparison",J20,"")</f>
        <v/>
      </c>
      <c r="Q20" s="11" t="n">
        <f aca="false">IF(C20="bridge",K20,"")</f>
        <v>0.362788647413254</v>
      </c>
      <c r="R20" s="11" t="str">
        <f aca="false">IF(C20="comparison",K20,"")</f>
        <v/>
      </c>
      <c r="S20" s="11" t="n">
        <f aca="false">IF(C20="bridge",L20,"")</f>
        <v>0</v>
      </c>
      <c r="T20" s="11" t="str">
        <f aca="false">IF(C20="comparison",L20,"")</f>
        <v/>
      </c>
      <c r="U20" s="11" t="n">
        <f aca="false">IF(C20="bridge",M20,"")</f>
        <v>0</v>
      </c>
      <c r="V20" s="11" t="str">
        <f aca="false">IF(C20="comparison",M20,"")</f>
        <v/>
      </c>
      <c r="W20" s="11" t="n">
        <f aca="false">IF(C20="bridge",N20,"")</f>
        <v>0</v>
      </c>
      <c r="X20" s="11" t="str">
        <f aca="false">IF(C20="comparison",N20,"")</f>
        <v/>
      </c>
    </row>
    <row r="21" customFormat="false" ht="13.8" hidden="false" customHeight="false" outlineLevel="0" collapsed="false">
      <c r="A21" s="8" t="s">
        <v>158</v>
      </c>
      <c r="B21" s="0" t="s">
        <v>159</v>
      </c>
      <c r="C21" s="10" t="s">
        <v>18</v>
      </c>
      <c r="D21" s="0" t="s">
        <v>160</v>
      </c>
      <c r="E21" s="0" t="s">
        <v>341</v>
      </c>
      <c r="F21" s="0" t="s">
        <v>162</v>
      </c>
      <c r="G21" s="0" t="s">
        <v>342</v>
      </c>
      <c r="H21" s="0" t="s">
        <v>164</v>
      </c>
      <c r="I21" s="0" t="s">
        <v>342</v>
      </c>
      <c r="J21" s="11" t="n">
        <v>0.654217302799225</v>
      </c>
      <c r="K21" s="11" t="n">
        <v>0.527488350868225</v>
      </c>
      <c r="L21" s="11" t="n">
        <v>0</v>
      </c>
      <c r="M21" s="11" t="n">
        <v>0.5</v>
      </c>
      <c r="N21" s="11" t="n">
        <v>0.178571428571429</v>
      </c>
      <c r="O21" s="12" t="str">
        <f aca="false">IF(C21="bridge",J21,"")</f>
        <v/>
      </c>
      <c r="P21" s="11" t="n">
        <f aca="false">IF(C21="comparison",J21,"")</f>
        <v>0.654217302799225</v>
      </c>
      <c r="Q21" s="11" t="str">
        <f aca="false">IF(C21="bridge",K21,"")</f>
        <v/>
      </c>
      <c r="R21" s="11" t="n">
        <f aca="false">IF(C21="comparison",K21,"")</f>
        <v>0.527488350868225</v>
      </c>
      <c r="S21" s="11" t="str">
        <f aca="false">IF(C21="bridge",L21,"")</f>
        <v/>
      </c>
      <c r="T21" s="11" t="n">
        <f aca="false">IF(C21="comparison",L21,"")</f>
        <v>0</v>
      </c>
      <c r="U21" s="11" t="str">
        <f aca="false">IF(C21="bridge",M21,"")</f>
        <v/>
      </c>
      <c r="V21" s="11" t="n">
        <f aca="false">IF(C21="comparison",M21,"")</f>
        <v>0.5</v>
      </c>
      <c r="W21" s="11" t="str">
        <f aca="false">IF(C21="bridge",N21,"")</f>
        <v/>
      </c>
      <c r="X21" s="11" t="n">
        <f aca="false">IF(C21="comparison",N21,"")</f>
        <v>0.178571428571429</v>
      </c>
    </row>
    <row r="22" customFormat="false" ht="13.8" hidden="false" customHeight="false" outlineLevel="0" collapsed="false">
      <c r="A22" s="8" t="s">
        <v>165</v>
      </c>
      <c r="B22" s="0" t="s">
        <v>166</v>
      </c>
      <c r="C22" s="10" t="s">
        <v>17</v>
      </c>
      <c r="D22" s="0" t="s">
        <v>167</v>
      </c>
      <c r="E22" s="0" t="s">
        <v>343</v>
      </c>
      <c r="F22" s="0" t="s">
        <v>169</v>
      </c>
      <c r="G22" s="0" t="s">
        <v>344</v>
      </c>
      <c r="H22" s="0" t="s">
        <v>170</v>
      </c>
      <c r="I22" s="0" t="s">
        <v>344</v>
      </c>
      <c r="J22" s="11" t="n">
        <v>0.942017376422882</v>
      </c>
      <c r="K22" s="11" t="n">
        <v>0.936320543289185</v>
      </c>
      <c r="L22" s="11" t="n">
        <v>0</v>
      </c>
      <c r="M22" s="11" t="n">
        <v>0.5</v>
      </c>
      <c r="N22" s="11" t="n">
        <v>0</v>
      </c>
      <c r="O22" s="12" t="n">
        <f aca="false">IF(C22="bridge",J22,"")</f>
        <v>0.942017376422882</v>
      </c>
      <c r="P22" s="11" t="str">
        <f aca="false">IF(C22="comparison",J22,"")</f>
        <v/>
      </c>
      <c r="Q22" s="11" t="n">
        <f aca="false">IF(C22="bridge",K22,"")</f>
        <v>0.936320543289185</v>
      </c>
      <c r="R22" s="11" t="str">
        <f aca="false">IF(C22="comparison",K22,"")</f>
        <v/>
      </c>
      <c r="S22" s="11" t="n">
        <f aca="false">IF(C22="bridge",L22,"")</f>
        <v>0</v>
      </c>
      <c r="T22" s="11" t="str">
        <f aca="false">IF(C22="comparison",L22,"")</f>
        <v/>
      </c>
      <c r="U22" s="11" t="n">
        <f aca="false">IF(C22="bridge",M22,"")</f>
        <v>0.5</v>
      </c>
      <c r="V22" s="11" t="str">
        <f aca="false">IF(C22="comparison",M22,"")</f>
        <v/>
      </c>
      <c r="W22" s="11" t="n">
        <f aca="false">IF(C22="bridge",N22,"")</f>
        <v>0</v>
      </c>
      <c r="X22" s="11" t="str">
        <f aca="false">IF(C22="comparison",N22,"")</f>
        <v/>
      </c>
    </row>
    <row r="23" customFormat="false" ht="13.8" hidden="false" customHeight="false" outlineLevel="0" collapsed="false">
      <c r="A23" s="8" t="s">
        <v>171</v>
      </c>
      <c r="B23" s="0" t="s">
        <v>172</v>
      </c>
      <c r="C23" s="10" t="s">
        <v>17</v>
      </c>
      <c r="D23" s="0" t="s">
        <v>173</v>
      </c>
      <c r="E23" s="0" t="s">
        <v>345</v>
      </c>
      <c r="F23" s="0" t="s">
        <v>175</v>
      </c>
      <c r="G23" s="0" t="s">
        <v>346</v>
      </c>
      <c r="H23" s="0" t="s">
        <v>177</v>
      </c>
      <c r="I23" s="0" t="s">
        <v>346</v>
      </c>
      <c r="J23" s="11" t="n">
        <v>0.547999560832977</v>
      </c>
      <c r="K23" s="11" t="n">
        <v>0.421464741230011</v>
      </c>
      <c r="L23" s="11" t="n">
        <v>0</v>
      </c>
      <c r="M23" s="11" t="n">
        <v>0</v>
      </c>
      <c r="N23" s="11" t="n">
        <v>0</v>
      </c>
      <c r="O23" s="12" t="n">
        <f aca="false">IF(C23="bridge",J23,"")</f>
        <v>0.547999560832977</v>
      </c>
      <c r="P23" s="11" t="str">
        <f aca="false">IF(C23="comparison",J23,"")</f>
        <v/>
      </c>
      <c r="Q23" s="11" t="n">
        <f aca="false">IF(C23="bridge",K23,"")</f>
        <v>0.421464741230011</v>
      </c>
      <c r="R23" s="11" t="str">
        <f aca="false">IF(C23="comparison",K23,"")</f>
        <v/>
      </c>
      <c r="S23" s="11" t="n">
        <f aca="false">IF(C23="bridge",L23,"")</f>
        <v>0</v>
      </c>
      <c r="T23" s="11" t="str">
        <f aca="false">IF(C23="comparison",L23,"")</f>
        <v/>
      </c>
      <c r="U23" s="11" t="n">
        <f aca="false">IF(C23="bridge",M23,"")</f>
        <v>0</v>
      </c>
      <c r="V23" s="11" t="str">
        <f aca="false">IF(C23="comparison",M23,"")</f>
        <v/>
      </c>
      <c r="W23" s="11" t="n">
        <f aca="false">IF(C23="bridge",N23,"")</f>
        <v>0</v>
      </c>
      <c r="X23" s="11" t="str">
        <f aca="false">IF(C23="comparison",N23,"")</f>
        <v/>
      </c>
    </row>
    <row r="24" customFormat="false" ht="13.8" hidden="false" customHeight="false" outlineLevel="0" collapsed="false">
      <c r="A24" s="8" t="s">
        <v>178</v>
      </c>
      <c r="B24" s="0" t="s">
        <v>179</v>
      </c>
      <c r="C24" s="10" t="s">
        <v>17</v>
      </c>
      <c r="D24" s="0" t="s">
        <v>180</v>
      </c>
      <c r="E24" s="0" t="s">
        <v>347</v>
      </c>
      <c r="F24" s="0" t="s">
        <v>182</v>
      </c>
      <c r="G24" s="0" t="s">
        <v>348</v>
      </c>
      <c r="H24" s="0" t="s">
        <v>184</v>
      </c>
      <c r="I24" s="0" t="s">
        <v>348</v>
      </c>
      <c r="J24" s="11" t="n">
        <v>0.433333665132523</v>
      </c>
      <c r="K24" s="11" t="n">
        <v>0.23632425069809</v>
      </c>
      <c r="L24" s="11" t="n">
        <v>0.111111111111111</v>
      </c>
      <c r="M24" s="11" t="n">
        <v>0.222222222222222</v>
      </c>
      <c r="N24" s="11" t="n">
        <v>0.111111111111111</v>
      </c>
      <c r="O24" s="12" t="n">
        <f aca="false">IF(C24="bridge",J24,"")</f>
        <v>0.433333665132523</v>
      </c>
      <c r="P24" s="11" t="str">
        <f aca="false">IF(C24="comparison",J24,"")</f>
        <v/>
      </c>
      <c r="Q24" s="11" t="n">
        <f aca="false">IF(C24="bridge",K24,"")</f>
        <v>0.23632425069809</v>
      </c>
      <c r="R24" s="11" t="str">
        <f aca="false">IF(C24="comparison",K24,"")</f>
        <v/>
      </c>
      <c r="S24" s="11" t="n">
        <f aca="false">IF(C24="bridge",L24,"")</f>
        <v>0.111111111111111</v>
      </c>
      <c r="T24" s="11" t="str">
        <f aca="false">IF(C24="comparison",L24,"")</f>
        <v/>
      </c>
      <c r="U24" s="11" t="n">
        <f aca="false">IF(C24="bridge",M24,"")</f>
        <v>0.222222222222222</v>
      </c>
      <c r="V24" s="11" t="str">
        <f aca="false">IF(C24="comparison",M24,"")</f>
        <v/>
      </c>
      <c r="W24" s="11" t="n">
        <f aca="false">IF(C24="bridge",N24,"")</f>
        <v>0.111111111111111</v>
      </c>
      <c r="X24" s="11" t="str">
        <f aca="false">IF(C24="comparison",N24,"")</f>
        <v/>
      </c>
    </row>
    <row r="25" customFormat="false" ht="13.8" hidden="false" customHeight="false" outlineLevel="0" collapsed="false">
      <c r="A25" s="8" t="s">
        <v>185</v>
      </c>
      <c r="B25" s="0" t="s">
        <v>186</v>
      </c>
      <c r="C25" s="10" t="s">
        <v>17</v>
      </c>
      <c r="D25" s="0" t="s">
        <v>187</v>
      </c>
      <c r="E25" s="0" t="s">
        <v>349</v>
      </c>
      <c r="F25" s="0" t="s">
        <v>189</v>
      </c>
      <c r="G25" s="0" t="s">
        <v>350</v>
      </c>
      <c r="H25" s="0" t="s">
        <v>191</v>
      </c>
      <c r="I25" s="0" t="s">
        <v>350</v>
      </c>
      <c r="J25" s="11" t="n">
        <v>0.440303593873978</v>
      </c>
      <c r="K25" s="11" t="n">
        <v>0.165757447481155</v>
      </c>
      <c r="L25" s="11" t="n">
        <v>0</v>
      </c>
      <c r="M25" s="11" t="n">
        <v>0</v>
      </c>
      <c r="N25" s="11" t="n">
        <v>0</v>
      </c>
      <c r="O25" s="12" t="n">
        <f aca="false">IF(C25="bridge",J25,"")</f>
        <v>0.440303593873978</v>
      </c>
      <c r="P25" s="11" t="str">
        <f aca="false">IF(C25="comparison",J25,"")</f>
        <v/>
      </c>
      <c r="Q25" s="11" t="n">
        <f aca="false">IF(C25="bridge",K25,"")</f>
        <v>0.165757447481155</v>
      </c>
      <c r="R25" s="11" t="str">
        <f aca="false">IF(C25="comparison",K25,"")</f>
        <v/>
      </c>
      <c r="S25" s="11" t="n">
        <f aca="false">IF(C25="bridge",L25,"")</f>
        <v>0</v>
      </c>
      <c r="T25" s="11" t="str">
        <f aca="false">IF(C25="comparison",L25,"")</f>
        <v/>
      </c>
      <c r="U25" s="11" t="n">
        <f aca="false">IF(C25="bridge",M25,"")</f>
        <v>0</v>
      </c>
      <c r="V25" s="11" t="str">
        <f aca="false">IF(C25="comparison",M25,"")</f>
        <v/>
      </c>
      <c r="W25" s="11" t="n">
        <f aca="false">IF(C25="bridge",N25,"")</f>
        <v>0</v>
      </c>
      <c r="X25" s="11" t="str">
        <f aca="false">IF(C25="comparison",N25,"")</f>
        <v/>
      </c>
    </row>
    <row r="26" customFormat="false" ht="13.8" hidden="false" customHeight="false" outlineLevel="0" collapsed="false">
      <c r="A26" s="8" t="s">
        <v>192</v>
      </c>
      <c r="B26" s="0" t="s">
        <v>193</v>
      </c>
      <c r="C26" s="10" t="s">
        <v>17</v>
      </c>
      <c r="D26" s="0" t="s">
        <v>194</v>
      </c>
      <c r="E26" s="0" t="s">
        <v>331</v>
      </c>
      <c r="F26" s="0" t="s">
        <v>196</v>
      </c>
      <c r="G26" s="0" t="s">
        <v>351</v>
      </c>
      <c r="H26" s="0" t="s">
        <v>197</v>
      </c>
      <c r="I26" s="0" t="s">
        <v>351</v>
      </c>
      <c r="J26" s="11" t="n">
        <v>0.435940653085709</v>
      </c>
      <c r="K26" s="11" t="n">
        <v>0.222823053598404</v>
      </c>
      <c r="L26" s="11" t="n">
        <v>0</v>
      </c>
      <c r="M26" s="11" t="n">
        <v>0</v>
      </c>
      <c r="N26" s="11" t="n">
        <v>0</v>
      </c>
      <c r="O26" s="12" t="n">
        <f aca="false">IF(C26="bridge",J26,"")</f>
        <v>0.435940653085709</v>
      </c>
      <c r="P26" s="11" t="str">
        <f aca="false">IF(C26="comparison",J26,"")</f>
        <v/>
      </c>
      <c r="Q26" s="11" t="n">
        <f aca="false">IF(C26="bridge",K26,"")</f>
        <v>0.222823053598404</v>
      </c>
      <c r="R26" s="11" t="str">
        <f aca="false">IF(C26="comparison",K26,"")</f>
        <v/>
      </c>
      <c r="S26" s="11" t="n">
        <f aca="false">IF(C26="bridge",L26,"")</f>
        <v>0</v>
      </c>
      <c r="T26" s="11" t="str">
        <f aca="false">IF(C26="comparison",L26,"")</f>
        <v/>
      </c>
      <c r="U26" s="11" t="n">
        <f aca="false">IF(C26="bridge",M26,"")</f>
        <v>0</v>
      </c>
      <c r="V26" s="11" t="str">
        <f aca="false">IF(C26="comparison",M26,"")</f>
        <v/>
      </c>
      <c r="W26" s="11" t="n">
        <f aca="false">IF(C26="bridge",N26,"")</f>
        <v>0</v>
      </c>
      <c r="X26" s="11" t="str">
        <f aca="false">IF(C26="comparison",N26,"")</f>
        <v/>
      </c>
    </row>
    <row r="27" customFormat="false" ht="13.8" hidden="false" customHeight="false" outlineLevel="0" collapsed="false">
      <c r="A27" s="8" t="s">
        <v>198</v>
      </c>
      <c r="B27" s="0" t="s">
        <v>199</v>
      </c>
      <c r="C27" s="10" t="s">
        <v>17</v>
      </c>
      <c r="D27" s="0" t="s">
        <v>200</v>
      </c>
      <c r="E27" s="0" t="s">
        <v>352</v>
      </c>
      <c r="F27" s="0" t="s">
        <v>202</v>
      </c>
      <c r="G27" s="0" t="s">
        <v>353</v>
      </c>
      <c r="H27" s="0" t="s">
        <v>204</v>
      </c>
      <c r="I27" s="0" t="s">
        <v>353</v>
      </c>
      <c r="J27" s="11" t="n">
        <v>0.697388708591461</v>
      </c>
      <c r="K27" s="11" t="n">
        <v>0.442690968513489</v>
      </c>
      <c r="L27" s="11" t="n">
        <v>0</v>
      </c>
      <c r="M27" s="11" t="n">
        <v>0</v>
      </c>
      <c r="N27" s="11" t="n">
        <v>0</v>
      </c>
      <c r="O27" s="12" t="n">
        <f aca="false">IF(C27="bridge",J27,"")</f>
        <v>0.697388708591461</v>
      </c>
      <c r="P27" s="11" t="str">
        <f aca="false">IF(C27="comparison",J27,"")</f>
        <v/>
      </c>
      <c r="Q27" s="11" t="n">
        <f aca="false">IF(C27="bridge",K27,"")</f>
        <v>0.442690968513489</v>
      </c>
      <c r="R27" s="11" t="str">
        <f aca="false">IF(C27="comparison",K27,"")</f>
        <v/>
      </c>
      <c r="S27" s="11" t="n">
        <f aca="false">IF(C27="bridge",L27,"")</f>
        <v>0</v>
      </c>
      <c r="T27" s="11" t="str">
        <f aca="false">IF(C27="comparison",L27,"")</f>
        <v/>
      </c>
      <c r="U27" s="11" t="n">
        <f aca="false">IF(C27="bridge",M27,"")</f>
        <v>0</v>
      </c>
      <c r="V27" s="11" t="str">
        <f aca="false">IF(C27="comparison",M27,"")</f>
        <v/>
      </c>
      <c r="W27" s="11" t="n">
        <f aca="false">IF(C27="bridge",N27,"")</f>
        <v>0</v>
      </c>
      <c r="X27" s="11" t="str">
        <f aca="false">IF(C27="comparison",N27,"")</f>
        <v/>
      </c>
    </row>
    <row r="28" customFormat="false" ht="13.8" hidden="false" customHeight="false" outlineLevel="0" collapsed="false">
      <c r="A28" s="8" t="s">
        <v>205</v>
      </c>
      <c r="B28" s="0" t="s">
        <v>206</v>
      </c>
      <c r="C28" s="10" t="s">
        <v>17</v>
      </c>
      <c r="D28" s="0" t="s">
        <v>207</v>
      </c>
      <c r="E28" s="0" t="s">
        <v>354</v>
      </c>
      <c r="F28" s="0" t="s">
        <v>209</v>
      </c>
      <c r="G28" s="0" t="s">
        <v>355</v>
      </c>
      <c r="H28" s="0" t="s">
        <v>211</v>
      </c>
      <c r="I28" s="0" t="s">
        <v>355</v>
      </c>
      <c r="J28" s="11" t="n">
        <v>0.542171359062195</v>
      </c>
      <c r="K28" s="11" t="n">
        <v>0.212355196475983</v>
      </c>
      <c r="L28" s="11" t="n">
        <v>0</v>
      </c>
      <c r="M28" s="11" t="n">
        <v>0</v>
      </c>
      <c r="N28" s="11" t="n">
        <v>0</v>
      </c>
      <c r="O28" s="12" t="n">
        <f aca="false">IF(C28="bridge",J28,"")</f>
        <v>0.542171359062195</v>
      </c>
      <c r="P28" s="11" t="str">
        <f aca="false">IF(C28="comparison",J28,"")</f>
        <v/>
      </c>
      <c r="Q28" s="11" t="n">
        <f aca="false">IF(C28="bridge",K28,"")</f>
        <v>0.212355196475983</v>
      </c>
      <c r="R28" s="11" t="str">
        <f aca="false">IF(C28="comparison",K28,"")</f>
        <v/>
      </c>
      <c r="S28" s="11" t="n">
        <f aca="false">IF(C28="bridge",L28,"")</f>
        <v>0</v>
      </c>
      <c r="T28" s="11" t="str">
        <f aca="false">IF(C28="comparison",L28,"")</f>
        <v/>
      </c>
      <c r="U28" s="11" t="n">
        <f aca="false">IF(C28="bridge",M28,"")</f>
        <v>0</v>
      </c>
      <c r="V28" s="11" t="str">
        <f aca="false">IF(C28="comparison",M28,"")</f>
        <v/>
      </c>
      <c r="W28" s="11" t="n">
        <f aca="false">IF(C28="bridge",N28,"")</f>
        <v>0</v>
      </c>
      <c r="X28" s="11" t="str">
        <f aca="false">IF(C28="comparison",N28,"")</f>
        <v/>
      </c>
    </row>
    <row r="29" customFormat="false" ht="13.8" hidden="false" customHeight="false" outlineLevel="0" collapsed="false">
      <c r="A29" s="8" t="s">
        <v>212</v>
      </c>
      <c r="B29" s="0" t="s">
        <v>213</v>
      </c>
      <c r="C29" s="10" t="s">
        <v>18</v>
      </c>
      <c r="D29" s="0" t="s">
        <v>214</v>
      </c>
      <c r="E29" s="0" t="s">
        <v>356</v>
      </c>
      <c r="F29" s="0" t="s">
        <v>216</v>
      </c>
      <c r="G29" s="0" t="s">
        <v>357</v>
      </c>
      <c r="H29" s="0" t="s">
        <v>218</v>
      </c>
      <c r="I29" s="0" t="s">
        <v>357</v>
      </c>
      <c r="J29" s="11" t="n">
        <v>0.94266402721405</v>
      </c>
      <c r="K29" s="11" t="n">
        <v>0.946476876735687</v>
      </c>
      <c r="L29" s="11" t="n">
        <v>0.606530659712633</v>
      </c>
      <c r="M29" s="11" t="n">
        <v>0.8</v>
      </c>
      <c r="N29" s="11" t="n">
        <v>0.646551724137931</v>
      </c>
      <c r="O29" s="12" t="str">
        <f aca="false">IF(C29="bridge",J29,"")</f>
        <v/>
      </c>
      <c r="P29" s="11" t="n">
        <f aca="false">IF(C29="comparison",J29,"")</f>
        <v>0.94266402721405</v>
      </c>
      <c r="Q29" s="11" t="str">
        <f aca="false">IF(C29="bridge",K29,"")</f>
        <v/>
      </c>
      <c r="R29" s="11" t="n">
        <f aca="false">IF(C29="comparison",K29,"")</f>
        <v>0.946476876735687</v>
      </c>
      <c r="S29" s="11" t="str">
        <f aca="false">IF(C29="bridge",L29,"")</f>
        <v/>
      </c>
      <c r="T29" s="11" t="n">
        <f aca="false">IF(C29="comparison",L29,"")</f>
        <v>0.606530659712633</v>
      </c>
      <c r="U29" s="11" t="str">
        <f aca="false">IF(C29="bridge",M29,"")</f>
        <v/>
      </c>
      <c r="V29" s="11" t="n">
        <f aca="false">IF(C29="comparison",M29,"")</f>
        <v>0.8</v>
      </c>
      <c r="W29" s="11" t="str">
        <f aca="false">IF(C29="bridge",N29,"")</f>
        <v/>
      </c>
      <c r="X29" s="11" t="n">
        <f aca="false">IF(C29="comparison",N29,"")</f>
        <v>0.646551724137931</v>
      </c>
    </row>
    <row r="30" customFormat="false" ht="13.8" hidden="false" customHeight="false" outlineLevel="0" collapsed="false">
      <c r="A30" s="8" t="s">
        <v>219</v>
      </c>
      <c r="B30" s="0" t="s">
        <v>220</v>
      </c>
      <c r="C30" s="10" t="s">
        <v>17</v>
      </c>
      <c r="D30" s="0" t="s">
        <v>221</v>
      </c>
      <c r="E30" s="0" t="s">
        <v>358</v>
      </c>
      <c r="F30" s="0" t="s">
        <v>223</v>
      </c>
      <c r="G30" s="0" t="s">
        <v>359</v>
      </c>
      <c r="H30" s="0" t="s">
        <v>225</v>
      </c>
      <c r="I30" s="0" t="s">
        <v>359</v>
      </c>
      <c r="J30" s="11" t="n">
        <v>0.5448397397995</v>
      </c>
      <c r="K30" s="11" t="n">
        <v>0.405138432979584</v>
      </c>
      <c r="L30" s="11" t="n">
        <v>0</v>
      </c>
      <c r="M30" s="11" t="n">
        <v>0</v>
      </c>
      <c r="N30" s="11" t="n">
        <v>0</v>
      </c>
      <c r="O30" s="12" t="n">
        <f aca="false">IF(C30="bridge",J30,"")</f>
        <v>0.5448397397995</v>
      </c>
      <c r="P30" s="11" t="str">
        <f aca="false">IF(C30="comparison",J30,"")</f>
        <v/>
      </c>
      <c r="Q30" s="11" t="n">
        <f aca="false">IF(C30="bridge",K30,"")</f>
        <v>0.405138432979584</v>
      </c>
      <c r="R30" s="11" t="str">
        <f aca="false">IF(C30="comparison",K30,"")</f>
        <v/>
      </c>
      <c r="S30" s="11" t="n">
        <f aca="false">IF(C30="bridge",L30,"")</f>
        <v>0</v>
      </c>
      <c r="T30" s="11" t="str">
        <f aca="false">IF(C30="comparison",L30,"")</f>
        <v/>
      </c>
      <c r="U30" s="11" t="n">
        <f aca="false">IF(C30="bridge",M30,"")</f>
        <v>0</v>
      </c>
      <c r="V30" s="11" t="str">
        <f aca="false">IF(C30="comparison",M30,"")</f>
        <v/>
      </c>
      <c r="W30" s="11" t="n">
        <f aca="false">IF(C30="bridge",N30,"")</f>
        <v>0</v>
      </c>
      <c r="X30" s="11" t="str">
        <f aca="false">IF(C30="comparison",N30,"")</f>
        <v/>
      </c>
    </row>
    <row r="31" customFormat="false" ht="13.8" hidden="false" customHeight="false" outlineLevel="0" collapsed="false">
      <c r="A31" s="8" t="s">
        <v>226</v>
      </c>
      <c r="B31" s="0" t="s">
        <v>227</v>
      </c>
      <c r="C31" s="10" t="s">
        <v>17</v>
      </c>
      <c r="D31" s="0" t="s">
        <v>228</v>
      </c>
      <c r="E31" s="0" t="s">
        <v>360</v>
      </c>
      <c r="F31" s="0" t="s">
        <v>230</v>
      </c>
      <c r="G31" s="0" t="s">
        <v>361</v>
      </c>
      <c r="H31" s="0" t="s">
        <v>232</v>
      </c>
      <c r="I31" s="0" t="s">
        <v>361</v>
      </c>
      <c r="J31" s="11" t="n">
        <v>0.558184504508972</v>
      </c>
      <c r="K31" s="11" t="n">
        <v>0.290715575218201</v>
      </c>
      <c r="L31" s="11" t="n">
        <v>0</v>
      </c>
      <c r="M31" s="11" t="n">
        <v>0</v>
      </c>
      <c r="N31" s="11" t="n">
        <v>0</v>
      </c>
      <c r="O31" s="12" t="n">
        <f aca="false">IF(C31="bridge",J31,"")</f>
        <v>0.558184504508972</v>
      </c>
      <c r="P31" s="11" t="str">
        <f aca="false">IF(C31="comparison",J31,"")</f>
        <v/>
      </c>
      <c r="Q31" s="11" t="n">
        <f aca="false">IF(C31="bridge",K31,"")</f>
        <v>0.290715575218201</v>
      </c>
      <c r="R31" s="11" t="str">
        <f aca="false">IF(C31="comparison",K31,"")</f>
        <v/>
      </c>
      <c r="S31" s="11" t="n">
        <f aca="false">IF(C31="bridge",L31,"")</f>
        <v>0</v>
      </c>
      <c r="T31" s="11" t="str">
        <f aca="false">IF(C31="comparison",L31,"")</f>
        <v/>
      </c>
      <c r="U31" s="11" t="n">
        <f aca="false">IF(C31="bridge",M31,"")</f>
        <v>0</v>
      </c>
      <c r="V31" s="11" t="str">
        <f aca="false">IF(C31="comparison",M31,"")</f>
        <v/>
      </c>
      <c r="W31" s="11" t="n">
        <f aca="false">IF(C31="bridge",N31,"")</f>
        <v>0</v>
      </c>
      <c r="X31" s="11" t="str">
        <f aca="false">IF(C31="comparison",N31,"")</f>
        <v/>
      </c>
    </row>
    <row r="32" customFormat="false" ht="13.8" hidden="false" customHeight="false" outlineLevel="0" collapsed="false">
      <c r="A32" s="8" t="s">
        <v>233</v>
      </c>
      <c r="B32" s="0" t="s">
        <v>234</v>
      </c>
      <c r="C32" s="10" t="s">
        <v>17</v>
      </c>
      <c r="D32" s="0" t="s">
        <v>235</v>
      </c>
      <c r="E32" s="0" t="s">
        <v>362</v>
      </c>
      <c r="F32" s="0" t="s">
        <v>237</v>
      </c>
      <c r="G32" s="0" t="s">
        <v>363</v>
      </c>
      <c r="H32" s="0" t="s">
        <v>239</v>
      </c>
      <c r="I32" s="0" t="s">
        <v>363</v>
      </c>
      <c r="J32" s="11" t="n">
        <v>0.412769258022308</v>
      </c>
      <c r="K32" s="11" t="n">
        <v>0.101488314568996</v>
      </c>
      <c r="L32" s="11" t="n">
        <v>0</v>
      </c>
      <c r="M32" s="11" t="n">
        <v>0</v>
      </c>
      <c r="N32" s="11" t="n">
        <v>0</v>
      </c>
      <c r="O32" s="12" t="n">
        <f aca="false">IF(C32="bridge",J32,"")</f>
        <v>0.412769258022308</v>
      </c>
      <c r="P32" s="11" t="str">
        <f aca="false">IF(C32="comparison",J32,"")</f>
        <v/>
      </c>
      <c r="Q32" s="11" t="n">
        <f aca="false">IF(C32="bridge",K32,"")</f>
        <v>0.101488314568996</v>
      </c>
      <c r="R32" s="11" t="str">
        <f aca="false">IF(C32="comparison",K32,"")</f>
        <v/>
      </c>
      <c r="S32" s="11" t="n">
        <f aca="false">IF(C32="bridge",L32,"")</f>
        <v>0</v>
      </c>
      <c r="T32" s="11" t="str">
        <f aca="false">IF(C32="comparison",L32,"")</f>
        <v/>
      </c>
      <c r="U32" s="11" t="n">
        <f aca="false">IF(C32="bridge",M32,"")</f>
        <v>0</v>
      </c>
      <c r="V32" s="11" t="str">
        <f aca="false">IF(C32="comparison",M32,"")</f>
        <v/>
      </c>
      <c r="W32" s="11" t="n">
        <f aca="false">IF(C32="bridge",N32,"")</f>
        <v>0</v>
      </c>
      <c r="X32" s="11" t="str">
        <f aca="false">IF(C32="comparison",N32,"")</f>
        <v/>
      </c>
    </row>
    <row r="33" customFormat="false" ht="12.8" hidden="false" customHeight="false" outlineLevel="0" collapsed="false">
      <c r="J33" s="11" t="n">
        <f aca="false">AVERAGE(J3:J32)</f>
        <v>0.561003932356834</v>
      </c>
      <c r="K33" s="11" t="n">
        <f aca="false">AVERAGE(K3:K32)</f>
        <v>0.374516524747014</v>
      </c>
      <c r="L33" s="11" t="n">
        <f aca="false">AVERAGE(L3:L32)</f>
        <v>0.0854402917459237</v>
      </c>
      <c r="M33" s="11" t="n">
        <f aca="false">AVERAGE(M3:M32)</f>
        <v>0.15885268727374</v>
      </c>
      <c r="N33" s="11" t="n">
        <f aca="false">AVERAGE(N3:N32)</f>
        <v>0.0763350499738885</v>
      </c>
      <c r="O33" s="11" t="n">
        <f aca="false">AVERAGE(O3:O32)</f>
        <v>0.564999362284487</v>
      </c>
      <c r="P33" s="11" t="n">
        <f aca="false">AVERAGE(P3:P32)</f>
        <v>0.55001650005579</v>
      </c>
      <c r="Q33" s="11" t="n">
        <f aca="false">AVERAGE(Q3:Q32)</f>
        <v>0.383867938071489</v>
      </c>
      <c r="R33" s="11" t="n">
        <f aca="false">AVERAGE(R3:R32)</f>
        <v>0.348800138104707</v>
      </c>
      <c r="S33" s="11" t="n">
        <f aca="false">AVERAGE(S3:S32)</f>
        <v>0.0889399133029581</v>
      </c>
      <c r="T33" s="11" t="n">
        <f aca="false">AVERAGE(T3:T32)</f>
        <v>0.0758163324640791</v>
      </c>
      <c r="U33" s="11" t="n">
        <f aca="false">AVERAGE(U3:U32)</f>
        <v>0.152741702741703</v>
      </c>
      <c r="V33" s="11" t="n">
        <f aca="false">AVERAGE(V3:V32)</f>
        <v>0.175657894736842</v>
      </c>
      <c r="W33" s="11" t="n">
        <f aca="false">AVERAGE(W3:W32)</f>
        <v>0.0615926471189629</v>
      </c>
      <c r="X33" s="11" t="n">
        <f aca="false">AVERAGE(X3:X32)</f>
        <v>0.116876657824934</v>
      </c>
    </row>
  </sheetData>
  <mergeCells count="1">
    <mergeCell ref="A1:X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5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1.6875" defaultRowHeight="12.8" zeroHeight="false" outlineLevelRow="0" outlineLevelCol="0"/>
  <cols>
    <col collapsed="false" customWidth="true" hidden="false" outlineLevel="0" max="16" min="15" style="0" width="10.85"/>
  </cols>
  <sheetData>
    <row r="1" customFormat="false" ht="12.8" hidden="false" customHeight="false" outlineLevel="0" collapsed="false">
      <c r="A1" s="7" t="s">
        <v>364</v>
      </c>
      <c r="B1" s="7"/>
      <c r="C1" s="7"/>
      <c r="D1" s="7"/>
      <c r="E1" s="7"/>
      <c r="F1" s="7"/>
      <c r="G1" s="7"/>
      <c r="H1" s="7"/>
      <c r="I1" s="7"/>
      <c r="J1" s="7"/>
      <c r="K1" s="7"/>
      <c r="L1" s="7"/>
      <c r="M1" s="7"/>
      <c r="N1" s="7"/>
      <c r="O1" s="7"/>
      <c r="P1" s="7"/>
      <c r="Q1" s="7"/>
      <c r="R1" s="7"/>
      <c r="S1" s="7"/>
      <c r="T1" s="7"/>
      <c r="U1" s="7"/>
      <c r="V1" s="7"/>
      <c r="W1" s="7"/>
      <c r="X1" s="7"/>
    </row>
    <row r="2" customFormat="false" ht="13.8" hidden="false" customHeight="false" outlineLevel="0" collapsed="false">
      <c r="B2" s="8" t="s">
        <v>21</v>
      </c>
      <c r="C2" s="9" t="s">
        <v>22</v>
      </c>
      <c r="D2" s="8" t="s">
        <v>23</v>
      </c>
      <c r="E2" s="8" t="s">
        <v>24</v>
      </c>
      <c r="F2" s="8" t="s">
        <v>25</v>
      </c>
      <c r="G2" s="8" t="s">
        <v>26</v>
      </c>
      <c r="H2" s="8" t="s">
        <v>27</v>
      </c>
      <c r="I2" s="8" t="s">
        <v>28</v>
      </c>
      <c r="J2" s="8" t="s">
        <v>13</v>
      </c>
      <c r="K2" s="8" t="s">
        <v>2</v>
      </c>
      <c r="L2" s="8" t="s">
        <v>3</v>
      </c>
      <c r="M2" s="8" t="s">
        <v>4</v>
      </c>
      <c r="N2" s="8" t="s">
        <v>5</v>
      </c>
      <c r="O2" s="9" t="s">
        <v>29</v>
      </c>
      <c r="P2" s="9" t="s">
        <v>30</v>
      </c>
      <c r="Q2" s="9" t="s">
        <v>31</v>
      </c>
      <c r="R2" s="9" t="s">
        <v>32</v>
      </c>
      <c r="S2" s="9" t="s">
        <v>33</v>
      </c>
      <c r="T2" s="9" t="s">
        <v>34</v>
      </c>
      <c r="U2" s="9" t="s">
        <v>35</v>
      </c>
      <c r="V2" s="9" t="s">
        <v>36</v>
      </c>
      <c r="W2" s="9" t="s">
        <v>37</v>
      </c>
      <c r="X2" s="9" t="s">
        <v>38</v>
      </c>
    </row>
    <row r="3" customFormat="false" ht="13.8" hidden="false" customHeight="false" outlineLevel="0" collapsed="false">
      <c r="A3" s="8" t="s">
        <v>39</v>
      </c>
      <c r="B3" s="0" t="s">
        <v>40</v>
      </c>
      <c r="C3" s="10" t="s">
        <v>17</v>
      </c>
      <c r="D3" s="0" t="s">
        <v>241</v>
      </c>
      <c r="E3" s="0" t="s">
        <v>365</v>
      </c>
      <c r="F3" s="0" t="s">
        <v>242</v>
      </c>
      <c r="H3" s="0" t="s">
        <v>45</v>
      </c>
      <c r="I3" s="0" t="s">
        <v>365</v>
      </c>
      <c r="J3" s="11" t="n">
        <v>0.423209220170975</v>
      </c>
      <c r="K3" s="11" t="n">
        <v>0.0708084180951119</v>
      </c>
      <c r="L3" s="11" t="n">
        <v>0</v>
      </c>
      <c r="M3" s="11" t="n">
        <v>0</v>
      </c>
      <c r="N3" s="11" t="n">
        <v>0</v>
      </c>
      <c r="O3" s="12" t="n">
        <f aca="false">IF(C3="bridge",J3,"")</f>
        <v>0.423209220170975</v>
      </c>
      <c r="P3" s="11" t="str">
        <f aca="false">IF(C3="comparison",J3,"")</f>
        <v/>
      </c>
      <c r="Q3" s="11" t="n">
        <f aca="false">IF(C3="bridge",K3,"")</f>
        <v>0.0708084180951119</v>
      </c>
      <c r="R3" s="11" t="str">
        <f aca="false">IF(C3="comparison",K3,"")</f>
        <v/>
      </c>
      <c r="S3" s="11" t="n">
        <f aca="false">IF(C3="bridge",L3,"")</f>
        <v>0</v>
      </c>
      <c r="T3" s="11" t="str">
        <f aca="false">IF(C3="comparison",L3,"")</f>
        <v/>
      </c>
      <c r="U3" s="11" t="n">
        <f aca="false">IF(C3="bridge",M3,"")</f>
        <v>0</v>
      </c>
      <c r="V3" s="11" t="str">
        <f aca="false">IF(C3="comparison",M3,"")</f>
        <v/>
      </c>
      <c r="W3" s="11" t="n">
        <f aca="false">IF(C3="bridge",N3,"")</f>
        <v>0</v>
      </c>
      <c r="X3" s="11" t="str">
        <f aca="false">IF(C3="comparison",N3,"")</f>
        <v/>
      </c>
    </row>
    <row r="4" customFormat="false" ht="13.8" hidden="false" customHeight="false" outlineLevel="0" collapsed="false">
      <c r="A4" s="8" t="s">
        <v>46</v>
      </c>
      <c r="B4" s="0" t="s">
        <v>47</v>
      </c>
      <c r="C4" s="10" t="s">
        <v>18</v>
      </c>
      <c r="D4" s="0" t="s">
        <v>244</v>
      </c>
      <c r="F4" s="0" t="s">
        <v>245</v>
      </c>
      <c r="G4" s="0" t="s">
        <v>366</v>
      </c>
      <c r="H4" s="0" t="s">
        <v>52</v>
      </c>
      <c r="I4" s="0" t="s">
        <v>366</v>
      </c>
      <c r="J4" s="11" t="n">
        <v>0.930927991867065</v>
      </c>
      <c r="K4" s="11" t="n">
        <v>0.89862585067749</v>
      </c>
      <c r="L4" s="11" t="n">
        <v>0.513417119032592</v>
      </c>
      <c r="M4" s="11" t="n">
        <v>0.75</v>
      </c>
      <c r="N4" s="11" t="n">
        <v>0.613425925925926</v>
      </c>
      <c r="O4" s="12" t="str">
        <f aca="false">IF(C4="bridge",J4,"")</f>
        <v/>
      </c>
      <c r="P4" s="11" t="n">
        <f aca="false">IF(C4="comparison",J4,"")</f>
        <v>0.930927991867065</v>
      </c>
      <c r="Q4" s="11" t="str">
        <f aca="false">IF(C4="bridge",K4,"")</f>
        <v/>
      </c>
      <c r="R4" s="11" t="n">
        <f aca="false">IF(C4="comparison",K4,"")</f>
        <v>0.89862585067749</v>
      </c>
      <c r="S4" s="11" t="str">
        <f aca="false">IF(C4="bridge",L4,"")</f>
        <v/>
      </c>
      <c r="T4" s="11" t="n">
        <f aca="false">IF(C4="comparison",L4,"")</f>
        <v>0.513417119032592</v>
      </c>
      <c r="U4" s="11" t="str">
        <f aca="false">IF(C4="bridge",M4,"")</f>
        <v/>
      </c>
      <c r="V4" s="11" t="n">
        <f aca="false">IF(C4="comparison",M4,"")</f>
        <v>0.75</v>
      </c>
      <c r="W4" s="11" t="str">
        <f aca="false">IF(C4="bridge",N4,"")</f>
        <v/>
      </c>
      <c r="X4" s="11" t="n">
        <f aca="false">IF(C4="comparison",N4,"")</f>
        <v>0.613425925925926</v>
      </c>
    </row>
    <row r="5" customFormat="false" ht="13.8" hidden="false" customHeight="false" outlineLevel="0" collapsed="false">
      <c r="A5" s="8" t="s">
        <v>53</v>
      </c>
      <c r="B5" s="0" t="s">
        <v>54</v>
      </c>
      <c r="C5" s="10" t="s">
        <v>17</v>
      </c>
      <c r="D5" s="0" t="s">
        <v>246</v>
      </c>
      <c r="E5" s="0" t="s">
        <v>367</v>
      </c>
      <c r="F5" s="0" t="s">
        <v>247</v>
      </c>
      <c r="H5" s="0" t="s">
        <v>58</v>
      </c>
      <c r="I5" s="0" t="s">
        <v>367</v>
      </c>
      <c r="J5" s="11" t="n">
        <v>0.357834011316299</v>
      </c>
      <c r="K5" s="11" t="n">
        <v>0.229733929038048</v>
      </c>
      <c r="L5" s="11" t="n">
        <v>0</v>
      </c>
      <c r="M5" s="11" t="n">
        <v>0</v>
      </c>
      <c r="N5" s="11" t="n">
        <v>0</v>
      </c>
      <c r="O5" s="12" t="n">
        <f aca="false">IF(C5="bridge",J5,"")</f>
        <v>0.357834011316299</v>
      </c>
      <c r="P5" s="11" t="str">
        <f aca="false">IF(C5="comparison",J5,"")</f>
        <v/>
      </c>
      <c r="Q5" s="11" t="n">
        <f aca="false">IF(C5="bridge",K5,"")</f>
        <v>0.229733929038048</v>
      </c>
      <c r="R5" s="11" t="str">
        <f aca="false">IF(C5="comparison",K5,"")</f>
        <v/>
      </c>
      <c r="S5" s="11" t="n">
        <f aca="false">IF(C5="bridge",L5,"")</f>
        <v>0</v>
      </c>
      <c r="T5" s="11" t="str">
        <f aca="false">IF(C5="comparison",L5,"")</f>
        <v/>
      </c>
      <c r="U5" s="11" t="n">
        <f aca="false">IF(C5="bridge",M5,"")</f>
        <v>0</v>
      </c>
      <c r="V5" s="11" t="str">
        <f aca="false">IF(C5="comparison",M5,"")</f>
        <v/>
      </c>
      <c r="W5" s="11" t="n">
        <f aca="false">IF(C5="bridge",N5,"")</f>
        <v>0</v>
      </c>
      <c r="X5" s="11" t="str">
        <f aca="false">IF(C5="comparison",N5,"")</f>
        <v/>
      </c>
    </row>
    <row r="6" customFormat="false" ht="13.8" hidden="false" customHeight="false" outlineLevel="0" collapsed="false">
      <c r="A6" s="8" t="s">
        <v>59</v>
      </c>
      <c r="B6" s="0" t="s">
        <v>60</v>
      </c>
      <c r="C6" s="10" t="s">
        <v>17</v>
      </c>
      <c r="D6" s="0" t="s">
        <v>248</v>
      </c>
      <c r="F6" s="0" t="s">
        <v>249</v>
      </c>
      <c r="G6" s="0" t="s">
        <v>65</v>
      </c>
      <c r="H6" s="0" t="s">
        <v>65</v>
      </c>
      <c r="I6" s="0" t="s">
        <v>65</v>
      </c>
      <c r="J6" s="11" t="n">
        <v>0.983883678913116</v>
      </c>
      <c r="K6" s="11" t="n">
        <v>1</v>
      </c>
      <c r="L6" s="11" t="n">
        <v>1</v>
      </c>
      <c r="M6" s="11" t="n">
        <v>1</v>
      </c>
      <c r="N6" s="11" t="n">
        <v>0.5</v>
      </c>
      <c r="O6" s="12" t="n">
        <f aca="false">IF(C6="bridge",J6,"")</f>
        <v>0.983883678913116</v>
      </c>
      <c r="P6" s="11" t="str">
        <f aca="false">IF(C6="comparison",J6,"")</f>
        <v/>
      </c>
      <c r="Q6" s="11" t="n">
        <f aca="false">IF(C6="bridge",K6,"")</f>
        <v>1</v>
      </c>
      <c r="R6" s="11" t="str">
        <f aca="false">IF(C6="comparison",K6,"")</f>
        <v/>
      </c>
      <c r="S6" s="11" t="n">
        <f aca="false">IF(C6="bridge",L6,"")</f>
        <v>1</v>
      </c>
      <c r="T6" s="11" t="str">
        <f aca="false">IF(C6="comparison",L6,"")</f>
        <v/>
      </c>
      <c r="U6" s="11" t="n">
        <f aca="false">IF(C6="bridge",M6,"")</f>
        <v>1</v>
      </c>
      <c r="V6" s="11" t="str">
        <f aca="false">IF(C6="comparison",M6,"")</f>
        <v/>
      </c>
      <c r="W6" s="11" t="n">
        <f aca="false">IF(C6="bridge",N6,"")</f>
        <v>0.5</v>
      </c>
      <c r="X6" s="11" t="str">
        <f aca="false">IF(C6="comparison",N6,"")</f>
        <v/>
      </c>
    </row>
    <row r="7" customFormat="false" ht="13.8" hidden="false" customHeight="false" outlineLevel="0" collapsed="false">
      <c r="A7" s="8" t="s">
        <v>66</v>
      </c>
      <c r="B7" s="0" t="s">
        <v>67</v>
      </c>
      <c r="C7" s="10" t="s">
        <v>18</v>
      </c>
      <c r="D7" s="0" t="s">
        <v>250</v>
      </c>
      <c r="E7" s="0" t="s">
        <v>71</v>
      </c>
      <c r="F7" s="0" t="s">
        <v>251</v>
      </c>
      <c r="H7" s="0" t="s">
        <v>71</v>
      </c>
      <c r="I7" s="0" t="s">
        <v>71</v>
      </c>
      <c r="J7" s="11" t="n">
        <v>0.980464041233063</v>
      </c>
      <c r="K7" s="11" t="n">
        <v>1.00000011920929</v>
      </c>
      <c r="L7" s="11" t="n">
        <v>1</v>
      </c>
      <c r="M7" s="11" t="n">
        <v>1</v>
      </c>
      <c r="N7" s="11" t="n">
        <v>0.9375</v>
      </c>
      <c r="O7" s="12" t="str">
        <f aca="false">IF(C7="bridge",J7,"")</f>
        <v/>
      </c>
      <c r="P7" s="11" t="n">
        <f aca="false">IF(C7="comparison",J7,"")</f>
        <v>0.980464041233063</v>
      </c>
      <c r="Q7" s="11" t="str">
        <f aca="false">IF(C7="bridge",K7,"")</f>
        <v/>
      </c>
      <c r="R7" s="11" t="n">
        <f aca="false">IF(C7="comparison",K7,"")</f>
        <v>1.00000011920929</v>
      </c>
      <c r="S7" s="11" t="str">
        <f aca="false">IF(C7="bridge",L7,"")</f>
        <v/>
      </c>
      <c r="T7" s="11" t="n">
        <f aca="false">IF(C7="comparison",L7,"")</f>
        <v>1</v>
      </c>
      <c r="U7" s="11" t="str">
        <f aca="false">IF(C7="bridge",M7,"")</f>
        <v/>
      </c>
      <c r="V7" s="11" t="n">
        <f aca="false">IF(C7="comparison",M7,"")</f>
        <v>1</v>
      </c>
      <c r="W7" s="11" t="str">
        <f aca="false">IF(C7="bridge",N7,"")</f>
        <v/>
      </c>
      <c r="X7" s="11" t="n">
        <f aca="false">IF(C7="comparison",N7,"")</f>
        <v>0.9375</v>
      </c>
    </row>
    <row r="8" customFormat="false" ht="13.8" hidden="false" customHeight="false" outlineLevel="0" collapsed="false">
      <c r="A8" s="8" t="s">
        <v>72</v>
      </c>
      <c r="B8" s="0" t="s">
        <v>73</v>
      </c>
      <c r="C8" s="10" t="s">
        <v>18</v>
      </c>
      <c r="D8" s="0" t="s">
        <v>252</v>
      </c>
      <c r="F8" s="0" t="s">
        <v>253</v>
      </c>
      <c r="G8" s="0" t="s">
        <v>368</v>
      </c>
      <c r="H8" s="0" t="s">
        <v>77</v>
      </c>
      <c r="I8" s="0" t="s">
        <v>368</v>
      </c>
      <c r="J8" s="11" t="n">
        <v>0.755272686481476</v>
      </c>
      <c r="K8" s="11" t="n">
        <v>0.492678761482239</v>
      </c>
      <c r="L8" s="11" t="n">
        <v>0.367879441171442</v>
      </c>
      <c r="M8" s="11" t="n">
        <v>0.666666666666667</v>
      </c>
      <c r="N8" s="11" t="n">
        <v>0.263157894736842</v>
      </c>
      <c r="O8" s="12" t="str">
        <f aca="false">IF(C8="bridge",J8,"")</f>
        <v/>
      </c>
      <c r="P8" s="11" t="n">
        <f aca="false">IF(C8="comparison",J8,"")</f>
        <v>0.755272686481476</v>
      </c>
      <c r="Q8" s="11" t="str">
        <f aca="false">IF(C8="bridge",K8,"")</f>
        <v/>
      </c>
      <c r="R8" s="11" t="n">
        <f aca="false">IF(C8="comparison",K8,"")</f>
        <v>0.492678761482239</v>
      </c>
      <c r="S8" s="11" t="str">
        <f aca="false">IF(C8="bridge",L8,"")</f>
        <v/>
      </c>
      <c r="T8" s="11" t="n">
        <f aca="false">IF(C8="comparison",L8,"")</f>
        <v>0.367879441171442</v>
      </c>
      <c r="U8" s="11" t="str">
        <f aca="false">IF(C8="bridge",M8,"")</f>
        <v/>
      </c>
      <c r="V8" s="11" t="n">
        <f aca="false">IF(C8="comparison",M8,"")</f>
        <v>0.666666666666667</v>
      </c>
      <c r="W8" s="11" t="str">
        <f aca="false">IF(C8="bridge",N8,"")</f>
        <v/>
      </c>
      <c r="X8" s="11" t="n">
        <f aca="false">IF(C8="comparison",N8,"")</f>
        <v>0.263157894736842</v>
      </c>
    </row>
    <row r="9" customFormat="false" ht="13.8" hidden="false" customHeight="false" outlineLevel="0" collapsed="false">
      <c r="A9" s="8" t="s">
        <v>78</v>
      </c>
      <c r="B9" s="0" t="s">
        <v>79</v>
      </c>
      <c r="C9" s="10" t="s">
        <v>17</v>
      </c>
      <c r="D9" s="0" t="s">
        <v>254</v>
      </c>
      <c r="E9" s="0" t="s">
        <v>320</v>
      </c>
      <c r="F9" s="0" t="s">
        <v>255</v>
      </c>
      <c r="H9" s="0" t="s">
        <v>84</v>
      </c>
      <c r="I9" s="0" t="s">
        <v>320</v>
      </c>
      <c r="J9" s="11" t="n">
        <v>0.759536802768707</v>
      </c>
      <c r="K9" s="11" t="n">
        <v>0.84036111831665</v>
      </c>
      <c r="L9" s="11" t="n">
        <v>0.477687540382526</v>
      </c>
      <c r="M9" s="11" t="n">
        <v>0.571428571428571</v>
      </c>
      <c r="N9" s="11" t="n">
        <v>0.480769230769231</v>
      </c>
      <c r="O9" s="12" t="n">
        <f aca="false">IF(C9="bridge",J9,"")</f>
        <v>0.759536802768707</v>
      </c>
      <c r="P9" s="11" t="str">
        <f aca="false">IF(C9="comparison",J9,"")</f>
        <v/>
      </c>
      <c r="Q9" s="11" t="n">
        <f aca="false">IF(C9="bridge",K9,"")</f>
        <v>0.84036111831665</v>
      </c>
      <c r="R9" s="11" t="str">
        <f aca="false">IF(C9="comparison",K9,"")</f>
        <v/>
      </c>
      <c r="S9" s="11" t="n">
        <f aca="false">IF(C9="bridge",L9,"")</f>
        <v>0.477687540382526</v>
      </c>
      <c r="T9" s="11" t="str">
        <f aca="false">IF(C9="comparison",L9,"")</f>
        <v/>
      </c>
      <c r="U9" s="11" t="n">
        <f aca="false">IF(C9="bridge",M9,"")</f>
        <v>0.571428571428571</v>
      </c>
      <c r="V9" s="11" t="str">
        <f aca="false">IF(C9="comparison",M9,"")</f>
        <v/>
      </c>
      <c r="W9" s="11" t="n">
        <f aca="false">IF(C9="bridge",N9,"")</f>
        <v>0.480769230769231</v>
      </c>
      <c r="X9" s="11" t="str">
        <f aca="false">IF(C9="comparison",N9,"")</f>
        <v/>
      </c>
    </row>
    <row r="10" customFormat="false" ht="13.8" hidden="false" customHeight="false" outlineLevel="0" collapsed="false">
      <c r="A10" s="8" t="s">
        <v>85</v>
      </c>
      <c r="B10" s="0" t="s">
        <v>86</v>
      </c>
      <c r="C10" s="10" t="s">
        <v>17</v>
      </c>
      <c r="D10" s="0" t="s">
        <v>256</v>
      </c>
      <c r="E10" s="0" t="s">
        <v>369</v>
      </c>
      <c r="F10" s="0" t="s">
        <v>257</v>
      </c>
      <c r="H10" s="0" t="s">
        <v>90</v>
      </c>
      <c r="I10" s="0" t="s">
        <v>369</v>
      </c>
      <c r="J10" s="11" t="n">
        <v>0.497386008501053</v>
      </c>
      <c r="K10" s="11" t="n">
        <v>0.279109686613083</v>
      </c>
      <c r="L10" s="11" t="n">
        <v>0</v>
      </c>
      <c r="M10" s="11" t="n">
        <v>0</v>
      </c>
      <c r="N10" s="11" t="n">
        <v>0</v>
      </c>
      <c r="O10" s="12" t="n">
        <f aca="false">IF(C10="bridge",J10,"")</f>
        <v>0.497386008501053</v>
      </c>
      <c r="P10" s="11" t="str">
        <f aca="false">IF(C10="comparison",J10,"")</f>
        <v/>
      </c>
      <c r="Q10" s="11" t="n">
        <f aca="false">IF(C10="bridge",K10,"")</f>
        <v>0.279109686613083</v>
      </c>
      <c r="R10" s="11" t="str">
        <f aca="false">IF(C10="comparison",K10,"")</f>
        <v/>
      </c>
      <c r="S10" s="11" t="n">
        <f aca="false">IF(C10="bridge",L10,"")</f>
        <v>0</v>
      </c>
      <c r="T10" s="11" t="str">
        <f aca="false">IF(C10="comparison",L10,"")</f>
        <v/>
      </c>
      <c r="U10" s="11" t="n">
        <f aca="false">IF(C10="bridge",M10,"")</f>
        <v>0</v>
      </c>
      <c r="V10" s="11" t="str">
        <f aca="false">IF(C10="comparison",M10,"")</f>
        <v/>
      </c>
      <c r="W10" s="11" t="n">
        <f aca="false">IF(C10="bridge",N10,"")</f>
        <v>0</v>
      </c>
      <c r="X10" s="11" t="str">
        <f aca="false">IF(C10="comparison",N10,"")</f>
        <v/>
      </c>
    </row>
    <row r="11" customFormat="false" ht="13.8" hidden="false" customHeight="false" outlineLevel="0" collapsed="false">
      <c r="A11" s="8" t="s">
        <v>91</v>
      </c>
      <c r="B11" s="0" t="s">
        <v>92</v>
      </c>
      <c r="C11" s="10" t="s">
        <v>17</v>
      </c>
      <c r="D11" s="0" t="s">
        <v>258</v>
      </c>
      <c r="E11" s="0" t="s">
        <v>370</v>
      </c>
      <c r="F11" s="0" t="s">
        <v>259</v>
      </c>
      <c r="H11" s="0" t="s">
        <v>97</v>
      </c>
      <c r="I11" s="0" t="s">
        <v>370</v>
      </c>
      <c r="J11" s="11" t="n">
        <v>0.501821458339691</v>
      </c>
      <c r="K11" s="11" t="n">
        <v>0.315712541341782</v>
      </c>
      <c r="L11" s="11" t="n">
        <v>0</v>
      </c>
      <c r="M11" s="11" t="n">
        <v>0</v>
      </c>
      <c r="N11" s="11" t="n">
        <v>0</v>
      </c>
      <c r="O11" s="12" t="n">
        <f aca="false">IF(C11="bridge",J11,"")</f>
        <v>0.501821458339691</v>
      </c>
      <c r="P11" s="11" t="str">
        <f aca="false">IF(C11="comparison",J11,"")</f>
        <v/>
      </c>
      <c r="Q11" s="11" t="n">
        <f aca="false">IF(C11="bridge",K11,"")</f>
        <v>0.315712541341782</v>
      </c>
      <c r="R11" s="11" t="str">
        <f aca="false">IF(C11="comparison",K11,"")</f>
        <v/>
      </c>
      <c r="S11" s="11" t="n">
        <f aca="false">IF(C11="bridge",L11,"")</f>
        <v>0</v>
      </c>
      <c r="T11" s="11" t="str">
        <f aca="false">IF(C11="comparison",L11,"")</f>
        <v/>
      </c>
      <c r="U11" s="11" t="n">
        <f aca="false">IF(C11="bridge",M11,"")</f>
        <v>0</v>
      </c>
      <c r="V11" s="11" t="str">
        <f aca="false">IF(C11="comparison",M11,"")</f>
        <v/>
      </c>
      <c r="W11" s="11" t="n">
        <f aca="false">IF(C11="bridge",N11,"")</f>
        <v>0</v>
      </c>
      <c r="X11" s="11" t="str">
        <f aca="false">IF(C11="comparison",N11,"")</f>
        <v/>
      </c>
    </row>
    <row r="12" customFormat="false" ht="13.8" hidden="false" customHeight="false" outlineLevel="0" collapsed="false">
      <c r="A12" s="8" t="s">
        <v>98</v>
      </c>
      <c r="B12" s="0" t="s">
        <v>99</v>
      </c>
      <c r="C12" s="10" t="s">
        <v>17</v>
      </c>
      <c r="D12" s="0" t="s">
        <v>260</v>
      </c>
      <c r="F12" s="0" t="s">
        <v>261</v>
      </c>
      <c r="G12" s="0" t="s">
        <v>371</v>
      </c>
      <c r="H12" s="0" t="s">
        <v>103</v>
      </c>
      <c r="I12" s="0" t="s">
        <v>371</v>
      </c>
      <c r="J12" s="11" t="n">
        <v>0.798108518123627</v>
      </c>
      <c r="K12" s="11" t="n">
        <v>0.656595766544342</v>
      </c>
      <c r="L12" s="11" t="n">
        <v>0.333333333333333</v>
      </c>
      <c r="M12" s="11" t="n">
        <v>0.4</v>
      </c>
      <c r="N12" s="11" t="n">
        <v>0.238095238095238</v>
      </c>
      <c r="O12" s="12" t="n">
        <f aca="false">IF(C12="bridge",J12,"")</f>
        <v>0.798108518123627</v>
      </c>
      <c r="P12" s="11" t="str">
        <f aca="false">IF(C12="comparison",J12,"")</f>
        <v/>
      </c>
      <c r="Q12" s="11" t="n">
        <f aca="false">IF(C12="bridge",K12,"")</f>
        <v>0.656595766544342</v>
      </c>
      <c r="R12" s="11" t="str">
        <f aca="false">IF(C12="comparison",K12,"")</f>
        <v/>
      </c>
      <c r="S12" s="11" t="n">
        <f aca="false">IF(C12="bridge",L12,"")</f>
        <v>0.333333333333333</v>
      </c>
      <c r="T12" s="11" t="str">
        <f aca="false">IF(C12="comparison",L12,"")</f>
        <v/>
      </c>
      <c r="U12" s="11" t="n">
        <f aca="false">IF(C12="bridge",M12,"")</f>
        <v>0.4</v>
      </c>
      <c r="V12" s="11" t="str">
        <f aca="false">IF(C12="comparison",M12,"")</f>
        <v/>
      </c>
      <c r="W12" s="11" t="n">
        <f aca="false">IF(C12="bridge",N12,"")</f>
        <v>0.238095238095238</v>
      </c>
      <c r="X12" s="11" t="str">
        <f aca="false">IF(C12="comparison",N12,"")</f>
        <v/>
      </c>
    </row>
    <row r="13" customFormat="false" ht="13.8" hidden="false" customHeight="false" outlineLevel="0" collapsed="false">
      <c r="A13" s="8" t="s">
        <v>104</v>
      </c>
      <c r="B13" s="0" t="s">
        <v>105</v>
      </c>
      <c r="C13" s="10" t="s">
        <v>17</v>
      </c>
      <c r="D13" s="0" t="s">
        <v>262</v>
      </c>
      <c r="F13" s="0" t="s">
        <v>264</v>
      </c>
      <c r="G13" s="0" t="s">
        <v>372</v>
      </c>
      <c r="H13" s="0" t="s">
        <v>110</v>
      </c>
      <c r="I13" s="0" t="s">
        <v>372</v>
      </c>
      <c r="J13" s="11" t="n">
        <v>0.672390043735504</v>
      </c>
      <c r="K13" s="11" t="n">
        <v>0.582789659500122</v>
      </c>
      <c r="L13" s="11" t="n">
        <v>0</v>
      </c>
      <c r="M13" s="11" t="n">
        <v>0</v>
      </c>
      <c r="N13" s="11" t="n">
        <v>0</v>
      </c>
      <c r="O13" s="12" t="n">
        <f aca="false">IF(C13="bridge",J13,"")</f>
        <v>0.672390043735504</v>
      </c>
      <c r="P13" s="11" t="str">
        <f aca="false">IF(C13="comparison",J13,"")</f>
        <v/>
      </c>
      <c r="Q13" s="11" t="n">
        <f aca="false">IF(C13="bridge",K13,"")</f>
        <v>0.582789659500122</v>
      </c>
      <c r="R13" s="11" t="str">
        <f aca="false">IF(C13="comparison",K13,"")</f>
        <v/>
      </c>
      <c r="S13" s="11" t="n">
        <f aca="false">IF(C13="bridge",L13,"")</f>
        <v>0</v>
      </c>
      <c r="T13" s="11" t="str">
        <f aca="false">IF(C13="comparison",L13,"")</f>
        <v/>
      </c>
      <c r="U13" s="11" t="n">
        <f aca="false">IF(C13="bridge",M13,"")</f>
        <v>0</v>
      </c>
      <c r="V13" s="11" t="str">
        <f aca="false">IF(C13="comparison",M13,"")</f>
        <v/>
      </c>
      <c r="W13" s="11" t="n">
        <f aca="false">IF(C13="bridge",N13,"")</f>
        <v>0</v>
      </c>
      <c r="X13" s="11" t="str">
        <f aca="false">IF(C13="comparison",N13,"")</f>
        <v/>
      </c>
    </row>
    <row r="14" customFormat="false" ht="13.8" hidden="false" customHeight="false" outlineLevel="0" collapsed="false">
      <c r="A14" s="8" t="s">
        <v>111</v>
      </c>
      <c r="B14" s="0" t="s">
        <v>112</v>
      </c>
      <c r="C14" s="10" t="s">
        <v>18</v>
      </c>
      <c r="D14" s="0" t="s">
        <v>265</v>
      </c>
      <c r="F14" s="0" t="s">
        <v>266</v>
      </c>
      <c r="G14" s="0" t="s">
        <v>373</v>
      </c>
      <c r="H14" s="0" t="s">
        <v>117</v>
      </c>
      <c r="I14" s="0" t="s">
        <v>373</v>
      </c>
      <c r="J14" s="11" t="n">
        <v>0.471177637577057</v>
      </c>
      <c r="K14" s="11" t="n">
        <v>0.267234951257706</v>
      </c>
      <c r="L14" s="11" t="n">
        <v>0</v>
      </c>
      <c r="M14" s="11" t="n">
        <v>0</v>
      </c>
      <c r="N14" s="11" t="n">
        <v>0</v>
      </c>
      <c r="O14" s="12" t="str">
        <f aca="false">IF(C14="bridge",J14,"")</f>
        <v/>
      </c>
      <c r="P14" s="11" t="n">
        <f aca="false">IF(C14="comparison",J14,"")</f>
        <v>0.471177637577057</v>
      </c>
      <c r="Q14" s="11" t="str">
        <f aca="false">IF(C14="bridge",K14,"")</f>
        <v/>
      </c>
      <c r="R14" s="11" t="n">
        <f aca="false">IF(C14="comparison",K14,"")</f>
        <v>0.267234951257706</v>
      </c>
      <c r="S14" s="11" t="str">
        <f aca="false">IF(C14="bridge",L14,"")</f>
        <v/>
      </c>
      <c r="T14" s="11" t="n">
        <f aca="false">IF(C14="comparison",L14,"")</f>
        <v>0</v>
      </c>
      <c r="U14" s="11" t="str">
        <f aca="false">IF(C14="bridge",M14,"")</f>
        <v/>
      </c>
      <c r="V14" s="11" t="n">
        <f aca="false">IF(C14="comparison",M14,"")</f>
        <v>0</v>
      </c>
      <c r="W14" s="11" t="str">
        <f aca="false">IF(C14="bridge",N14,"")</f>
        <v/>
      </c>
      <c r="X14" s="11" t="n">
        <f aca="false">IF(C14="comparison",N14,"")</f>
        <v>0</v>
      </c>
    </row>
    <row r="15" customFormat="false" ht="13.8" hidden="false" customHeight="false" outlineLevel="0" collapsed="false">
      <c r="A15" s="8" t="s">
        <v>118</v>
      </c>
      <c r="B15" s="0" t="s">
        <v>119</v>
      </c>
      <c r="C15" s="10" t="s">
        <v>18</v>
      </c>
      <c r="D15" s="0" t="s">
        <v>268</v>
      </c>
      <c r="F15" s="0" t="s">
        <v>269</v>
      </c>
      <c r="G15" s="0" t="s">
        <v>331</v>
      </c>
      <c r="H15" s="0" t="s">
        <v>124</v>
      </c>
      <c r="I15" s="0" t="s">
        <v>331</v>
      </c>
      <c r="J15" s="11" t="n">
        <v>0.383384317159653</v>
      </c>
      <c r="K15" s="11" t="n">
        <v>0.046828243881464</v>
      </c>
      <c r="L15" s="11" t="n">
        <v>0</v>
      </c>
      <c r="M15" s="11" t="n">
        <v>0</v>
      </c>
      <c r="N15" s="11" t="n">
        <v>0</v>
      </c>
      <c r="O15" s="12" t="str">
        <f aca="false">IF(C15="bridge",J15,"")</f>
        <v/>
      </c>
      <c r="P15" s="11" t="n">
        <f aca="false">IF(C15="comparison",J15,"")</f>
        <v>0.383384317159653</v>
      </c>
      <c r="Q15" s="11" t="str">
        <f aca="false">IF(C15="bridge",K15,"")</f>
        <v/>
      </c>
      <c r="R15" s="11" t="n">
        <f aca="false">IF(C15="comparison",K15,"")</f>
        <v>0.046828243881464</v>
      </c>
      <c r="S15" s="11" t="str">
        <f aca="false">IF(C15="bridge",L15,"")</f>
        <v/>
      </c>
      <c r="T15" s="11" t="n">
        <f aca="false">IF(C15="comparison",L15,"")</f>
        <v>0</v>
      </c>
      <c r="U15" s="11" t="str">
        <f aca="false">IF(C15="bridge",M15,"")</f>
        <v/>
      </c>
      <c r="V15" s="11" t="n">
        <f aca="false">IF(C15="comparison",M15,"")</f>
        <v>0</v>
      </c>
      <c r="W15" s="11" t="str">
        <f aca="false">IF(C15="bridge",N15,"")</f>
        <v/>
      </c>
      <c r="X15" s="11" t="n">
        <f aca="false">IF(C15="comparison",N15,"")</f>
        <v>0</v>
      </c>
    </row>
    <row r="16" customFormat="false" ht="13.8" hidden="false" customHeight="false" outlineLevel="0" collapsed="false">
      <c r="A16" s="8" t="s">
        <v>125</v>
      </c>
      <c r="B16" s="0" t="s">
        <v>126</v>
      </c>
      <c r="C16" s="10" t="s">
        <v>17</v>
      </c>
      <c r="D16" s="0" t="s">
        <v>270</v>
      </c>
      <c r="F16" s="0" t="s">
        <v>271</v>
      </c>
      <c r="G16" s="0" t="s">
        <v>374</v>
      </c>
      <c r="H16" s="0" t="s">
        <v>129</v>
      </c>
      <c r="I16" s="0" t="s">
        <v>374</v>
      </c>
      <c r="J16" s="11" t="n">
        <v>0.36497101187706</v>
      </c>
      <c r="K16" s="11" t="n">
        <v>0.169672310352325</v>
      </c>
      <c r="L16" s="11" t="n">
        <v>0</v>
      </c>
      <c r="M16" s="11" t="n">
        <v>0</v>
      </c>
      <c r="N16" s="11" t="n">
        <v>0</v>
      </c>
      <c r="O16" s="12" t="n">
        <f aca="false">IF(C16="bridge",J16,"")</f>
        <v>0.36497101187706</v>
      </c>
      <c r="P16" s="11" t="str">
        <f aca="false">IF(C16="comparison",J16,"")</f>
        <v/>
      </c>
      <c r="Q16" s="11" t="n">
        <f aca="false">IF(C16="bridge",K16,"")</f>
        <v>0.169672310352325</v>
      </c>
      <c r="R16" s="11" t="str">
        <f aca="false">IF(C16="comparison",K16,"")</f>
        <v/>
      </c>
      <c r="S16" s="11" t="n">
        <f aca="false">IF(C16="bridge",L16,"")</f>
        <v>0</v>
      </c>
      <c r="T16" s="11" t="str">
        <f aca="false">IF(C16="comparison",L16,"")</f>
        <v/>
      </c>
      <c r="U16" s="11" t="n">
        <f aca="false">IF(C16="bridge",M16,"")</f>
        <v>0</v>
      </c>
      <c r="V16" s="11" t="str">
        <f aca="false">IF(C16="comparison",M16,"")</f>
        <v/>
      </c>
      <c r="W16" s="11" t="n">
        <f aca="false">IF(C16="bridge",N16,"")</f>
        <v>0</v>
      </c>
      <c r="X16" s="11" t="str">
        <f aca="false">IF(C16="comparison",N16,"")</f>
        <v/>
      </c>
    </row>
    <row r="17" customFormat="false" ht="13.8" hidden="false" customHeight="false" outlineLevel="0" collapsed="false">
      <c r="A17" s="8" t="s">
        <v>130</v>
      </c>
      <c r="B17" s="0" t="s">
        <v>131</v>
      </c>
      <c r="C17" s="10" t="s">
        <v>18</v>
      </c>
      <c r="D17" s="0" t="s">
        <v>272</v>
      </c>
      <c r="E17" s="0" t="s">
        <v>331</v>
      </c>
      <c r="F17" s="0" t="s">
        <v>273</v>
      </c>
      <c r="G17" s="0" t="s">
        <v>331</v>
      </c>
      <c r="H17" s="0" t="s">
        <v>136</v>
      </c>
      <c r="I17" s="0" t="s">
        <v>331</v>
      </c>
      <c r="J17" s="11" t="n">
        <v>0.706221759319305</v>
      </c>
      <c r="K17" s="11" t="n">
        <v>0.367919564247131</v>
      </c>
      <c r="L17" s="11" t="n">
        <v>0</v>
      </c>
      <c r="M17" s="11" t="n">
        <v>0</v>
      </c>
      <c r="N17" s="11" t="n">
        <v>0</v>
      </c>
      <c r="O17" s="12" t="str">
        <f aca="false">IF(C17="bridge",J17,"")</f>
        <v/>
      </c>
      <c r="P17" s="11" t="n">
        <f aca="false">IF(C17="comparison",J17,"")</f>
        <v>0.706221759319305</v>
      </c>
      <c r="Q17" s="11" t="str">
        <f aca="false">IF(C17="bridge",K17,"")</f>
        <v/>
      </c>
      <c r="R17" s="11" t="n">
        <f aca="false">IF(C17="comparison",K17,"")</f>
        <v>0.367919564247131</v>
      </c>
      <c r="S17" s="11" t="str">
        <f aca="false">IF(C17="bridge",L17,"")</f>
        <v/>
      </c>
      <c r="T17" s="11" t="n">
        <f aca="false">IF(C17="comparison",L17,"")</f>
        <v>0</v>
      </c>
      <c r="U17" s="11" t="str">
        <f aca="false">IF(C17="bridge",M17,"")</f>
        <v/>
      </c>
      <c r="V17" s="11" t="n">
        <f aca="false">IF(C17="comparison",M17,"")</f>
        <v>0</v>
      </c>
      <c r="W17" s="11" t="str">
        <f aca="false">IF(C17="bridge",N17,"")</f>
        <v/>
      </c>
      <c r="X17" s="11" t="n">
        <f aca="false">IF(C17="comparison",N17,"")</f>
        <v>0</v>
      </c>
    </row>
    <row r="18" customFormat="false" ht="13.8" hidden="false" customHeight="false" outlineLevel="0" collapsed="false">
      <c r="A18" s="8" t="s">
        <v>137</v>
      </c>
      <c r="B18" s="0" t="s">
        <v>138</v>
      </c>
      <c r="C18" s="10" t="s">
        <v>17</v>
      </c>
      <c r="D18" s="0" t="s">
        <v>274</v>
      </c>
      <c r="F18" s="0" t="s">
        <v>275</v>
      </c>
      <c r="G18" s="0" t="s">
        <v>375</v>
      </c>
      <c r="H18" s="0" t="s">
        <v>143</v>
      </c>
      <c r="I18" s="0" t="s">
        <v>375</v>
      </c>
      <c r="J18" s="11" t="n">
        <v>0.364687770605087</v>
      </c>
      <c r="K18" s="11" t="n">
        <v>0.172566533088684</v>
      </c>
      <c r="L18" s="11" t="n">
        <v>0</v>
      </c>
      <c r="M18" s="11" t="n">
        <v>0</v>
      </c>
      <c r="N18" s="11" t="n">
        <v>0</v>
      </c>
      <c r="O18" s="12" t="n">
        <f aca="false">IF(C18="bridge",J18,"")</f>
        <v>0.364687770605087</v>
      </c>
      <c r="P18" s="11" t="str">
        <f aca="false">IF(C18="comparison",J18,"")</f>
        <v/>
      </c>
      <c r="Q18" s="11" t="n">
        <f aca="false">IF(C18="bridge",K18,"")</f>
        <v>0.172566533088684</v>
      </c>
      <c r="R18" s="11" t="str">
        <f aca="false">IF(C18="comparison",K18,"")</f>
        <v/>
      </c>
      <c r="S18" s="11" t="n">
        <f aca="false">IF(C18="bridge",L18,"")</f>
        <v>0</v>
      </c>
      <c r="T18" s="11" t="str">
        <f aca="false">IF(C18="comparison",L18,"")</f>
        <v/>
      </c>
      <c r="U18" s="11" t="n">
        <f aca="false">IF(C18="bridge",M18,"")</f>
        <v>0</v>
      </c>
      <c r="V18" s="11" t="str">
        <f aca="false">IF(C18="comparison",M18,"")</f>
        <v/>
      </c>
      <c r="W18" s="11" t="n">
        <f aca="false">IF(C18="bridge",N18,"")</f>
        <v>0</v>
      </c>
      <c r="X18" s="11" t="str">
        <f aca="false">IF(C18="comparison",N18,"")</f>
        <v/>
      </c>
    </row>
    <row r="19" customFormat="false" ht="13.8" hidden="false" customHeight="false" outlineLevel="0" collapsed="false">
      <c r="A19" s="8" t="s">
        <v>144</v>
      </c>
      <c r="B19" s="0" t="s">
        <v>145</v>
      </c>
      <c r="C19" s="10" t="s">
        <v>17</v>
      </c>
      <c r="D19" s="0" t="s">
        <v>276</v>
      </c>
      <c r="E19" s="0" t="s">
        <v>376</v>
      </c>
      <c r="F19" s="0" t="s">
        <v>277</v>
      </c>
      <c r="H19" s="0" t="s">
        <v>150</v>
      </c>
      <c r="I19" s="0" t="s">
        <v>376</v>
      </c>
      <c r="J19" s="11" t="n">
        <v>0.3891381919384</v>
      </c>
      <c r="K19" s="11" t="n">
        <v>0.356320559978485</v>
      </c>
      <c r="L19" s="11" t="n">
        <v>0</v>
      </c>
      <c r="M19" s="11" t="n">
        <v>0</v>
      </c>
      <c r="N19" s="11" t="n">
        <v>0</v>
      </c>
      <c r="O19" s="12" t="n">
        <f aca="false">IF(C19="bridge",J19,"")</f>
        <v>0.3891381919384</v>
      </c>
      <c r="P19" s="11" t="str">
        <f aca="false">IF(C19="comparison",J19,"")</f>
        <v/>
      </c>
      <c r="Q19" s="11" t="n">
        <f aca="false">IF(C19="bridge",K19,"")</f>
        <v>0.356320559978485</v>
      </c>
      <c r="R19" s="11" t="str">
        <f aca="false">IF(C19="comparison",K19,"")</f>
        <v/>
      </c>
      <c r="S19" s="11" t="n">
        <f aca="false">IF(C19="bridge",L19,"")</f>
        <v>0</v>
      </c>
      <c r="T19" s="11" t="str">
        <f aca="false">IF(C19="comparison",L19,"")</f>
        <v/>
      </c>
      <c r="U19" s="11" t="n">
        <f aca="false">IF(C19="bridge",M19,"")</f>
        <v>0</v>
      </c>
      <c r="V19" s="11" t="str">
        <f aca="false">IF(C19="comparison",M19,"")</f>
        <v/>
      </c>
      <c r="W19" s="11" t="n">
        <f aca="false">IF(C19="bridge",N19,"")</f>
        <v>0</v>
      </c>
      <c r="X19" s="11" t="str">
        <f aca="false">IF(C19="comparison",N19,"")</f>
        <v/>
      </c>
    </row>
    <row r="20" customFormat="false" ht="13.8" hidden="false" customHeight="false" outlineLevel="0" collapsed="false">
      <c r="A20" s="8" t="s">
        <v>151</v>
      </c>
      <c r="B20" s="0" t="s">
        <v>152</v>
      </c>
      <c r="C20" s="10" t="s">
        <v>17</v>
      </c>
      <c r="D20" s="0" t="s">
        <v>278</v>
      </c>
      <c r="E20" s="0" t="s">
        <v>377</v>
      </c>
      <c r="F20" s="0" t="s">
        <v>280</v>
      </c>
      <c r="H20" s="0" t="s">
        <v>157</v>
      </c>
      <c r="I20" s="0" t="s">
        <v>377</v>
      </c>
      <c r="J20" s="11" t="n">
        <v>0.726770281791687</v>
      </c>
      <c r="K20" s="11" t="n">
        <v>0.412800937891007</v>
      </c>
      <c r="L20" s="11" t="n">
        <v>0</v>
      </c>
      <c r="M20" s="11" t="n">
        <v>0</v>
      </c>
      <c r="N20" s="11" t="n">
        <v>0</v>
      </c>
      <c r="O20" s="12" t="n">
        <f aca="false">IF(C20="bridge",J20,"")</f>
        <v>0.726770281791687</v>
      </c>
      <c r="P20" s="11" t="str">
        <f aca="false">IF(C20="comparison",J20,"")</f>
        <v/>
      </c>
      <c r="Q20" s="11" t="n">
        <f aca="false">IF(C20="bridge",K20,"")</f>
        <v>0.412800937891007</v>
      </c>
      <c r="R20" s="11" t="str">
        <f aca="false">IF(C20="comparison",K20,"")</f>
        <v/>
      </c>
      <c r="S20" s="11" t="n">
        <f aca="false">IF(C20="bridge",L20,"")</f>
        <v>0</v>
      </c>
      <c r="T20" s="11" t="str">
        <f aca="false">IF(C20="comparison",L20,"")</f>
        <v/>
      </c>
      <c r="U20" s="11" t="n">
        <f aca="false">IF(C20="bridge",M20,"")</f>
        <v>0</v>
      </c>
      <c r="V20" s="11" t="str">
        <f aca="false">IF(C20="comparison",M20,"")</f>
        <v/>
      </c>
      <c r="W20" s="11" t="n">
        <f aca="false">IF(C20="bridge",N20,"")</f>
        <v>0</v>
      </c>
      <c r="X20" s="11" t="str">
        <f aca="false">IF(C20="comparison",N20,"")</f>
        <v/>
      </c>
    </row>
    <row r="21" customFormat="false" ht="13.8" hidden="false" customHeight="false" outlineLevel="0" collapsed="false">
      <c r="A21" s="8" t="s">
        <v>158</v>
      </c>
      <c r="B21" s="0" t="s">
        <v>159</v>
      </c>
      <c r="C21" s="10" t="s">
        <v>18</v>
      </c>
      <c r="D21" s="0" t="s">
        <v>281</v>
      </c>
      <c r="F21" s="0" t="s">
        <v>282</v>
      </c>
      <c r="G21" s="0" t="s">
        <v>164</v>
      </c>
      <c r="H21" s="0" t="s">
        <v>164</v>
      </c>
      <c r="I21" s="0" t="s">
        <v>164</v>
      </c>
      <c r="J21" s="11" t="n">
        <v>0.980978310108185</v>
      </c>
      <c r="K21" s="11" t="n">
        <v>1.00000023841858</v>
      </c>
      <c r="L21" s="11" t="n">
        <v>1</v>
      </c>
      <c r="M21" s="11" t="n">
        <v>1</v>
      </c>
      <c r="N21" s="11" t="n">
        <v>0.981481481481482</v>
      </c>
      <c r="O21" s="12" t="str">
        <f aca="false">IF(C21="bridge",J21,"")</f>
        <v/>
      </c>
      <c r="P21" s="11" t="n">
        <f aca="false">IF(C21="comparison",J21,"")</f>
        <v>0.980978310108185</v>
      </c>
      <c r="Q21" s="11" t="str">
        <f aca="false">IF(C21="bridge",K21,"")</f>
        <v/>
      </c>
      <c r="R21" s="11" t="n">
        <f aca="false">IF(C21="comparison",K21,"")</f>
        <v>1.00000023841858</v>
      </c>
      <c r="S21" s="11" t="str">
        <f aca="false">IF(C21="bridge",L21,"")</f>
        <v/>
      </c>
      <c r="T21" s="11" t="n">
        <f aca="false">IF(C21="comparison",L21,"")</f>
        <v>1</v>
      </c>
      <c r="U21" s="11" t="str">
        <f aca="false">IF(C21="bridge",M21,"")</f>
        <v/>
      </c>
      <c r="V21" s="11" t="n">
        <f aca="false">IF(C21="comparison",M21,"")</f>
        <v>1</v>
      </c>
      <c r="W21" s="11" t="str">
        <f aca="false">IF(C21="bridge",N21,"")</f>
        <v/>
      </c>
      <c r="X21" s="11" t="n">
        <f aca="false">IF(C21="comparison",N21,"")</f>
        <v>0.981481481481482</v>
      </c>
    </row>
    <row r="22" customFormat="false" ht="13.8" hidden="false" customHeight="false" outlineLevel="0" collapsed="false">
      <c r="A22" s="8" t="s">
        <v>165</v>
      </c>
      <c r="B22" s="0" t="s">
        <v>166</v>
      </c>
      <c r="C22" s="10" t="s">
        <v>17</v>
      </c>
      <c r="D22" s="0" t="s">
        <v>283</v>
      </c>
      <c r="F22" s="0" t="s">
        <v>284</v>
      </c>
      <c r="G22" s="0" t="s">
        <v>344</v>
      </c>
      <c r="H22" s="0" t="s">
        <v>170</v>
      </c>
      <c r="I22" s="0" t="s">
        <v>344</v>
      </c>
      <c r="J22" s="11" t="n">
        <v>0.942017376422882</v>
      </c>
      <c r="K22" s="11" t="n">
        <v>0.936320543289185</v>
      </c>
      <c r="L22" s="11" t="n">
        <v>0</v>
      </c>
      <c r="M22" s="11" t="n">
        <v>0.5</v>
      </c>
      <c r="N22" s="11" t="n">
        <v>0</v>
      </c>
      <c r="O22" s="12" t="n">
        <f aca="false">IF(C22="bridge",J22,"")</f>
        <v>0.942017376422882</v>
      </c>
      <c r="P22" s="11" t="str">
        <f aca="false">IF(C22="comparison",J22,"")</f>
        <v/>
      </c>
      <c r="Q22" s="11" t="n">
        <f aca="false">IF(C22="bridge",K22,"")</f>
        <v>0.936320543289185</v>
      </c>
      <c r="R22" s="11" t="str">
        <f aca="false">IF(C22="comparison",K22,"")</f>
        <v/>
      </c>
      <c r="S22" s="11" t="n">
        <f aca="false">IF(C22="bridge",L22,"")</f>
        <v>0</v>
      </c>
      <c r="T22" s="11" t="str">
        <f aca="false">IF(C22="comparison",L22,"")</f>
        <v/>
      </c>
      <c r="U22" s="11" t="n">
        <f aca="false">IF(C22="bridge",M22,"")</f>
        <v>0.5</v>
      </c>
      <c r="V22" s="11" t="str">
        <f aca="false">IF(C22="comparison",M22,"")</f>
        <v/>
      </c>
      <c r="W22" s="11" t="n">
        <f aca="false">IF(C22="bridge",N22,"")</f>
        <v>0</v>
      </c>
      <c r="X22" s="11" t="str">
        <f aca="false">IF(C22="comparison",N22,"")</f>
        <v/>
      </c>
    </row>
    <row r="23" customFormat="false" ht="13.8" hidden="false" customHeight="false" outlineLevel="0" collapsed="false">
      <c r="A23" s="8" t="s">
        <v>171</v>
      </c>
      <c r="B23" s="0" t="s">
        <v>172</v>
      </c>
      <c r="C23" s="10" t="s">
        <v>17</v>
      </c>
      <c r="D23" s="0" t="s">
        <v>285</v>
      </c>
      <c r="E23" s="0" t="s">
        <v>378</v>
      </c>
      <c r="F23" s="0" t="s">
        <v>286</v>
      </c>
      <c r="H23" s="0" t="s">
        <v>177</v>
      </c>
      <c r="I23" s="0" t="s">
        <v>378</v>
      </c>
      <c r="J23" s="11" t="n">
        <v>0.497316271066666</v>
      </c>
      <c r="K23" s="11" t="n">
        <v>0.482709527015686</v>
      </c>
      <c r="L23" s="11" t="n">
        <v>0</v>
      </c>
      <c r="M23" s="11" t="n">
        <v>0</v>
      </c>
      <c r="N23" s="11" t="n">
        <v>0</v>
      </c>
      <c r="O23" s="12" t="n">
        <f aca="false">IF(C23="bridge",J23,"")</f>
        <v>0.497316271066666</v>
      </c>
      <c r="P23" s="11" t="str">
        <f aca="false">IF(C23="comparison",J23,"")</f>
        <v/>
      </c>
      <c r="Q23" s="11" t="n">
        <f aca="false">IF(C23="bridge",K23,"")</f>
        <v>0.482709527015686</v>
      </c>
      <c r="R23" s="11" t="str">
        <f aca="false">IF(C23="comparison",K23,"")</f>
        <v/>
      </c>
      <c r="S23" s="11" t="n">
        <f aca="false">IF(C23="bridge",L23,"")</f>
        <v>0</v>
      </c>
      <c r="T23" s="11" t="str">
        <f aca="false">IF(C23="comparison",L23,"")</f>
        <v/>
      </c>
      <c r="U23" s="11" t="n">
        <f aca="false">IF(C23="bridge",M23,"")</f>
        <v>0</v>
      </c>
      <c r="V23" s="11" t="str">
        <f aca="false">IF(C23="comparison",M23,"")</f>
        <v/>
      </c>
      <c r="W23" s="11" t="n">
        <f aca="false">IF(C23="bridge",N23,"")</f>
        <v>0</v>
      </c>
      <c r="X23" s="11" t="str">
        <f aca="false">IF(C23="comparison",N23,"")</f>
        <v/>
      </c>
    </row>
    <row r="24" customFormat="false" ht="13.8" hidden="false" customHeight="false" outlineLevel="0" collapsed="false">
      <c r="A24" s="8" t="s">
        <v>178</v>
      </c>
      <c r="B24" s="0" t="s">
        <v>179</v>
      </c>
      <c r="C24" s="10" t="s">
        <v>17</v>
      </c>
      <c r="D24" s="0" t="s">
        <v>287</v>
      </c>
      <c r="E24" s="0" t="s">
        <v>379</v>
      </c>
      <c r="F24" s="0" t="s">
        <v>288</v>
      </c>
      <c r="H24" s="0" t="s">
        <v>184</v>
      </c>
      <c r="I24" s="0" t="s">
        <v>379</v>
      </c>
      <c r="J24" s="11" t="n">
        <v>0.274330705404282</v>
      </c>
      <c r="K24" s="11" t="n">
        <v>0.136137917637825</v>
      </c>
      <c r="L24" s="11" t="n">
        <v>0</v>
      </c>
      <c r="M24" s="11" t="n">
        <v>0</v>
      </c>
      <c r="N24" s="11" t="n">
        <v>0</v>
      </c>
      <c r="O24" s="12" t="n">
        <f aca="false">IF(C24="bridge",J24,"")</f>
        <v>0.274330705404282</v>
      </c>
      <c r="P24" s="11" t="str">
        <f aca="false">IF(C24="comparison",J24,"")</f>
        <v/>
      </c>
      <c r="Q24" s="11" t="n">
        <f aca="false">IF(C24="bridge",K24,"")</f>
        <v>0.136137917637825</v>
      </c>
      <c r="R24" s="11" t="str">
        <f aca="false">IF(C24="comparison",K24,"")</f>
        <v/>
      </c>
      <c r="S24" s="11" t="n">
        <f aca="false">IF(C24="bridge",L24,"")</f>
        <v>0</v>
      </c>
      <c r="T24" s="11" t="str">
        <f aca="false">IF(C24="comparison",L24,"")</f>
        <v/>
      </c>
      <c r="U24" s="11" t="n">
        <f aca="false">IF(C24="bridge",M24,"")</f>
        <v>0</v>
      </c>
      <c r="V24" s="11" t="str">
        <f aca="false">IF(C24="comparison",M24,"")</f>
        <v/>
      </c>
      <c r="W24" s="11" t="n">
        <f aca="false">IF(C24="bridge",N24,"")</f>
        <v>0</v>
      </c>
      <c r="X24" s="11" t="str">
        <f aca="false">IF(C24="comparison",N24,"")</f>
        <v/>
      </c>
    </row>
    <row r="25" customFormat="false" ht="13.8" hidden="false" customHeight="false" outlineLevel="0" collapsed="false">
      <c r="A25" s="8" t="s">
        <v>185</v>
      </c>
      <c r="B25" s="0" t="s">
        <v>186</v>
      </c>
      <c r="C25" s="10" t="s">
        <v>17</v>
      </c>
      <c r="D25" s="0" t="s">
        <v>289</v>
      </c>
      <c r="F25" s="0" t="s">
        <v>291</v>
      </c>
      <c r="G25" s="0" t="s">
        <v>380</v>
      </c>
      <c r="H25" s="0" t="s">
        <v>191</v>
      </c>
      <c r="I25" s="0" t="s">
        <v>380</v>
      </c>
      <c r="J25" s="11" t="n">
        <v>0.612758636474609</v>
      </c>
      <c r="K25" s="11" t="n">
        <v>0.451529741287231</v>
      </c>
      <c r="L25" s="11" t="n">
        <v>0</v>
      </c>
      <c r="M25" s="11" t="n">
        <v>0</v>
      </c>
      <c r="N25" s="11" t="n">
        <v>0</v>
      </c>
      <c r="O25" s="12" t="n">
        <f aca="false">IF(C25="bridge",J25,"")</f>
        <v>0.612758636474609</v>
      </c>
      <c r="P25" s="11" t="str">
        <f aca="false">IF(C25="comparison",J25,"")</f>
        <v/>
      </c>
      <c r="Q25" s="11" t="n">
        <f aca="false">IF(C25="bridge",K25,"")</f>
        <v>0.451529741287231</v>
      </c>
      <c r="R25" s="11" t="str">
        <f aca="false">IF(C25="comparison",K25,"")</f>
        <v/>
      </c>
      <c r="S25" s="11" t="n">
        <f aca="false">IF(C25="bridge",L25,"")</f>
        <v>0</v>
      </c>
      <c r="T25" s="11" t="str">
        <f aca="false">IF(C25="comparison",L25,"")</f>
        <v/>
      </c>
      <c r="U25" s="11" t="n">
        <f aca="false">IF(C25="bridge",M25,"")</f>
        <v>0</v>
      </c>
      <c r="V25" s="11" t="str">
        <f aca="false">IF(C25="comparison",M25,"")</f>
        <v/>
      </c>
      <c r="W25" s="11" t="n">
        <f aca="false">IF(C25="bridge",N25,"")</f>
        <v>0</v>
      </c>
      <c r="X25" s="11" t="str">
        <f aca="false">IF(C25="comparison",N25,"")</f>
        <v/>
      </c>
    </row>
    <row r="26" customFormat="false" ht="13.8" hidden="false" customHeight="false" outlineLevel="0" collapsed="false">
      <c r="A26" s="8" t="s">
        <v>192</v>
      </c>
      <c r="B26" s="0" t="s">
        <v>193</v>
      </c>
      <c r="C26" s="10" t="s">
        <v>17</v>
      </c>
      <c r="D26" s="0" t="s">
        <v>292</v>
      </c>
      <c r="E26" s="0" t="s">
        <v>381</v>
      </c>
      <c r="F26" s="0" t="s">
        <v>293</v>
      </c>
      <c r="H26" s="0" t="s">
        <v>197</v>
      </c>
      <c r="I26" s="0" t="s">
        <v>381</v>
      </c>
      <c r="J26" s="11" t="n">
        <v>0.641019403934479</v>
      </c>
      <c r="K26" s="11" t="n">
        <v>0.376403272151947</v>
      </c>
      <c r="L26" s="11" t="n">
        <v>0</v>
      </c>
      <c r="M26" s="11" t="n">
        <v>0</v>
      </c>
      <c r="N26" s="11" t="n">
        <v>0</v>
      </c>
      <c r="O26" s="12" t="n">
        <f aca="false">IF(C26="bridge",J26,"")</f>
        <v>0.641019403934479</v>
      </c>
      <c r="P26" s="11" t="str">
        <f aca="false">IF(C26="comparison",J26,"")</f>
        <v/>
      </c>
      <c r="Q26" s="11" t="n">
        <f aca="false">IF(C26="bridge",K26,"")</f>
        <v>0.376403272151947</v>
      </c>
      <c r="R26" s="11" t="str">
        <f aca="false">IF(C26="comparison",K26,"")</f>
        <v/>
      </c>
      <c r="S26" s="11" t="n">
        <f aca="false">IF(C26="bridge",L26,"")</f>
        <v>0</v>
      </c>
      <c r="T26" s="11" t="str">
        <f aca="false">IF(C26="comparison",L26,"")</f>
        <v/>
      </c>
      <c r="U26" s="11" t="n">
        <f aca="false">IF(C26="bridge",M26,"")</f>
        <v>0</v>
      </c>
      <c r="V26" s="11" t="str">
        <f aca="false">IF(C26="comparison",M26,"")</f>
        <v/>
      </c>
      <c r="W26" s="11" t="n">
        <f aca="false">IF(C26="bridge",N26,"")</f>
        <v>0</v>
      </c>
      <c r="X26" s="11" t="str">
        <f aca="false">IF(C26="comparison",N26,"")</f>
        <v/>
      </c>
    </row>
    <row r="27" customFormat="false" ht="13.8" hidden="false" customHeight="false" outlineLevel="0" collapsed="false">
      <c r="A27" s="8" t="s">
        <v>198</v>
      </c>
      <c r="B27" s="0" t="s">
        <v>199</v>
      </c>
      <c r="C27" s="10" t="s">
        <v>17</v>
      </c>
      <c r="D27" s="0" t="s">
        <v>294</v>
      </c>
      <c r="F27" s="0" t="s">
        <v>295</v>
      </c>
      <c r="G27" s="0" t="s">
        <v>382</v>
      </c>
      <c r="H27" s="0" t="s">
        <v>204</v>
      </c>
      <c r="I27" s="0" t="s">
        <v>382</v>
      </c>
      <c r="J27" s="11" t="n">
        <v>0.584465146064758</v>
      </c>
      <c r="K27" s="11" t="n">
        <v>0.494728147983551</v>
      </c>
      <c r="L27" s="11" t="n">
        <v>0</v>
      </c>
      <c r="M27" s="11" t="n">
        <v>0</v>
      </c>
      <c r="N27" s="11" t="n">
        <v>0</v>
      </c>
      <c r="O27" s="12" t="n">
        <f aca="false">IF(C27="bridge",J27,"")</f>
        <v>0.584465146064758</v>
      </c>
      <c r="P27" s="11" t="str">
        <f aca="false">IF(C27="comparison",J27,"")</f>
        <v/>
      </c>
      <c r="Q27" s="11" t="n">
        <f aca="false">IF(C27="bridge",K27,"")</f>
        <v>0.494728147983551</v>
      </c>
      <c r="R27" s="11" t="str">
        <f aca="false">IF(C27="comparison",K27,"")</f>
        <v/>
      </c>
      <c r="S27" s="11" t="n">
        <f aca="false">IF(C27="bridge",L27,"")</f>
        <v>0</v>
      </c>
      <c r="T27" s="11" t="str">
        <f aca="false">IF(C27="comparison",L27,"")</f>
        <v/>
      </c>
      <c r="U27" s="11" t="n">
        <f aca="false">IF(C27="bridge",M27,"")</f>
        <v>0</v>
      </c>
      <c r="V27" s="11" t="str">
        <f aca="false">IF(C27="comparison",M27,"")</f>
        <v/>
      </c>
      <c r="W27" s="11" t="n">
        <f aca="false">IF(C27="bridge",N27,"")</f>
        <v>0</v>
      </c>
      <c r="X27" s="11" t="str">
        <f aca="false">IF(C27="comparison",N27,"")</f>
        <v/>
      </c>
    </row>
    <row r="28" customFormat="false" ht="13.8" hidden="false" customHeight="false" outlineLevel="0" collapsed="false">
      <c r="A28" s="8" t="s">
        <v>205</v>
      </c>
      <c r="B28" s="0" t="s">
        <v>206</v>
      </c>
      <c r="C28" s="10" t="s">
        <v>17</v>
      </c>
      <c r="D28" s="0" t="s">
        <v>296</v>
      </c>
      <c r="E28" s="0" t="s">
        <v>383</v>
      </c>
      <c r="F28" s="0" t="s">
        <v>297</v>
      </c>
      <c r="G28" s="0" t="s">
        <v>383</v>
      </c>
      <c r="H28" s="0" t="s">
        <v>211</v>
      </c>
      <c r="I28" s="0" t="s">
        <v>383</v>
      </c>
      <c r="J28" s="11" t="n">
        <v>0.607161462306976</v>
      </c>
      <c r="K28" s="11" t="n">
        <v>0.356068581342697</v>
      </c>
      <c r="L28" s="11" t="n">
        <v>0</v>
      </c>
      <c r="M28" s="11" t="n">
        <v>0</v>
      </c>
      <c r="N28" s="11" t="n">
        <v>0</v>
      </c>
      <c r="O28" s="12" t="n">
        <f aca="false">IF(C28="bridge",J28,"")</f>
        <v>0.607161462306976</v>
      </c>
      <c r="P28" s="11" t="str">
        <f aca="false">IF(C28="comparison",J28,"")</f>
        <v/>
      </c>
      <c r="Q28" s="11" t="n">
        <f aca="false">IF(C28="bridge",K28,"")</f>
        <v>0.356068581342697</v>
      </c>
      <c r="R28" s="11" t="str">
        <f aca="false">IF(C28="comparison",K28,"")</f>
        <v/>
      </c>
      <c r="S28" s="11" t="n">
        <f aca="false">IF(C28="bridge",L28,"")</f>
        <v>0</v>
      </c>
      <c r="T28" s="11" t="str">
        <f aca="false">IF(C28="comparison",L28,"")</f>
        <v/>
      </c>
      <c r="U28" s="11" t="n">
        <f aca="false">IF(C28="bridge",M28,"")</f>
        <v>0</v>
      </c>
      <c r="V28" s="11" t="str">
        <f aca="false">IF(C28="comparison",M28,"")</f>
        <v/>
      </c>
      <c r="W28" s="11" t="n">
        <f aca="false">IF(C28="bridge",N28,"")</f>
        <v>0</v>
      </c>
      <c r="X28" s="11" t="str">
        <f aca="false">IF(C28="comparison",N28,"")</f>
        <v/>
      </c>
    </row>
    <row r="29" customFormat="false" ht="13.8" hidden="false" customHeight="false" outlineLevel="0" collapsed="false">
      <c r="A29" s="8" t="s">
        <v>212</v>
      </c>
      <c r="B29" s="0" t="s">
        <v>213</v>
      </c>
      <c r="C29" s="10" t="s">
        <v>18</v>
      </c>
      <c r="D29" s="0" t="s">
        <v>298</v>
      </c>
      <c r="F29" s="0" t="s">
        <v>299</v>
      </c>
      <c r="G29" s="0" t="s">
        <v>384</v>
      </c>
      <c r="H29" s="0" t="s">
        <v>218</v>
      </c>
      <c r="I29" s="0" t="s">
        <v>384</v>
      </c>
      <c r="J29" s="11" t="n">
        <v>0.666823506355286</v>
      </c>
      <c r="K29" s="11" t="n">
        <v>0.516726076602936</v>
      </c>
      <c r="L29" s="11" t="n">
        <v>0</v>
      </c>
      <c r="M29" s="11" t="n">
        <v>0</v>
      </c>
      <c r="N29" s="11" t="n">
        <v>0</v>
      </c>
      <c r="O29" s="12" t="str">
        <f aca="false">IF(C29="bridge",J29,"")</f>
        <v/>
      </c>
      <c r="P29" s="11" t="n">
        <f aca="false">IF(C29="comparison",J29,"")</f>
        <v>0.666823506355286</v>
      </c>
      <c r="Q29" s="11" t="str">
        <f aca="false">IF(C29="bridge",K29,"")</f>
        <v/>
      </c>
      <c r="R29" s="11" t="n">
        <f aca="false">IF(C29="comparison",K29,"")</f>
        <v>0.516726076602936</v>
      </c>
      <c r="S29" s="11" t="str">
        <f aca="false">IF(C29="bridge",L29,"")</f>
        <v/>
      </c>
      <c r="T29" s="11" t="n">
        <f aca="false">IF(C29="comparison",L29,"")</f>
        <v>0</v>
      </c>
      <c r="U29" s="11" t="str">
        <f aca="false">IF(C29="bridge",M29,"")</f>
        <v/>
      </c>
      <c r="V29" s="11" t="n">
        <f aca="false">IF(C29="comparison",M29,"")</f>
        <v>0</v>
      </c>
      <c r="W29" s="11" t="str">
        <f aca="false">IF(C29="bridge",N29,"")</f>
        <v/>
      </c>
      <c r="X29" s="11" t="n">
        <f aca="false">IF(C29="comparison",N29,"")</f>
        <v>0</v>
      </c>
    </row>
    <row r="30" customFormat="false" ht="13.8" hidden="false" customHeight="false" outlineLevel="0" collapsed="false">
      <c r="A30" s="8" t="s">
        <v>219</v>
      </c>
      <c r="B30" s="0" t="s">
        <v>220</v>
      </c>
      <c r="C30" s="10" t="s">
        <v>17</v>
      </c>
      <c r="D30" s="0" t="s">
        <v>300</v>
      </c>
      <c r="F30" s="0" t="s">
        <v>302</v>
      </c>
      <c r="G30" s="0" t="s">
        <v>385</v>
      </c>
      <c r="H30" s="0" t="s">
        <v>225</v>
      </c>
      <c r="I30" s="0" t="s">
        <v>385</v>
      </c>
      <c r="J30" s="11" t="n">
        <v>0.441513538360596</v>
      </c>
      <c r="K30" s="11" t="n">
        <v>0.183372780680656</v>
      </c>
      <c r="L30" s="11" t="n">
        <v>0</v>
      </c>
      <c r="M30" s="11" t="n">
        <v>0</v>
      </c>
      <c r="N30" s="11" t="n">
        <v>0</v>
      </c>
      <c r="O30" s="12" t="n">
        <f aca="false">IF(C30="bridge",J30,"")</f>
        <v>0.441513538360596</v>
      </c>
      <c r="P30" s="11" t="str">
        <f aca="false">IF(C30="comparison",J30,"")</f>
        <v/>
      </c>
      <c r="Q30" s="11" t="n">
        <f aca="false">IF(C30="bridge",K30,"")</f>
        <v>0.183372780680656</v>
      </c>
      <c r="R30" s="11" t="str">
        <f aca="false">IF(C30="comparison",K30,"")</f>
        <v/>
      </c>
      <c r="S30" s="11" t="n">
        <f aca="false">IF(C30="bridge",L30,"")</f>
        <v>0</v>
      </c>
      <c r="T30" s="11" t="str">
        <f aca="false">IF(C30="comparison",L30,"")</f>
        <v/>
      </c>
      <c r="U30" s="11" t="n">
        <f aca="false">IF(C30="bridge",M30,"")</f>
        <v>0</v>
      </c>
      <c r="V30" s="11" t="str">
        <f aca="false">IF(C30="comparison",M30,"")</f>
        <v/>
      </c>
      <c r="W30" s="11" t="n">
        <f aca="false">IF(C30="bridge",N30,"")</f>
        <v>0</v>
      </c>
      <c r="X30" s="11" t="str">
        <f aca="false">IF(C30="comparison",N30,"")</f>
        <v/>
      </c>
    </row>
    <row r="31" customFormat="false" ht="13.8" hidden="false" customHeight="false" outlineLevel="0" collapsed="false">
      <c r="A31" s="8" t="s">
        <v>226</v>
      </c>
      <c r="B31" s="0" t="s">
        <v>227</v>
      </c>
      <c r="C31" s="10" t="s">
        <v>17</v>
      </c>
      <c r="D31" s="0" t="s">
        <v>303</v>
      </c>
      <c r="F31" s="0" t="s">
        <v>304</v>
      </c>
      <c r="G31" s="0" t="s">
        <v>386</v>
      </c>
      <c r="H31" s="0" t="s">
        <v>232</v>
      </c>
      <c r="I31" s="0" t="s">
        <v>386</v>
      </c>
      <c r="J31" s="11" t="n">
        <v>0.766874670982361</v>
      </c>
      <c r="K31" s="11" t="n">
        <v>0.47051128745079</v>
      </c>
      <c r="L31" s="11" t="n">
        <v>0</v>
      </c>
      <c r="M31" s="11" t="n">
        <v>0</v>
      </c>
      <c r="N31" s="11" t="n">
        <v>0</v>
      </c>
      <c r="O31" s="12" t="n">
        <f aca="false">IF(C31="bridge",J31,"")</f>
        <v>0.766874670982361</v>
      </c>
      <c r="P31" s="11" t="str">
        <f aca="false">IF(C31="comparison",J31,"")</f>
        <v/>
      </c>
      <c r="Q31" s="11" t="n">
        <f aca="false">IF(C31="bridge",K31,"")</f>
        <v>0.47051128745079</v>
      </c>
      <c r="R31" s="11" t="str">
        <f aca="false">IF(C31="comparison",K31,"")</f>
        <v/>
      </c>
      <c r="S31" s="11" t="n">
        <f aca="false">IF(C31="bridge",L31,"")</f>
        <v>0</v>
      </c>
      <c r="T31" s="11" t="str">
        <f aca="false">IF(C31="comparison",L31,"")</f>
        <v/>
      </c>
      <c r="U31" s="11" t="n">
        <f aca="false">IF(C31="bridge",M31,"")</f>
        <v>0</v>
      </c>
      <c r="V31" s="11" t="str">
        <f aca="false">IF(C31="comparison",M31,"")</f>
        <v/>
      </c>
      <c r="W31" s="11" t="n">
        <f aca="false">IF(C31="bridge",N31,"")</f>
        <v>0</v>
      </c>
      <c r="X31" s="11" t="str">
        <f aca="false">IF(C31="comparison",N31,"")</f>
        <v/>
      </c>
    </row>
    <row r="32" customFormat="false" ht="13.8" hidden="false" customHeight="false" outlineLevel="0" collapsed="false">
      <c r="A32" s="8" t="s">
        <v>233</v>
      </c>
      <c r="B32" s="0" t="s">
        <v>234</v>
      </c>
      <c r="C32" s="10" t="s">
        <v>17</v>
      </c>
      <c r="D32" s="0" t="s">
        <v>305</v>
      </c>
      <c r="E32" s="0" t="s">
        <v>387</v>
      </c>
      <c r="F32" s="0" t="s">
        <v>306</v>
      </c>
      <c r="H32" s="0" t="s">
        <v>239</v>
      </c>
      <c r="I32" s="0" t="s">
        <v>387</v>
      </c>
      <c r="J32" s="11" t="n">
        <v>0.547802984714508</v>
      </c>
      <c r="K32" s="11" t="n">
        <v>0.370688378810883</v>
      </c>
      <c r="L32" s="11" t="n">
        <v>0</v>
      </c>
      <c r="M32" s="11" t="n">
        <v>0</v>
      </c>
      <c r="N32" s="11" t="n">
        <v>0</v>
      </c>
      <c r="O32" s="12" t="n">
        <f aca="false">IF(C32="bridge",J32,"")</f>
        <v>0.547802984714508</v>
      </c>
      <c r="P32" s="11" t="str">
        <f aca="false">IF(C32="comparison",J32,"")</f>
        <v/>
      </c>
      <c r="Q32" s="11" t="n">
        <f aca="false">IF(C32="bridge",K32,"")</f>
        <v>0.370688378810883</v>
      </c>
      <c r="R32" s="11" t="str">
        <f aca="false">IF(C32="comparison",K32,"")</f>
        <v/>
      </c>
      <c r="S32" s="11" t="n">
        <f aca="false">IF(C32="bridge",L32,"")</f>
        <v>0</v>
      </c>
      <c r="T32" s="11" t="str">
        <f aca="false">IF(C32="comparison",L32,"")</f>
        <v/>
      </c>
      <c r="U32" s="11" t="n">
        <f aca="false">IF(C32="bridge",M32,"")</f>
        <v>0</v>
      </c>
      <c r="V32" s="11" t="str">
        <f aca="false">IF(C32="comparison",M32,"")</f>
        <v/>
      </c>
      <c r="W32" s="11" t="n">
        <f aca="false">IF(C32="bridge",N32,"")</f>
        <v>0</v>
      </c>
      <c r="X32" s="11" t="str">
        <f aca="false">IF(C32="comparison",N32,"")</f>
        <v/>
      </c>
    </row>
    <row r="33" customFormat="false" ht="12.8" hidden="false" customHeight="false" outlineLevel="0" collapsed="false">
      <c r="J33" s="11" t="n">
        <f aca="false">AVERAGE(J3:J32)</f>
        <v>0.621008248130481</v>
      </c>
      <c r="K33" s="11" t="n">
        <f aca="false">AVERAGE(K3:K32)</f>
        <v>0.464498514806231</v>
      </c>
      <c r="L33" s="11" t="n">
        <f aca="false">AVERAGE(L3:L32)</f>
        <v>0.156410581130663</v>
      </c>
      <c r="M33" s="11" t="n">
        <f aca="false">AVERAGE(M3:M32)</f>
        <v>0.196269841269841</v>
      </c>
      <c r="N33" s="11" t="n">
        <f aca="false">AVERAGE(N3:N32)</f>
        <v>0.133814325700291</v>
      </c>
      <c r="O33" s="11" t="n">
        <f aca="false">AVERAGE(O3:O32)</f>
        <v>0.579772599718787</v>
      </c>
      <c r="P33" s="11" t="n">
        <f aca="false">AVERAGE(P3:P32)</f>
        <v>0.734406281262636</v>
      </c>
      <c r="Q33" s="11" t="n">
        <f aca="false">AVERAGE(Q3:Q32)</f>
        <v>0.424770074473186</v>
      </c>
      <c r="R33" s="11" t="n">
        <f aca="false">AVERAGE(R3:R32)</f>
        <v>0.573751725722105</v>
      </c>
      <c r="S33" s="11" t="n">
        <f aca="false">AVERAGE(S3:S32)</f>
        <v>0.0823191306234481</v>
      </c>
      <c r="T33" s="11" t="n">
        <f aca="false">AVERAGE(T3:T32)</f>
        <v>0.360162070025504</v>
      </c>
      <c r="U33" s="11" t="n">
        <f aca="false">AVERAGE(U3:U32)</f>
        <v>0.112337662337662</v>
      </c>
      <c r="V33" s="11" t="n">
        <f aca="false">AVERAGE(V3:V32)</f>
        <v>0.427083333333333</v>
      </c>
      <c r="W33" s="11" t="n">
        <f aca="false">AVERAGE(W3:W32)</f>
        <v>0.0554029304029304</v>
      </c>
      <c r="X33" s="11" t="n">
        <f aca="false">AVERAGE(X3:X32)</f>
        <v>0.349445662768031</v>
      </c>
    </row>
    <row r="34" customFormat="false" ht="12.8" hidden="false" customHeight="false" outlineLevel="0" collapsed="false">
      <c r="O34" s="13"/>
    </row>
    <row r="35" customFormat="false" ht="12.8" hidden="false" customHeight="false" outlineLevel="0" collapsed="false">
      <c r="O35" s="13"/>
    </row>
    <row r="36" customFormat="false" ht="12.8" hidden="false" customHeight="false" outlineLevel="0" collapsed="false">
      <c r="O36" s="13"/>
    </row>
    <row r="37" customFormat="false" ht="12.8" hidden="false" customHeight="false" outlineLevel="0" collapsed="false">
      <c r="O37" s="13"/>
    </row>
    <row r="38" customFormat="false" ht="12.8" hidden="false" customHeight="false" outlineLevel="0" collapsed="false">
      <c r="O38" s="13"/>
    </row>
    <row r="39" customFormat="false" ht="12.8" hidden="false" customHeight="false" outlineLevel="0" collapsed="false">
      <c r="O39" s="13"/>
    </row>
    <row r="40" customFormat="false" ht="12.8" hidden="false" customHeight="false" outlineLevel="0" collapsed="false">
      <c r="O40" s="13"/>
    </row>
    <row r="41" customFormat="false" ht="12.8" hidden="false" customHeight="false" outlineLevel="0" collapsed="false">
      <c r="O41" s="13"/>
    </row>
    <row r="42" customFormat="false" ht="12.8" hidden="false" customHeight="false" outlineLevel="0" collapsed="false">
      <c r="O42" s="13"/>
    </row>
    <row r="43" customFormat="false" ht="12.8" hidden="false" customHeight="false" outlineLevel="0" collapsed="false">
      <c r="O43" s="13"/>
    </row>
    <row r="44" customFormat="false" ht="12.8" hidden="false" customHeight="false" outlineLevel="0" collapsed="false">
      <c r="O44" s="13"/>
    </row>
    <row r="45" customFormat="false" ht="12.8" hidden="false" customHeight="false" outlineLevel="0" collapsed="false">
      <c r="O45" s="13"/>
    </row>
    <row r="46" customFormat="false" ht="12.8" hidden="false" customHeight="false" outlineLevel="0" collapsed="false">
      <c r="O46" s="13"/>
    </row>
    <row r="47" customFormat="false" ht="12.8" hidden="false" customHeight="false" outlineLevel="0" collapsed="false">
      <c r="O47" s="13"/>
    </row>
    <row r="48" customFormat="false" ht="12.8" hidden="false" customHeight="false" outlineLevel="0" collapsed="false">
      <c r="O48" s="13"/>
    </row>
    <row r="49" customFormat="false" ht="12.8" hidden="false" customHeight="false" outlineLevel="0" collapsed="false">
      <c r="O49" s="13"/>
    </row>
    <row r="50" customFormat="false" ht="12.8" hidden="false" customHeight="false" outlineLevel="0" collapsed="false">
      <c r="O50" s="13"/>
    </row>
    <row r="51" customFormat="false" ht="12.8" hidden="false" customHeight="false" outlineLevel="0" collapsed="false">
      <c r="O51" s="13"/>
    </row>
    <row r="52" customFormat="false" ht="12.8" hidden="false" customHeight="false" outlineLevel="0" collapsed="false">
      <c r="O52" s="13"/>
    </row>
    <row r="53" customFormat="false" ht="12.8" hidden="false" customHeight="false" outlineLevel="0" collapsed="false">
      <c r="O53" s="13"/>
    </row>
    <row r="54" customFormat="false" ht="12.8" hidden="false" customHeight="false" outlineLevel="0" collapsed="false">
      <c r="O54" s="13"/>
    </row>
    <row r="55" customFormat="false" ht="12.8" hidden="false" customHeight="false" outlineLevel="0" collapsed="false">
      <c r="O55" s="13"/>
    </row>
    <row r="56" customFormat="false" ht="12.8" hidden="false" customHeight="false" outlineLevel="0" collapsed="false">
      <c r="O56" s="13"/>
    </row>
    <row r="57" customFormat="false" ht="12.8" hidden="false" customHeight="false" outlineLevel="0" collapsed="false">
      <c r="O57" s="13"/>
    </row>
    <row r="58" customFormat="false" ht="12.8" hidden="false" customHeight="false" outlineLevel="0" collapsed="false">
      <c r="O58" s="13"/>
    </row>
    <row r="59" customFormat="false" ht="12.8" hidden="false" customHeight="false" outlineLevel="0" collapsed="false">
      <c r="O59" s="13"/>
    </row>
    <row r="60" customFormat="false" ht="12.8" hidden="false" customHeight="false" outlineLevel="0" collapsed="false">
      <c r="O60" s="13"/>
    </row>
    <row r="61" customFormat="false" ht="12.8" hidden="false" customHeight="false" outlineLevel="0" collapsed="false">
      <c r="O61" s="13"/>
    </row>
    <row r="62" customFormat="false" ht="12.8" hidden="false" customHeight="false" outlineLevel="0" collapsed="false">
      <c r="O62" s="13"/>
    </row>
    <row r="63" customFormat="false" ht="12.8" hidden="false" customHeight="false" outlineLevel="0" collapsed="false">
      <c r="O63" s="13"/>
    </row>
    <row r="64" customFormat="false" ht="12.8" hidden="false" customHeight="false" outlineLevel="0" collapsed="false">
      <c r="O64" s="13"/>
    </row>
    <row r="65" customFormat="false" ht="12.8" hidden="false" customHeight="false" outlineLevel="0" collapsed="false">
      <c r="O65" s="13"/>
    </row>
    <row r="66" customFormat="false" ht="12.8" hidden="false" customHeight="false" outlineLevel="0" collapsed="false">
      <c r="O66" s="13"/>
    </row>
    <row r="67" customFormat="false" ht="12.8" hidden="false" customHeight="false" outlineLevel="0" collapsed="false">
      <c r="O67" s="13"/>
    </row>
    <row r="68" customFormat="false" ht="12.8" hidden="false" customHeight="false" outlineLevel="0" collapsed="false">
      <c r="O68" s="13"/>
    </row>
    <row r="69" customFormat="false" ht="12.8" hidden="false" customHeight="false" outlineLevel="0" collapsed="false">
      <c r="O69" s="13"/>
    </row>
    <row r="70" customFormat="false" ht="12.8" hidden="false" customHeight="false" outlineLevel="0" collapsed="false">
      <c r="O70" s="13"/>
    </row>
    <row r="71" customFormat="false" ht="12.8" hidden="false" customHeight="false" outlineLevel="0" collapsed="false">
      <c r="O71" s="13"/>
    </row>
    <row r="72" customFormat="false" ht="12.8" hidden="false" customHeight="false" outlineLevel="0" collapsed="false">
      <c r="O72" s="13"/>
    </row>
    <row r="73" customFormat="false" ht="12.8" hidden="false" customHeight="false" outlineLevel="0" collapsed="false">
      <c r="O73" s="13"/>
    </row>
    <row r="74" customFormat="false" ht="12.8" hidden="false" customHeight="false" outlineLevel="0" collapsed="false">
      <c r="O74" s="13"/>
    </row>
    <row r="75" customFormat="false" ht="12.8" hidden="false" customHeight="false" outlineLevel="0" collapsed="false">
      <c r="O75" s="13"/>
    </row>
    <row r="76" customFormat="false" ht="12.8" hidden="false" customHeight="false" outlineLevel="0" collapsed="false">
      <c r="O76" s="13"/>
    </row>
    <row r="77" customFormat="false" ht="12.8" hidden="false" customHeight="false" outlineLevel="0" collapsed="false">
      <c r="O77" s="13"/>
    </row>
    <row r="78" customFormat="false" ht="12.8" hidden="false" customHeight="false" outlineLevel="0" collapsed="false">
      <c r="O78" s="13"/>
    </row>
    <row r="79" customFormat="false" ht="12.8" hidden="false" customHeight="false" outlineLevel="0" collapsed="false">
      <c r="O79" s="13"/>
    </row>
    <row r="80" customFormat="false" ht="12.8" hidden="false" customHeight="false" outlineLevel="0" collapsed="false">
      <c r="O80" s="13"/>
    </row>
    <row r="81" customFormat="false" ht="12.8" hidden="false" customHeight="false" outlineLevel="0" collapsed="false">
      <c r="O81" s="13"/>
    </row>
    <row r="82" customFormat="false" ht="12.8" hidden="false" customHeight="false" outlineLevel="0" collapsed="false">
      <c r="O82" s="13"/>
    </row>
    <row r="83" customFormat="false" ht="12.8" hidden="false" customHeight="false" outlineLevel="0" collapsed="false">
      <c r="O83" s="13"/>
    </row>
    <row r="84" customFormat="false" ht="12.8" hidden="false" customHeight="false" outlineLevel="0" collapsed="false">
      <c r="O84" s="13"/>
    </row>
    <row r="85" customFormat="false" ht="12.8" hidden="false" customHeight="false" outlineLevel="0" collapsed="false">
      <c r="O85" s="13"/>
    </row>
    <row r="86" customFormat="false" ht="12.8" hidden="false" customHeight="false" outlineLevel="0" collapsed="false">
      <c r="O86" s="13"/>
    </row>
    <row r="87" customFormat="false" ht="12.8" hidden="false" customHeight="false" outlineLevel="0" collapsed="false">
      <c r="O87" s="13"/>
    </row>
    <row r="88" customFormat="false" ht="12.8" hidden="false" customHeight="false" outlineLevel="0" collapsed="false">
      <c r="O88" s="13"/>
    </row>
    <row r="89" customFormat="false" ht="12.8" hidden="false" customHeight="false" outlineLevel="0" collapsed="false">
      <c r="O89" s="13"/>
    </row>
    <row r="90" customFormat="false" ht="12.8" hidden="false" customHeight="false" outlineLevel="0" collapsed="false">
      <c r="O90" s="13"/>
    </row>
    <row r="91" customFormat="false" ht="12.8" hidden="false" customHeight="false" outlineLevel="0" collapsed="false">
      <c r="O91" s="13"/>
    </row>
    <row r="92" customFormat="false" ht="12.8" hidden="false" customHeight="false" outlineLevel="0" collapsed="false">
      <c r="O92" s="13"/>
    </row>
    <row r="93" customFormat="false" ht="12.8" hidden="false" customHeight="false" outlineLevel="0" collapsed="false">
      <c r="O93" s="13"/>
    </row>
    <row r="94" customFormat="false" ht="12.8" hidden="false" customHeight="false" outlineLevel="0" collapsed="false">
      <c r="O94" s="13"/>
    </row>
    <row r="95" customFormat="false" ht="12.8" hidden="false" customHeight="false" outlineLevel="0" collapsed="false">
      <c r="O95" s="13"/>
    </row>
    <row r="96" customFormat="false" ht="12.8" hidden="false" customHeight="false" outlineLevel="0" collapsed="false">
      <c r="O96" s="13"/>
    </row>
    <row r="97" customFormat="false" ht="12.8" hidden="false" customHeight="false" outlineLevel="0" collapsed="false">
      <c r="O97" s="13"/>
    </row>
    <row r="98" customFormat="false" ht="12.8" hidden="false" customHeight="false" outlineLevel="0" collapsed="false">
      <c r="O98" s="13"/>
    </row>
    <row r="99" customFormat="false" ht="12.8" hidden="false" customHeight="false" outlineLevel="0" collapsed="false">
      <c r="O99" s="13"/>
    </row>
    <row r="100" customFormat="false" ht="12.8" hidden="false" customHeight="false" outlineLevel="0" collapsed="false">
      <c r="O100" s="13"/>
    </row>
    <row r="101" customFormat="false" ht="12.8" hidden="false" customHeight="false" outlineLevel="0" collapsed="false">
      <c r="O101" s="13"/>
    </row>
    <row r="102" customFormat="false" ht="12.8" hidden="false" customHeight="false" outlineLevel="0" collapsed="false">
      <c r="O102" s="13"/>
    </row>
    <row r="103" customFormat="false" ht="12.8" hidden="false" customHeight="false" outlineLevel="0" collapsed="false">
      <c r="O103" s="13"/>
    </row>
    <row r="104" customFormat="false" ht="12.8" hidden="false" customHeight="false" outlineLevel="0" collapsed="false">
      <c r="O104" s="13"/>
    </row>
    <row r="105" customFormat="false" ht="12.8" hidden="false" customHeight="false" outlineLevel="0" collapsed="false">
      <c r="O105" s="13"/>
    </row>
    <row r="106" customFormat="false" ht="12.8" hidden="false" customHeight="false" outlineLevel="0" collapsed="false">
      <c r="O106" s="13"/>
    </row>
    <row r="107" customFormat="false" ht="12.8" hidden="false" customHeight="false" outlineLevel="0" collapsed="false">
      <c r="O107" s="13"/>
    </row>
    <row r="108" customFormat="false" ht="12.8" hidden="false" customHeight="false" outlineLevel="0" collapsed="false">
      <c r="O108" s="13"/>
    </row>
    <row r="109" customFormat="false" ht="12.8" hidden="false" customHeight="false" outlineLevel="0" collapsed="false">
      <c r="O109" s="13"/>
    </row>
    <row r="110" customFormat="false" ht="12.8" hidden="false" customHeight="false" outlineLevel="0" collapsed="false">
      <c r="O110" s="13"/>
    </row>
    <row r="111" customFormat="false" ht="12.8" hidden="false" customHeight="false" outlineLevel="0" collapsed="false">
      <c r="O111" s="13"/>
    </row>
    <row r="112" customFormat="false" ht="12.8" hidden="false" customHeight="false" outlineLevel="0" collapsed="false">
      <c r="O112" s="13"/>
    </row>
    <row r="113" customFormat="false" ht="12.8" hidden="false" customHeight="false" outlineLevel="0" collapsed="false">
      <c r="O113" s="13"/>
    </row>
    <row r="114" customFormat="false" ht="12.8" hidden="false" customHeight="false" outlineLevel="0" collapsed="false">
      <c r="O114" s="13"/>
    </row>
    <row r="115" customFormat="false" ht="12.8" hidden="false" customHeight="false" outlineLevel="0" collapsed="false">
      <c r="O115" s="13"/>
    </row>
    <row r="116" customFormat="false" ht="12.8" hidden="false" customHeight="false" outlineLevel="0" collapsed="false">
      <c r="O116" s="13"/>
    </row>
    <row r="117" customFormat="false" ht="12.8" hidden="false" customHeight="false" outlineLevel="0" collapsed="false">
      <c r="O117" s="13"/>
    </row>
    <row r="118" customFormat="false" ht="12.8" hidden="false" customHeight="false" outlineLevel="0" collapsed="false">
      <c r="O118" s="13"/>
    </row>
    <row r="119" customFormat="false" ht="12.8" hidden="false" customHeight="false" outlineLevel="0" collapsed="false">
      <c r="O119" s="13"/>
    </row>
    <row r="120" customFormat="false" ht="12.8" hidden="false" customHeight="false" outlineLevel="0" collapsed="false">
      <c r="O120" s="13"/>
    </row>
    <row r="121" customFormat="false" ht="12.8" hidden="false" customHeight="false" outlineLevel="0" collapsed="false">
      <c r="O121" s="13"/>
    </row>
    <row r="122" customFormat="false" ht="12.8" hidden="false" customHeight="false" outlineLevel="0" collapsed="false">
      <c r="O122" s="13"/>
    </row>
    <row r="123" customFormat="false" ht="12.8" hidden="false" customHeight="false" outlineLevel="0" collapsed="false">
      <c r="O123" s="13"/>
    </row>
    <row r="124" customFormat="false" ht="12.8" hidden="false" customHeight="false" outlineLevel="0" collapsed="false">
      <c r="O124" s="13"/>
    </row>
    <row r="125" customFormat="false" ht="12.8" hidden="false" customHeight="false" outlineLevel="0" collapsed="false">
      <c r="O125" s="13"/>
    </row>
    <row r="126" customFormat="false" ht="12.8" hidden="false" customHeight="false" outlineLevel="0" collapsed="false">
      <c r="O126" s="13"/>
    </row>
    <row r="127" customFormat="false" ht="12.8" hidden="false" customHeight="false" outlineLevel="0" collapsed="false">
      <c r="O127" s="13"/>
    </row>
    <row r="128" customFormat="false" ht="12.8" hidden="false" customHeight="false" outlineLevel="0" collapsed="false">
      <c r="O128" s="13"/>
    </row>
    <row r="129" customFormat="false" ht="12.8" hidden="false" customHeight="false" outlineLevel="0" collapsed="false">
      <c r="O129" s="13"/>
    </row>
    <row r="130" customFormat="false" ht="12.8" hidden="false" customHeight="false" outlineLevel="0" collapsed="false">
      <c r="O130" s="13"/>
    </row>
    <row r="131" customFormat="false" ht="12.8" hidden="false" customHeight="false" outlineLevel="0" collapsed="false">
      <c r="O131" s="13"/>
    </row>
    <row r="132" customFormat="false" ht="12.8" hidden="false" customHeight="false" outlineLevel="0" collapsed="false">
      <c r="O132" s="13"/>
    </row>
    <row r="133" customFormat="false" ht="12.8" hidden="false" customHeight="false" outlineLevel="0" collapsed="false">
      <c r="O133" s="13"/>
    </row>
    <row r="134" customFormat="false" ht="12.8" hidden="false" customHeight="false" outlineLevel="0" collapsed="false">
      <c r="O134" s="13"/>
    </row>
    <row r="135" customFormat="false" ht="12.8" hidden="false" customHeight="false" outlineLevel="0" collapsed="false">
      <c r="O135" s="13"/>
    </row>
    <row r="136" customFormat="false" ht="12.8" hidden="false" customHeight="false" outlineLevel="0" collapsed="false">
      <c r="O136" s="13"/>
    </row>
    <row r="137" customFormat="false" ht="12.8" hidden="false" customHeight="false" outlineLevel="0" collapsed="false">
      <c r="O137" s="13"/>
    </row>
    <row r="138" customFormat="false" ht="12.8" hidden="false" customHeight="false" outlineLevel="0" collapsed="false">
      <c r="O138" s="13"/>
    </row>
    <row r="139" customFormat="false" ht="12.8" hidden="false" customHeight="false" outlineLevel="0" collapsed="false">
      <c r="O139" s="13"/>
    </row>
    <row r="140" customFormat="false" ht="12.8" hidden="false" customHeight="false" outlineLevel="0" collapsed="false">
      <c r="O140" s="13"/>
    </row>
    <row r="141" customFormat="false" ht="12.8" hidden="false" customHeight="false" outlineLevel="0" collapsed="false">
      <c r="O141" s="13"/>
    </row>
    <row r="142" customFormat="false" ht="12.8" hidden="false" customHeight="false" outlineLevel="0" collapsed="false">
      <c r="O142" s="13"/>
    </row>
    <row r="143" customFormat="false" ht="12.8" hidden="false" customHeight="false" outlineLevel="0" collapsed="false">
      <c r="O143" s="13"/>
    </row>
    <row r="144" customFormat="false" ht="12.8" hidden="false" customHeight="false" outlineLevel="0" collapsed="false">
      <c r="O144" s="13"/>
    </row>
    <row r="145" customFormat="false" ht="12.8" hidden="false" customHeight="false" outlineLevel="0" collapsed="false">
      <c r="O145" s="13"/>
    </row>
    <row r="146" customFormat="false" ht="12.8" hidden="false" customHeight="false" outlineLevel="0" collapsed="false">
      <c r="O146" s="13"/>
    </row>
    <row r="147" customFormat="false" ht="12.8" hidden="false" customHeight="false" outlineLevel="0" collapsed="false">
      <c r="O147" s="13"/>
    </row>
    <row r="148" customFormat="false" ht="12.8" hidden="false" customHeight="false" outlineLevel="0" collapsed="false">
      <c r="O148" s="13"/>
    </row>
    <row r="149" customFormat="false" ht="12.8" hidden="false" customHeight="false" outlineLevel="0" collapsed="false">
      <c r="O149" s="13"/>
    </row>
    <row r="150" customFormat="false" ht="12.8" hidden="false" customHeight="false" outlineLevel="0" collapsed="false">
      <c r="O150" s="13"/>
    </row>
    <row r="151" customFormat="false" ht="12.8" hidden="false" customHeight="false" outlineLevel="0" collapsed="false">
      <c r="O151" s="13"/>
    </row>
    <row r="152" customFormat="false" ht="12.8" hidden="false" customHeight="false" outlineLevel="0" collapsed="false">
      <c r="O152" s="13"/>
    </row>
  </sheetData>
  <mergeCells count="1">
    <mergeCell ref="A1:X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1.6875" defaultRowHeight="12.8" zeroHeight="false" outlineLevelRow="0" outlineLevelCol="0"/>
  <cols>
    <col collapsed="false" customWidth="true" hidden="false" outlineLevel="0" max="8" min="8" style="0" width="16.93"/>
    <col collapsed="false" customWidth="true" hidden="false" outlineLevel="0" max="9" min="9" style="0" width="53.72"/>
  </cols>
  <sheetData>
    <row r="1" customFormat="false" ht="12.8" hidden="false" customHeight="false" outlineLevel="0" collapsed="false">
      <c r="A1" s="7" t="s">
        <v>388</v>
      </c>
      <c r="B1" s="7"/>
      <c r="C1" s="7"/>
      <c r="D1" s="7"/>
      <c r="E1" s="7"/>
      <c r="F1" s="7"/>
      <c r="G1" s="7"/>
      <c r="H1" s="7"/>
      <c r="I1" s="7"/>
      <c r="J1" s="7"/>
      <c r="K1" s="7"/>
      <c r="L1" s="7"/>
      <c r="M1" s="7"/>
    </row>
    <row r="2" customFormat="false" ht="13.8" hidden="false" customHeight="false" outlineLevel="0" collapsed="false">
      <c r="B2" s="8" t="s">
        <v>21</v>
      </c>
      <c r="C2" s="8" t="s">
        <v>23</v>
      </c>
      <c r="D2" s="8" t="s">
        <v>24</v>
      </c>
      <c r="E2" s="8" t="s">
        <v>25</v>
      </c>
      <c r="F2" s="8" t="s">
        <v>26</v>
      </c>
      <c r="G2" s="8" t="s">
        <v>27</v>
      </c>
      <c r="H2" s="8" t="s">
        <v>28</v>
      </c>
      <c r="I2" s="8" t="s">
        <v>13</v>
      </c>
      <c r="J2" s="8" t="s">
        <v>2</v>
      </c>
      <c r="K2" s="8" t="s">
        <v>3</v>
      </c>
      <c r="L2" s="8" t="s">
        <v>4</v>
      </c>
      <c r="M2" s="8" t="s">
        <v>5</v>
      </c>
    </row>
    <row r="3" customFormat="false" ht="13.8" hidden="false" customHeight="false" outlineLevel="0" collapsed="false">
      <c r="A3" s="8" t="s">
        <v>389</v>
      </c>
      <c r="B3" s="0" t="s">
        <v>390</v>
      </c>
      <c r="C3" s="0" t="s">
        <v>391</v>
      </c>
      <c r="D3" s="0" t="s">
        <v>392</v>
      </c>
      <c r="E3" s="0" t="s">
        <v>392</v>
      </c>
      <c r="F3" s="0" t="s">
        <v>393</v>
      </c>
      <c r="G3" s="0" t="s">
        <v>394</v>
      </c>
      <c r="H3" s="0" t="s">
        <v>393</v>
      </c>
      <c r="I3" s="11" t="n">
        <v>0.336623966693878</v>
      </c>
      <c r="J3" s="11" t="n">
        <v>0.374783724546432</v>
      </c>
      <c r="K3" s="11" t="n">
        <v>0</v>
      </c>
      <c r="L3" s="11" t="n">
        <v>0</v>
      </c>
      <c r="M3" s="11" t="n">
        <v>0</v>
      </c>
    </row>
    <row r="4" customFormat="false" ht="13.8" hidden="false" customHeight="false" outlineLevel="0" collapsed="false">
      <c r="A4" s="8" t="s">
        <v>395</v>
      </c>
      <c r="B4" s="0" t="s">
        <v>396</v>
      </c>
      <c r="C4" s="0" t="s">
        <v>397</v>
      </c>
      <c r="D4" s="0" t="s">
        <v>381</v>
      </c>
      <c r="E4" s="0" t="s">
        <v>398</v>
      </c>
      <c r="F4" s="0" t="s">
        <v>399</v>
      </c>
      <c r="G4" s="0" t="s">
        <v>400</v>
      </c>
      <c r="H4" s="0" t="s">
        <v>399</v>
      </c>
      <c r="I4" s="11" t="n">
        <v>0.451478838920593</v>
      </c>
      <c r="J4" s="11" t="n">
        <v>0.199648976325989</v>
      </c>
      <c r="K4" s="11" t="n">
        <v>0.0909090909090909</v>
      </c>
      <c r="L4" s="11" t="n">
        <v>0.142857142857143</v>
      </c>
      <c r="M4" s="11" t="n">
        <v>0.131578947368421</v>
      </c>
    </row>
    <row r="5" customFormat="false" ht="13.8" hidden="false" customHeight="false" outlineLevel="0" collapsed="false">
      <c r="A5" s="8" t="s">
        <v>401</v>
      </c>
      <c r="B5" s="0" t="s">
        <v>402</v>
      </c>
      <c r="C5" s="0" t="s">
        <v>403</v>
      </c>
      <c r="D5" s="0" t="s">
        <v>404</v>
      </c>
      <c r="E5" s="0" t="s">
        <v>405</v>
      </c>
      <c r="F5" s="0" t="s">
        <v>406</v>
      </c>
      <c r="G5" s="0" t="s">
        <v>406</v>
      </c>
      <c r="H5" s="0" t="s">
        <v>406</v>
      </c>
      <c r="I5" s="11" t="n">
        <v>0.964913964271545</v>
      </c>
      <c r="J5" s="11" t="n">
        <v>1</v>
      </c>
      <c r="K5" s="11" t="n">
        <v>1</v>
      </c>
      <c r="L5" s="11" t="n">
        <v>1</v>
      </c>
      <c r="M5" s="11" t="n">
        <v>0.996</v>
      </c>
    </row>
    <row r="6" customFormat="false" ht="13.8" hidden="false" customHeight="false" outlineLevel="0" collapsed="false">
      <c r="A6" s="8" t="s">
        <v>407</v>
      </c>
      <c r="B6" s="0" t="s">
        <v>408</v>
      </c>
      <c r="C6" s="0" t="s">
        <v>409</v>
      </c>
      <c r="D6" s="0" t="s">
        <v>410</v>
      </c>
      <c r="E6" s="0" t="s">
        <v>411</v>
      </c>
      <c r="F6" s="0" t="s">
        <v>412</v>
      </c>
      <c r="G6" s="0" t="s">
        <v>412</v>
      </c>
      <c r="H6" s="0" t="s">
        <v>412</v>
      </c>
      <c r="I6" s="11" t="n">
        <v>0.985145568847656</v>
      </c>
      <c r="J6" s="11" t="n">
        <v>0.99999988079071</v>
      </c>
      <c r="K6" s="11" t="n">
        <v>1</v>
      </c>
      <c r="L6" s="11" t="n">
        <v>1</v>
      </c>
      <c r="M6" s="11" t="n">
        <v>0.5</v>
      </c>
    </row>
    <row r="7" customFormat="false" ht="13.8" hidden="false" customHeight="false" outlineLevel="0" collapsed="false">
      <c r="A7" s="8" t="s">
        <v>413</v>
      </c>
      <c r="B7" s="0" t="s">
        <v>414</v>
      </c>
      <c r="C7" s="0" t="s">
        <v>415</v>
      </c>
      <c r="D7" s="0" t="s">
        <v>416</v>
      </c>
      <c r="E7" s="0" t="s">
        <v>417</v>
      </c>
      <c r="F7" s="0" t="s">
        <v>331</v>
      </c>
      <c r="G7" s="0" t="s">
        <v>331</v>
      </c>
      <c r="H7" s="0" t="s">
        <v>331</v>
      </c>
      <c r="I7" s="11" t="n">
        <v>0.988919675350189</v>
      </c>
      <c r="J7" s="11" t="n">
        <v>1.00000011920929</v>
      </c>
      <c r="K7" s="11" t="n">
        <v>1</v>
      </c>
      <c r="L7" s="11" t="n">
        <v>1</v>
      </c>
      <c r="M7" s="11" t="n">
        <v>0.5</v>
      </c>
    </row>
    <row r="8" customFormat="false" ht="13.8" hidden="false" customHeight="false" outlineLevel="0" collapsed="false">
      <c r="A8" s="8" t="s">
        <v>418</v>
      </c>
      <c r="B8" s="0" t="s">
        <v>419</v>
      </c>
      <c r="C8" s="0" t="s">
        <v>420</v>
      </c>
      <c r="D8" s="0" t="s">
        <v>331</v>
      </c>
      <c r="E8" s="0" t="s">
        <v>421</v>
      </c>
      <c r="F8" s="0" t="s">
        <v>422</v>
      </c>
      <c r="G8" s="0" t="s">
        <v>423</v>
      </c>
      <c r="H8" s="0" t="s">
        <v>422</v>
      </c>
      <c r="I8" s="11" t="n">
        <v>0.518575072288513</v>
      </c>
      <c r="J8" s="11" t="n">
        <v>0.100365936756134</v>
      </c>
      <c r="K8" s="11" t="n">
        <v>0</v>
      </c>
      <c r="L8" s="11" t="n">
        <v>0</v>
      </c>
      <c r="M8" s="11" t="n">
        <v>0</v>
      </c>
    </row>
    <row r="9" customFormat="false" ht="13.8" hidden="false" customHeight="false" outlineLevel="0" collapsed="false">
      <c r="A9" s="8" t="s">
        <v>424</v>
      </c>
      <c r="B9" s="0" t="s">
        <v>425</v>
      </c>
      <c r="C9" s="0" t="s">
        <v>426</v>
      </c>
      <c r="D9" s="0" t="s">
        <v>427</v>
      </c>
      <c r="E9" s="0" t="s">
        <v>428</v>
      </c>
      <c r="F9" s="0" t="s">
        <v>429</v>
      </c>
      <c r="G9" s="0" t="s">
        <v>430</v>
      </c>
      <c r="H9" s="0" t="s">
        <v>429</v>
      </c>
      <c r="I9" s="11" t="n">
        <v>0.794144451618195</v>
      </c>
      <c r="J9" s="11" t="n">
        <v>0.805816531181335</v>
      </c>
      <c r="K9" s="11" t="n">
        <v>0</v>
      </c>
      <c r="L9" s="11" t="n">
        <v>0</v>
      </c>
      <c r="M9" s="11" t="n">
        <v>0</v>
      </c>
    </row>
    <row r="10" customFormat="false" ht="13.8" hidden="false" customHeight="false" outlineLevel="0" collapsed="false">
      <c r="A10" s="8" t="s">
        <v>431</v>
      </c>
      <c r="B10" s="0" t="s">
        <v>432</v>
      </c>
      <c r="C10" s="0" t="s">
        <v>433</v>
      </c>
      <c r="D10" s="0" t="s">
        <v>434</v>
      </c>
      <c r="E10" s="0" t="s">
        <v>435</v>
      </c>
      <c r="F10" s="0" t="s">
        <v>436</v>
      </c>
      <c r="G10" s="0" t="s">
        <v>437</v>
      </c>
      <c r="H10" s="0" t="s">
        <v>436</v>
      </c>
      <c r="I10" s="11" t="n">
        <v>0.322893887758255</v>
      </c>
      <c r="J10" s="11" t="n">
        <v>0.155451431870461</v>
      </c>
      <c r="K10" s="11" t="n">
        <v>0</v>
      </c>
      <c r="L10" s="11" t="n">
        <v>0</v>
      </c>
      <c r="M10" s="11" t="n">
        <v>0</v>
      </c>
    </row>
    <row r="11" customFormat="false" ht="13.8" hidden="false" customHeight="false" outlineLevel="0" collapsed="false">
      <c r="A11" s="8" t="s">
        <v>438</v>
      </c>
      <c r="B11" s="0" t="s">
        <v>439</v>
      </c>
      <c r="C11" s="0" t="s">
        <v>440</v>
      </c>
      <c r="D11" s="0" t="s">
        <v>441</v>
      </c>
      <c r="E11" s="0" t="s">
        <v>442</v>
      </c>
      <c r="F11" s="0" t="s">
        <v>443</v>
      </c>
      <c r="G11" s="0" t="s">
        <v>444</v>
      </c>
      <c r="H11" s="0" t="s">
        <v>443</v>
      </c>
      <c r="I11" s="11" t="n">
        <v>0.647149384021759</v>
      </c>
      <c r="J11" s="11" t="n">
        <v>0.211496949195862</v>
      </c>
      <c r="K11" s="11" t="n">
        <v>0</v>
      </c>
      <c r="L11" s="11" t="n">
        <v>0</v>
      </c>
      <c r="M11" s="11" t="n">
        <v>0</v>
      </c>
    </row>
    <row r="12" customFormat="false" ht="13.8" hidden="false" customHeight="false" outlineLevel="0" collapsed="false">
      <c r="A12" s="8" t="s">
        <v>445</v>
      </c>
      <c r="B12" s="0" t="s">
        <v>446</v>
      </c>
      <c r="C12" s="0" t="s">
        <v>447</v>
      </c>
      <c r="D12" s="0" t="s">
        <v>448</v>
      </c>
      <c r="E12" s="0" t="s">
        <v>449</v>
      </c>
      <c r="F12" s="0" t="s">
        <v>450</v>
      </c>
      <c r="G12" s="0" t="s">
        <v>451</v>
      </c>
      <c r="H12" s="0" t="s">
        <v>450</v>
      </c>
      <c r="I12" s="11" t="n">
        <v>0.609735906124115</v>
      </c>
      <c r="J12" s="11" t="n">
        <v>0.422645926475525</v>
      </c>
      <c r="K12" s="11" t="n">
        <v>0</v>
      </c>
      <c r="L12" s="11" t="n">
        <v>0</v>
      </c>
      <c r="M12" s="11" t="n">
        <v>0</v>
      </c>
    </row>
    <row r="13" customFormat="false" ht="13.8" hidden="false" customHeight="false" outlineLevel="0" collapsed="false">
      <c r="A13" s="8" t="s">
        <v>452</v>
      </c>
      <c r="B13" s="0" t="s">
        <v>453</v>
      </c>
      <c r="C13" s="0" t="s">
        <v>454</v>
      </c>
      <c r="D13" s="0" t="s">
        <v>455</v>
      </c>
      <c r="E13" s="0" t="s">
        <v>456</v>
      </c>
      <c r="F13" s="0" t="s">
        <v>457</v>
      </c>
      <c r="G13" s="0" t="s">
        <v>455</v>
      </c>
      <c r="H13" s="0" t="s">
        <v>457</v>
      </c>
      <c r="I13" s="11" t="n">
        <v>0.71174019575119</v>
      </c>
      <c r="J13" s="11" t="n">
        <v>0.395935773849487</v>
      </c>
      <c r="K13" s="11" t="n">
        <v>0.428571428571429</v>
      </c>
      <c r="L13" s="11" t="n">
        <v>0.6</v>
      </c>
      <c r="M13" s="11" t="n">
        <v>0.866013071895425</v>
      </c>
    </row>
    <row r="14" customFormat="false" ht="13.8" hidden="false" customHeight="false" outlineLevel="0" collapsed="false">
      <c r="A14" s="8" t="s">
        <v>458</v>
      </c>
      <c r="B14" s="0" t="s">
        <v>459</v>
      </c>
      <c r="C14" s="0" t="s">
        <v>460</v>
      </c>
      <c r="D14" s="0" t="s">
        <v>461</v>
      </c>
      <c r="E14" s="0" t="s">
        <v>462</v>
      </c>
      <c r="F14" s="0" t="s">
        <v>331</v>
      </c>
      <c r="G14" s="0" t="s">
        <v>331</v>
      </c>
      <c r="H14" s="0" t="s">
        <v>331</v>
      </c>
      <c r="I14" s="11" t="n">
        <v>0.988919675350189</v>
      </c>
      <c r="J14" s="11" t="n">
        <v>1.00000011920929</v>
      </c>
      <c r="K14" s="11" t="n">
        <v>1</v>
      </c>
      <c r="L14" s="11" t="n">
        <v>1</v>
      </c>
      <c r="M14" s="11" t="n">
        <v>0.5</v>
      </c>
    </row>
    <row r="15" customFormat="false" ht="13.8" hidden="false" customHeight="false" outlineLevel="0" collapsed="false">
      <c r="A15" s="8" t="s">
        <v>463</v>
      </c>
      <c r="B15" s="0" t="s">
        <v>464</v>
      </c>
      <c r="C15" s="0" t="s">
        <v>465</v>
      </c>
      <c r="D15" s="0" t="s">
        <v>466</v>
      </c>
      <c r="E15" s="0" t="s">
        <v>467</v>
      </c>
      <c r="F15" s="0" t="s">
        <v>468</v>
      </c>
      <c r="G15" s="0" t="s">
        <v>469</v>
      </c>
      <c r="H15" s="0" t="s">
        <v>468</v>
      </c>
      <c r="I15" s="11" t="n">
        <v>0.337393969297409</v>
      </c>
      <c r="J15" s="11" t="n">
        <v>0.353005290031433</v>
      </c>
      <c r="K15" s="11" t="n">
        <v>0</v>
      </c>
      <c r="L15" s="11" t="n">
        <v>0</v>
      </c>
      <c r="M15" s="11" t="n">
        <v>0</v>
      </c>
    </row>
    <row r="16" customFormat="false" ht="13.8" hidden="false" customHeight="false" outlineLevel="0" collapsed="false">
      <c r="A16" s="8" t="s">
        <v>470</v>
      </c>
      <c r="B16" s="0" t="s">
        <v>471</v>
      </c>
      <c r="C16" s="0" t="s">
        <v>472</v>
      </c>
      <c r="D16" s="0" t="s">
        <v>473</v>
      </c>
      <c r="E16" s="0" t="s">
        <v>474</v>
      </c>
      <c r="F16" s="0" t="s">
        <v>475</v>
      </c>
      <c r="G16" s="0" t="s">
        <v>476</v>
      </c>
      <c r="H16" s="0" t="s">
        <v>475</v>
      </c>
      <c r="I16" s="11" t="n">
        <v>0.773632824420929</v>
      </c>
      <c r="J16" s="11" t="n">
        <v>0.436868667602539</v>
      </c>
      <c r="K16" s="11" t="n">
        <v>0</v>
      </c>
      <c r="L16" s="11" t="n">
        <v>0</v>
      </c>
      <c r="M16" s="11" t="n">
        <v>0</v>
      </c>
    </row>
    <row r="17" customFormat="false" ht="13.8" hidden="false" customHeight="false" outlineLevel="0" collapsed="false">
      <c r="A17" s="8" t="s">
        <v>477</v>
      </c>
      <c r="B17" s="0" t="s">
        <v>478</v>
      </c>
      <c r="C17" s="0" t="s">
        <v>479</v>
      </c>
      <c r="D17" s="0" t="s">
        <v>480</v>
      </c>
      <c r="E17" s="0" t="s">
        <v>481</v>
      </c>
      <c r="F17" s="0" t="s">
        <v>482</v>
      </c>
      <c r="G17" s="0" t="s">
        <v>483</v>
      </c>
      <c r="H17" s="0" t="s">
        <v>482</v>
      </c>
      <c r="I17" s="11" t="n">
        <v>0.439528197050095</v>
      </c>
      <c r="J17" s="11" t="n">
        <v>0.0764766409993172</v>
      </c>
      <c r="K17" s="11" t="n">
        <v>0</v>
      </c>
      <c r="L17" s="11" t="n">
        <v>0</v>
      </c>
      <c r="M17" s="11" t="n">
        <v>0</v>
      </c>
    </row>
    <row r="18" customFormat="false" ht="13.8" hidden="false" customHeight="false" outlineLevel="0" collapsed="false">
      <c r="A18" s="8" t="s">
        <v>484</v>
      </c>
      <c r="B18" s="0" t="s">
        <v>485</v>
      </c>
      <c r="C18" s="0" t="s">
        <v>486</v>
      </c>
      <c r="D18" s="0" t="s">
        <v>487</v>
      </c>
      <c r="E18" s="0" t="s">
        <v>488</v>
      </c>
      <c r="F18" s="0" t="s">
        <v>475</v>
      </c>
      <c r="G18" s="0" t="s">
        <v>489</v>
      </c>
      <c r="H18" s="0" t="s">
        <v>475</v>
      </c>
      <c r="I18" s="11" t="n">
        <v>0.884204685688019</v>
      </c>
      <c r="J18" s="11" t="n">
        <v>0.69494765996933</v>
      </c>
      <c r="K18" s="11" t="n">
        <v>0</v>
      </c>
      <c r="L18" s="11" t="n">
        <v>0</v>
      </c>
      <c r="M18" s="11" t="n">
        <v>0</v>
      </c>
    </row>
    <row r="19" customFormat="false" ht="13.8" hidden="false" customHeight="false" outlineLevel="0" collapsed="false">
      <c r="A19" s="8" t="s">
        <v>490</v>
      </c>
      <c r="B19" s="0" t="s">
        <v>491</v>
      </c>
      <c r="C19" s="0" t="s">
        <v>492</v>
      </c>
      <c r="D19" s="0" t="s">
        <v>493</v>
      </c>
      <c r="E19" s="0" t="s">
        <v>494</v>
      </c>
      <c r="F19" s="0" t="s">
        <v>475</v>
      </c>
      <c r="G19" s="0" t="s">
        <v>495</v>
      </c>
      <c r="H19" s="0" t="s">
        <v>475</v>
      </c>
      <c r="I19" s="11" t="n">
        <v>0.834967374801636</v>
      </c>
      <c r="J19" s="11" t="n">
        <v>0.633681535720825</v>
      </c>
      <c r="K19" s="11" t="n">
        <v>0</v>
      </c>
      <c r="L19" s="11" t="n">
        <v>0</v>
      </c>
      <c r="M19" s="11" t="n">
        <v>0</v>
      </c>
    </row>
    <row r="20" customFormat="false" ht="13.8" hidden="false" customHeight="false" outlineLevel="0" collapsed="false">
      <c r="A20" s="8" t="s">
        <v>496</v>
      </c>
      <c r="B20" s="0" t="s">
        <v>497</v>
      </c>
      <c r="C20" s="0" t="s">
        <v>498</v>
      </c>
      <c r="D20" s="0" t="s">
        <v>499</v>
      </c>
      <c r="E20" s="0" t="s">
        <v>500</v>
      </c>
      <c r="F20" s="0" t="s">
        <v>499</v>
      </c>
      <c r="G20" s="0" t="s">
        <v>501</v>
      </c>
      <c r="H20" s="0" t="s">
        <v>499</v>
      </c>
      <c r="I20" s="11" t="n">
        <v>0.4057597219944</v>
      </c>
      <c r="J20" s="11" t="n">
        <v>0.341549754142761</v>
      </c>
      <c r="K20" s="11" t="n">
        <v>0</v>
      </c>
      <c r="L20" s="11" t="n">
        <v>0</v>
      </c>
      <c r="M20" s="11" t="n">
        <v>0</v>
      </c>
    </row>
    <row r="21" customFormat="false" ht="13.8" hidden="false" customHeight="false" outlineLevel="0" collapsed="false">
      <c r="A21" s="8" t="s">
        <v>502</v>
      </c>
      <c r="B21" s="0" t="s">
        <v>503</v>
      </c>
      <c r="C21" s="0" t="s">
        <v>504</v>
      </c>
      <c r="D21" s="0" t="s">
        <v>331</v>
      </c>
      <c r="E21" s="0" t="s">
        <v>505</v>
      </c>
      <c r="F21" s="0" t="s">
        <v>506</v>
      </c>
      <c r="G21" s="0" t="s">
        <v>507</v>
      </c>
      <c r="H21" s="0" t="s">
        <v>506</v>
      </c>
      <c r="I21" s="11" t="n">
        <v>0.308928668498993</v>
      </c>
      <c r="J21" s="11" t="n">
        <v>0.275511503219604</v>
      </c>
      <c r="K21" s="11" t="n">
        <v>0</v>
      </c>
      <c r="L21" s="11" t="n">
        <v>0</v>
      </c>
      <c r="M21" s="11" t="n">
        <v>0</v>
      </c>
    </row>
    <row r="22" customFormat="false" ht="13.8" hidden="false" customHeight="false" outlineLevel="0" collapsed="false">
      <c r="A22" s="8" t="s">
        <v>508</v>
      </c>
      <c r="B22" s="0" t="s">
        <v>509</v>
      </c>
      <c r="C22" s="0" t="s">
        <v>510</v>
      </c>
      <c r="D22" s="0" t="s">
        <v>511</v>
      </c>
      <c r="E22" s="0" t="s">
        <v>512</v>
      </c>
      <c r="F22" s="0" t="s">
        <v>331</v>
      </c>
      <c r="G22" s="0" t="s">
        <v>331</v>
      </c>
      <c r="H22" s="0" t="s">
        <v>331</v>
      </c>
      <c r="I22" s="11" t="n">
        <v>0.988919675350189</v>
      </c>
      <c r="J22" s="11" t="n">
        <v>1.00000011920929</v>
      </c>
      <c r="K22" s="11" t="n">
        <v>1</v>
      </c>
      <c r="L22" s="11" t="n">
        <v>1</v>
      </c>
      <c r="M22" s="11" t="n">
        <v>0.5</v>
      </c>
    </row>
    <row r="23" customFormat="false" ht="13.8" hidden="false" customHeight="false" outlineLevel="0" collapsed="false">
      <c r="A23" s="8" t="s">
        <v>513</v>
      </c>
      <c r="B23" s="0" t="s">
        <v>514</v>
      </c>
      <c r="C23" s="0" t="s">
        <v>515</v>
      </c>
      <c r="D23" s="0" t="s">
        <v>516</v>
      </c>
      <c r="E23" s="0" t="s">
        <v>517</v>
      </c>
      <c r="F23" s="0" t="s">
        <v>518</v>
      </c>
      <c r="G23" s="0" t="s">
        <v>519</v>
      </c>
      <c r="H23" s="0" t="s">
        <v>518</v>
      </c>
      <c r="I23" s="11" t="n">
        <v>0.472772270441055</v>
      </c>
      <c r="J23" s="11" t="n">
        <v>0.276550531387329</v>
      </c>
      <c r="K23" s="11" t="n">
        <v>0</v>
      </c>
      <c r="L23" s="11" t="n">
        <v>0</v>
      </c>
      <c r="M23" s="11" t="n">
        <v>0</v>
      </c>
    </row>
    <row r="24" customFormat="false" ht="13.8" hidden="false" customHeight="false" outlineLevel="0" collapsed="false">
      <c r="A24" s="8" t="s">
        <v>520</v>
      </c>
      <c r="B24" s="0" t="s">
        <v>521</v>
      </c>
      <c r="C24" s="0" t="s">
        <v>522</v>
      </c>
      <c r="D24" s="0" t="s">
        <v>523</v>
      </c>
      <c r="E24" s="0" t="s">
        <v>524</v>
      </c>
      <c r="F24" s="0" t="s">
        <v>525</v>
      </c>
      <c r="G24" s="0" t="s">
        <v>525</v>
      </c>
      <c r="H24" s="0" t="s">
        <v>525</v>
      </c>
      <c r="I24" s="11" t="n">
        <v>0.977896213531494</v>
      </c>
      <c r="J24" s="11" t="n">
        <v>1</v>
      </c>
      <c r="K24" s="11" t="n">
        <v>1</v>
      </c>
      <c r="L24" s="11" t="n">
        <v>1</v>
      </c>
      <c r="M24" s="11" t="n">
        <v>0.5</v>
      </c>
    </row>
    <row r="25" customFormat="false" ht="13.8" hidden="false" customHeight="false" outlineLevel="0" collapsed="false">
      <c r="A25" s="8" t="s">
        <v>526</v>
      </c>
      <c r="B25" s="0" t="s">
        <v>527</v>
      </c>
      <c r="C25" s="0" t="s">
        <v>528</v>
      </c>
      <c r="D25" s="0" t="s">
        <v>529</v>
      </c>
      <c r="E25" s="0" t="s">
        <v>530</v>
      </c>
      <c r="F25" s="0" t="s">
        <v>475</v>
      </c>
      <c r="G25" s="0" t="s">
        <v>531</v>
      </c>
      <c r="H25" s="0" t="s">
        <v>475</v>
      </c>
      <c r="I25" s="11" t="n">
        <v>0.820481717586517</v>
      </c>
      <c r="J25" s="11" t="n">
        <v>0.650768756866455</v>
      </c>
      <c r="K25" s="11" t="n">
        <v>0</v>
      </c>
      <c r="L25" s="11" t="n">
        <v>0</v>
      </c>
      <c r="M25" s="11" t="n">
        <v>0</v>
      </c>
    </row>
    <row r="26" customFormat="false" ht="13.8" hidden="false" customHeight="false" outlineLevel="0" collapsed="false">
      <c r="A26" s="8" t="s">
        <v>532</v>
      </c>
      <c r="B26" s="0" t="s">
        <v>533</v>
      </c>
      <c r="C26" s="0" t="s">
        <v>534</v>
      </c>
      <c r="D26" s="0" t="s">
        <v>534</v>
      </c>
      <c r="E26" s="0" t="s">
        <v>534</v>
      </c>
      <c r="F26" s="0" t="s">
        <v>534</v>
      </c>
      <c r="H26" s="0" t="s">
        <v>534</v>
      </c>
      <c r="I26" s="11"/>
      <c r="J26" s="11" t="n">
        <v>0</v>
      </c>
      <c r="K26" s="11" t="n">
        <v>0</v>
      </c>
      <c r="L26" s="11" t="n">
        <v>0</v>
      </c>
      <c r="M26" s="11" t="n">
        <v>0</v>
      </c>
    </row>
    <row r="27" customFormat="false" ht="13.8" hidden="false" customHeight="false" outlineLevel="0" collapsed="false">
      <c r="A27" s="8" t="s">
        <v>535</v>
      </c>
      <c r="B27" s="0" t="s">
        <v>536</v>
      </c>
      <c r="C27" s="0" t="s">
        <v>537</v>
      </c>
      <c r="D27" s="0" t="s">
        <v>538</v>
      </c>
      <c r="E27" s="0" t="s">
        <v>539</v>
      </c>
      <c r="F27" s="0" t="s">
        <v>540</v>
      </c>
      <c r="G27" s="0" t="s">
        <v>541</v>
      </c>
      <c r="H27" s="0" t="s">
        <v>540</v>
      </c>
      <c r="I27" s="11" t="n">
        <v>0.620272278785706</v>
      </c>
      <c r="J27" s="11" t="n">
        <v>0.404779136180878</v>
      </c>
      <c r="K27" s="11" t="n">
        <v>0</v>
      </c>
      <c r="L27" s="11" t="n">
        <v>0</v>
      </c>
      <c r="M27" s="11" t="n">
        <v>0</v>
      </c>
    </row>
    <row r="28" customFormat="false" ht="13.8" hidden="false" customHeight="false" outlineLevel="0" collapsed="false">
      <c r="A28" s="8" t="s">
        <v>542</v>
      </c>
      <c r="B28" s="0" t="s">
        <v>543</v>
      </c>
      <c r="C28" s="0" t="s">
        <v>544</v>
      </c>
      <c r="D28" s="0" t="s">
        <v>545</v>
      </c>
      <c r="E28" s="0" t="s">
        <v>546</v>
      </c>
      <c r="F28" s="0" t="s">
        <v>547</v>
      </c>
      <c r="G28" s="0" t="s">
        <v>548</v>
      </c>
      <c r="H28" s="0" t="s">
        <v>547</v>
      </c>
      <c r="I28" s="11" t="n">
        <v>0.623806059360504</v>
      </c>
      <c r="J28" s="11" t="n">
        <v>0.206037729978561</v>
      </c>
      <c r="K28" s="11" t="n">
        <v>0</v>
      </c>
      <c r="L28" s="11" t="n">
        <v>0</v>
      </c>
      <c r="M28" s="11" t="n">
        <v>0</v>
      </c>
    </row>
    <row r="29" customFormat="false" ht="13.8" hidden="false" customHeight="false" outlineLevel="0" collapsed="false">
      <c r="A29" s="8" t="s">
        <v>549</v>
      </c>
      <c r="B29" s="0" t="s">
        <v>550</v>
      </c>
      <c r="C29" s="0" t="s">
        <v>551</v>
      </c>
      <c r="D29" s="0" t="s">
        <v>552</v>
      </c>
      <c r="E29" s="0" t="s">
        <v>553</v>
      </c>
      <c r="F29" s="0" t="s">
        <v>554</v>
      </c>
      <c r="G29" s="0" t="s">
        <v>555</v>
      </c>
      <c r="H29" s="0" t="s">
        <v>554</v>
      </c>
      <c r="I29" s="11" t="n">
        <v>0.51879221200943</v>
      </c>
      <c r="J29" s="11" t="n">
        <v>0.241009384393692</v>
      </c>
      <c r="K29" s="11" t="n">
        <v>0</v>
      </c>
      <c r="L29" s="11" t="n">
        <v>0</v>
      </c>
      <c r="M29" s="11" t="n">
        <v>0</v>
      </c>
    </row>
    <row r="30" customFormat="false" ht="13.8" hidden="false" customHeight="false" outlineLevel="0" collapsed="false">
      <c r="A30" s="8" t="s">
        <v>556</v>
      </c>
      <c r="B30" s="0" t="s">
        <v>557</v>
      </c>
      <c r="C30" s="0" t="s">
        <v>558</v>
      </c>
      <c r="D30" s="0" t="s">
        <v>559</v>
      </c>
      <c r="E30" s="0" t="s">
        <v>560</v>
      </c>
      <c r="F30" s="0" t="s">
        <v>561</v>
      </c>
      <c r="G30" s="0" t="s">
        <v>562</v>
      </c>
      <c r="H30" s="0" t="s">
        <v>561</v>
      </c>
      <c r="I30" s="11" t="n">
        <v>0.525656700134277</v>
      </c>
      <c r="J30" s="11" t="n">
        <v>0.380475014448166</v>
      </c>
      <c r="K30" s="11" t="n">
        <v>0</v>
      </c>
      <c r="L30" s="11" t="n">
        <v>0</v>
      </c>
      <c r="M30" s="11" t="n">
        <v>0</v>
      </c>
    </row>
    <row r="31" customFormat="false" ht="13.8" hidden="false" customHeight="false" outlineLevel="0" collapsed="false">
      <c r="A31" s="8" t="s">
        <v>563</v>
      </c>
      <c r="B31" s="0" t="s">
        <v>564</v>
      </c>
      <c r="C31" s="0" t="s">
        <v>565</v>
      </c>
      <c r="D31" s="0" t="s">
        <v>566</v>
      </c>
      <c r="E31" s="0" t="s">
        <v>567</v>
      </c>
      <c r="F31" s="0" t="s">
        <v>568</v>
      </c>
      <c r="G31" s="0" t="s">
        <v>569</v>
      </c>
      <c r="H31" s="0" t="s">
        <v>568</v>
      </c>
      <c r="I31" s="11" t="n">
        <v>0.669549524784088</v>
      </c>
      <c r="J31" s="11" t="n">
        <v>0.584408164024353</v>
      </c>
      <c r="K31" s="11" t="n">
        <v>0.135335283236613</v>
      </c>
      <c r="L31" s="11" t="n">
        <v>0.5</v>
      </c>
      <c r="M31" s="11" t="n">
        <v>0.178571428571429</v>
      </c>
    </row>
    <row r="32" customFormat="false" ht="13.8" hidden="false" customHeight="false" outlineLevel="0" collapsed="false">
      <c r="A32" s="8" t="s">
        <v>570</v>
      </c>
      <c r="B32" s="0" t="s">
        <v>571</v>
      </c>
      <c r="C32" s="0" t="s">
        <v>572</v>
      </c>
      <c r="D32" s="0" t="s">
        <v>573</v>
      </c>
      <c r="E32" s="0" t="s">
        <v>574</v>
      </c>
      <c r="F32" s="0" t="s">
        <v>575</v>
      </c>
      <c r="G32" s="0" t="s">
        <v>576</v>
      </c>
      <c r="H32" s="0" t="s">
        <v>575</v>
      </c>
      <c r="I32" s="11" t="n">
        <v>0.959982216358185</v>
      </c>
      <c r="J32" s="11" t="n">
        <v>0.819911777973175</v>
      </c>
      <c r="K32" s="11" t="n">
        <v>0</v>
      </c>
      <c r="L32" s="11" t="n">
        <v>0.8</v>
      </c>
      <c r="M32" s="11" t="n">
        <v>0</v>
      </c>
    </row>
    <row r="33" customFormat="false" ht="12.8" hidden="false" customHeight="false" outlineLevel="0" collapsed="false">
      <c r="I33" s="11" t="n">
        <f aca="false">AVERAGE(I3:I32)</f>
        <v>0.671820168865138</v>
      </c>
      <c r="J33" s="11" t="n">
        <f aca="false">AVERAGE(J3:J32)</f>
        <v>0.501404234518607</v>
      </c>
      <c r="K33" s="11" t="n">
        <f aca="false">AVERAGE(K3:K32)</f>
        <v>0.221827193423904</v>
      </c>
      <c r="L33" s="11" t="n">
        <f aca="false">AVERAGE(L3:L32)</f>
        <v>0.268095238095238</v>
      </c>
      <c r="M33" s="11" t="n">
        <f aca="false">AVERAGE(M3:M32)</f>
        <v>0.155738781594509</v>
      </c>
    </row>
    <row r="38" customFormat="false" ht="12.8" hidden="false" customHeight="false" outlineLevel="0" collapsed="false">
      <c r="R38" s="14"/>
    </row>
  </sheetData>
  <mergeCells count="1">
    <mergeCell ref="A1:M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M33" activeCellId="0" sqref="M33"/>
    </sheetView>
  </sheetViews>
  <sheetFormatPr defaultColWidth="11.6875" defaultRowHeight="12.8" zeroHeight="false" outlineLevelRow="0" outlineLevelCol="0"/>
  <cols>
    <col collapsed="false" customWidth="true" hidden="false" outlineLevel="0" max="8" min="8" style="0" width="21.37"/>
  </cols>
  <sheetData>
    <row r="1" customFormat="false" ht="12.8" hidden="false" customHeight="false" outlineLevel="0" collapsed="false">
      <c r="A1" s="7" t="s">
        <v>577</v>
      </c>
      <c r="B1" s="7"/>
      <c r="C1" s="7"/>
      <c r="D1" s="7"/>
      <c r="E1" s="7"/>
      <c r="F1" s="7"/>
      <c r="G1" s="7"/>
      <c r="H1" s="7"/>
      <c r="I1" s="7"/>
      <c r="J1" s="7"/>
      <c r="K1" s="7"/>
      <c r="L1" s="7"/>
      <c r="M1" s="7"/>
    </row>
    <row r="2" customFormat="false" ht="13.8" hidden="false" customHeight="false" outlineLevel="0" collapsed="false">
      <c r="B2" s="8" t="s">
        <v>21</v>
      </c>
      <c r="C2" s="8" t="s">
        <v>23</v>
      </c>
      <c r="D2" s="8" t="s">
        <v>24</v>
      </c>
      <c r="E2" s="8" t="s">
        <v>25</v>
      </c>
      <c r="F2" s="8" t="s">
        <v>26</v>
      </c>
      <c r="G2" s="8" t="s">
        <v>27</v>
      </c>
      <c r="H2" s="8" t="s">
        <v>28</v>
      </c>
      <c r="I2" s="8" t="s">
        <v>13</v>
      </c>
      <c r="J2" s="8" t="s">
        <v>2</v>
      </c>
      <c r="K2" s="8" t="s">
        <v>3</v>
      </c>
      <c r="L2" s="8" t="s">
        <v>4</v>
      </c>
      <c r="M2" s="8" t="s">
        <v>5</v>
      </c>
    </row>
    <row r="3" customFormat="false" ht="13.8" hidden="false" customHeight="false" outlineLevel="0" collapsed="false">
      <c r="A3" s="8" t="s">
        <v>389</v>
      </c>
      <c r="B3" s="0" t="s">
        <v>390</v>
      </c>
      <c r="C3" s="0" t="s">
        <v>578</v>
      </c>
      <c r="D3" s="0" t="s">
        <v>579</v>
      </c>
      <c r="E3" s="0" t="s">
        <v>580</v>
      </c>
      <c r="G3" s="0" t="s">
        <v>394</v>
      </c>
      <c r="H3" s="0" t="s">
        <v>579</v>
      </c>
      <c r="I3" s="11" t="n">
        <v>0.395041793584824</v>
      </c>
      <c r="J3" s="11" t="n">
        <v>0.195807695388794</v>
      </c>
      <c r="K3" s="11" t="n">
        <v>0</v>
      </c>
      <c r="L3" s="11" t="n">
        <v>0</v>
      </c>
      <c r="M3" s="11" t="n">
        <v>0</v>
      </c>
    </row>
    <row r="4" customFormat="false" ht="13.8" hidden="false" customHeight="false" outlineLevel="0" collapsed="false">
      <c r="A4" s="8" t="s">
        <v>395</v>
      </c>
      <c r="B4" s="0" t="s">
        <v>396</v>
      </c>
      <c r="C4" s="0" t="s">
        <v>581</v>
      </c>
      <c r="D4" s="0" t="s">
        <v>400</v>
      </c>
      <c r="E4" s="0" t="s">
        <v>582</v>
      </c>
      <c r="G4" s="0" t="s">
        <v>400</v>
      </c>
      <c r="H4" s="0" t="s">
        <v>400</v>
      </c>
      <c r="I4" s="11" t="n">
        <v>0.971881926059723</v>
      </c>
      <c r="J4" s="11" t="n">
        <v>1</v>
      </c>
      <c r="K4" s="11" t="n">
        <v>1</v>
      </c>
      <c r="L4" s="11" t="n">
        <v>1</v>
      </c>
      <c r="M4" s="11" t="n">
        <v>0.981481481481482</v>
      </c>
    </row>
    <row r="5" customFormat="false" ht="13.8" hidden="false" customHeight="false" outlineLevel="0" collapsed="false">
      <c r="A5" s="8" t="s">
        <v>401</v>
      </c>
      <c r="B5" s="0" t="s">
        <v>402</v>
      </c>
      <c r="C5" s="0" t="s">
        <v>583</v>
      </c>
      <c r="D5" s="0" t="s">
        <v>584</v>
      </c>
      <c r="E5" s="0" t="s">
        <v>585</v>
      </c>
      <c r="G5" s="0" t="s">
        <v>586</v>
      </c>
      <c r="H5" s="0" t="s">
        <v>584</v>
      </c>
      <c r="I5" s="11" t="n">
        <v>0.486081957817078</v>
      </c>
      <c r="J5" s="11" t="n">
        <v>0.381690621376038</v>
      </c>
      <c r="K5" s="11" t="n">
        <v>0</v>
      </c>
      <c r="L5" s="11" t="n">
        <v>0</v>
      </c>
      <c r="M5" s="11" t="n">
        <v>0</v>
      </c>
    </row>
    <row r="6" customFormat="false" ht="13.8" hidden="false" customHeight="false" outlineLevel="0" collapsed="false">
      <c r="A6" s="8" t="s">
        <v>407</v>
      </c>
      <c r="B6" s="0" t="s">
        <v>408</v>
      </c>
      <c r="C6" s="0" t="s">
        <v>587</v>
      </c>
      <c r="D6" s="0" t="s">
        <v>412</v>
      </c>
      <c r="E6" s="0" t="s">
        <v>588</v>
      </c>
      <c r="G6" s="0" t="s">
        <v>412</v>
      </c>
      <c r="H6" s="0" t="s">
        <v>412</v>
      </c>
      <c r="I6" s="11" t="n">
        <v>0.985145568847656</v>
      </c>
      <c r="J6" s="11" t="n">
        <v>0.99999988079071</v>
      </c>
      <c r="K6" s="11" t="n">
        <v>1</v>
      </c>
      <c r="L6" s="11" t="n">
        <v>1</v>
      </c>
      <c r="M6" s="11" t="n">
        <v>0.5</v>
      </c>
    </row>
    <row r="7" customFormat="false" ht="13.8" hidden="false" customHeight="false" outlineLevel="0" collapsed="false">
      <c r="A7" s="8" t="s">
        <v>413</v>
      </c>
      <c r="B7" s="0" t="s">
        <v>414</v>
      </c>
      <c r="C7" s="0" t="s">
        <v>589</v>
      </c>
      <c r="D7" s="0" t="s">
        <v>331</v>
      </c>
      <c r="E7" s="0" t="s">
        <v>590</v>
      </c>
      <c r="F7" s="0" t="s">
        <v>331</v>
      </c>
      <c r="G7" s="0" t="s">
        <v>331</v>
      </c>
      <c r="H7" s="0" t="s">
        <v>331</v>
      </c>
      <c r="I7" s="11" t="n">
        <v>0.988919675350189</v>
      </c>
      <c r="J7" s="11" t="n">
        <v>1.00000011920929</v>
      </c>
      <c r="K7" s="11" t="n">
        <v>1</v>
      </c>
      <c r="L7" s="11" t="n">
        <v>1</v>
      </c>
      <c r="M7" s="11" t="n">
        <v>0.5</v>
      </c>
    </row>
    <row r="8" customFormat="false" ht="13.8" hidden="false" customHeight="false" outlineLevel="0" collapsed="false">
      <c r="A8" s="8" t="s">
        <v>418</v>
      </c>
      <c r="B8" s="0" t="s">
        <v>419</v>
      </c>
      <c r="C8" s="0" t="s">
        <v>591</v>
      </c>
      <c r="D8" s="0" t="s">
        <v>592</v>
      </c>
      <c r="E8" s="0" t="s">
        <v>593</v>
      </c>
      <c r="G8" s="0" t="s">
        <v>423</v>
      </c>
      <c r="H8" s="0" t="s">
        <v>592</v>
      </c>
      <c r="I8" s="11" t="n">
        <v>0.513142883777618</v>
      </c>
      <c r="J8" s="11" t="n">
        <v>0.328207701444626</v>
      </c>
      <c r="K8" s="11" t="n">
        <v>0</v>
      </c>
      <c r="L8" s="11" t="n">
        <v>0</v>
      </c>
      <c r="M8" s="11" t="n">
        <v>0</v>
      </c>
    </row>
    <row r="9" customFormat="false" ht="13.8" hidden="false" customHeight="false" outlineLevel="0" collapsed="false">
      <c r="A9" s="8" t="s">
        <v>424</v>
      </c>
      <c r="B9" s="0" t="s">
        <v>425</v>
      </c>
      <c r="C9" s="0" t="s">
        <v>594</v>
      </c>
      <c r="E9" s="0" t="s">
        <v>595</v>
      </c>
      <c r="F9" s="0" t="s">
        <v>596</v>
      </c>
      <c r="G9" s="0" t="s">
        <v>430</v>
      </c>
      <c r="H9" s="0" t="s">
        <v>596</v>
      </c>
      <c r="I9" s="11" t="n">
        <v>0.515411019325256</v>
      </c>
      <c r="J9" s="11" t="n">
        <v>0.402823597192764</v>
      </c>
      <c r="K9" s="11" t="n">
        <v>0</v>
      </c>
      <c r="L9" s="11" t="n">
        <v>0</v>
      </c>
      <c r="M9" s="11" t="n">
        <v>0</v>
      </c>
    </row>
    <row r="10" customFormat="false" ht="13.8" hidden="false" customHeight="false" outlineLevel="0" collapsed="false">
      <c r="A10" s="8" t="s">
        <v>431</v>
      </c>
      <c r="B10" s="0" t="s">
        <v>432</v>
      </c>
      <c r="C10" s="0" t="s">
        <v>597</v>
      </c>
      <c r="E10" s="0" t="s">
        <v>598</v>
      </c>
      <c r="F10" s="0" t="s">
        <v>599</v>
      </c>
      <c r="G10" s="0" t="s">
        <v>437</v>
      </c>
      <c r="H10" s="0" t="s">
        <v>599</v>
      </c>
      <c r="I10" s="11" t="n">
        <v>0.380807310342789</v>
      </c>
      <c r="J10" s="11" t="n">
        <v>0.116437189280987</v>
      </c>
      <c r="K10" s="11" t="n">
        <v>0</v>
      </c>
      <c r="L10" s="11" t="n">
        <v>0</v>
      </c>
      <c r="M10" s="11" t="n">
        <v>0</v>
      </c>
    </row>
    <row r="11" customFormat="false" ht="13.8" hidden="false" customHeight="false" outlineLevel="0" collapsed="false">
      <c r="A11" s="8" t="s">
        <v>438</v>
      </c>
      <c r="B11" s="0" t="s">
        <v>439</v>
      </c>
      <c r="C11" s="0" t="s">
        <v>600</v>
      </c>
      <c r="D11" s="0" t="s">
        <v>475</v>
      </c>
      <c r="E11" s="0" t="s">
        <v>601</v>
      </c>
      <c r="G11" s="0" t="s">
        <v>444</v>
      </c>
      <c r="H11" s="0" t="s">
        <v>475</v>
      </c>
      <c r="I11" s="11" t="n">
        <v>0.737623810768127</v>
      </c>
      <c r="J11" s="11" t="n">
        <v>0.424446940422058</v>
      </c>
      <c r="K11" s="11" t="n">
        <v>0</v>
      </c>
      <c r="L11" s="11" t="n">
        <v>0</v>
      </c>
      <c r="M11" s="11" t="n">
        <v>0</v>
      </c>
    </row>
    <row r="12" customFormat="false" ht="13.8" hidden="false" customHeight="false" outlineLevel="0" collapsed="false">
      <c r="A12" s="8" t="s">
        <v>445</v>
      </c>
      <c r="B12" s="0" t="s">
        <v>446</v>
      </c>
      <c r="C12" s="0" t="s">
        <v>602</v>
      </c>
      <c r="E12" s="0" t="s">
        <v>603</v>
      </c>
      <c r="F12" s="0" t="s">
        <v>604</v>
      </c>
      <c r="G12" s="0" t="s">
        <v>451</v>
      </c>
      <c r="H12" s="0" t="s">
        <v>604</v>
      </c>
      <c r="I12" s="11" t="n">
        <v>0.550747096538544</v>
      </c>
      <c r="J12" s="11" t="n">
        <v>0.359530955553055</v>
      </c>
      <c r="K12" s="11" t="n">
        <v>0</v>
      </c>
      <c r="L12" s="11" t="n">
        <v>0</v>
      </c>
      <c r="M12" s="11" t="n">
        <v>0</v>
      </c>
    </row>
    <row r="13" customFormat="false" ht="13.8" hidden="false" customHeight="false" outlineLevel="0" collapsed="false">
      <c r="A13" s="8" t="s">
        <v>452</v>
      </c>
      <c r="B13" s="0" t="s">
        <v>453</v>
      </c>
      <c r="C13" s="0" t="s">
        <v>605</v>
      </c>
      <c r="D13" s="0" t="s">
        <v>455</v>
      </c>
      <c r="E13" s="0" t="s">
        <v>606</v>
      </c>
      <c r="F13" s="0" t="s">
        <v>455</v>
      </c>
      <c r="G13" s="0" t="s">
        <v>455</v>
      </c>
      <c r="H13" s="0" t="s">
        <v>455</v>
      </c>
      <c r="I13" s="11" t="n">
        <v>0.985060036182404</v>
      </c>
      <c r="J13" s="11" t="n">
        <v>1.00000023841858</v>
      </c>
      <c r="K13" s="11" t="n">
        <v>1</v>
      </c>
      <c r="L13" s="11" t="n">
        <v>1</v>
      </c>
      <c r="M13" s="11" t="n">
        <v>0.981481481481482</v>
      </c>
    </row>
    <row r="14" customFormat="false" ht="13.8" hidden="false" customHeight="false" outlineLevel="0" collapsed="false">
      <c r="A14" s="8" t="s">
        <v>458</v>
      </c>
      <c r="B14" s="0" t="s">
        <v>459</v>
      </c>
      <c r="C14" s="0" t="s">
        <v>607</v>
      </c>
      <c r="D14" s="0" t="s">
        <v>331</v>
      </c>
      <c r="E14" s="0" t="s">
        <v>608</v>
      </c>
      <c r="F14" s="0" t="s">
        <v>331</v>
      </c>
      <c r="G14" s="0" t="s">
        <v>331</v>
      </c>
      <c r="H14" s="0" t="s">
        <v>331</v>
      </c>
      <c r="I14" s="11" t="n">
        <v>0.988919675350189</v>
      </c>
      <c r="J14" s="11" t="n">
        <v>1.00000011920929</v>
      </c>
      <c r="K14" s="11" t="n">
        <v>1</v>
      </c>
      <c r="L14" s="11" t="n">
        <v>1</v>
      </c>
      <c r="M14" s="11" t="n">
        <v>0.5</v>
      </c>
    </row>
    <row r="15" customFormat="false" ht="13.8" hidden="false" customHeight="false" outlineLevel="0" collapsed="false">
      <c r="A15" s="8" t="s">
        <v>463</v>
      </c>
      <c r="B15" s="0" t="s">
        <v>464</v>
      </c>
      <c r="C15" s="0" t="s">
        <v>609</v>
      </c>
      <c r="D15" s="0" t="s">
        <v>610</v>
      </c>
      <c r="E15" s="0" t="s">
        <v>611</v>
      </c>
      <c r="G15" s="0" t="s">
        <v>469</v>
      </c>
      <c r="H15" s="0" t="s">
        <v>610</v>
      </c>
      <c r="I15" s="11" t="n">
        <v>0.972108244895935</v>
      </c>
      <c r="J15" s="11" t="n">
        <v>0.895366191864014</v>
      </c>
      <c r="K15" s="11" t="n">
        <v>0</v>
      </c>
      <c r="L15" s="11" t="n">
        <v>0.8</v>
      </c>
      <c r="M15" s="11" t="n">
        <v>0</v>
      </c>
    </row>
    <row r="16" customFormat="false" ht="13.8" hidden="false" customHeight="false" outlineLevel="0" collapsed="false">
      <c r="A16" s="8" t="s">
        <v>470</v>
      </c>
      <c r="B16" s="0" t="s">
        <v>471</v>
      </c>
      <c r="C16" s="0" t="s">
        <v>612</v>
      </c>
      <c r="D16" s="0" t="s">
        <v>475</v>
      </c>
      <c r="E16" s="0" t="s">
        <v>613</v>
      </c>
      <c r="G16" s="0" t="s">
        <v>476</v>
      </c>
      <c r="H16" s="0" t="s">
        <v>475</v>
      </c>
      <c r="I16" s="11" t="n">
        <v>0.773632824420929</v>
      </c>
      <c r="J16" s="11" t="n">
        <v>0.436868667602539</v>
      </c>
      <c r="K16" s="11" t="n">
        <v>0</v>
      </c>
      <c r="L16" s="11" t="n">
        <v>0</v>
      </c>
      <c r="M16" s="11" t="n">
        <v>0</v>
      </c>
    </row>
    <row r="17" customFormat="false" ht="13.8" hidden="false" customHeight="false" outlineLevel="0" collapsed="false">
      <c r="A17" s="8" t="s">
        <v>477</v>
      </c>
      <c r="B17" s="0" t="s">
        <v>478</v>
      </c>
      <c r="C17" s="0" t="s">
        <v>614</v>
      </c>
      <c r="D17" s="0" t="s">
        <v>615</v>
      </c>
      <c r="E17" s="0" t="s">
        <v>616</v>
      </c>
      <c r="G17" s="0" t="s">
        <v>483</v>
      </c>
      <c r="H17" s="0" t="s">
        <v>615</v>
      </c>
      <c r="I17" s="11" t="n">
        <v>0.364895135164261</v>
      </c>
      <c r="J17" s="11" t="n">
        <v>0.0954241305589676</v>
      </c>
      <c r="K17" s="11" t="n">
        <v>0</v>
      </c>
      <c r="L17" s="11" t="n">
        <v>0.153846153846154</v>
      </c>
      <c r="M17" s="11" t="n">
        <v>0</v>
      </c>
    </row>
    <row r="18" customFormat="false" ht="13.8" hidden="false" customHeight="false" outlineLevel="0" collapsed="false">
      <c r="A18" s="8" t="s">
        <v>484</v>
      </c>
      <c r="B18" s="0" t="s">
        <v>485</v>
      </c>
      <c r="C18" s="0" t="s">
        <v>617</v>
      </c>
      <c r="D18" s="0" t="s">
        <v>475</v>
      </c>
      <c r="E18" s="0" t="s">
        <v>618</v>
      </c>
      <c r="G18" s="0" t="s">
        <v>489</v>
      </c>
      <c r="H18" s="0" t="s">
        <v>475</v>
      </c>
      <c r="I18" s="11" t="n">
        <v>0.884204685688019</v>
      </c>
      <c r="J18" s="11" t="n">
        <v>0.69494765996933</v>
      </c>
      <c r="K18" s="11" t="n">
        <v>0</v>
      </c>
      <c r="L18" s="11" t="n">
        <v>0</v>
      </c>
      <c r="M18" s="11" t="n">
        <v>0</v>
      </c>
    </row>
    <row r="19" customFormat="false" ht="13.8" hidden="false" customHeight="false" outlineLevel="0" collapsed="false">
      <c r="A19" s="8" t="s">
        <v>490</v>
      </c>
      <c r="B19" s="0" t="s">
        <v>491</v>
      </c>
      <c r="C19" s="0" t="s">
        <v>619</v>
      </c>
      <c r="D19" s="0" t="s">
        <v>475</v>
      </c>
      <c r="E19" s="0" t="s">
        <v>620</v>
      </c>
      <c r="G19" s="0" t="s">
        <v>495</v>
      </c>
      <c r="H19" s="0" t="s">
        <v>475</v>
      </c>
      <c r="I19" s="11" t="n">
        <v>0.834967374801636</v>
      </c>
      <c r="J19" s="11" t="n">
        <v>0.633681535720825</v>
      </c>
      <c r="K19" s="11" t="n">
        <v>0</v>
      </c>
      <c r="L19" s="11" t="n">
        <v>0</v>
      </c>
      <c r="M19" s="11" t="n">
        <v>0</v>
      </c>
    </row>
    <row r="20" customFormat="false" ht="13.8" hidden="false" customHeight="false" outlineLevel="0" collapsed="false">
      <c r="A20" s="8" t="s">
        <v>496</v>
      </c>
      <c r="B20" s="0" t="s">
        <v>497</v>
      </c>
      <c r="C20" s="0" t="s">
        <v>621</v>
      </c>
      <c r="D20" s="0" t="s">
        <v>622</v>
      </c>
      <c r="E20" s="0" t="s">
        <v>623</v>
      </c>
      <c r="G20" s="0" t="s">
        <v>501</v>
      </c>
      <c r="H20" s="0" t="s">
        <v>622</v>
      </c>
      <c r="I20" s="11" t="n">
        <v>0.415122538805008</v>
      </c>
      <c r="J20" s="11" t="n">
        <v>0.350708484649658</v>
      </c>
      <c r="K20" s="11" t="n">
        <v>0.117647058823529</v>
      </c>
      <c r="L20" s="11" t="n">
        <v>0.2</v>
      </c>
      <c r="M20" s="11" t="n">
        <v>0.426136363636364</v>
      </c>
    </row>
    <row r="21" customFormat="false" ht="13.8" hidden="false" customHeight="false" outlineLevel="0" collapsed="false">
      <c r="A21" s="8" t="s">
        <v>502</v>
      </c>
      <c r="B21" s="0" t="s">
        <v>503</v>
      </c>
      <c r="C21" s="0" t="s">
        <v>624</v>
      </c>
      <c r="E21" s="0" t="s">
        <v>625</v>
      </c>
      <c r="F21" s="0" t="s">
        <v>626</v>
      </c>
      <c r="G21" s="0" t="s">
        <v>627</v>
      </c>
      <c r="H21" s="0" t="s">
        <v>626</v>
      </c>
      <c r="I21" s="11" t="n">
        <v>0.507168352603912</v>
      </c>
      <c r="J21" s="11" t="n">
        <v>0.39357253909111</v>
      </c>
      <c r="K21" s="11" t="n">
        <v>0</v>
      </c>
      <c r="L21" s="11" t="n">
        <v>0</v>
      </c>
      <c r="M21" s="11" t="n">
        <v>0</v>
      </c>
    </row>
    <row r="22" customFormat="false" ht="13.8" hidden="false" customHeight="false" outlineLevel="0" collapsed="false">
      <c r="A22" s="8" t="s">
        <v>508</v>
      </c>
      <c r="B22" s="0" t="s">
        <v>509</v>
      </c>
      <c r="C22" s="0" t="s">
        <v>628</v>
      </c>
      <c r="E22" s="0" t="s">
        <v>629</v>
      </c>
      <c r="F22" s="0" t="s">
        <v>331</v>
      </c>
      <c r="G22" s="0" t="s">
        <v>331</v>
      </c>
      <c r="H22" s="0" t="s">
        <v>331</v>
      </c>
      <c r="I22" s="11" t="n">
        <v>0.988919675350189</v>
      </c>
      <c r="J22" s="11" t="n">
        <v>1.00000011920929</v>
      </c>
      <c r="K22" s="11" t="n">
        <v>1</v>
      </c>
      <c r="L22" s="11" t="n">
        <v>1</v>
      </c>
      <c r="M22" s="11" t="n">
        <v>0.5</v>
      </c>
    </row>
    <row r="23" customFormat="false" ht="13.8" hidden="false" customHeight="false" outlineLevel="0" collapsed="false">
      <c r="A23" s="8" t="s">
        <v>513</v>
      </c>
      <c r="B23" s="0" t="s">
        <v>514</v>
      </c>
      <c r="C23" s="0" t="s">
        <v>630</v>
      </c>
      <c r="D23" s="0" t="s">
        <v>631</v>
      </c>
      <c r="E23" s="0" t="s">
        <v>632</v>
      </c>
      <c r="G23" s="0" t="s">
        <v>519</v>
      </c>
      <c r="H23" s="0" t="s">
        <v>631</v>
      </c>
      <c r="I23" s="11" t="n">
        <v>0.524757921695709</v>
      </c>
      <c r="J23" s="11" t="n">
        <v>0.28722357749939</v>
      </c>
      <c r="K23" s="11" t="n">
        <v>0</v>
      </c>
      <c r="L23" s="11" t="n">
        <v>0</v>
      </c>
      <c r="M23" s="11" t="n">
        <v>0</v>
      </c>
    </row>
    <row r="24" customFormat="false" ht="13.8" hidden="false" customHeight="false" outlineLevel="0" collapsed="false">
      <c r="A24" s="8" t="s">
        <v>520</v>
      </c>
      <c r="B24" s="0" t="s">
        <v>521</v>
      </c>
      <c r="C24" s="0" t="s">
        <v>633</v>
      </c>
      <c r="E24" s="0" t="s">
        <v>634</v>
      </c>
      <c r="F24" s="0" t="s">
        <v>525</v>
      </c>
      <c r="G24" s="0" t="s">
        <v>525</v>
      </c>
      <c r="H24" s="0" t="s">
        <v>525</v>
      </c>
      <c r="I24" s="11" t="n">
        <v>0.977896213531494</v>
      </c>
      <c r="J24" s="11" t="n">
        <v>1</v>
      </c>
      <c r="K24" s="11" t="n">
        <v>1</v>
      </c>
      <c r="L24" s="11" t="n">
        <v>1</v>
      </c>
      <c r="M24" s="11" t="n">
        <v>0.5</v>
      </c>
    </row>
    <row r="25" customFormat="false" ht="13.8" hidden="false" customHeight="false" outlineLevel="0" collapsed="false">
      <c r="A25" s="8" t="s">
        <v>526</v>
      </c>
      <c r="B25" s="0" t="s">
        <v>527</v>
      </c>
      <c r="C25" s="0" t="s">
        <v>635</v>
      </c>
      <c r="D25" s="0" t="s">
        <v>475</v>
      </c>
      <c r="E25" s="0" t="s">
        <v>636</v>
      </c>
      <c r="G25" s="0" t="s">
        <v>531</v>
      </c>
      <c r="H25" s="0" t="s">
        <v>475</v>
      </c>
      <c r="I25" s="11" t="n">
        <v>0.820481717586517</v>
      </c>
      <c r="J25" s="11" t="n">
        <v>0.650768756866455</v>
      </c>
      <c r="K25" s="11" t="n">
        <v>0</v>
      </c>
      <c r="L25" s="11" t="n">
        <v>0</v>
      </c>
      <c r="M25" s="11" t="n">
        <v>0</v>
      </c>
    </row>
    <row r="26" customFormat="false" ht="13.8" hidden="false" customHeight="false" outlineLevel="0" collapsed="false">
      <c r="A26" s="8" t="s">
        <v>532</v>
      </c>
      <c r="B26" s="0" t="s">
        <v>533</v>
      </c>
      <c r="C26" s="0" t="s">
        <v>637</v>
      </c>
      <c r="D26" s="0" t="s">
        <v>638</v>
      </c>
      <c r="E26" s="0" t="s">
        <v>639</v>
      </c>
      <c r="G26" s="0" t="s">
        <v>640</v>
      </c>
      <c r="H26" s="0" t="s">
        <v>638</v>
      </c>
      <c r="I26" s="11" t="n">
        <v>0.351088792085648</v>
      </c>
      <c r="J26" s="11" t="n">
        <v>0.158293038606644</v>
      </c>
      <c r="K26" s="11" t="n">
        <v>0</v>
      </c>
      <c r="L26" s="11" t="n">
        <v>0</v>
      </c>
      <c r="M26" s="11" t="n">
        <v>0</v>
      </c>
    </row>
    <row r="27" customFormat="false" ht="13.8" hidden="false" customHeight="false" outlineLevel="0" collapsed="false">
      <c r="A27" s="8" t="s">
        <v>535</v>
      </c>
      <c r="B27" s="0" t="s">
        <v>536</v>
      </c>
      <c r="C27" s="0" t="s">
        <v>641</v>
      </c>
      <c r="D27" s="0" t="s">
        <v>541</v>
      </c>
      <c r="E27" s="0" t="s">
        <v>642</v>
      </c>
      <c r="G27" s="0" t="s">
        <v>541</v>
      </c>
      <c r="H27" s="0" t="s">
        <v>541</v>
      </c>
      <c r="I27" s="11" t="n">
        <v>0.979501307010651</v>
      </c>
      <c r="J27" s="11" t="n">
        <v>1.00000011920929</v>
      </c>
      <c r="K27" s="11" t="n">
        <v>1</v>
      </c>
      <c r="L27" s="11" t="n">
        <v>1</v>
      </c>
      <c r="M27" s="11" t="n">
        <v>0.5</v>
      </c>
    </row>
    <row r="28" customFormat="false" ht="13.8" hidden="false" customHeight="false" outlineLevel="0" collapsed="false">
      <c r="A28" s="8" t="s">
        <v>542</v>
      </c>
      <c r="B28" s="0" t="s">
        <v>543</v>
      </c>
      <c r="C28" s="0" t="s">
        <v>643</v>
      </c>
      <c r="D28" s="0" t="s">
        <v>547</v>
      </c>
      <c r="E28" s="0" t="s">
        <v>644</v>
      </c>
      <c r="F28" s="0" t="s">
        <v>547</v>
      </c>
      <c r="G28" s="0" t="s">
        <v>548</v>
      </c>
      <c r="H28" s="0" t="s">
        <v>547</v>
      </c>
      <c r="I28" s="11" t="n">
        <v>0.623806059360504</v>
      </c>
      <c r="J28" s="11" t="n">
        <v>0.206037729978561</v>
      </c>
      <c r="K28" s="11" t="n">
        <v>0</v>
      </c>
      <c r="L28" s="11" t="n">
        <v>0</v>
      </c>
      <c r="M28" s="11" t="n">
        <v>0</v>
      </c>
    </row>
    <row r="29" customFormat="false" ht="13.8" hidden="false" customHeight="false" outlineLevel="0" collapsed="false">
      <c r="A29" s="8" t="s">
        <v>549</v>
      </c>
      <c r="B29" s="0" t="s">
        <v>550</v>
      </c>
      <c r="C29" s="0" t="s">
        <v>645</v>
      </c>
      <c r="E29" s="0" t="s">
        <v>646</v>
      </c>
      <c r="F29" s="0" t="s">
        <v>647</v>
      </c>
      <c r="G29" s="0" t="s">
        <v>555</v>
      </c>
      <c r="H29" s="0" t="s">
        <v>647</v>
      </c>
      <c r="I29" s="11" t="n">
        <v>0.592357933521271</v>
      </c>
      <c r="J29" s="11" t="n">
        <v>0.371574759483337</v>
      </c>
      <c r="K29" s="11" t="n">
        <v>0</v>
      </c>
      <c r="L29" s="11" t="n">
        <v>0</v>
      </c>
      <c r="M29" s="11" t="n">
        <v>0</v>
      </c>
    </row>
    <row r="30" customFormat="false" ht="13.8" hidden="false" customHeight="false" outlineLevel="0" collapsed="false">
      <c r="A30" s="8" t="s">
        <v>556</v>
      </c>
      <c r="B30" s="0" t="s">
        <v>557</v>
      </c>
      <c r="C30" s="0" t="s">
        <v>648</v>
      </c>
      <c r="E30" s="0" t="s">
        <v>649</v>
      </c>
      <c r="F30" s="0" t="s">
        <v>650</v>
      </c>
      <c r="G30" s="0" t="s">
        <v>651</v>
      </c>
      <c r="H30" s="0" t="s">
        <v>650</v>
      </c>
      <c r="I30" s="11" t="n">
        <v>0.469049841165543</v>
      </c>
      <c r="J30" s="11" t="n">
        <v>0.398125231266022</v>
      </c>
      <c r="K30" s="11" t="n">
        <v>0</v>
      </c>
      <c r="L30" s="11" t="n">
        <v>0</v>
      </c>
      <c r="M30" s="11" t="n">
        <v>0</v>
      </c>
    </row>
    <row r="31" customFormat="false" ht="13.8" hidden="false" customHeight="false" outlineLevel="0" collapsed="false">
      <c r="A31" s="8" t="s">
        <v>563</v>
      </c>
      <c r="B31" s="0" t="s">
        <v>564</v>
      </c>
      <c r="C31" s="0" t="s">
        <v>652</v>
      </c>
      <c r="E31" s="0" t="s">
        <v>653</v>
      </c>
      <c r="F31" s="0" t="s">
        <v>654</v>
      </c>
      <c r="G31" s="0" t="s">
        <v>569</v>
      </c>
      <c r="H31" s="0" t="s">
        <v>654</v>
      </c>
      <c r="I31" s="11" t="n">
        <v>0.529904425144196</v>
      </c>
      <c r="J31" s="11" t="n">
        <v>0.285127997398376</v>
      </c>
      <c r="K31" s="11" t="n">
        <v>0</v>
      </c>
      <c r="L31" s="11" t="n">
        <v>0</v>
      </c>
      <c r="M31" s="11" t="n">
        <v>0</v>
      </c>
    </row>
    <row r="32" customFormat="false" ht="13.8" hidden="false" customHeight="false" outlineLevel="0" collapsed="false">
      <c r="A32" s="8" t="s">
        <v>570</v>
      </c>
      <c r="B32" s="0" t="s">
        <v>571</v>
      </c>
      <c r="C32" s="0" t="s">
        <v>655</v>
      </c>
      <c r="E32" s="0" t="s">
        <v>656</v>
      </c>
      <c r="F32" s="0" t="s">
        <v>657</v>
      </c>
      <c r="G32" s="0" t="s">
        <v>576</v>
      </c>
      <c r="H32" s="0" t="s">
        <v>657</v>
      </c>
      <c r="I32" s="11" t="n">
        <v>0.729126274585724</v>
      </c>
      <c r="J32" s="11" t="n">
        <v>0.627865612506866</v>
      </c>
      <c r="K32" s="11" t="n">
        <v>0</v>
      </c>
      <c r="L32" s="11" t="n">
        <v>0.25</v>
      </c>
      <c r="M32" s="11" t="n">
        <v>0</v>
      </c>
    </row>
    <row r="33" customFormat="false" ht="12.8" hidden="false" customHeight="false" outlineLevel="0" collapsed="false">
      <c r="I33" s="11" t="n">
        <f aca="false">AVERAGE(I3:I32)</f>
        <v>0.694592402378718</v>
      </c>
      <c r="J33" s="11" t="n">
        <f aca="false">AVERAGE(J3:J32)</f>
        <v>0.556484373658895</v>
      </c>
      <c r="K33" s="11" t="n">
        <f aca="false">AVERAGE(K3:K32)</f>
        <v>0.270588235294118</v>
      </c>
      <c r="L33" s="11" t="n">
        <f aca="false">AVERAGE(L3:L32)</f>
        <v>0.313461538461538</v>
      </c>
      <c r="M33" s="11" t="n">
        <f aca="false">AVERAGE(M3:M32)</f>
        <v>0.179636644219978</v>
      </c>
    </row>
  </sheetData>
  <mergeCells count="1">
    <mergeCell ref="A1:M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54"/>
  <sheetViews>
    <sheetView showFormulas="false" showGridLines="true" showRowColHeaders="true" showZeros="true" rightToLeft="false" tabSelected="false" showOutlineSymbols="true" defaultGridColor="true" view="normal" topLeftCell="L139" colorId="64" zoomScale="75" zoomScaleNormal="75" zoomScalePageLayoutView="100" workbookViewId="0">
      <selection pane="topLeft" activeCell="O153" activeCellId="0" sqref="O153"/>
    </sheetView>
  </sheetViews>
  <sheetFormatPr defaultColWidth="11.66015625" defaultRowHeight="12.8" zeroHeight="false" outlineLevelRow="0" outlineLevelCol="0"/>
  <sheetData>
    <row r="1" customFormat="false" ht="12.8" hidden="false" customHeight="false" outlineLevel="0" collapsed="false">
      <c r="A1" s="7" t="s">
        <v>658</v>
      </c>
      <c r="B1" s="7"/>
      <c r="C1" s="7"/>
      <c r="D1" s="7"/>
      <c r="E1" s="7"/>
      <c r="F1" s="7"/>
      <c r="G1" s="7"/>
      <c r="H1" s="7"/>
      <c r="I1" s="7"/>
      <c r="J1" s="7"/>
      <c r="K1" s="7"/>
      <c r="L1" s="7"/>
      <c r="M1" s="7"/>
      <c r="N1" s="7"/>
    </row>
    <row r="2" customFormat="false" ht="13.8" hidden="false" customHeight="false" outlineLevel="0" collapsed="false">
      <c r="B2" s="8" t="s">
        <v>21</v>
      </c>
      <c r="C2" s="9" t="s">
        <v>22</v>
      </c>
      <c r="D2" s="8" t="s">
        <v>23</v>
      </c>
      <c r="E2" s="8" t="s">
        <v>24</v>
      </c>
      <c r="F2" s="8" t="s">
        <v>25</v>
      </c>
      <c r="G2" s="8" t="s">
        <v>26</v>
      </c>
      <c r="H2" s="8" t="s">
        <v>27</v>
      </c>
      <c r="I2" s="8" t="s">
        <v>28</v>
      </c>
      <c r="J2" s="8" t="s">
        <v>13</v>
      </c>
      <c r="K2" s="8" t="s">
        <v>2</v>
      </c>
      <c r="L2" s="8" t="s">
        <v>3</v>
      </c>
      <c r="M2" s="8" t="s">
        <v>4</v>
      </c>
      <c r="N2" s="8" t="s">
        <v>5</v>
      </c>
      <c r="O2" s="9" t="s">
        <v>29</v>
      </c>
      <c r="P2" s="9" t="s">
        <v>30</v>
      </c>
      <c r="Q2" s="9" t="s">
        <v>31</v>
      </c>
      <c r="R2" s="9" t="s">
        <v>32</v>
      </c>
      <c r="S2" s="9" t="s">
        <v>33</v>
      </c>
      <c r="T2" s="9" t="s">
        <v>34</v>
      </c>
      <c r="U2" s="9" t="s">
        <v>35</v>
      </c>
      <c r="V2" s="9" t="s">
        <v>36</v>
      </c>
      <c r="W2" s="9" t="s">
        <v>37</v>
      </c>
      <c r="X2" s="9" t="s">
        <v>38</v>
      </c>
    </row>
    <row r="3" customFormat="false" ht="13.8" hidden="false" customHeight="false" outlineLevel="0" collapsed="false">
      <c r="A3" s="8" t="s">
        <v>659</v>
      </c>
      <c r="B3" s="0" t="s">
        <v>660</v>
      </c>
      <c r="C3" s="10" t="s">
        <v>18</v>
      </c>
      <c r="D3" s="0" t="s">
        <v>661</v>
      </c>
      <c r="E3" s="0" t="s">
        <v>662</v>
      </c>
      <c r="F3" s="0" t="s">
        <v>663</v>
      </c>
      <c r="G3" s="0" t="s">
        <v>664</v>
      </c>
      <c r="H3" s="0" t="s">
        <v>665</v>
      </c>
      <c r="I3" s="0" t="s">
        <v>664</v>
      </c>
      <c r="J3" s="0" t="n">
        <v>0.653492450714111</v>
      </c>
      <c r="K3" s="0" t="n">
        <v>0.162699073553085</v>
      </c>
      <c r="L3" s="0" t="n">
        <v>0</v>
      </c>
      <c r="M3" s="0" t="n">
        <v>0</v>
      </c>
      <c r="N3" s="0" t="n">
        <v>0</v>
      </c>
      <c r="O3" s="13" t="str">
        <f aca="false">IF(C3="bridge",J3,"")</f>
        <v/>
      </c>
      <c r="P3" s="0" t="n">
        <f aca="false">IF(C3="comparison",J3,"")</f>
        <v>0.653492450714111</v>
      </c>
      <c r="Q3" s="0" t="str">
        <f aca="false">IF(C3="bridge",K3,"")</f>
        <v/>
      </c>
      <c r="R3" s="0" t="n">
        <f aca="false">IF(C3="comparison",K3,"")</f>
        <v>0.162699073553085</v>
      </c>
      <c r="S3" s="0" t="str">
        <f aca="false">IF(C3="bridge",L3,"")</f>
        <v/>
      </c>
      <c r="T3" s="0" t="n">
        <f aca="false">IF(C3="comparison",L3,"")</f>
        <v>0</v>
      </c>
      <c r="U3" s="0" t="str">
        <f aca="false">IF(C3="bridge",M3,"")</f>
        <v/>
      </c>
      <c r="V3" s="0" t="n">
        <f aca="false">IF(C3="comparison",M3,"")</f>
        <v>0</v>
      </c>
      <c r="W3" s="0" t="str">
        <f aca="false">IF(C3="bridge",N3,"")</f>
        <v/>
      </c>
      <c r="X3" s="0" t="n">
        <f aca="false">IF(C3="comparison",N3,"")</f>
        <v>0</v>
      </c>
    </row>
    <row r="4" customFormat="false" ht="13.8" hidden="false" customHeight="false" outlineLevel="0" collapsed="false">
      <c r="A4" s="8" t="s">
        <v>666</v>
      </c>
      <c r="B4" s="0" t="s">
        <v>667</v>
      </c>
      <c r="C4" s="10" t="s">
        <v>17</v>
      </c>
      <c r="D4" s="0" t="s">
        <v>668</v>
      </c>
      <c r="E4" s="0" t="s">
        <v>669</v>
      </c>
      <c r="F4" s="0" t="s">
        <v>670</v>
      </c>
      <c r="G4" s="0" t="s">
        <v>671</v>
      </c>
      <c r="H4" s="0" t="s">
        <v>672</v>
      </c>
      <c r="I4" s="0" t="s">
        <v>671</v>
      </c>
      <c r="J4" s="0" t="n">
        <v>0.422659754753113</v>
      </c>
      <c r="K4" s="0" t="n">
        <v>0.234723120927811</v>
      </c>
      <c r="L4" s="0" t="n">
        <v>0</v>
      </c>
      <c r="M4" s="0" t="n">
        <v>0</v>
      </c>
      <c r="N4" s="0" t="n">
        <v>0</v>
      </c>
      <c r="O4" s="13" t="n">
        <f aca="false">IF(C4="bridge",J4,"")</f>
        <v>0.422659754753113</v>
      </c>
      <c r="P4" s="0" t="str">
        <f aca="false">IF(C4="comparison",J4,"")</f>
        <v/>
      </c>
      <c r="Q4" s="0" t="n">
        <f aca="false">IF(C4="bridge",K4,"")</f>
        <v>0.234723120927811</v>
      </c>
      <c r="R4" s="0" t="str">
        <f aca="false">IF(C4="comparison",K4,"")</f>
        <v/>
      </c>
      <c r="S4" s="0" t="n">
        <f aca="false">IF(C4="bridge",L4,"")</f>
        <v>0</v>
      </c>
      <c r="T4" s="0" t="str">
        <f aca="false">IF(C4="comparison",L4,"")</f>
        <v/>
      </c>
      <c r="U4" s="0" t="n">
        <f aca="false">IF(C4="bridge",M4,"")</f>
        <v>0</v>
      </c>
      <c r="V4" s="0" t="str">
        <f aca="false">IF(C4="comparison",M4,"")</f>
        <v/>
      </c>
      <c r="W4" s="0" t="n">
        <f aca="false">IF(C4="bridge",N4,"")</f>
        <v>0</v>
      </c>
      <c r="X4" s="0" t="str">
        <f aca="false">IF(C4="comparison",N4,"")</f>
        <v/>
      </c>
    </row>
    <row r="5" customFormat="false" ht="13.8" hidden="false" customHeight="false" outlineLevel="0" collapsed="false">
      <c r="A5" s="8" t="s">
        <v>673</v>
      </c>
      <c r="B5" s="0" t="s">
        <v>674</v>
      </c>
      <c r="C5" s="10" t="s">
        <v>17</v>
      </c>
      <c r="D5" s="0" t="s">
        <v>675</v>
      </c>
      <c r="E5" s="0" t="s">
        <v>676</v>
      </c>
      <c r="F5" s="0" t="s">
        <v>677</v>
      </c>
      <c r="G5" s="0" t="s">
        <v>678</v>
      </c>
      <c r="H5" s="0" t="s">
        <v>678</v>
      </c>
      <c r="I5" s="0" t="s">
        <v>678</v>
      </c>
      <c r="J5" s="0" t="n">
        <v>0.983027875423431</v>
      </c>
      <c r="K5" s="0" t="n">
        <v>1</v>
      </c>
      <c r="L5" s="0" t="n">
        <v>1</v>
      </c>
      <c r="M5" s="0" t="n">
        <v>1</v>
      </c>
      <c r="N5" s="0" t="n">
        <v>0.5</v>
      </c>
      <c r="O5" s="13" t="n">
        <f aca="false">IF(C5="bridge",J5,"")</f>
        <v>0.983027875423431</v>
      </c>
      <c r="P5" s="0" t="str">
        <f aca="false">IF(C5="comparison",J5,"")</f>
        <v/>
      </c>
      <c r="Q5" s="0" t="n">
        <f aca="false">IF(C5="bridge",K5,"")</f>
        <v>1</v>
      </c>
      <c r="R5" s="0" t="str">
        <f aca="false">IF(C5="comparison",K5,"")</f>
        <v/>
      </c>
      <c r="S5" s="0" t="n">
        <f aca="false">IF(C5="bridge",L5,"")</f>
        <v>1</v>
      </c>
      <c r="T5" s="0" t="str">
        <f aca="false">IF(C5="comparison",L5,"")</f>
        <v/>
      </c>
      <c r="U5" s="0" t="n">
        <f aca="false">IF(C5="bridge",M5,"")</f>
        <v>1</v>
      </c>
      <c r="V5" s="0" t="str">
        <f aca="false">IF(C5="comparison",M5,"")</f>
        <v/>
      </c>
      <c r="W5" s="0" t="n">
        <f aca="false">IF(C5="bridge",N5,"")</f>
        <v>0.5</v>
      </c>
      <c r="X5" s="0" t="str">
        <f aca="false">IF(C5="comparison",N5,"")</f>
        <v/>
      </c>
    </row>
    <row r="6" customFormat="false" ht="13.8" hidden="false" customHeight="false" outlineLevel="0" collapsed="false">
      <c r="A6" s="8" t="s">
        <v>679</v>
      </c>
      <c r="B6" s="0" t="s">
        <v>680</v>
      </c>
      <c r="C6" s="10" t="s">
        <v>17</v>
      </c>
      <c r="D6" s="0" t="s">
        <v>681</v>
      </c>
      <c r="E6" s="0" t="s">
        <v>681</v>
      </c>
      <c r="F6" s="0" t="s">
        <v>682</v>
      </c>
      <c r="G6" s="0" t="s">
        <v>683</v>
      </c>
      <c r="H6" s="0" t="s">
        <v>684</v>
      </c>
      <c r="I6" s="0" t="s">
        <v>683</v>
      </c>
      <c r="J6" s="0" t="n">
        <v>0.548703491687775</v>
      </c>
      <c r="K6" s="0" t="n">
        <v>0.795729339122772</v>
      </c>
      <c r="L6" s="0" t="n">
        <v>0</v>
      </c>
      <c r="M6" s="0" t="n">
        <v>0.666666666666667</v>
      </c>
      <c r="N6" s="0" t="n">
        <v>0.131578947368421</v>
      </c>
      <c r="O6" s="13" t="n">
        <f aca="false">IF(C6="bridge",J6,"")</f>
        <v>0.548703491687775</v>
      </c>
      <c r="P6" s="0" t="str">
        <f aca="false">IF(C6="comparison",J6,"")</f>
        <v/>
      </c>
      <c r="Q6" s="0" t="n">
        <f aca="false">IF(C6="bridge",K6,"")</f>
        <v>0.795729339122772</v>
      </c>
      <c r="R6" s="0" t="str">
        <f aca="false">IF(C6="comparison",K6,"")</f>
        <v/>
      </c>
      <c r="S6" s="0" t="n">
        <f aca="false">IF(C6="bridge",L6,"")</f>
        <v>0</v>
      </c>
      <c r="T6" s="0" t="str">
        <f aca="false">IF(C6="comparison",L6,"")</f>
        <v/>
      </c>
      <c r="U6" s="0" t="n">
        <f aca="false">IF(C6="bridge",M6,"")</f>
        <v>0.666666666666667</v>
      </c>
      <c r="V6" s="0" t="str">
        <f aca="false">IF(C6="comparison",M6,"")</f>
        <v/>
      </c>
      <c r="W6" s="0" t="n">
        <f aca="false">IF(C6="bridge",N6,"")</f>
        <v>0.131578947368421</v>
      </c>
      <c r="X6" s="0" t="str">
        <f aca="false">IF(C6="comparison",N6,"")</f>
        <v/>
      </c>
    </row>
    <row r="7" customFormat="false" ht="13.8" hidden="false" customHeight="false" outlineLevel="0" collapsed="false">
      <c r="A7" s="8" t="s">
        <v>685</v>
      </c>
      <c r="B7" s="0" t="s">
        <v>686</v>
      </c>
      <c r="C7" s="10" t="s">
        <v>17</v>
      </c>
      <c r="D7" s="0" t="s">
        <v>687</v>
      </c>
      <c r="E7" s="0" t="s">
        <v>687</v>
      </c>
      <c r="F7" s="0" t="s">
        <v>688</v>
      </c>
      <c r="G7" s="0" t="s">
        <v>689</v>
      </c>
      <c r="H7" s="0" t="s">
        <v>690</v>
      </c>
      <c r="I7" s="0" t="s">
        <v>689</v>
      </c>
      <c r="J7" s="0" t="n">
        <v>0.700545966625214</v>
      </c>
      <c r="K7" s="0" t="n">
        <v>1.00000023841858</v>
      </c>
      <c r="L7" s="0" t="n">
        <v>0</v>
      </c>
      <c r="M7" s="0" t="n">
        <v>1</v>
      </c>
      <c r="N7" s="0" t="n">
        <v>0.9375</v>
      </c>
      <c r="O7" s="13" t="n">
        <f aca="false">IF(C7="bridge",J7,"")</f>
        <v>0.700545966625214</v>
      </c>
      <c r="P7" s="0" t="str">
        <f aca="false">IF(C7="comparison",J7,"")</f>
        <v/>
      </c>
      <c r="Q7" s="0" t="n">
        <f aca="false">IF(C7="bridge",K7,"")</f>
        <v>1.00000023841858</v>
      </c>
      <c r="R7" s="0" t="str">
        <f aca="false">IF(C7="comparison",K7,"")</f>
        <v/>
      </c>
      <c r="S7" s="0" t="n">
        <f aca="false">IF(C7="bridge",L7,"")</f>
        <v>0</v>
      </c>
      <c r="T7" s="0" t="str">
        <f aca="false">IF(C7="comparison",L7,"")</f>
        <v/>
      </c>
      <c r="U7" s="0" t="n">
        <f aca="false">IF(C7="bridge",M7,"")</f>
        <v>1</v>
      </c>
      <c r="V7" s="0" t="str">
        <f aca="false">IF(C7="comparison",M7,"")</f>
        <v/>
      </c>
      <c r="W7" s="0" t="n">
        <f aca="false">IF(C7="bridge",N7,"")</f>
        <v>0.9375</v>
      </c>
      <c r="X7" s="0" t="str">
        <f aca="false">IF(C7="comparison",N7,"")</f>
        <v/>
      </c>
    </row>
    <row r="8" customFormat="false" ht="13.8" hidden="false" customHeight="false" outlineLevel="0" collapsed="false">
      <c r="A8" s="8" t="s">
        <v>691</v>
      </c>
      <c r="B8" s="0" t="s">
        <v>692</v>
      </c>
      <c r="C8" s="10" t="s">
        <v>17</v>
      </c>
      <c r="D8" s="0" t="s">
        <v>693</v>
      </c>
      <c r="E8" s="0" t="s">
        <v>694</v>
      </c>
      <c r="F8" s="0" t="s">
        <v>695</v>
      </c>
      <c r="G8" s="0" t="s">
        <v>696</v>
      </c>
      <c r="H8" s="0" t="s">
        <v>697</v>
      </c>
      <c r="I8" s="0" t="s">
        <v>696</v>
      </c>
      <c r="J8" s="0" t="n">
        <v>0.811319828033447</v>
      </c>
      <c r="K8" s="0" t="n">
        <v>1</v>
      </c>
      <c r="L8" s="0" t="n">
        <v>0</v>
      </c>
      <c r="M8" s="0" t="n">
        <v>1</v>
      </c>
      <c r="N8" s="0" t="n">
        <v>0.996</v>
      </c>
      <c r="O8" s="13" t="n">
        <f aca="false">IF(C8="bridge",J8,"")</f>
        <v>0.811319828033447</v>
      </c>
      <c r="P8" s="0" t="str">
        <f aca="false">IF(C8="comparison",J8,"")</f>
        <v/>
      </c>
      <c r="Q8" s="0" t="n">
        <f aca="false">IF(C8="bridge",K8,"")</f>
        <v>1</v>
      </c>
      <c r="R8" s="0" t="str">
        <f aca="false">IF(C8="comparison",K8,"")</f>
        <v/>
      </c>
      <c r="S8" s="0" t="n">
        <f aca="false">IF(C8="bridge",L8,"")</f>
        <v>0</v>
      </c>
      <c r="T8" s="0" t="str">
        <f aca="false">IF(C8="comparison",L8,"")</f>
        <v/>
      </c>
      <c r="U8" s="0" t="n">
        <f aca="false">IF(C8="bridge",M8,"")</f>
        <v>1</v>
      </c>
      <c r="V8" s="0" t="str">
        <f aca="false">IF(C8="comparison",M8,"")</f>
        <v/>
      </c>
      <c r="W8" s="0" t="n">
        <f aca="false">IF(C8="bridge",N8,"")</f>
        <v>0.996</v>
      </c>
      <c r="X8" s="0" t="str">
        <f aca="false">IF(C8="comparison",N8,"")</f>
        <v/>
      </c>
    </row>
    <row r="9" customFormat="false" ht="13.8" hidden="false" customHeight="false" outlineLevel="0" collapsed="false">
      <c r="A9" s="8" t="s">
        <v>698</v>
      </c>
      <c r="B9" s="0" t="s">
        <v>699</v>
      </c>
      <c r="C9" s="10" t="s">
        <v>17</v>
      </c>
      <c r="D9" s="0" t="s">
        <v>700</v>
      </c>
      <c r="E9" s="0" t="s">
        <v>701</v>
      </c>
      <c r="F9" s="0" t="s">
        <v>702</v>
      </c>
      <c r="G9" s="0" t="s">
        <v>703</v>
      </c>
      <c r="H9" s="0" t="s">
        <v>703</v>
      </c>
      <c r="I9" s="0" t="s">
        <v>703</v>
      </c>
      <c r="J9" s="0" t="n">
        <v>0.975220382213593</v>
      </c>
      <c r="K9" s="0" t="n">
        <v>1</v>
      </c>
      <c r="L9" s="0" t="n">
        <v>1</v>
      </c>
      <c r="M9" s="0" t="n">
        <v>1</v>
      </c>
      <c r="N9" s="0" t="n">
        <v>0.981481481481482</v>
      </c>
      <c r="O9" s="13" t="n">
        <f aca="false">IF(C9="bridge",J9,"")</f>
        <v>0.975220382213593</v>
      </c>
      <c r="P9" s="0" t="str">
        <f aca="false">IF(C9="comparison",J9,"")</f>
        <v/>
      </c>
      <c r="Q9" s="0" t="n">
        <f aca="false">IF(C9="bridge",K9,"")</f>
        <v>1</v>
      </c>
      <c r="R9" s="0" t="str">
        <f aca="false">IF(C9="comparison",K9,"")</f>
        <v/>
      </c>
      <c r="S9" s="0" t="n">
        <f aca="false">IF(C9="bridge",L9,"")</f>
        <v>1</v>
      </c>
      <c r="T9" s="0" t="str">
        <f aca="false">IF(C9="comparison",L9,"")</f>
        <v/>
      </c>
      <c r="U9" s="0" t="n">
        <f aca="false">IF(C9="bridge",M9,"")</f>
        <v>1</v>
      </c>
      <c r="V9" s="0" t="str">
        <f aca="false">IF(C9="comparison",M9,"")</f>
        <v/>
      </c>
      <c r="W9" s="0" t="n">
        <f aca="false">IF(C9="bridge",N9,"")</f>
        <v>0.981481481481482</v>
      </c>
      <c r="X9" s="0" t="str">
        <f aca="false">IF(C9="comparison",N9,"")</f>
        <v/>
      </c>
    </row>
    <row r="10" customFormat="false" ht="13.8" hidden="false" customHeight="false" outlineLevel="0" collapsed="false">
      <c r="A10" s="8" t="s">
        <v>704</v>
      </c>
      <c r="B10" s="0" t="s">
        <v>705</v>
      </c>
      <c r="C10" s="10" t="s">
        <v>17</v>
      </c>
      <c r="D10" s="0" t="s">
        <v>706</v>
      </c>
      <c r="E10" s="0" t="s">
        <v>707</v>
      </c>
      <c r="F10" s="0" t="s">
        <v>708</v>
      </c>
      <c r="G10" s="0" t="s">
        <v>709</v>
      </c>
      <c r="H10" s="0" t="s">
        <v>709</v>
      </c>
      <c r="I10" s="0" t="s">
        <v>709</v>
      </c>
      <c r="J10" s="0" t="n">
        <v>0.983186900615692</v>
      </c>
      <c r="K10" s="0" t="n">
        <v>1</v>
      </c>
      <c r="L10" s="0" t="n">
        <v>1</v>
      </c>
      <c r="M10" s="0" t="n">
        <v>1</v>
      </c>
      <c r="N10" s="0" t="n">
        <v>0.5</v>
      </c>
      <c r="O10" s="13" t="n">
        <f aca="false">IF(C10="bridge",J10,"")</f>
        <v>0.983186900615692</v>
      </c>
      <c r="P10" s="0" t="str">
        <f aca="false">IF(C10="comparison",J10,"")</f>
        <v/>
      </c>
      <c r="Q10" s="0" t="n">
        <f aca="false">IF(C10="bridge",K10,"")</f>
        <v>1</v>
      </c>
      <c r="R10" s="0" t="str">
        <f aca="false">IF(C10="comparison",K10,"")</f>
        <v/>
      </c>
      <c r="S10" s="0" t="n">
        <f aca="false">IF(C10="bridge",L10,"")</f>
        <v>1</v>
      </c>
      <c r="T10" s="0" t="str">
        <f aca="false">IF(C10="comparison",L10,"")</f>
        <v/>
      </c>
      <c r="U10" s="0" t="n">
        <f aca="false">IF(C10="bridge",M10,"")</f>
        <v>1</v>
      </c>
      <c r="V10" s="0" t="str">
        <f aca="false">IF(C10="comparison",M10,"")</f>
        <v/>
      </c>
      <c r="W10" s="0" t="n">
        <f aca="false">IF(C10="bridge",N10,"")</f>
        <v>0.5</v>
      </c>
      <c r="X10" s="0" t="str">
        <f aca="false">IF(C10="comparison",N10,"")</f>
        <v/>
      </c>
    </row>
    <row r="11" customFormat="false" ht="13.8" hidden="false" customHeight="false" outlineLevel="0" collapsed="false">
      <c r="A11" s="8" t="s">
        <v>710</v>
      </c>
      <c r="B11" s="0" t="s">
        <v>711</v>
      </c>
      <c r="C11" s="10" t="s">
        <v>17</v>
      </c>
      <c r="D11" s="0" t="s">
        <v>712</v>
      </c>
      <c r="E11" s="0" t="s">
        <v>713</v>
      </c>
      <c r="F11" s="0" t="s">
        <v>714</v>
      </c>
      <c r="G11" s="0" t="s">
        <v>715</v>
      </c>
      <c r="H11" s="0" t="s">
        <v>716</v>
      </c>
      <c r="I11" s="0" t="s">
        <v>715</v>
      </c>
      <c r="J11" s="0" t="n">
        <v>0.774179875850678</v>
      </c>
      <c r="K11" s="0" t="n">
        <v>1.00000011920929</v>
      </c>
      <c r="L11" s="0" t="n">
        <v>0.166666666666667</v>
      </c>
      <c r="M11" s="0" t="n">
        <v>1</v>
      </c>
      <c r="N11" s="0" t="n">
        <v>0.997685185185185</v>
      </c>
      <c r="O11" s="13" t="n">
        <f aca="false">IF(C11="bridge",J11,"")</f>
        <v>0.774179875850678</v>
      </c>
      <c r="P11" s="0" t="str">
        <f aca="false">IF(C11="comparison",J11,"")</f>
        <v/>
      </c>
      <c r="Q11" s="0" t="n">
        <f aca="false">IF(C11="bridge",K11,"")</f>
        <v>1.00000011920929</v>
      </c>
      <c r="R11" s="0" t="str">
        <f aca="false">IF(C11="comparison",K11,"")</f>
        <v/>
      </c>
      <c r="S11" s="0" t="n">
        <f aca="false">IF(C11="bridge",L11,"")</f>
        <v>0.166666666666667</v>
      </c>
      <c r="T11" s="0" t="str">
        <f aca="false">IF(C11="comparison",L11,"")</f>
        <v/>
      </c>
      <c r="U11" s="0" t="n">
        <f aca="false">IF(C11="bridge",M11,"")</f>
        <v>1</v>
      </c>
      <c r="V11" s="0" t="str">
        <f aca="false">IF(C11="comparison",M11,"")</f>
        <v/>
      </c>
      <c r="W11" s="0" t="n">
        <f aca="false">IF(C11="bridge",N11,"")</f>
        <v>0.997685185185185</v>
      </c>
      <c r="X11" s="0" t="str">
        <f aca="false">IF(C11="comparison",N11,"")</f>
        <v/>
      </c>
    </row>
    <row r="12" customFormat="false" ht="13.8" hidden="false" customHeight="false" outlineLevel="0" collapsed="false">
      <c r="A12" s="8" t="s">
        <v>717</v>
      </c>
      <c r="B12" s="0" t="s">
        <v>718</v>
      </c>
      <c r="C12" s="10" t="s">
        <v>17</v>
      </c>
      <c r="D12" s="0" t="s">
        <v>719</v>
      </c>
      <c r="E12" s="0" t="s">
        <v>720</v>
      </c>
      <c r="F12" s="0" t="s">
        <v>721</v>
      </c>
      <c r="G12" s="0" t="s">
        <v>722</v>
      </c>
      <c r="H12" s="0" t="s">
        <v>723</v>
      </c>
      <c r="I12" s="0" t="s">
        <v>722</v>
      </c>
      <c r="J12" s="0" t="n">
        <v>0.590927422046661</v>
      </c>
      <c r="K12" s="0" t="n">
        <v>0.795089960098267</v>
      </c>
      <c r="L12" s="0" t="n">
        <v>0</v>
      </c>
      <c r="M12" s="0" t="n">
        <v>0.666666666666667</v>
      </c>
      <c r="N12" s="0" t="n">
        <v>0.600907029478458</v>
      </c>
      <c r="O12" s="13" t="n">
        <f aca="false">IF(C12="bridge",J12,"")</f>
        <v>0.590927422046661</v>
      </c>
      <c r="P12" s="0" t="str">
        <f aca="false">IF(C12="comparison",J12,"")</f>
        <v/>
      </c>
      <c r="Q12" s="0" t="n">
        <f aca="false">IF(C12="bridge",K12,"")</f>
        <v>0.795089960098267</v>
      </c>
      <c r="R12" s="0" t="str">
        <f aca="false">IF(C12="comparison",K12,"")</f>
        <v/>
      </c>
      <c r="S12" s="0" t="n">
        <f aca="false">IF(C12="bridge",L12,"")</f>
        <v>0</v>
      </c>
      <c r="T12" s="0" t="str">
        <f aca="false">IF(C12="comparison",L12,"")</f>
        <v/>
      </c>
      <c r="U12" s="0" t="n">
        <f aca="false">IF(C12="bridge",M12,"")</f>
        <v>0.666666666666667</v>
      </c>
      <c r="V12" s="0" t="str">
        <f aca="false">IF(C12="comparison",M12,"")</f>
        <v/>
      </c>
      <c r="W12" s="0" t="n">
        <f aca="false">IF(C12="bridge",N12,"")</f>
        <v>0.600907029478458</v>
      </c>
      <c r="X12" s="0" t="str">
        <f aca="false">IF(C12="comparison",N12,"")</f>
        <v/>
      </c>
    </row>
    <row r="13" customFormat="false" ht="13.8" hidden="false" customHeight="false" outlineLevel="0" collapsed="false">
      <c r="A13" s="8" t="s">
        <v>724</v>
      </c>
      <c r="B13" s="0" t="s">
        <v>725</v>
      </c>
      <c r="C13" s="10" t="s">
        <v>17</v>
      </c>
      <c r="D13" s="0" t="s">
        <v>726</v>
      </c>
      <c r="E13" s="0" t="s">
        <v>727</v>
      </c>
      <c r="F13" s="0" t="s">
        <v>728</v>
      </c>
      <c r="G13" s="0" t="s">
        <v>729</v>
      </c>
      <c r="H13" s="0" t="s">
        <v>730</v>
      </c>
      <c r="I13" s="0" t="s">
        <v>729</v>
      </c>
      <c r="J13" s="0" t="n">
        <v>0.770945191383362</v>
      </c>
      <c r="K13" s="0" t="n">
        <v>1.00000023841858</v>
      </c>
      <c r="L13" s="0" t="n">
        <v>0</v>
      </c>
      <c r="M13" s="0" t="n">
        <v>1</v>
      </c>
      <c r="N13" s="0" t="n">
        <v>0.5</v>
      </c>
      <c r="O13" s="13" t="n">
        <f aca="false">IF(C13="bridge",J13,"")</f>
        <v>0.770945191383362</v>
      </c>
      <c r="P13" s="0" t="str">
        <f aca="false">IF(C13="comparison",J13,"")</f>
        <v/>
      </c>
      <c r="Q13" s="0" t="n">
        <f aca="false">IF(C13="bridge",K13,"")</f>
        <v>1.00000023841858</v>
      </c>
      <c r="R13" s="0" t="str">
        <f aca="false">IF(C13="comparison",K13,"")</f>
        <v/>
      </c>
      <c r="S13" s="0" t="n">
        <f aca="false">IF(C13="bridge",L13,"")</f>
        <v>0</v>
      </c>
      <c r="T13" s="0" t="str">
        <f aca="false">IF(C13="comparison",L13,"")</f>
        <v/>
      </c>
      <c r="U13" s="0" t="n">
        <f aca="false">IF(C13="bridge",M13,"")</f>
        <v>1</v>
      </c>
      <c r="V13" s="0" t="str">
        <f aca="false">IF(C13="comparison",M13,"")</f>
        <v/>
      </c>
      <c r="W13" s="0" t="n">
        <f aca="false">IF(C13="bridge",N13,"")</f>
        <v>0.5</v>
      </c>
      <c r="X13" s="0" t="str">
        <f aca="false">IF(C13="comparison",N13,"")</f>
        <v/>
      </c>
    </row>
    <row r="14" customFormat="false" ht="13.8" hidden="false" customHeight="false" outlineLevel="0" collapsed="false">
      <c r="A14" s="8" t="s">
        <v>731</v>
      </c>
      <c r="B14" s="0" t="s">
        <v>732</v>
      </c>
      <c r="C14" s="10" t="s">
        <v>17</v>
      </c>
      <c r="D14" s="0" t="s">
        <v>733</v>
      </c>
      <c r="E14" s="0" t="s">
        <v>734</v>
      </c>
      <c r="F14" s="0" t="s">
        <v>735</v>
      </c>
      <c r="G14" s="0" t="s">
        <v>736</v>
      </c>
      <c r="H14" s="0" t="s">
        <v>737</v>
      </c>
      <c r="I14" s="0" t="s">
        <v>736</v>
      </c>
      <c r="J14" s="0" t="n">
        <v>0.542581737041473</v>
      </c>
      <c r="K14" s="0" t="n">
        <v>0.636563897132874</v>
      </c>
      <c r="L14" s="0" t="n">
        <v>0</v>
      </c>
      <c r="M14" s="0" t="n">
        <v>0.181818181818182</v>
      </c>
      <c r="N14" s="0" t="n">
        <v>0</v>
      </c>
      <c r="O14" s="13" t="n">
        <f aca="false">IF(C14="bridge",J14,"")</f>
        <v>0.542581737041473</v>
      </c>
      <c r="P14" s="0" t="str">
        <f aca="false">IF(C14="comparison",J14,"")</f>
        <v/>
      </c>
      <c r="Q14" s="0" t="n">
        <f aca="false">IF(C14="bridge",K14,"")</f>
        <v>0.636563897132874</v>
      </c>
      <c r="R14" s="0" t="str">
        <f aca="false">IF(C14="comparison",K14,"")</f>
        <v/>
      </c>
      <c r="S14" s="0" t="n">
        <f aca="false">IF(C14="bridge",L14,"")</f>
        <v>0</v>
      </c>
      <c r="T14" s="0" t="str">
        <f aca="false">IF(C14="comparison",L14,"")</f>
        <v/>
      </c>
      <c r="U14" s="0" t="n">
        <f aca="false">IF(C14="bridge",M14,"")</f>
        <v>0.181818181818182</v>
      </c>
      <c r="V14" s="0" t="str">
        <f aca="false">IF(C14="comparison",M14,"")</f>
        <v/>
      </c>
      <c r="W14" s="0" t="n">
        <f aca="false">IF(C14="bridge",N14,"")</f>
        <v>0</v>
      </c>
      <c r="X14" s="0" t="str">
        <f aca="false">IF(C14="comparison",N14,"")</f>
        <v/>
      </c>
    </row>
    <row r="15" customFormat="false" ht="13.8" hidden="false" customHeight="false" outlineLevel="0" collapsed="false">
      <c r="A15" s="8" t="s">
        <v>738</v>
      </c>
      <c r="B15" s="0" t="s">
        <v>739</v>
      </c>
      <c r="C15" s="10" t="s">
        <v>17</v>
      </c>
      <c r="D15" s="0" t="s">
        <v>740</v>
      </c>
      <c r="E15" s="0" t="s">
        <v>741</v>
      </c>
      <c r="F15" s="0" t="s">
        <v>742</v>
      </c>
      <c r="G15" s="0" t="s">
        <v>743</v>
      </c>
      <c r="H15" s="0" t="s">
        <v>744</v>
      </c>
      <c r="I15" s="0" t="s">
        <v>743</v>
      </c>
      <c r="J15" s="0" t="n">
        <v>0.723669111728668</v>
      </c>
      <c r="K15" s="0" t="n">
        <v>0.7487952709198</v>
      </c>
      <c r="L15" s="0" t="n">
        <v>0</v>
      </c>
      <c r="M15" s="0" t="n">
        <v>0.666666666666667</v>
      </c>
      <c r="N15" s="0" t="n">
        <v>0.416666666666667</v>
      </c>
      <c r="O15" s="13" t="n">
        <f aca="false">IF(C15="bridge",J15,"")</f>
        <v>0.723669111728668</v>
      </c>
      <c r="P15" s="0" t="str">
        <f aca="false">IF(C15="comparison",J15,"")</f>
        <v/>
      </c>
      <c r="Q15" s="0" t="n">
        <f aca="false">IF(C15="bridge",K15,"")</f>
        <v>0.7487952709198</v>
      </c>
      <c r="R15" s="0" t="str">
        <f aca="false">IF(C15="comparison",K15,"")</f>
        <v/>
      </c>
      <c r="S15" s="0" t="n">
        <f aca="false">IF(C15="bridge",L15,"")</f>
        <v>0</v>
      </c>
      <c r="T15" s="0" t="str">
        <f aca="false">IF(C15="comparison",L15,"")</f>
        <v/>
      </c>
      <c r="U15" s="0" t="n">
        <f aca="false">IF(C15="bridge",M15,"")</f>
        <v>0.666666666666667</v>
      </c>
      <c r="V15" s="0" t="str">
        <f aca="false">IF(C15="comparison",M15,"")</f>
        <v/>
      </c>
      <c r="W15" s="0" t="n">
        <f aca="false">IF(C15="bridge",N15,"")</f>
        <v>0.416666666666667</v>
      </c>
      <c r="X15" s="0" t="str">
        <f aca="false">IF(C15="comparison",N15,"")</f>
        <v/>
      </c>
    </row>
    <row r="16" customFormat="false" ht="13.8" hidden="false" customHeight="false" outlineLevel="0" collapsed="false">
      <c r="A16" s="8" t="s">
        <v>745</v>
      </c>
      <c r="B16" s="0" t="s">
        <v>746</v>
      </c>
      <c r="C16" s="10" t="s">
        <v>18</v>
      </c>
      <c r="D16" s="0" t="s">
        <v>747</v>
      </c>
      <c r="E16" s="0" t="s">
        <v>748</v>
      </c>
      <c r="F16" s="0" t="s">
        <v>749</v>
      </c>
      <c r="G16" s="0" t="s">
        <v>750</v>
      </c>
      <c r="H16" s="0" t="s">
        <v>751</v>
      </c>
      <c r="I16" s="0" t="s">
        <v>750</v>
      </c>
      <c r="J16" s="0" t="n">
        <v>0.864475190639496</v>
      </c>
      <c r="K16" s="0" t="n">
        <v>0.804232239723206</v>
      </c>
      <c r="L16" s="0" t="n">
        <v>0</v>
      </c>
      <c r="M16" s="0" t="n">
        <v>0.8</v>
      </c>
      <c r="N16" s="0" t="n">
        <v>0.646551724137931</v>
      </c>
      <c r="O16" s="13" t="str">
        <f aca="false">IF(C16="bridge",J16,"")</f>
        <v/>
      </c>
      <c r="P16" s="0" t="n">
        <f aca="false">IF(C16="comparison",J16,"")</f>
        <v>0.864475190639496</v>
      </c>
      <c r="Q16" s="0" t="str">
        <f aca="false">IF(C16="bridge",K16,"")</f>
        <v/>
      </c>
      <c r="R16" s="0" t="n">
        <f aca="false">IF(C16="comparison",K16,"")</f>
        <v>0.804232239723206</v>
      </c>
      <c r="S16" s="0" t="str">
        <f aca="false">IF(C16="bridge",L16,"")</f>
        <v/>
      </c>
      <c r="T16" s="0" t="n">
        <f aca="false">IF(C16="comparison",L16,"")</f>
        <v>0</v>
      </c>
      <c r="U16" s="0" t="str">
        <f aca="false">IF(C16="bridge",M16,"")</f>
        <v/>
      </c>
      <c r="V16" s="0" t="n">
        <f aca="false">IF(C16="comparison",M16,"")</f>
        <v>0.8</v>
      </c>
      <c r="W16" s="0" t="str">
        <f aca="false">IF(C16="bridge",N16,"")</f>
        <v/>
      </c>
      <c r="X16" s="0" t="n">
        <f aca="false">IF(C16="comparison",N16,"")</f>
        <v>0.646551724137931</v>
      </c>
    </row>
    <row r="17" customFormat="false" ht="13.8" hidden="false" customHeight="false" outlineLevel="0" collapsed="false">
      <c r="A17" s="8" t="s">
        <v>752</v>
      </c>
      <c r="B17" s="0" t="s">
        <v>753</v>
      </c>
      <c r="C17" s="10" t="s">
        <v>17</v>
      </c>
      <c r="D17" s="0" t="s">
        <v>754</v>
      </c>
      <c r="E17" s="0" t="s">
        <v>755</v>
      </c>
      <c r="F17" s="0" t="s">
        <v>756</v>
      </c>
      <c r="G17" s="0" t="s">
        <v>476</v>
      </c>
      <c r="H17" s="0" t="s">
        <v>476</v>
      </c>
      <c r="I17" s="0" t="s">
        <v>476</v>
      </c>
      <c r="J17" s="0" t="n">
        <v>0.983799517154694</v>
      </c>
      <c r="K17" s="0" t="n">
        <v>0.99999988079071</v>
      </c>
      <c r="L17" s="0" t="n">
        <v>1</v>
      </c>
      <c r="M17" s="0" t="n">
        <v>1</v>
      </c>
      <c r="N17" s="0" t="n">
        <v>0.5</v>
      </c>
      <c r="O17" s="13" t="n">
        <f aca="false">IF(C17="bridge",J17,"")</f>
        <v>0.983799517154694</v>
      </c>
      <c r="P17" s="0" t="str">
        <f aca="false">IF(C17="comparison",J17,"")</f>
        <v/>
      </c>
      <c r="Q17" s="0" t="n">
        <f aca="false">IF(C17="bridge",K17,"")</f>
        <v>0.99999988079071</v>
      </c>
      <c r="R17" s="0" t="str">
        <f aca="false">IF(C17="comparison",K17,"")</f>
        <v/>
      </c>
      <c r="S17" s="0" t="n">
        <f aca="false">IF(C17="bridge",L17,"")</f>
        <v>1</v>
      </c>
      <c r="T17" s="0" t="str">
        <f aca="false">IF(C17="comparison",L17,"")</f>
        <v/>
      </c>
      <c r="U17" s="0" t="n">
        <f aca="false">IF(C17="bridge",M17,"")</f>
        <v>1</v>
      </c>
      <c r="V17" s="0" t="str">
        <f aca="false">IF(C17="comparison",M17,"")</f>
        <v/>
      </c>
      <c r="W17" s="0" t="n">
        <f aca="false">IF(C17="bridge",N17,"")</f>
        <v>0.5</v>
      </c>
      <c r="X17" s="0" t="str">
        <f aca="false">IF(C17="comparison",N17,"")</f>
        <v/>
      </c>
    </row>
    <row r="18" customFormat="false" ht="13.8" hidden="false" customHeight="false" outlineLevel="0" collapsed="false">
      <c r="A18" s="8" t="s">
        <v>757</v>
      </c>
      <c r="B18" s="0" t="s">
        <v>758</v>
      </c>
      <c r="C18" s="10" t="s">
        <v>17</v>
      </c>
      <c r="D18" s="0" t="s">
        <v>759</v>
      </c>
      <c r="E18" s="0" t="s">
        <v>760</v>
      </c>
      <c r="F18" s="0" t="s">
        <v>760</v>
      </c>
      <c r="G18" s="0" t="s">
        <v>761</v>
      </c>
      <c r="H18" s="0" t="s">
        <v>762</v>
      </c>
      <c r="I18" s="0" t="s">
        <v>761</v>
      </c>
      <c r="J18" s="0" t="n">
        <v>0.725628912448883</v>
      </c>
      <c r="K18" s="0" t="n">
        <v>0.863374173641205</v>
      </c>
      <c r="L18" s="0" t="n">
        <v>0</v>
      </c>
      <c r="M18" s="0" t="n">
        <v>0.5</v>
      </c>
      <c r="N18" s="0" t="n">
        <v>0.25</v>
      </c>
      <c r="O18" s="13" t="n">
        <f aca="false">IF(C18="bridge",J18,"")</f>
        <v>0.725628912448883</v>
      </c>
      <c r="P18" s="0" t="str">
        <f aca="false">IF(C18="comparison",J18,"")</f>
        <v/>
      </c>
      <c r="Q18" s="0" t="n">
        <f aca="false">IF(C18="bridge",K18,"")</f>
        <v>0.863374173641205</v>
      </c>
      <c r="R18" s="0" t="str">
        <f aca="false">IF(C18="comparison",K18,"")</f>
        <v/>
      </c>
      <c r="S18" s="0" t="n">
        <f aca="false">IF(C18="bridge",L18,"")</f>
        <v>0</v>
      </c>
      <c r="T18" s="0" t="str">
        <f aca="false">IF(C18="comparison",L18,"")</f>
        <v/>
      </c>
      <c r="U18" s="0" t="n">
        <f aca="false">IF(C18="bridge",M18,"")</f>
        <v>0.5</v>
      </c>
      <c r="V18" s="0" t="str">
        <f aca="false">IF(C18="comparison",M18,"")</f>
        <v/>
      </c>
      <c r="W18" s="0" t="n">
        <f aca="false">IF(C18="bridge",N18,"")</f>
        <v>0.25</v>
      </c>
      <c r="X18" s="0" t="str">
        <f aca="false">IF(C18="comparison",N18,"")</f>
        <v/>
      </c>
    </row>
    <row r="19" customFormat="false" ht="13.8" hidden="false" customHeight="false" outlineLevel="0" collapsed="false">
      <c r="A19" s="8" t="s">
        <v>763</v>
      </c>
      <c r="B19" s="0" t="s">
        <v>764</v>
      </c>
      <c r="C19" s="10" t="s">
        <v>17</v>
      </c>
      <c r="D19" s="0" t="s">
        <v>765</v>
      </c>
      <c r="E19" s="0" t="s">
        <v>766</v>
      </c>
      <c r="F19" s="0" t="s">
        <v>767</v>
      </c>
      <c r="G19" s="0" t="s">
        <v>768</v>
      </c>
      <c r="H19" s="0" t="s">
        <v>769</v>
      </c>
      <c r="I19" s="0" t="s">
        <v>768</v>
      </c>
      <c r="J19" s="0" t="n">
        <v>0.450637966394424</v>
      </c>
      <c r="K19" s="0" t="n">
        <v>0.298640608787537</v>
      </c>
      <c r="L19" s="0" t="n">
        <v>0</v>
      </c>
      <c r="M19" s="0" t="n">
        <v>0</v>
      </c>
      <c r="N19" s="0" t="n">
        <v>0</v>
      </c>
      <c r="O19" s="13" t="n">
        <f aca="false">IF(C19="bridge",J19,"")</f>
        <v>0.450637966394424</v>
      </c>
      <c r="P19" s="0" t="str">
        <f aca="false">IF(C19="comparison",J19,"")</f>
        <v/>
      </c>
      <c r="Q19" s="0" t="n">
        <f aca="false">IF(C19="bridge",K19,"")</f>
        <v>0.298640608787537</v>
      </c>
      <c r="R19" s="0" t="str">
        <f aca="false">IF(C19="comparison",K19,"")</f>
        <v/>
      </c>
      <c r="S19" s="0" t="n">
        <f aca="false">IF(C19="bridge",L19,"")</f>
        <v>0</v>
      </c>
      <c r="T19" s="0" t="str">
        <f aca="false">IF(C19="comparison",L19,"")</f>
        <v/>
      </c>
      <c r="U19" s="0" t="n">
        <f aca="false">IF(C19="bridge",M19,"")</f>
        <v>0</v>
      </c>
      <c r="V19" s="0" t="str">
        <f aca="false">IF(C19="comparison",M19,"")</f>
        <v/>
      </c>
      <c r="W19" s="0" t="n">
        <f aca="false">IF(C19="bridge",N19,"")</f>
        <v>0</v>
      </c>
      <c r="X19" s="0" t="str">
        <f aca="false">IF(C19="comparison",N19,"")</f>
        <v/>
      </c>
    </row>
    <row r="20" customFormat="false" ht="13.8" hidden="false" customHeight="false" outlineLevel="0" collapsed="false">
      <c r="A20" s="8" t="s">
        <v>770</v>
      </c>
      <c r="B20" s="0" t="s">
        <v>771</v>
      </c>
      <c r="C20" s="10" t="s">
        <v>17</v>
      </c>
      <c r="D20" s="0" t="s">
        <v>772</v>
      </c>
      <c r="E20" s="0" t="s">
        <v>773</v>
      </c>
      <c r="F20" s="0" t="s">
        <v>774</v>
      </c>
      <c r="G20" s="0" t="s">
        <v>775</v>
      </c>
      <c r="H20" s="0" t="s">
        <v>775</v>
      </c>
      <c r="I20" s="0" t="s">
        <v>775</v>
      </c>
      <c r="J20" s="0" t="n">
        <v>0.983241975307465</v>
      </c>
      <c r="K20" s="0" t="n">
        <v>1.00000023841858</v>
      </c>
      <c r="L20" s="0" t="n">
        <v>1</v>
      </c>
      <c r="M20" s="0" t="n">
        <v>1</v>
      </c>
      <c r="N20" s="0" t="n">
        <v>0.9375</v>
      </c>
      <c r="O20" s="13" t="n">
        <f aca="false">IF(C20="bridge",J20,"")</f>
        <v>0.983241975307465</v>
      </c>
      <c r="P20" s="0" t="str">
        <f aca="false">IF(C20="comparison",J20,"")</f>
        <v/>
      </c>
      <c r="Q20" s="0" t="n">
        <f aca="false">IF(C20="bridge",K20,"")</f>
        <v>1.00000023841858</v>
      </c>
      <c r="R20" s="0" t="str">
        <f aca="false">IF(C20="comparison",K20,"")</f>
        <v/>
      </c>
      <c r="S20" s="0" t="n">
        <f aca="false">IF(C20="bridge",L20,"")</f>
        <v>1</v>
      </c>
      <c r="T20" s="0" t="str">
        <f aca="false">IF(C20="comparison",L20,"")</f>
        <v/>
      </c>
      <c r="U20" s="0" t="n">
        <f aca="false">IF(C20="bridge",M20,"")</f>
        <v>1</v>
      </c>
      <c r="V20" s="0" t="str">
        <f aca="false">IF(C20="comparison",M20,"")</f>
        <v/>
      </c>
      <c r="W20" s="0" t="n">
        <f aca="false">IF(C20="bridge",N20,"")</f>
        <v>0.9375</v>
      </c>
      <c r="X20" s="0" t="str">
        <f aca="false">IF(C20="comparison",N20,"")</f>
        <v/>
      </c>
    </row>
    <row r="21" customFormat="false" ht="13.8" hidden="false" customHeight="false" outlineLevel="0" collapsed="false">
      <c r="A21" s="8" t="s">
        <v>776</v>
      </c>
      <c r="B21" s="0" t="s">
        <v>777</v>
      </c>
      <c r="C21" s="10" t="s">
        <v>17</v>
      </c>
      <c r="D21" s="0" t="s">
        <v>778</v>
      </c>
      <c r="E21" s="0" t="s">
        <v>779</v>
      </c>
      <c r="F21" s="0" t="s">
        <v>780</v>
      </c>
      <c r="G21" s="0" t="s">
        <v>781</v>
      </c>
      <c r="H21" s="0" t="s">
        <v>782</v>
      </c>
      <c r="I21" s="0" t="s">
        <v>781</v>
      </c>
      <c r="J21" s="0" t="n">
        <v>0.402901858091354</v>
      </c>
      <c r="K21" s="0" t="n">
        <v>0.217158108949661</v>
      </c>
      <c r="L21" s="0" t="n">
        <v>0</v>
      </c>
      <c r="M21" s="0" t="n">
        <v>0</v>
      </c>
      <c r="N21" s="0" t="n">
        <v>0</v>
      </c>
      <c r="O21" s="13" t="n">
        <f aca="false">IF(C21="bridge",J21,"")</f>
        <v>0.402901858091354</v>
      </c>
      <c r="P21" s="0" t="str">
        <f aca="false">IF(C21="comparison",J21,"")</f>
        <v/>
      </c>
      <c r="Q21" s="0" t="n">
        <f aca="false">IF(C21="bridge",K21,"")</f>
        <v>0.217158108949661</v>
      </c>
      <c r="R21" s="0" t="str">
        <f aca="false">IF(C21="comparison",K21,"")</f>
        <v/>
      </c>
      <c r="S21" s="0" t="n">
        <f aca="false">IF(C21="bridge",L21,"")</f>
        <v>0</v>
      </c>
      <c r="T21" s="0" t="str">
        <f aca="false">IF(C21="comparison",L21,"")</f>
        <v/>
      </c>
      <c r="U21" s="0" t="n">
        <f aca="false">IF(C21="bridge",M21,"")</f>
        <v>0</v>
      </c>
      <c r="V21" s="0" t="str">
        <f aca="false">IF(C21="comparison",M21,"")</f>
        <v/>
      </c>
      <c r="W21" s="0" t="n">
        <f aca="false">IF(C21="bridge",N21,"")</f>
        <v>0</v>
      </c>
      <c r="X21" s="0" t="str">
        <f aca="false">IF(C21="comparison",N21,"")</f>
        <v/>
      </c>
    </row>
    <row r="22" customFormat="false" ht="13.8" hidden="false" customHeight="false" outlineLevel="0" collapsed="false">
      <c r="A22" s="8" t="s">
        <v>783</v>
      </c>
      <c r="B22" s="0" t="s">
        <v>784</v>
      </c>
      <c r="C22" s="10" t="s">
        <v>17</v>
      </c>
      <c r="D22" s="0" t="s">
        <v>785</v>
      </c>
      <c r="E22" s="0" t="s">
        <v>786</v>
      </c>
      <c r="F22" s="0" t="s">
        <v>787</v>
      </c>
      <c r="G22" s="0" t="s">
        <v>788</v>
      </c>
      <c r="H22" s="0" t="s">
        <v>789</v>
      </c>
      <c r="I22" s="0" t="s">
        <v>788</v>
      </c>
      <c r="J22" s="0" t="n">
        <v>0.780472040176392</v>
      </c>
      <c r="K22" s="0" t="n">
        <v>1.00000011920929</v>
      </c>
      <c r="L22" s="0" t="n">
        <v>0.5</v>
      </c>
      <c r="M22" s="0" t="n">
        <v>1</v>
      </c>
      <c r="N22" s="0" t="n">
        <v>0.9375</v>
      </c>
      <c r="O22" s="13" t="n">
        <f aca="false">IF(C22="bridge",J22,"")</f>
        <v>0.780472040176392</v>
      </c>
      <c r="P22" s="0" t="str">
        <f aca="false">IF(C22="comparison",J22,"")</f>
        <v/>
      </c>
      <c r="Q22" s="0" t="n">
        <f aca="false">IF(C22="bridge",K22,"")</f>
        <v>1.00000011920929</v>
      </c>
      <c r="R22" s="0" t="str">
        <f aca="false">IF(C22="comparison",K22,"")</f>
        <v/>
      </c>
      <c r="S22" s="0" t="n">
        <f aca="false">IF(C22="bridge",L22,"")</f>
        <v>0.5</v>
      </c>
      <c r="T22" s="0" t="str">
        <f aca="false">IF(C22="comparison",L22,"")</f>
        <v/>
      </c>
      <c r="U22" s="0" t="n">
        <f aca="false">IF(C22="bridge",M22,"")</f>
        <v>1</v>
      </c>
      <c r="V22" s="0" t="str">
        <f aca="false">IF(C22="comparison",M22,"")</f>
        <v/>
      </c>
      <c r="W22" s="0" t="n">
        <f aca="false">IF(C22="bridge",N22,"")</f>
        <v>0.9375</v>
      </c>
      <c r="X22" s="0" t="str">
        <f aca="false">IF(C22="comparison",N22,"")</f>
        <v/>
      </c>
    </row>
    <row r="23" customFormat="false" ht="13.8" hidden="false" customHeight="false" outlineLevel="0" collapsed="false">
      <c r="A23" s="8" t="s">
        <v>790</v>
      </c>
      <c r="B23" s="0" t="s">
        <v>791</v>
      </c>
      <c r="C23" s="10" t="s">
        <v>17</v>
      </c>
      <c r="D23" s="0" t="s">
        <v>792</v>
      </c>
      <c r="E23" s="0" t="s">
        <v>793</v>
      </c>
      <c r="F23" s="0" t="s">
        <v>794</v>
      </c>
      <c r="G23" s="0" t="s">
        <v>793</v>
      </c>
      <c r="H23" s="0" t="s">
        <v>795</v>
      </c>
      <c r="I23" s="0" t="s">
        <v>793</v>
      </c>
      <c r="J23" s="0" t="n">
        <v>0.879360020160675</v>
      </c>
      <c r="K23" s="0" t="n">
        <v>1</v>
      </c>
      <c r="L23" s="0" t="n">
        <v>0</v>
      </c>
      <c r="M23" s="0" t="n">
        <v>1</v>
      </c>
      <c r="N23" s="0" t="n">
        <v>0.981481481481482</v>
      </c>
      <c r="O23" s="13" t="n">
        <f aca="false">IF(C23="bridge",J23,"")</f>
        <v>0.879360020160675</v>
      </c>
      <c r="P23" s="0" t="str">
        <f aca="false">IF(C23="comparison",J23,"")</f>
        <v/>
      </c>
      <c r="Q23" s="0" t="n">
        <f aca="false">IF(C23="bridge",K23,"")</f>
        <v>1</v>
      </c>
      <c r="R23" s="0" t="str">
        <f aca="false">IF(C23="comparison",K23,"")</f>
        <v/>
      </c>
      <c r="S23" s="0" t="n">
        <f aca="false">IF(C23="bridge",L23,"")</f>
        <v>0</v>
      </c>
      <c r="T23" s="0" t="str">
        <f aca="false">IF(C23="comparison",L23,"")</f>
        <v/>
      </c>
      <c r="U23" s="0" t="n">
        <f aca="false">IF(C23="bridge",M23,"")</f>
        <v>1</v>
      </c>
      <c r="V23" s="0" t="str">
        <f aca="false">IF(C23="comparison",M23,"")</f>
        <v/>
      </c>
      <c r="W23" s="0" t="n">
        <f aca="false">IF(C23="bridge",N23,"")</f>
        <v>0.981481481481482</v>
      </c>
      <c r="X23" s="0" t="str">
        <f aca="false">IF(C23="comparison",N23,"")</f>
        <v/>
      </c>
    </row>
    <row r="24" customFormat="false" ht="13.8" hidden="false" customHeight="false" outlineLevel="0" collapsed="false">
      <c r="A24" s="8" t="s">
        <v>796</v>
      </c>
      <c r="B24" s="0" t="s">
        <v>797</v>
      </c>
      <c r="C24" s="10" t="s">
        <v>17</v>
      </c>
      <c r="D24" s="0" t="s">
        <v>798</v>
      </c>
      <c r="E24" s="0" t="s">
        <v>799</v>
      </c>
      <c r="F24" s="0" t="s">
        <v>800</v>
      </c>
      <c r="G24" s="0" t="s">
        <v>799</v>
      </c>
      <c r="H24" s="0" t="s">
        <v>801</v>
      </c>
      <c r="I24" s="0" t="s">
        <v>799</v>
      </c>
      <c r="J24" s="0" t="n">
        <v>0.772865951061249</v>
      </c>
      <c r="K24" s="0" t="n">
        <v>1</v>
      </c>
      <c r="L24" s="0" t="n">
        <v>0.25</v>
      </c>
      <c r="M24" s="0" t="n">
        <v>1</v>
      </c>
      <c r="N24" s="0" t="n">
        <v>0.9921875</v>
      </c>
      <c r="O24" s="13" t="n">
        <f aca="false">IF(C24="bridge",J24,"")</f>
        <v>0.772865951061249</v>
      </c>
      <c r="P24" s="0" t="str">
        <f aca="false">IF(C24="comparison",J24,"")</f>
        <v/>
      </c>
      <c r="Q24" s="0" t="n">
        <f aca="false">IF(C24="bridge",K24,"")</f>
        <v>1</v>
      </c>
      <c r="R24" s="0" t="str">
        <f aca="false">IF(C24="comparison",K24,"")</f>
        <v/>
      </c>
      <c r="S24" s="0" t="n">
        <f aca="false">IF(C24="bridge",L24,"")</f>
        <v>0.25</v>
      </c>
      <c r="T24" s="0" t="str">
        <f aca="false">IF(C24="comparison",L24,"")</f>
        <v/>
      </c>
      <c r="U24" s="0" t="n">
        <f aca="false">IF(C24="bridge",M24,"")</f>
        <v>1</v>
      </c>
      <c r="V24" s="0" t="str">
        <f aca="false">IF(C24="comparison",M24,"")</f>
        <v/>
      </c>
      <c r="W24" s="0" t="n">
        <f aca="false">IF(C24="bridge",N24,"")</f>
        <v>0.9921875</v>
      </c>
      <c r="X24" s="0" t="str">
        <f aca="false">IF(C24="comparison",N24,"")</f>
        <v/>
      </c>
    </row>
    <row r="25" customFormat="false" ht="13.8" hidden="false" customHeight="false" outlineLevel="0" collapsed="false">
      <c r="A25" s="8" t="s">
        <v>802</v>
      </c>
      <c r="B25" s="0" t="s">
        <v>803</v>
      </c>
      <c r="C25" s="10" t="s">
        <v>17</v>
      </c>
      <c r="D25" s="0" t="s">
        <v>804</v>
      </c>
      <c r="E25" s="0" t="s">
        <v>805</v>
      </c>
      <c r="F25" s="0" t="s">
        <v>806</v>
      </c>
      <c r="G25" s="0" t="s">
        <v>807</v>
      </c>
      <c r="H25" s="0" t="s">
        <v>807</v>
      </c>
      <c r="I25" s="0" t="s">
        <v>807</v>
      </c>
      <c r="J25" s="0" t="n">
        <v>0.9808709025383</v>
      </c>
      <c r="K25" s="0" t="n">
        <v>1.00000011920929</v>
      </c>
      <c r="L25" s="0" t="n">
        <v>1</v>
      </c>
      <c r="M25" s="0" t="n">
        <v>1</v>
      </c>
      <c r="N25" s="0" t="n">
        <v>0.5</v>
      </c>
      <c r="O25" s="13" t="n">
        <f aca="false">IF(C25="bridge",J25,"")</f>
        <v>0.9808709025383</v>
      </c>
      <c r="P25" s="0" t="str">
        <f aca="false">IF(C25="comparison",J25,"")</f>
        <v/>
      </c>
      <c r="Q25" s="0" t="n">
        <f aca="false">IF(C25="bridge",K25,"")</f>
        <v>1.00000011920929</v>
      </c>
      <c r="R25" s="0" t="str">
        <f aca="false">IF(C25="comparison",K25,"")</f>
        <v/>
      </c>
      <c r="S25" s="0" t="n">
        <f aca="false">IF(C25="bridge",L25,"")</f>
        <v>1</v>
      </c>
      <c r="T25" s="0" t="str">
        <f aca="false">IF(C25="comparison",L25,"")</f>
        <v/>
      </c>
      <c r="U25" s="0" t="n">
        <f aca="false">IF(C25="bridge",M25,"")</f>
        <v>1</v>
      </c>
      <c r="V25" s="0" t="str">
        <f aca="false">IF(C25="comparison",M25,"")</f>
        <v/>
      </c>
      <c r="W25" s="0" t="n">
        <f aca="false">IF(C25="bridge",N25,"")</f>
        <v>0.5</v>
      </c>
      <c r="X25" s="0" t="str">
        <f aca="false">IF(C25="comparison",N25,"")</f>
        <v/>
      </c>
    </row>
    <row r="26" customFormat="false" ht="13.8" hidden="false" customHeight="false" outlineLevel="0" collapsed="false">
      <c r="A26" s="8" t="s">
        <v>808</v>
      </c>
      <c r="B26" s="0" t="s">
        <v>809</v>
      </c>
      <c r="C26" s="10" t="s">
        <v>17</v>
      </c>
      <c r="D26" s="0" t="s">
        <v>810</v>
      </c>
      <c r="E26" s="0" t="s">
        <v>811</v>
      </c>
      <c r="F26" s="0" t="s">
        <v>812</v>
      </c>
      <c r="G26" s="0" t="s">
        <v>813</v>
      </c>
      <c r="H26" s="0" t="s">
        <v>814</v>
      </c>
      <c r="I26" s="0" t="s">
        <v>813</v>
      </c>
      <c r="J26" s="0" t="n">
        <v>0.586117804050446</v>
      </c>
      <c r="K26" s="0" t="n">
        <v>0.903743743896484</v>
      </c>
      <c r="L26" s="0" t="n">
        <v>0</v>
      </c>
      <c r="M26" s="0" t="n">
        <v>0.5</v>
      </c>
      <c r="N26" s="0" t="n">
        <v>0.78125</v>
      </c>
      <c r="O26" s="13" t="n">
        <f aca="false">IF(C26="bridge",J26,"")</f>
        <v>0.586117804050446</v>
      </c>
      <c r="P26" s="0" t="str">
        <f aca="false">IF(C26="comparison",J26,"")</f>
        <v/>
      </c>
      <c r="Q26" s="0" t="n">
        <f aca="false">IF(C26="bridge",K26,"")</f>
        <v>0.903743743896484</v>
      </c>
      <c r="R26" s="0" t="str">
        <f aca="false">IF(C26="comparison",K26,"")</f>
        <v/>
      </c>
      <c r="S26" s="0" t="n">
        <f aca="false">IF(C26="bridge",L26,"")</f>
        <v>0</v>
      </c>
      <c r="T26" s="0" t="str">
        <f aca="false">IF(C26="comparison",L26,"")</f>
        <v/>
      </c>
      <c r="U26" s="0" t="n">
        <f aca="false">IF(C26="bridge",M26,"")</f>
        <v>0.5</v>
      </c>
      <c r="V26" s="0" t="str">
        <f aca="false">IF(C26="comparison",M26,"")</f>
        <v/>
      </c>
      <c r="W26" s="0" t="n">
        <f aca="false">IF(C26="bridge",N26,"")</f>
        <v>0.78125</v>
      </c>
      <c r="X26" s="0" t="str">
        <f aca="false">IF(C26="comparison",N26,"")</f>
        <v/>
      </c>
    </row>
    <row r="27" customFormat="false" ht="13.8" hidden="false" customHeight="false" outlineLevel="0" collapsed="false">
      <c r="A27" s="8" t="s">
        <v>815</v>
      </c>
      <c r="B27" s="0" t="s">
        <v>816</v>
      </c>
      <c r="C27" s="10" t="s">
        <v>17</v>
      </c>
      <c r="D27" s="0" t="s">
        <v>817</v>
      </c>
      <c r="E27" s="0" t="s">
        <v>818</v>
      </c>
      <c r="F27" s="0" t="s">
        <v>819</v>
      </c>
      <c r="G27" s="0" t="s">
        <v>820</v>
      </c>
      <c r="H27" s="0" t="s">
        <v>821</v>
      </c>
      <c r="I27" s="0" t="s">
        <v>820</v>
      </c>
      <c r="J27" s="0" t="n">
        <v>0.717755198478699</v>
      </c>
      <c r="K27" s="0" t="n">
        <v>1</v>
      </c>
      <c r="L27" s="0" t="n">
        <v>0</v>
      </c>
      <c r="M27" s="0" t="n">
        <v>1</v>
      </c>
      <c r="N27" s="0" t="n">
        <v>0.981481481481482</v>
      </c>
      <c r="O27" s="13" t="n">
        <f aca="false">IF(C27="bridge",J27,"")</f>
        <v>0.717755198478699</v>
      </c>
      <c r="P27" s="0" t="str">
        <f aca="false">IF(C27="comparison",J27,"")</f>
        <v/>
      </c>
      <c r="Q27" s="0" t="n">
        <f aca="false">IF(C27="bridge",K27,"")</f>
        <v>1</v>
      </c>
      <c r="R27" s="0" t="str">
        <f aca="false">IF(C27="comparison",K27,"")</f>
        <v/>
      </c>
      <c r="S27" s="0" t="n">
        <f aca="false">IF(C27="bridge",L27,"")</f>
        <v>0</v>
      </c>
      <c r="T27" s="0" t="str">
        <f aca="false">IF(C27="comparison",L27,"")</f>
        <v/>
      </c>
      <c r="U27" s="0" t="n">
        <f aca="false">IF(C27="bridge",M27,"")</f>
        <v>1</v>
      </c>
      <c r="V27" s="0" t="str">
        <f aca="false">IF(C27="comparison",M27,"")</f>
        <v/>
      </c>
      <c r="W27" s="0" t="n">
        <f aca="false">IF(C27="bridge",N27,"")</f>
        <v>0.981481481481482</v>
      </c>
      <c r="X27" s="0" t="str">
        <f aca="false">IF(C27="comparison",N27,"")</f>
        <v/>
      </c>
    </row>
    <row r="28" customFormat="false" ht="13.8" hidden="false" customHeight="false" outlineLevel="0" collapsed="false">
      <c r="A28" s="8" t="s">
        <v>822</v>
      </c>
      <c r="B28" s="0" t="s">
        <v>823</v>
      </c>
      <c r="C28" s="10" t="s">
        <v>18</v>
      </c>
      <c r="D28" s="0" t="s">
        <v>824</v>
      </c>
      <c r="E28" s="0" t="s">
        <v>825</v>
      </c>
      <c r="F28" s="0" t="s">
        <v>826</v>
      </c>
      <c r="G28" s="0" t="s">
        <v>827</v>
      </c>
      <c r="H28" s="0" t="s">
        <v>136</v>
      </c>
      <c r="I28" s="0" t="s">
        <v>827</v>
      </c>
      <c r="J28" s="0" t="n">
        <v>0.691779315471649</v>
      </c>
      <c r="K28" s="0" t="n">
        <v>0.165197312831879</v>
      </c>
      <c r="L28" s="0" t="n">
        <v>0</v>
      </c>
      <c r="M28" s="0" t="n">
        <v>0</v>
      </c>
      <c r="N28" s="0" t="n">
        <v>0</v>
      </c>
      <c r="O28" s="13" t="str">
        <f aca="false">IF(C28="bridge",J28,"")</f>
        <v/>
      </c>
      <c r="P28" s="0" t="n">
        <f aca="false">IF(C28="comparison",J28,"")</f>
        <v>0.691779315471649</v>
      </c>
      <c r="Q28" s="0" t="str">
        <f aca="false">IF(C28="bridge",K28,"")</f>
        <v/>
      </c>
      <c r="R28" s="0" t="n">
        <f aca="false">IF(C28="comparison",K28,"")</f>
        <v>0.165197312831879</v>
      </c>
      <c r="S28" s="0" t="str">
        <f aca="false">IF(C28="bridge",L28,"")</f>
        <v/>
      </c>
      <c r="T28" s="0" t="n">
        <f aca="false">IF(C28="comparison",L28,"")</f>
        <v>0</v>
      </c>
      <c r="U28" s="0" t="str">
        <f aca="false">IF(C28="bridge",M28,"")</f>
        <v/>
      </c>
      <c r="V28" s="0" t="n">
        <f aca="false">IF(C28="comparison",M28,"")</f>
        <v>0</v>
      </c>
      <c r="W28" s="0" t="str">
        <f aca="false">IF(C28="bridge",N28,"")</f>
        <v/>
      </c>
      <c r="X28" s="0" t="n">
        <f aca="false">IF(C28="comparison",N28,"")</f>
        <v>0</v>
      </c>
    </row>
    <row r="29" customFormat="false" ht="13.8" hidden="false" customHeight="false" outlineLevel="0" collapsed="false">
      <c r="A29" s="8" t="s">
        <v>828</v>
      </c>
      <c r="B29" s="0" t="s">
        <v>829</v>
      </c>
      <c r="C29" s="10" t="s">
        <v>17</v>
      </c>
      <c r="D29" s="0" t="s">
        <v>830</v>
      </c>
      <c r="E29" s="0" t="s">
        <v>831</v>
      </c>
      <c r="F29" s="0" t="s">
        <v>832</v>
      </c>
      <c r="G29" s="0" t="s">
        <v>833</v>
      </c>
      <c r="H29" s="0" t="s">
        <v>833</v>
      </c>
      <c r="I29" s="0" t="s">
        <v>833</v>
      </c>
      <c r="J29" s="0" t="n">
        <v>0.979848682880402</v>
      </c>
      <c r="K29" s="0" t="n">
        <v>1.00000023841858</v>
      </c>
      <c r="L29" s="0" t="n">
        <v>1</v>
      </c>
      <c r="M29" s="0" t="n">
        <v>1</v>
      </c>
      <c r="N29" s="0" t="n">
        <v>0.9375</v>
      </c>
      <c r="O29" s="13" t="n">
        <f aca="false">IF(C29="bridge",J29,"")</f>
        <v>0.979848682880402</v>
      </c>
      <c r="P29" s="0" t="str">
        <f aca="false">IF(C29="comparison",J29,"")</f>
        <v/>
      </c>
      <c r="Q29" s="0" t="n">
        <f aca="false">IF(C29="bridge",K29,"")</f>
        <v>1.00000023841858</v>
      </c>
      <c r="R29" s="0" t="str">
        <f aca="false">IF(C29="comparison",K29,"")</f>
        <v/>
      </c>
      <c r="S29" s="0" t="n">
        <f aca="false">IF(C29="bridge",L29,"")</f>
        <v>1</v>
      </c>
      <c r="T29" s="0" t="str">
        <f aca="false">IF(C29="comparison",L29,"")</f>
        <v/>
      </c>
      <c r="U29" s="0" t="n">
        <f aca="false">IF(C29="bridge",M29,"")</f>
        <v>1</v>
      </c>
      <c r="V29" s="0" t="str">
        <f aca="false">IF(C29="comparison",M29,"")</f>
        <v/>
      </c>
      <c r="W29" s="0" t="n">
        <f aca="false">IF(C29="bridge",N29,"")</f>
        <v>0.9375</v>
      </c>
      <c r="X29" s="0" t="str">
        <f aca="false">IF(C29="comparison",N29,"")</f>
        <v/>
      </c>
    </row>
    <row r="30" customFormat="false" ht="13.8" hidden="false" customHeight="false" outlineLevel="0" collapsed="false">
      <c r="A30" s="8" t="s">
        <v>834</v>
      </c>
      <c r="B30" s="0" t="s">
        <v>835</v>
      </c>
      <c r="C30" s="10" t="s">
        <v>17</v>
      </c>
      <c r="D30" s="0" t="s">
        <v>836</v>
      </c>
      <c r="E30" s="0" t="s">
        <v>837</v>
      </c>
      <c r="F30" s="0" t="s">
        <v>838</v>
      </c>
      <c r="G30" s="0" t="s">
        <v>839</v>
      </c>
      <c r="H30" s="0" t="s">
        <v>839</v>
      </c>
      <c r="I30" s="0" t="s">
        <v>839</v>
      </c>
      <c r="J30" s="0" t="n">
        <v>0.978422105312347</v>
      </c>
      <c r="K30" s="0" t="n">
        <v>1.00000023841858</v>
      </c>
      <c r="L30" s="0" t="n">
        <v>1</v>
      </c>
      <c r="M30" s="0" t="n">
        <v>1</v>
      </c>
      <c r="N30" s="0" t="n">
        <v>0.9375</v>
      </c>
      <c r="O30" s="13" t="n">
        <f aca="false">IF(C30="bridge",J30,"")</f>
        <v>0.978422105312347</v>
      </c>
      <c r="P30" s="0" t="str">
        <f aca="false">IF(C30="comparison",J30,"")</f>
        <v/>
      </c>
      <c r="Q30" s="0" t="n">
        <f aca="false">IF(C30="bridge",K30,"")</f>
        <v>1.00000023841858</v>
      </c>
      <c r="R30" s="0" t="str">
        <f aca="false">IF(C30="comparison",K30,"")</f>
        <v/>
      </c>
      <c r="S30" s="0" t="n">
        <f aca="false">IF(C30="bridge",L30,"")</f>
        <v>1</v>
      </c>
      <c r="T30" s="0" t="str">
        <f aca="false">IF(C30="comparison",L30,"")</f>
        <v/>
      </c>
      <c r="U30" s="0" t="n">
        <f aca="false">IF(C30="bridge",M30,"")</f>
        <v>1</v>
      </c>
      <c r="V30" s="0" t="str">
        <f aca="false">IF(C30="comparison",M30,"")</f>
        <v/>
      </c>
      <c r="W30" s="0" t="n">
        <f aca="false">IF(C30="bridge",N30,"")</f>
        <v>0.9375</v>
      </c>
      <c r="X30" s="0" t="str">
        <f aca="false">IF(C30="comparison",N30,"")</f>
        <v/>
      </c>
    </row>
    <row r="31" customFormat="false" ht="13.8" hidden="false" customHeight="false" outlineLevel="0" collapsed="false">
      <c r="A31" s="8" t="s">
        <v>840</v>
      </c>
      <c r="B31" s="0" t="s">
        <v>841</v>
      </c>
      <c r="C31" s="10" t="s">
        <v>18</v>
      </c>
      <c r="D31" s="0" t="s">
        <v>842</v>
      </c>
      <c r="E31" s="0" t="s">
        <v>843</v>
      </c>
      <c r="F31" s="0" t="s">
        <v>844</v>
      </c>
      <c r="G31" s="0" t="s">
        <v>843</v>
      </c>
      <c r="H31" s="0" t="s">
        <v>845</v>
      </c>
      <c r="I31" s="0" t="s">
        <v>843</v>
      </c>
      <c r="J31" s="0" t="n">
        <v>0.960869371891022</v>
      </c>
      <c r="K31" s="0" t="n">
        <v>0.999999821186066</v>
      </c>
      <c r="L31" s="0" t="n">
        <v>0</v>
      </c>
      <c r="M31" s="0" t="n">
        <v>1</v>
      </c>
      <c r="N31" s="0" t="n">
        <v>0.9375</v>
      </c>
      <c r="O31" s="13" t="str">
        <f aca="false">IF(C31="bridge",J31,"")</f>
        <v/>
      </c>
      <c r="P31" s="0" t="n">
        <f aca="false">IF(C31="comparison",J31,"")</f>
        <v>0.960869371891022</v>
      </c>
      <c r="Q31" s="0" t="str">
        <f aca="false">IF(C31="bridge",K31,"")</f>
        <v/>
      </c>
      <c r="R31" s="0" t="n">
        <f aca="false">IF(C31="comparison",K31,"")</f>
        <v>0.999999821186066</v>
      </c>
      <c r="S31" s="0" t="str">
        <f aca="false">IF(C31="bridge",L31,"")</f>
        <v/>
      </c>
      <c r="T31" s="0" t="n">
        <f aca="false">IF(C31="comparison",L31,"")</f>
        <v>0</v>
      </c>
      <c r="U31" s="0" t="str">
        <f aca="false">IF(C31="bridge",M31,"")</f>
        <v/>
      </c>
      <c r="V31" s="0" t="n">
        <f aca="false">IF(C31="comparison",M31,"")</f>
        <v>1</v>
      </c>
      <c r="W31" s="0" t="str">
        <f aca="false">IF(C31="bridge",N31,"")</f>
        <v/>
      </c>
      <c r="X31" s="0" t="n">
        <f aca="false">IF(C31="comparison",N31,"")</f>
        <v>0.9375</v>
      </c>
    </row>
    <row r="32" customFormat="false" ht="13.8" hidden="false" customHeight="false" outlineLevel="0" collapsed="false">
      <c r="A32" s="8" t="s">
        <v>846</v>
      </c>
      <c r="B32" s="0" t="s">
        <v>847</v>
      </c>
      <c r="C32" s="10" t="s">
        <v>17</v>
      </c>
      <c r="D32" s="0" t="s">
        <v>848</v>
      </c>
      <c r="E32" s="0" t="s">
        <v>849</v>
      </c>
      <c r="F32" s="0" t="s">
        <v>850</v>
      </c>
      <c r="G32" s="0" t="s">
        <v>851</v>
      </c>
      <c r="H32" s="0" t="s">
        <v>852</v>
      </c>
      <c r="I32" s="0" t="s">
        <v>851</v>
      </c>
      <c r="J32" s="0" t="n">
        <v>0.899791300296783</v>
      </c>
      <c r="K32" s="0" t="n">
        <v>0.999999940395355</v>
      </c>
      <c r="L32" s="0" t="n">
        <v>0</v>
      </c>
      <c r="M32" s="0" t="n">
        <v>1</v>
      </c>
      <c r="N32" s="0" t="n">
        <v>0.9375</v>
      </c>
      <c r="O32" s="13" t="n">
        <f aca="false">IF(C32="bridge",J32,"")</f>
        <v>0.899791300296783</v>
      </c>
      <c r="P32" s="0" t="str">
        <f aca="false">IF(C32="comparison",J32,"")</f>
        <v/>
      </c>
      <c r="Q32" s="0" t="n">
        <f aca="false">IF(C32="bridge",K32,"")</f>
        <v>0.999999940395355</v>
      </c>
      <c r="R32" s="0" t="str">
        <f aca="false">IF(C32="comparison",K32,"")</f>
        <v/>
      </c>
      <c r="S32" s="0" t="n">
        <f aca="false">IF(C32="bridge",L32,"")</f>
        <v>0</v>
      </c>
      <c r="T32" s="0" t="str">
        <f aca="false">IF(C32="comparison",L32,"")</f>
        <v/>
      </c>
      <c r="U32" s="0" t="n">
        <f aca="false">IF(C32="bridge",M32,"")</f>
        <v>1</v>
      </c>
      <c r="V32" s="0" t="str">
        <f aca="false">IF(C32="comparison",M32,"")</f>
        <v/>
      </c>
      <c r="W32" s="0" t="n">
        <f aca="false">IF(C32="bridge",N32,"")</f>
        <v>0.9375</v>
      </c>
      <c r="X32" s="0" t="str">
        <f aca="false">IF(C32="comparison",N32,"")</f>
        <v/>
      </c>
    </row>
    <row r="33" customFormat="false" ht="13.8" hidden="false" customHeight="false" outlineLevel="0" collapsed="false">
      <c r="A33" s="8" t="s">
        <v>853</v>
      </c>
      <c r="B33" s="0" t="s">
        <v>854</v>
      </c>
      <c r="C33" s="10" t="s">
        <v>17</v>
      </c>
      <c r="D33" s="0" t="s">
        <v>855</v>
      </c>
      <c r="E33" s="0" t="s">
        <v>856</v>
      </c>
      <c r="F33" s="0" t="s">
        <v>857</v>
      </c>
      <c r="G33" s="0" t="s">
        <v>858</v>
      </c>
      <c r="H33" s="0" t="s">
        <v>859</v>
      </c>
      <c r="I33" s="0" t="s">
        <v>858</v>
      </c>
      <c r="J33" s="0" t="n">
        <v>0.804868519306183</v>
      </c>
      <c r="K33" s="0" t="n">
        <v>0.574654698371887</v>
      </c>
      <c r="L33" s="0" t="n">
        <v>0.5</v>
      </c>
      <c r="M33" s="0" t="n">
        <v>0.666666666666667</v>
      </c>
      <c r="N33" s="0" t="n">
        <v>0.454545454545454</v>
      </c>
      <c r="O33" s="13" t="n">
        <f aca="false">IF(C33="bridge",J33,"")</f>
        <v>0.804868519306183</v>
      </c>
      <c r="P33" s="0" t="str">
        <f aca="false">IF(C33="comparison",J33,"")</f>
        <v/>
      </c>
      <c r="Q33" s="0" t="n">
        <f aca="false">IF(C33="bridge",K33,"")</f>
        <v>0.574654698371887</v>
      </c>
      <c r="R33" s="0" t="str">
        <f aca="false">IF(C33="comparison",K33,"")</f>
        <v/>
      </c>
      <c r="S33" s="0" t="n">
        <f aca="false">IF(C33="bridge",L33,"")</f>
        <v>0.5</v>
      </c>
      <c r="T33" s="0" t="str">
        <f aca="false">IF(C33="comparison",L33,"")</f>
        <v/>
      </c>
      <c r="U33" s="0" t="n">
        <f aca="false">IF(C33="bridge",M33,"")</f>
        <v>0.666666666666667</v>
      </c>
      <c r="V33" s="0" t="str">
        <f aca="false">IF(C33="comparison",M33,"")</f>
        <v/>
      </c>
      <c r="W33" s="0" t="n">
        <f aca="false">IF(C33="bridge",N33,"")</f>
        <v>0.454545454545454</v>
      </c>
      <c r="X33" s="0" t="str">
        <f aca="false">IF(C33="comparison",N33,"")</f>
        <v/>
      </c>
    </row>
    <row r="34" customFormat="false" ht="13.8" hidden="false" customHeight="false" outlineLevel="0" collapsed="false">
      <c r="A34" s="8" t="s">
        <v>860</v>
      </c>
      <c r="B34" s="0" t="s">
        <v>861</v>
      </c>
      <c r="C34" s="10" t="s">
        <v>17</v>
      </c>
      <c r="D34" s="0" t="s">
        <v>862</v>
      </c>
      <c r="E34" s="0" t="s">
        <v>862</v>
      </c>
      <c r="F34" s="0" t="s">
        <v>863</v>
      </c>
      <c r="G34" s="0" t="s">
        <v>864</v>
      </c>
      <c r="H34" s="0" t="s">
        <v>865</v>
      </c>
      <c r="I34" s="0" t="s">
        <v>864</v>
      </c>
      <c r="J34" s="0" t="n">
        <v>0.767876148223877</v>
      </c>
      <c r="K34" s="0" t="n">
        <v>1.00000011920929</v>
      </c>
      <c r="L34" s="0" t="n">
        <v>0</v>
      </c>
      <c r="M34" s="0" t="n">
        <v>1</v>
      </c>
      <c r="N34" s="0" t="n">
        <v>0.9375</v>
      </c>
      <c r="O34" s="13" t="n">
        <f aca="false">IF(C34="bridge",J34,"")</f>
        <v>0.767876148223877</v>
      </c>
      <c r="P34" s="0" t="str">
        <f aca="false">IF(C34="comparison",J34,"")</f>
        <v/>
      </c>
      <c r="Q34" s="0" t="n">
        <f aca="false">IF(C34="bridge",K34,"")</f>
        <v>1.00000011920929</v>
      </c>
      <c r="R34" s="0" t="str">
        <f aca="false">IF(C34="comparison",K34,"")</f>
        <v/>
      </c>
      <c r="S34" s="0" t="n">
        <f aca="false">IF(C34="bridge",L34,"")</f>
        <v>0</v>
      </c>
      <c r="T34" s="0" t="str">
        <f aca="false">IF(C34="comparison",L34,"")</f>
        <v/>
      </c>
      <c r="U34" s="0" t="n">
        <f aca="false">IF(C34="bridge",M34,"")</f>
        <v>1</v>
      </c>
      <c r="V34" s="0" t="str">
        <f aca="false">IF(C34="comparison",M34,"")</f>
        <v/>
      </c>
      <c r="W34" s="0" t="n">
        <f aca="false">IF(C34="bridge",N34,"")</f>
        <v>0.9375</v>
      </c>
      <c r="X34" s="0" t="str">
        <f aca="false">IF(C34="comparison",N34,"")</f>
        <v/>
      </c>
    </row>
    <row r="35" customFormat="false" ht="13.8" hidden="false" customHeight="false" outlineLevel="0" collapsed="false">
      <c r="A35" s="8" t="s">
        <v>866</v>
      </c>
      <c r="B35" s="0" t="s">
        <v>867</v>
      </c>
      <c r="C35" s="10" t="s">
        <v>17</v>
      </c>
      <c r="D35" s="0" t="s">
        <v>868</v>
      </c>
      <c r="E35" s="0" t="s">
        <v>869</v>
      </c>
      <c r="F35" s="0" t="s">
        <v>870</v>
      </c>
      <c r="G35" s="0" t="s">
        <v>871</v>
      </c>
      <c r="H35" s="0" t="s">
        <v>872</v>
      </c>
      <c r="I35" s="0" t="s">
        <v>871</v>
      </c>
      <c r="J35" s="0" t="n">
        <v>0.849339544773102</v>
      </c>
      <c r="K35" s="0" t="n">
        <v>0.99999988079071</v>
      </c>
      <c r="L35" s="0" t="n">
        <v>0</v>
      </c>
      <c r="M35" s="0" t="n">
        <v>1</v>
      </c>
      <c r="N35" s="0" t="n">
        <v>0.981481481481482</v>
      </c>
      <c r="O35" s="13" t="n">
        <f aca="false">IF(C35="bridge",J35,"")</f>
        <v>0.849339544773102</v>
      </c>
      <c r="P35" s="0" t="str">
        <f aca="false">IF(C35="comparison",J35,"")</f>
        <v/>
      </c>
      <c r="Q35" s="0" t="n">
        <f aca="false">IF(C35="bridge",K35,"")</f>
        <v>0.99999988079071</v>
      </c>
      <c r="R35" s="0" t="str">
        <f aca="false">IF(C35="comparison",K35,"")</f>
        <v/>
      </c>
      <c r="S35" s="0" t="n">
        <f aca="false">IF(C35="bridge",L35,"")</f>
        <v>0</v>
      </c>
      <c r="T35" s="0" t="str">
        <f aca="false">IF(C35="comparison",L35,"")</f>
        <v/>
      </c>
      <c r="U35" s="0" t="n">
        <f aca="false">IF(C35="bridge",M35,"")</f>
        <v>1</v>
      </c>
      <c r="V35" s="0" t="str">
        <f aca="false">IF(C35="comparison",M35,"")</f>
        <v/>
      </c>
      <c r="W35" s="0" t="n">
        <f aca="false">IF(C35="bridge",N35,"")</f>
        <v>0.981481481481482</v>
      </c>
      <c r="X35" s="0" t="str">
        <f aca="false">IF(C35="comparison",N35,"")</f>
        <v/>
      </c>
    </row>
    <row r="36" customFormat="false" ht="13.8" hidden="false" customHeight="false" outlineLevel="0" collapsed="false">
      <c r="A36" s="8" t="s">
        <v>873</v>
      </c>
      <c r="B36" s="0" t="s">
        <v>874</v>
      </c>
      <c r="C36" s="10" t="s">
        <v>17</v>
      </c>
      <c r="D36" s="0" t="s">
        <v>875</v>
      </c>
      <c r="E36" s="0" t="s">
        <v>876</v>
      </c>
      <c r="F36" s="0" t="s">
        <v>877</v>
      </c>
      <c r="G36" s="0" t="s">
        <v>878</v>
      </c>
      <c r="H36" s="0" t="s">
        <v>879</v>
      </c>
      <c r="I36" s="0" t="s">
        <v>878</v>
      </c>
      <c r="J36" s="0" t="n">
        <v>0.74661523103714</v>
      </c>
      <c r="K36" s="0" t="n">
        <v>1.00000011920929</v>
      </c>
      <c r="L36" s="0" t="n">
        <v>0</v>
      </c>
      <c r="M36" s="0" t="n">
        <v>1</v>
      </c>
      <c r="N36" s="0" t="n">
        <v>0.9375</v>
      </c>
      <c r="O36" s="13" t="n">
        <f aca="false">IF(C36="bridge",J36,"")</f>
        <v>0.74661523103714</v>
      </c>
      <c r="P36" s="0" t="str">
        <f aca="false">IF(C36="comparison",J36,"")</f>
        <v/>
      </c>
      <c r="Q36" s="0" t="n">
        <f aca="false">IF(C36="bridge",K36,"")</f>
        <v>1.00000011920929</v>
      </c>
      <c r="R36" s="0" t="str">
        <f aca="false">IF(C36="comparison",K36,"")</f>
        <v/>
      </c>
      <c r="S36" s="0" t="n">
        <f aca="false">IF(C36="bridge",L36,"")</f>
        <v>0</v>
      </c>
      <c r="T36" s="0" t="str">
        <f aca="false">IF(C36="comparison",L36,"")</f>
        <v/>
      </c>
      <c r="U36" s="0" t="n">
        <f aca="false">IF(C36="bridge",M36,"")</f>
        <v>1</v>
      </c>
      <c r="V36" s="0" t="str">
        <f aca="false">IF(C36="comparison",M36,"")</f>
        <v/>
      </c>
      <c r="W36" s="0" t="n">
        <f aca="false">IF(C36="bridge",N36,"")</f>
        <v>0.9375</v>
      </c>
      <c r="X36" s="0" t="str">
        <f aca="false">IF(C36="comparison",N36,"")</f>
        <v/>
      </c>
    </row>
    <row r="37" customFormat="false" ht="13.8" hidden="false" customHeight="false" outlineLevel="0" collapsed="false">
      <c r="A37" s="8" t="s">
        <v>880</v>
      </c>
      <c r="B37" s="0" t="s">
        <v>881</v>
      </c>
      <c r="C37" s="10" t="s">
        <v>17</v>
      </c>
      <c r="D37" s="0" t="s">
        <v>882</v>
      </c>
      <c r="E37" s="0" t="s">
        <v>883</v>
      </c>
      <c r="F37" s="0" t="s">
        <v>884</v>
      </c>
      <c r="G37" s="0" t="s">
        <v>885</v>
      </c>
      <c r="H37" s="0" t="s">
        <v>886</v>
      </c>
      <c r="I37" s="0" t="s">
        <v>885</v>
      </c>
      <c r="J37" s="0" t="n">
        <v>0.630721151828766</v>
      </c>
      <c r="K37" s="0" t="n">
        <v>1</v>
      </c>
      <c r="L37" s="0" t="n">
        <v>0</v>
      </c>
      <c r="M37" s="0" t="n">
        <v>1</v>
      </c>
      <c r="N37" s="0" t="n">
        <v>0.9375</v>
      </c>
      <c r="O37" s="13" t="n">
        <f aca="false">IF(C37="bridge",J37,"")</f>
        <v>0.630721151828766</v>
      </c>
      <c r="P37" s="0" t="str">
        <f aca="false">IF(C37="comparison",J37,"")</f>
        <v/>
      </c>
      <c r="Q37" s="0" t="n">
        <f aca="false">IF(C37="bridge",K37,"")</f>
        <v>1</v>
      </c>
      <c r="R37" s="0" t="str">
        <f aca="false">IF(C37="comparison",K37,"")</f>
        <v/>
      </c>
      <c r="S37" s="0" t="n">
        <f aca="false">IF(C37="bridge",L37,"")</f>
        <v>0</v>
      </c>
      <c r="T37" s="0" t="str">
        <f aca="false">IF(C37="comparison",L37,"")</f>
        <v/>
      </c>
      <c r="U37" s="0" t="n">
        <f aca="false">IF(C37="bridge",M37,"")</f>
        <v>1</v>
      </c>
      <c r="V37" s="0" t="str">
        <f aca="false">IF(C37="comparison",M37,"")</f>
        <v/>
      </c>
      <c r="W37" s="0" t="n">
        <f aca="false">IF(C37="bridge",N37,"")</f>
        <v>0.9375</v>
      </c>
      <c r="X37" s="0" t="str">
        <f aca="false">IF(C37="comparison",N37,"")</f>
        <v/>
      </c>
    </row>
    <row r="38" customFormat="false" ht="13.8" hidden="false" customHeight="false" outlineLevel="0" collapsed="false">
      <c r="A38" s="8" t="s">
        <v>887</v>
      </c>
      <c r="B38" s="0" t="s">
        <v>888</v>
      </c>
      <c r="C38" s="10" t="s">
        <v>17</v>
      </c>
      <c r="D38" s="0" t="s">
        <v>889</v>
      </c>
      <c r="E38" s="0" t="s">
        <v>890</v>
      </c>
      <c r="F38" s="0" t="s">
        <v>891</v>
      </c>
      <c r="G38" s="0" t="s">
        <v>892</v>
      </c>
      <c r="H38" s="0" t="s">
        <v>893</v>
      </c>
      <c r="I38" s="0" t="s">
        <v>892</v>
      </c>
      <c r="J38" s="0" t="n">
        <v>0.894736886024475</v>
      </c>
      <c r="K38" s="0" t="n">
        <v>1</v>
      </c>
      <c r="L38" s="0" t="n">
        <v>0</v>
      </c>
      <c r="M38" s="0" t="n">
        <v>1</v>
      </c>
      <c r="N38" s="0" t="n">
        <v>0.9375</v>
      </c>
      <c r="O38" s="13" t="n">
        <f aca="false">IF(C38="bridge",J38,"")</f>
        <v>0.894736886024475</v>
      </c>
      <c r="P38" s="0" t="str">
        <f aca="false">IF(C38="comparison",J38,"")</f>
        <v/>
      </c>
      <c r="Q38" s="0" t="n">
        <f aca="false">IF(C38="bridge",K38,"")</f>
        <v>1</v>
      </c>
      <c r="R38" s="0" t="str">
        <f aca="false">IF(C38="comparison",K38,"")</f>
        <v/>
      </c>
      <c r="S38" s="0" t="n">
        <f aca="false">IF(C38="bridge",L38,"")</f>
        <v>0</v>
      </c>
      <c r="T38" s="0" t="str">
        <f aca="false">IF(C38="comparison",L38,"")</f>
        <v/>
      </c>
      <c r="U38" s="0" t="n">
        <f aca="false">IF(C38="bridge",M38,"")</f>
        <v>1</v>
      </c>
      <c r="V38" s="0" t="str">
        <f aca="false">IF(C38="comparison",M38,"")</f>
        <v/>
      </c>
      <c r="W38" s="0" t="n">
        <f aca="false">IF(C38="bridge",N38,"")</f>
        <v>0.9375</v>
      </c>
      <c r="X38" s="0" t="str">
        <f aca="false">IF(C38="comparison",N38,"")</f>
        <v/>
      </c>
    </row>
    <row r="39" customFormat="false" ht="13.8" hidden="false" customHeight="false" outlineLevel="0" collapsed="false">
      <c r="A39" s="8" t="s">
        <v>894</v>
      </c>
      <c r="B39" s="0" t="s">
        <v>895</v>
      </c>
      <c r="C39" s="10" t="s">
        <v>17</v>
      </c>
      <c r="D39" s="0" t="s">
        <v>896</v>
      </c>
      <c r="E39" s="0" t="s">
        <v>897</v>
      </c>
      <c r="F39" s="0" t="s">
        <v>898</v>
      </c>
      <c r="G39" s="0" t="s">
        <v>899</v>
      </c>
      <c r="H39" s="0" t="s">
        <v>900</v>
      </c>
      <c r="I39" s="0" t="s">
        <v>899</v>
      </c>
      <c r="J39" s="0" t="n">
        <v>0.888707458972931</v>
      </c>
      <c r="K39" s="0" t="n">
        <v>1</v>
      </c>
      <c r="L39" s="0" t="n">
        <v>0</v>
      </c>
      <c r="M39" s="0" t="n">
        <v>1</v>
      </c>
      <c r="N39" s="0" t="n">
        <v>0.981481481481482</v>
      </c>
      <c r="O39" s="13" t="n">
        <f aca="false">IF(C39="bridge",J39,"")</f>
        <v>0.888707458972931</v>
      </c>
      <c r="P39" s="0" t="str">
        <f aca="false">IF(C39="comparison",J39,"")</f>
        <v/>
      </c>
      <c r="Q39" s="0" t="n">
        <f aca="false">IF(C39="bridge",K39,"")</f>
        <v>1</v>
      </c>
      <c r="R39" s="0" t="str">
        <f aca="false">IF(C39="comparison",K39,"")</f>
        <v/>
      </c>
      <c r="S39" s="0" t="n">
        <f aca="false">IF(C39="bridge",L39,"")</f>
        <v>0</v>
      </c>
      <c r="T39" s="0" t="str">
        <f aca="false">IF(C39="comparison",L39,"")</f>
        <v/>
      </c>
      <c r="U39" s="0" t="n">
        <f aca="false">IF(C39="bridge",M39,"")</f>
        <v>1</v>
      </c>
      <c r="V39" s="0" t="str">
        <f aca="false">IF(C39="comparison",M39,"")</f>
        <v/>
      </c>
      <c r="W39" s="0" t="n">
        <f aca="false">IF(C39="bridge",N39,"")</f>
        <v>0.981481481481482</v>
      </c>
      <c r="X39" s="0" t="str">
        <f aca="false">IF(C39="comparison",N39,"")</f>
        <v/>
      </c>
    </row>
    <row r="40" customFormat="false" ht="13.8" hidden="false" customHeight="false" outlineLevel="0" collapsed="false">
      <c r="A40" s="8" t="s">
        <v>901</v>
      </c>
      <c r="B40" s="0" t="s">
        <v>902</v>
      </c>
      <c r="C40" s="10" t="s">
        <v>17</v>
      </c>
      <c r="D40" s="0" t="s">
        <v>903</v>
      </c>
      <c r="E40" s="0" t="s">
        <v>904</v>
      </c>
      <c r="F40" s="0" t="s">
        <v>905</v>
      </c>
      <c r="G40" s="0" t="s">
        <v>906</v>
      </c>
      <c r="H40" s="0" t="s">
        <v>907</v>
      </c>
      <c r="I40" s="0" t="s">
        <v>906</v>
      </c>
      <c r="J40" s="0" t="n">
        <v>0.93936961889267</v>
      </c>
      <c r="K40" s="0" t="n">
        <v>1.00000011920929</v>
      </c>
      <c r="L40" s="0" t="n">
        <v>0.5</v>
      </c>
      <c r="M40" s="0" t="n">
        <v>1</v>
      </c>
      <c r="N40" s="0" t="n">
        <v>0.9375</v>
      </c>
      <c r="O40" s="13" t="n">
        <f aca="false">IF(C40="bridge",J40,"")</f>
        <v>0.93936961889267</v>
      </c>
      <c r="P40" s="0" t="str">
        <f aca="false">IF(C40="comparison",J40,"")</f>
        <v/>
      </c>
      <c r="Q40" s="0" t="n">
        <f aca="false">IF(C40="bridge",K40,"")</f>
        <v>1.00000011920929</v>
      </c>
      <c r="R40" s="0" t="str">
        <f aca="false">IF(C40="comparison",K40,"")</f>
        <v/>
      </c>
      <c r="S40" s="0" t="n">
        <f aca="false">IF(C40="bridge",L40,"")</f>
        <v>0.5</v>
      </c>
      <c r="T40" s="0" t="str">
        <f aca="false">IF(C40="comparison",L40,"")</f>
        <v/>
      </c>
      <c r="U40" s="0" t="n">
        <f aca="false">IF(C40="bridge",M40,"")</f>
        <v>1</v>
      </c>
      <c r="V40" s="0" t="str">
        <f aca="false">IF(C40="comparison",M40,"")</f>
        <v/>
      </c>
      <c r="W40" s="0" t="n">
        <f aca="false">IF(C40="bridge",N40,"")</f>
        <v>0.9375</v>
      </c>
      <c r="X40" s="0" t="str">
        <f aca="false">IF(C40="comparison",N40,"")</f>
        <v/>
      </c>
    </row>
    <row r="41" customFormat="false" ht="13.8" hidden="false" customHeight="false" outlineLevel="0" collapsed="false">
      <c r="A41" s="8" t="s">
        <v>908</v>
      </c>
      <c r="B41" s="0" t="s">
        <v>909</v>
      </c>
      <c r="C41" s="10" t="s">
        <v>17</v>
      </c>
      <c r="D41" s="0" t="s">
        <v>910</v>
      </c>
      <c r="E41" s="0" t="s">
        <v>911</v>
      </c>
      <c r="F41" s="0" t="s">
        <v>912</v>
      </c>
      <c r="G41" s="0" t="s">
        <v>913</v>
      </c>
      <c r="H41" s="0" t="s">
        <v>914</v>
      </c>
      <c r="I41" s="0" t="s">
        <v>913</v>
      </c>
      <c r="J41" s="0" t="n">
        <v>0.518134295940399</v>
      </c>
      <c r="K41" s="0" t="n">
        <v>1.00000023841858</v>
      </c>
      <c r="L41" s="0" t="n">
        <v>0</v>
      </c>
      <c r="M41" s="0" t="n">
        <v>1</v>
      </c>
      <c r="N41" s="0" t="n">
        <v>0.9375</v>
      </c>
      <c r="O41" s="13" t="n">
        <f aca="false">IF(C41="bridge",J41,"")</f>
        <v>0.518134295940399</v>
      </c>
      <c r="P41" s="0" t="str">
        <f aca="false">IF(C41="comparison",J41,"")</f>
        <v/>
      </c>
      <c r="Q41" s="0" t="n">
        <f aca="false">IF(C41="bridge",K41,"")</f>
        <v>1.00000023841858</v>
      </c>
      <c r="R41" s="0" t="str">
        <f aca="false">IF(C41="comparison",K41,"")</f>
        <v/>
      </c>
      <c r="S41" s="0" t="n">
        <f aca="false">IF(C41="bridge",L41,"")</f>
        <v>0</v>
      </c>
      <c r="T41" s="0" t="str">
        <f aca="false">IF(C41="comparison",L41,"")</f>
        <v/>
      </c>
      <c r="U41" s="0" t="n">
        <f aca="false">IF(C41="bridge",M41,"")</f>
        <v>1</v>
      </c>
      <c r="V41" s="0" t="str">
        <f aca="false">IF(C41="comparison",M41,"")</f>
        <v/>
      </c>
      <c r="W41" s="0" t="n">
        <f aca="false">IF(C41="bridge",N41,"")</f>
        <v>0.9375</v>
      </c>
      <c r="X41" s="0" t="str">
        <f aca="false">IF(C41="comparison",N41,"")</f>
        <v/>
      </c>
    </row>
    <row r="42" customFormat="false" ht="13.8" hidden="false" customHeight="false" outlineLevel="0" collapsed="false">
      <c r="A42" s="8" t="s">
        <v>915</v>
      </c>
      <c r="B42" s="0" t="s">
        <v>916</v>
      </c>
      <c r="C42" s="10" t="s">
        <v>17</v>
      </c>
      <c r="D42" s="0" t="s">
        <v>917</v>
      </c>
      <c r="E42" s="0" t="s">
        <v>918</v>
      </c>
      <c r="F42" s="0" t="s">
        <v>919</v>
      </c>
      <c r="G42" s="0" t="s">
        <v>920</v>
      </c>
      <c r="H42" s="0" t="s">
        <v>921</v>
      </c>
      <c r="I42" s="0" t="s">
        <v>920</v>
      </c>
      <c r="J42" s="0" t="n">
        <v>0.953798592090607</v>
      </c>
      <c r="K42" s="0" t="n">
        <v>0.999999940395355</v>
      </c>
      <c r="L42" s="0" t="n">
        <v>0.5</v>
      </c>
      <c r="M42" s="0" t="n">
        <v>1</v>
      </c>
      <c r="N42" s="0" t="n">
        <v>0.9375</v>
      </c>
      <c r="O42" s="13" t="n">
        <f aca="false">IF(C42="bridge",J42,"")</f>
        <v>0.953798592090607</v>
      </c>
      <c r="P42" s="0" t="str">
        <f aca="false">IF(C42="comparison",J42,"")</f>
        <v/>
      </c>
      <c r="Q42" s="0" t="n">
        <f aca="false">IF(C42="bridge",K42,"")</f>
        <v>0.999999940395355</v>
      </c>
      <c r="R42" s="0" t="str">
        <f aca="false">IF(C42="comparison",K42,"")</f>
        <v/>
      </c>
      <c r="S42" s="0" t="n">
        <f aca="false">IF(C42="bridge",L42,"")</f>
        <v>0.5</v>
      </c>
      <c r="T42" s="0" t="str">
        <f aca="false">IF(C42="comparison",L42,"")</f>
        <v/>
      </c>
      <c r="U42" s="0" t="n">
        <f aca="false">IF(C42="bridge",M42,"")</f>
        <v>1</v>
      </c>
      <c r="V42" s="0" t="str">
        <f aca="false">IF(C42="comparison",M42,"")</f>
        <v/>
      </c>
      <c r="W42" s="0" t="n">
        <f aca="false">IF(C42="bridge",N42,"")</f>
        <v>0.9375</v>
      </c>
      <c r="X42" s="0" t="str">
        <f aca="false">IF(C42="comparison",N42,"")</f>
        <v/>
      </c>
    </row>
    <row r="43" customFormat="false" ht="13.8" hidden="false" customHeight="false" outlineLevel="0" collapsed="false">
      <c r="A43" s="8" t="s">
        <v>922</v>
      </c>
      <c r="B43" s="0" t="s">
        <v>923</v>
      </c>
      <c r="C43" s="10" t="s">
        <v>17</v>
      </c>
      <c r="D43" s="0" t="s">
        <v>924</v>
      </c>
      <c r="E43" s="0" t="s">
        <v>925</v>
      </c>
      <c r="F43" s="0" t="s">
        <v>926</v>
      </c>
      <c r="G43" s="0" t="s">
        <v>927</v>
      </c>
      <c r="H43" s="0" t="s">
        <v>928</v>
      </c>
      <c r="I43" s="0" t="s">
        <v>927</v>
      </c>
      <c r="J43" s="0" t="n">
        <v>0.949208557605743</v>
      </c>
      <c r="K43" s="0" t="n">
        <v>1.00000023841858</v>
      </c>
      <c r="L43" s="0" t="n">
        <v>0</v>
      </c>
      <c r="M43" s="0" t="n">
        <v>1</v>
      </c>
      <c r="N43" s="0" t="n">
        <v>0.5</v>
      </c>
      <c r="O43" s="13" t="n">
        <f aca="false">IF(C43="bridge",J43,"")</f>
        <v>0.949208557605743</v>
      </c>
      <c r="P43" s="0" t="str">
        <f aca="false">IF(C43="comparison",J43,"")</f>
        <v/>
      </c>
      <c r="Q43" s="0" t="n">
        <f aca="false">IF(C43="bridge",K43,"")</f>
        <v>1.00000023841858</v>
      </c>
      <c r="R43" s="0" t="str">
        <f aca="false">IF(C43="comparison",K43,"")</f>
        <v/>
      </c>
      <c r="S43" s="0" t="n">
        <f aca="false">IF(C43="bridge",L43,"")</f>
        <v>0</v>
      </c>
      <c r="T43" s="0" t="str">
        <f aca="false">IF(C43="comparison",L43,"")</f>
        <v/>
      </c>
      <c r="U43" s="0" t="n">
        <f aca="false">IF(C43="bridge",M43,"")</f>
        <v>1</v>
      </c>
      <c r="V43" s="0" t="str">
        <f aca="false">IF(C43="comparison",M43,"")</f>
        <v/>
      </c>
      <c r="W43" s="0" t="n">
        <f aca="false">IF(C43="bridge",N43,"")</f>
        <v>0.5</v>
      </c>
      <c r="X43" s="0" t="str">
        <f aca="false">IF(C43="comparison",N43,"")</f>
        <v/>
      </c>
    </row>
    <row r="44" customFormat="false" ht="13.8" hidden="false" customHeight="false" outlineLevel="0" collapsed="false">
      <c r="A44" s="8" t="s">
        <v>929</v>
      </c>
      <c r="B44" s="0" t="s">
        <v>930</v>
      </c>
      <c r="C44" s="10" t="s">
        <v>18</v>
      </c>
      <c r="D44" s="0" t="s">
        <v>931</v>
      </c>
      <c r="E44" s="0" t="s">
        <v>932</v>
      </c>
      <c r="F44" s="0" t="s">
        <v>933</v>
      </c>
      <c r="G44" s="0" t="s">
        <v>934</v>
      </c>
      <c r="H44" s="0" t="s">
        <v>935</v>
      </c>
      <c r="I44" s="0" t="s">
        <v>934</v>
      </c>
      <c r="J44" s="0" t="n">
        <v>0.872719347476959</v>
      </c>
      <c r="K44" s="0" t="n">
        <v>1</v>
      </c>
      <c r="L44" s="0" t="n">
        <v>0</v>
      </c>
      <c r="M44" s="0" t="n">
        <v>1</v>
      </c>
      <c r="N44" s="0" t="n">
        <v>0.9921875</v>
      </c>
      <c r="O44" s="13" t="str">
        <f aca="false">IF(C44="bridge",J44,"")</f>
        <v/>
      </c>
      <c r="P44" s="0" t="n">
        <f aca="false">IF(C44="comparison",J44,"")</f>
        <v>0.872719347476959</v>
      </c>
      <c r="Q44" s="0" t="str">
        <f aca="false">IF(C44="bridge",K44,"")</f>
        <v/>
      </c>
      <c r="R44" s="0" t="n">
        <f aca="false">IF(C44="comparison",K44,"")</f>
        <v>1</v>
      </c>
      <c r="S44" s="0" t="str">
        <f aca="false">IF(C44="bridge",L44,"")</f>
        <v/>
      </c>
      <c r="T44" s="0" t="n">
        <f aca="false">IF(C44="comparison",L44,"")</f>
        <v>0</v>
      </c>
      <c r="U44" s="0" t="str">
        <f aca="false">IF(C44="bridge",M44,"")</f>
        <v/>
      </c>
      <c r="V44" s="0" t="n">
        <f aca="false">IF(C44="comparison",M44,"")</f>
        <v>1</v>
      </c>
      <c r="W44" s="0" t="str">
        <f aca="false">IF(C44="bridge",N44,"")</f>
        <v/>
      </c>
      <c r="X44" s="0" t="n">
        <f aca="false">IF(C44="comparison",N44,"")</f>
        <v>0.9921875</v>
      </c>
    </row>
    <row r="45" customFormat="false" ht="13.8" hidden="false" customHeight="false" outlineLevel="0" collapsed="false">
      <c r="A45" s="8" t="s">
        <v>936</v>
      </c>
      <c r="B45" s="0" t="s">
        <v>937</v>
      </c>
      <c r="C45" s="10" t="s">
        <v>18</v>
      </c>
      <c r="D45" s="0" t="s">
        <v>938</v>
      </c>
      <c r="E45" s="0" t="s">
        <v>939</v>
      </c>
      <c r="F45" s="0" t="s">
        <v>940</v>
      </c>
      <c r="G45" s="0" t="s">
        <v>941</v>
      </c>
      <c r="H45" s="0" t="s">
        <v>942</v>
      </c>
      <c r="I45" s="0" t="s">
        <v>941</v>
      </c>
      <c r="J45" s="0" t="n">
        <v>0.456216663122177</v>
      </c>
      <c r="K45" s="0" t="n">
        <v>0.372133553028107</v>
      </c>
      <c r="L45" s="0" t="n">
        <v>0</v>
      </c>
      <c r="M45" s="0" t="n">
        <v>0</v>
      </c>
      <c r="N45" s="0" t="n">
        <v>0</v>
      </c>
      <c r="O45" s="13" t="str">
        <f aca="false">IF(C45="bridge",J45,"")</f>
        <v/>
      </c>
      <c r="P45" s="0" t="n">
        <f aca="false">IF(C45="comparison",J45,"")</f>
        <v>0.456216663122177</v>
      </c>
      <c r="Q45" s="0" t="str">
        <f aca="false">IF(C45="bridge",K45,"")</f>
        <v/>
      </c>
      <c r="R45" s="0" t="n">
        <f aca="false">IF(C45="comparison",K45,"")</f>
        <v>0.372133553028107</v>
      </c>
      <c r="S45" s="0" t="str">
        <f aca="false">IF(C45="bridge",L45,"")</f>
        <v/>
      </c>
      <c r="T45" s="0" t="n">
        <f aca="false">IF(C45="comparison",L45,"")</f>
        <v>0</v>
      </c>
      <c r="U45" s="0" t="str">
        <f aca="false">IF(C45="bridge",M45,"")</f>
        <v/>
      </c>
      <c r="V45" s="0" t="n">
        <f aca="false">IF(C45="comparison",M45,"")</f>
        <v>0</v>
      </c>
      <c r="W45" s="0" t="str">
        <f aca="false">IF(C45="bridge",N45,"")</f>
        <v/>
      </c>
      <c r="X45" s="0" t="n">
        <f aca="false">IF(C45="comparison",N45,"")</f>
        <v>0</v>
      </c>
    </row>
    <row r="46" customFormat="false" ht="13.8" hidden="false" customHeight="false" outlineLevel="0" collapsed="false">
      <c r="A46" s="8" t="s">
        <v>943</v>
      </c>
      <c r="B46" s="0" t="s">
        <v>944</v>
      </c>
      <c r="C46" s="10" t="s">
        <v>18</v>
      </c>
      <c r="D46" s="0" t="s">
        <v>135</v>
      </c>
      <c r="E46" s="0" t="s">
        <v>945</v>
      </c>
      <c r="F46" s="0" t="s">
        <v>946</v>
      </c>
      <c r="G46" s="0" t="s">
        <v>947</v>
      </c>
      <c r="H46" s="0" t="s">
        <v>948</v>
      </c>
      <c r="I46" s="0" t="s">
        <v>947</v>
      </c>
      <c r="J46" s="0" t="n">
        <v>0.80692332983017</v>
      </c>
      <c r="K46" s="0" t="n">
        <v>1</v>
      </c>
      <c r="L46" s="0" t="n">
        <v>0</v>
      </c>
      <c r="M46" s="0" t="n">
        <v>1</v>
      </c>
      <c r="N46" s="0" t="n">
        <v>0.9375</v>
      </c>
      <c r="O46" s="13" t="str">
        <f aca="false">IF(C46="bridge",J46,"")</f>
        <v/>
      </c>
      <c r="P46" s="0" t="n">
        <f aca="false">IF(C46="comparison",J46,"")</f>
        <v>0.80692332983017</v>
      </c>
      <c r="Q46" s="0" t="str">
        <f aca="false">IF(C46="bridge",K46,"")</f>
        <v/>
      </c>
      <c r="R46" s="0" t="n">
        <f aca="false">IF(C46="comparison",K46,"")</f>
        <v>1</v>
      </c>
      <c r="S46" s="0" t="str">
        <f aca="false">IF(C46="bridge",L46,"")</f>
        <v/>
      </c>
      <c r="T46" s="0" t="n">
        <f aca="false">IF(C46="comparison",L46,"")</f>
        <v>0</v>
      </c>
      <c r="U46" s="0" t="str">
        <f aca="false">IF(C46="bridge",M46,"")</f>
        <v/>
      </c>
      <c r="V46" s="0" t="n">
        <f aca="false">IF(C46="comparison",M46,"")</f>
        <v>1</v>
      </c>
      <c r="W46" s="0" t="str">
        <f aca="false">IF(C46="bridge",N46,"")</f>
        <v/>
      </c>
      <c r="X46" s="0" t="n">
        <f aca="false">IF(C46="comparison",N46,"")</f>
        <v>0.9375</v>
      </c>
    </row>
    <row r="47" customFormat="false" ht="13.8" hidden="false" customHeight="false" outlineLevel="0" collapsed="false">
      <c r="A47" s="8" t="s">
        <v>949</v>
      </c>
      <c r="B47" s="0" t="s">
        <v>950</v>
      </c>
      <c r="C47" s="10" t="s">
        <v>18</v>
      </c>
      <c r="D47" s="0" t="s">
        <v>951</v>
      </c>
      <c r="E47" s="0" t="s">
        <v>952</v>
      </c>
      <c r="F47" s="0" t="s">
        <v>953</v>
      </c>
      <c r="G47" s="0" t="s">
        <v>954</v>
      </c>
      <c r="H47" s="0" t="s">
        <v>954</v>
      </c>
      <c r="I47" s="0" t="s">
        <v>954</v>
      </c>
      <c r="J47" s="0" t="n">
        <v>0.981980681419373</v>
      </c>
      <c r="K47" s="0" t="n">
        <v>1</v>
      </c>
      <c r="L47" s="0" t="n">
        <v>1</v>
      </c>
      <c r="M47" s="0" t="n">
        <v>1</v>
      </c>
      <c r="N47" s="0" t="n">
        <v>0.5</v>
      </c>
      <c r="O47" s="13" t="str">
        <f aca="false">IF(C47="bridge",J47,"")</f>
        <v/>
      </c>
      <c r="P47" s="0" t="n">
        <f aca="false">IF(C47="comparison",J47,"")</f>
        <v>0.981980681419373</v>
      </c>
      <c r="Q47" s="0" t="str">
        <f aca="false">IF(C47="bridge",K47,"")</f>
        <v/>
      </c>
      <c r="R47" s="0" t="n">
        <f aca="false">IF(C47="comparison",K47,"")</f>
        <v>1</v>
      </c>
      <c r="S47" s="0" t="str">
        <f aca="false">IF(C47="bridge",L47,"")</f>
        <v/>
      </c>
      <c r="T47" s="0" t="n">
        <f aca="false">IF(C47="comparison",L47,"")</f>
        <v>1</v>
      </c>
      <c r="U47" s="0" t="str">
        <f aca="false">IF(C47="bridge",M47,"")</f>
        <v/>
      </c>
      <c r="V47" s="0" t="n">
        <f aca="false">IF(C47="comparison",M47,"")</f>
        <v>1</v>
      </c>
      <c r="W47" s="0" t="str">
        <f aca="false">IF(C47="bridge",N47,"")</f>
        <v/>
      </c>
      <c r="X47" s="0" t="n">
        <f aca="false">IF(C47="comparison",N47,"")</f>
        <v>0.5</v>
      </c>
    </row>
    <row r="48" customFormat="false" ht="13.8" hidden="false" customHeight="false" outlineLevel="0" collapsed="false">
      <c r="A48" s="8" t="s">
        <v>955</v>
      </c>
      <c r="B48" s="0" t="s">
        <v>956</v>
      </c>
      <c r="C48" s="10" t="s">
        <v>17</v>
      </c>
      <c r="D48" s="0" t="s">
        <v>957</v>
      </c>
      <c r="E48" s="0" t="s">
        <v>958</v>
      </c>
      <c r="F48" s="0" t="s">
        <v>959</v>
      </c>
      <c r="G48" s="0" t="s">
        <v>960</v>
      </c>
      <c r="H48" s="0" t="s">
        <v>961</v>
      </c>
      <c r="I48" s="0" t="s">
        <v>960</v>
      </c>
      <c r="J48" s="0" t="n">
        <v>0.954465806484222</v>
      </c>
      <c r="K48" s="0" t="n">
        <v>0.914918541908264</v>
      </c>
      <c r="L48" s="0" t="n">
        <v>0.75</v>
      </c>
      <c r="M48" s="0" t="n">
        <v>0.857142857142857</v>
      </c>
      <c r="N48" s="0" t="n">
        <v>0.949820788530466</v>
      </c>
      <c r="O48" s="13" t="n">
        <f aca="false">IF(C48="bridge",J48,"")</f>
        <v>0.954465806484222</v>
      </c>
      <c r="P48" s="0" t="str">
        <f aca="false">IF(C48="comparison",J48,"")</f>
        <v/>
      </c>
      <c r="Q48" s="0" t="n">
        <f aca="false">IF(C48="bridge",K48,"")</f>
        <v>0.914918541908264</v>
      </c>
      <c r="R48" s="0" t="str">
        <f aca="false">IF(C48="comparison",K48,"")</f>
        <v/>
      </c>
      <c r="S48" s="0" t="n">
        <f aca="false">IF(C48="bridge",L48,"")</f>
        <v>0.75</v>
      </c>
      <c r="T48" s="0" t="str">
        <f aca="false">IF(C48="comparison",L48,"")</f>
        <v/>
      </c>
      <c r="U48" s="0" t="n">
        <f aca="false">IF(C48="bridge",M48,"")</f>
        <v>0.857142857142857</v>
      </c>
      <c r="V48" s="0" t="str">
        <f aca="false">IF(C48="comparison",M48,"")</f>
        <v/>
      </c>
      <c r="W48" s="0" t="n">
        <f aca="false">IF(C48="bridge",N48,"")</f>
        <v>0.949820788530466</v>
      </c>
      <c r="X48" s="0" t="str">
        <f aca="false">IF(C48="comparison",N48,"")</f>
        <v/>
      </c>
    </row>
    <row r="49" customFormat="false" ht="13.8" hidden="false" customHeight="false" outlineLevel="0" collapsed="false">
      <c r="A49" s="8" t="s">
        <v>962</v>
      </c>
      <c r="B49" s="0" t="s">
        <v>963</v>
      </c>
      <c r="C49" s="10" t="s">
        <v>17</v>
      </c>
      <c r="D49" s="0" t="s">
        <v>964</v>
      </c>
      <c r="E49" s="0" t="s">
        <v>965</v>
      </c>
      <c r="F49" s="0" t="s">
        <v>966</v>
      </c>
      <c r="G49" s="0" t="s">
        <v>967</v>
      </c>
      <c r="H49" s="0" t="s">
        <v>968</v>
      </c>
      <c r="I49" s="0" t="s">
        <v>967</v>
      </c>
      <c r="J49" s="0" t="n">
        <v>0.863379299640656</v>
      </c>
      <c r="K49" s="0" t="n">
        <v>1</v>
      </c>
      <c r="L49" s="0" t="n">
        <v>0.25</v>
      </c>
      <c r="M49" s="0" t="n">
        <v>1</v>
      </c>
      <c r="N49" s="0" t="n">
        <v>0.9921875</v>
      </c>
      <c r="O49" s="13" t="n">
        <f aca="false">IF(C49="bridge",J49,"")</f>
        <v>0.863379299640656</v>
      </c>
      <c r="P49" s="0" t="str">
        <f aca="false">IF(C49="comparison",J49,"")</f>
        <v/>
      </c>
      <c r="Q49" s="0" t="n">
        <f aca="false">IF(C49="bridge",K49,"")</f>
        <v>1</v>
      </c>
      <c r="R49" s="0" t="str">
        <f aca="false">IF(C49="comparison",K49,"")</f>
        <v/>
      </c>
      <c r="S49" s="0" t="n">
        <f aca="false">IF(C49="bridge",L49,"")</f>
        <v>0.25</v>
      </c>
      <c r="T49" s="0" t="str">
        <f aca="false">IF(C49="comparison",L49,"")</f>
        <v/>
      </c>
      <c r="U49" s="0" t="n">
        <f aca="false">IF(C49="bridge",M49,"")</f>
        <v>1</v>
      </c>
      <c r="V49" s="0" t="str">
        <f aca="false">IF(C49="comparison",M49,"")</f>
        <v/>
      </c>
      <c r="W49" s="0" t="n">
        <f aca="false">IF(C49="bridge",N49,"")</f>
        <v>0.9921875</v>
      </c>
      <c r="X49" s="0" t="str">
        <f aca="false">IF(C49="comparison",N49,"")</f>
        <v/>
      </c>
    </row>
    <row r="50" customFormat="false" ht="13.8" hidden="false" customHeight="false" outlineLevel="0" collapsed="false">
      <c r="A50" s="8" t="s">
        <v>969</v>
      </c>
      <c r="B50" s="0" t="s">
        <v>970</v>
      </c>
      <c r="C50" s="10" t="s">
        <v>17</v>
      </c>
      <c r="D50" s="0" t="s">
        <v>971</v>
      </c>
      <c r="E50" s="0" t="s">
        <v>972</v>
      </c>
      <c r="F50" s="0" t="s">
        <v>973</v>
      </c>
      <c r="G50" s="0" t="s">
        <v>974</v>
      </c>
      <c r="H50" s="0" t="s">
        <v>975</v>
      </c>
      <c r="I50" s="0" t="s">
        <v>974</v>
      </c>
      <c r="J50" s="0" t="n">
        <v>0.791907012462616</v>
      </c>
      <c r="K50" s="0" t="n">
        <v>1</v>
      </c>
      <c r="L50" s="0" t="n">
        <v>0</v>
      </c>
      <c r="M50" s="0" t="n">
        <v>1</v>
      </c>
      <c r="N50" s="0" t="n">
        <v>0.9375</v>
      </c>
      <c r="O50" s="13" t="n">
        <f aca="false">IF(C50="bridge",J50,"")</f>
        <v>0.791907012462616</v>
      </c>
      <c r="P50" s="0" t="str">
        <f aca="false">IF(C50="comparison",J50,"")</f>
        <v/>
      </c>
      <c r="Q50" s="0" t="n">
        <f aca="false">IF(C50="bridge",K50,"")</f>
        <v>1</v>
      </c>
      <c r="R50" s="0" t="str">
        <f aca="false">IF(C50="comparison",K50,"")</f>
        <v/>
      </c>
      <c r="S50" s="0" t="n">
        <f aca="false">IF(C50="bridge",L50,"")</f>
        <v>0</v>
      </c>
      <c r="T50" s="0" t="str">
        <f aca="false">IF(C50="comparison",L50,"")</f>
        <v/>
      </c>
      <c r="U50" s="0" t="n">
        <f aca="false">IF(C50="bridge",M50,"")</f>
        <v>1</v>
      </c>
      <c r="V50" s="0" t="str">
        <f aca="false">IF(C50="comparison",M50,"")</f>
        <v/>
      </c>
      <c r="W50" s="0" t="n">
        <f aca="false">IF(C50="bridge",N50,"")</f>
        <v>0.9375</v>
      </c>
      <c r="X50" s="0" t="str">
        <f aca="false">IF(C50="comparison",N50,"")</f>
        <v/>
      </c>
    </row>
    <row r="51" customFormat="false" ht="13.8" hidden="false" customHeight="false" outlineLevel="0" collapsed="false">
      <c r="A51" s="8" t="s">
        <v>976</v>
      </c>
      <c r="B51" s="0" t="s">
        <v>977</v>
      </c>
      <c r="C51" s="10" t="s">
        <v>17</v>
      </c>
      <c r="D51" s="0" t="s">
        <v>978</v>
      </c>
      <c r="E51" s="0" t="s">
        <v>979</v>
      </c>
      <c r="F51" s="0" t="s">
        <v>980</v>
      </c>
      <c r="G51" s="0" t="s">
        <v>981</v>
      </c>
      <c r="H51" s="0" t="s">
        <v>982</v>
      </c>
      <c r="I51" s="0" t="s">
        <v>981</v>
      </c>
      <c r="J51" s="0" t="n">
        <v>0.755264341831207</v>
      </c>
      <c r="K51" s="0" t="n">
        <v>1</v>
      </c>
      <c r="L51" s="0" t="n">
        <v>0</v>
      </c>
      <c r="M51" s="0" t="n">
        <v>1</v>
      </c>
      <c r="N51" s="0" t="n">
        <v>0.5</v>
      </c>
      <c r="O51" s="13" t="n">
        <f aca="false">IF(C51="bridge",J51,"")</f>
        <v>0.755264341831207</v>
      </c>
      <c r="P51" s="0" t="str">
        <f aca="false">IF(C51="comparison",J51,"")</f>
        <v/>
      </c>
      <c r="Q51" s="0" t="n">
        <f aca="false">IF(C51="bridge",K51,"")</f>
        <v>1</v>
      </c>
      <c r="R51" s="0" t="str">
        <f aca="false">IF(C51="comparison",K51,"")</f>
        <v/>
      </c>
      <c r="S51" s="0" t="n">
        <f aca="false">IF(C51="bridge",L51,"")</f>
        <v>0</v>
      </c>
      <c r="T51" s="0" t="str">
        <f aca="false">IF(C51="comparison",L51,"")</f>
        <v/>
      </c>
      <c r="U51" s="0" t="n">
        <f aca="false">IF(C51="bridge",M51,"")</f>
        <v>1</v>
      </c>
      <c r="V51" s="0" t="str">
        <f aca="false">IF(C51="comparison",M51,"")</f>
        <v/>
      </c>
      <c r="W51" s="0" t="n">
        <f aca="false">IF(C51="bridge",N51,"")</f>
        <v>0.5</v>
      </c>
      <c r="X51" s="0" t="str">
        <f aca="false">IF(C51="comparison",N51,"")</f>
        <v/>
      </c>
    </row>
    <row r="52" customFormat="false" ht="13.8" hidden="false" customHeight="false" outlineLevel="0" collapsed="false">
      <c r="A52" s="8" t="s">
        <v>983</v>
      </c>
      <c r="B52" s="0" t="s">
        <v>984</v>
      </c>
      <c r="C52" s="10" t="s">
        <v>17</v>
      </c>
      <c r="D52" s="0" t="s">
        <v>985</v>
      </c>
      <c r="E52" s="0" t="s">
        <v>986</v>
      </c>
      <c r="F52" s="0" t="s">
        <v>987</v>
      </c>
      <c r="G52" s="0" t="s">
        <v>988</v>
      </c>
      <c r="H52" s="0" t="s">
        <v>989</v>
      </c>
      <c r="I52" s="0" t="s">
        <v>988</v>
      </c>
      <c r="J52" s="0" t="n">
        <v>0.764139354228973</v>
      </c>
      <c r="K52" s="0" t="n">
        <v>0.999999761581421</v>
      </c>
      <c r="L52" s="0" t="n">
        <v>0</v>
      </c>
      <c r="M52" s="0" t="n">
        <v>1</v>
      </c>
      <c r="N52" s="0" t="n">
        <v>0.981481481481482</v>
      </c>
      <c r="O52" s="13" t="n">
        <f aca="false">IF(C52="bridge",J52,"")</f>
        <v>0.764139354228973</v>
      </c>
      <c r="P52" s="0" t="str">
        <f aca="false">IF(C52="comparison",J52,"")</f>
        <v/>
      </c>
      <c r="Q52" s="0" t="n">
        <f aca="false">IF(C52="bridge",K52,"")</f>
        <v>0.999999761581421</v>
      </c>
      <c r="R52" s="0" t="str">
        <f aca="false">IF(C52="comparison",K52,"")</f>
        <v/>
      </c>
      <c r="S52" s="0" t="n">
        <f aca="false">IF(C52="bridge",L52,"")</f>
        <v>0</v>
      </c>
      <c r="T52" s="0" t="str">
        <f aca="false">IF(C52="comparison",L52,"")</f>
        <v/>
      </c>
      <c r="U52" s="0" t="n">
        <f aca="false">IF(C52="bridge",M52,"")</f>
        <v>1</v>
      </c>
      <c r="V52" s="0" t="str">
        <f aca="false">IF(C52="comparison",M52,"")</f>
        <v/>
      </c>
      <c r="W52" s="0" t="n">
        <f aca="false">IF(C52="bridge",N52,"")</f>
        <v>0.981481481481482</v>
      </c>
      <c r="X52" s="0" t="str">
        <f aca="false">IF(C52="comparison",N52,"")</f>
        <v/>
      </c>
    </row>
    <row r="53" customFormat="false" ht="13.8" hidden="false" customHeight="false" outlineLevel="0" collapsed="false">
      <c r="A53" s="8" t="s">
        <v>990</v>
      </c>
      <c r="B53" s="0" t="s">
        <v>991</v>
      </c>
      <c r="C53" s="10" t="s">
        <v>18</v>
      </c>
      <c r="D53" s="0" t="s">
        <v>992</v>
      </c>
      <c r="E53" s="0" t="s">
        <v>993</v>
      </c>
      <c r="F53" s="0" t="s">
        <v>994</v>
      </c>
      <c r="G53" s="0" t="s">
        <v>995</v>
      </c>
      <c r="H53" s="0" t="s">
        <v>996</v>
      </c>
      <c r="I53" s="0" t="s">
        <v>995</v>
      </c>
      <c r="J53" s="0" t="n">
        <v>0.609089136123657</v>
      </c>
      <c r="K53" s="0" t="n">
        <v>0.816444873809814</v>
      </c>
      <c r="L53" s="0" t="n">
        <v>0</v>
      </c>
      <c r="M53" s="0" t="n">
        <v>0.6</v>
      </c>
      <c r="N53" s="0" t="n">
        <v>0.866013071895425</v>
      </c>
      <c r="O53" s="13" t="str">
        <f aca="false">IF(C53="bridge",J53,"")</f>
        <v/>
      </c>
      <c r="P53" s="0" t="n">
        <f aca="false">IF(C53="comparison",J53,"")</f>
        <v>0.609089136123657</v>
      </c>
      <c r="Q53" s="0" t="str">
        <f aca="false">IF(C53="bridge",K53,"")</f>
        <v/>
      </c>
      <c r="R53" s="0" t="n">
        <f aca="false">IF(C53="comparison",K53,"")</f>
        <v>0.816444873809814</v>
      </c>
      <c r="S53" s="0" t="str">
        <f aca="false">IF(C53="bridge",L53,"")</f>
        <v/>
      </c>
      <c r="T53" s="0" t="n">
        <f aca="false">IF(C53="comparison",L53,"")</f>
        <v>0</v>
      </c>
      <c r="U53" s="0" t="str">
        <f aca="false">IF(C53="bridge",M53,"")</f>
        <v/>
      </c>
      <c r="V53" s="0" t="n">
        <f aca="false">IF(C53="comparison",M53,"")</f>
        <v>0.6</v>
      </c>
      <c r="W53" s="0" t="str">
        <f aca="false">IF(C53="bridge",N53,"")</f>
        <v/>
      </c>
      <c r="X53" s="0" t="n">
        <f aca="false">IF(C53="comparison",N53,"")</f>
        <v>0.866013071895425</v>
      </c>
    </row>
    <row r="54" customFormat="false" ht="13.8" hidden="false" customHeight="false" outlineLevel="0" collapsed="false">
      <c r="A54" s="8" t="s">
        <v>997</v>
      </c>
      <c r="B54" s="0" t="s">
        <v>998</v>
      </c>
      <c r="C54" s="10" t="s">
        <v>17</v>
      </c>
      <c r="D54" s="0" t="s">
        <v>999</v>
      </c>
      <c r="E54" s="0" t="s">
        <v>1000</v>
      </c>
      <c r="F54" s="0" t="s">
        <v>1001</v>
      </c>
      <c r="G54" s="0" t="s">
        <v>1002</v>
      </c>
      <c r="H54" s="0" t="s">
        <v>1003</v>
      </c>
      <c r="I54" s="0" t="s">
        <v>1002</v>
      </c>
      <c r="J54" s="0" t="n">
        <v>0.766855299472809</v>
      </c>
      <c r="K54" s="0" t="n">
        <v>0.938132166862488</v>
      </c>
      <c r="L54" s="0" t="n">
        <v>0.666666666666667</v>
      </c>
      <c r="M54" s="0" t="n">
        <v>0.857142857142857</v>
      </c>
      <c r="N54" s="0" t="n">
        <v>0.949019607843137</v>
      </c>
      <c r="O54" s="13" t="n">
        <f aca="false">IF(C54="bridge",J54,"")</f>
        <v>0.766855299472809</v>
      </c>
      <c r="P54" s="0" t="str">
        <f aca="false">IF(C54="comparison",J54,"")</f>
        <v/>
      </c>
      <c r="Q54" s="0" t="n">
        <f aca="false">IF(C54="bridge",K54,"")</f>
        <v>0.938132166862488</v>
      </c>
      <c r="R54" s="0" t="str">
        <f aca="false">IF(C54="comparison",K54,"")</f>
        <v/>
      </c>
      <c r="S54" s="0" t="n">
        <f aca="false">IF(C54="bridge",L54,"")</f>
        <v>0.666666666666667</v>
      </c>
      <c r="T54" s="0" t="str">
        <f aca="false">IF(C54="comparison",L54,"")</f>
        <v/>
      </c>
      <c r="U54" s="0" t="n">
        <f aca="false">IF(C54="bridge",M54,"")</f>
        <v>0.857142857142857</v>
      </c>
      <c r="V54" s="0" t="str">
        <f aca="false">IF(C54="comparison",M54,"")</f>
        <v/>
      </c>
      <c r="W54" s="0" t="n">
        <f aca="false">IF(C54="bridge",N54,"")</f>
        <v>0.949019607843137</v>
      </c>
      <c r="X54" s="0" t="str">
        <f aca="false">IF(C54="comparison",N54,"")</f>
        <v/>
      </c>
    </row>
    <row r="55" customFormat="false" ht="13.8" hidden="false" customHeight="false" outlineLevel="0" collapsed="false">
      <c r="A55" s="8" t="s">
        <v>1004</v>
      </c>
      <c r="B55" s="0" t="s">
        <v>1005</v>
      </c>
      <c r="C55" s="10" t="s">
        <v>17</v>
      </c>
      <c r="D55" s="0" t="s">
        <v>1006</v>
      </c>
      <c r="E55" s="0" t="s">
        <v>1007</v>
      </c>
      <c r="F55" s="0" t="s">
        <v>1008</v>
      </c>
      <c r="G55" s="0" t="s">
        <v>1009</v>
      </c>
      <c r="H55" s="0" t="s">
        <v>1010</v>
      </c>
      <c r="I55" s="0" t="s">
        <v>1009</v>
      </c>
      <c r="J55" s="0" t="n">
        <v>0.927281320095062</v>
      </c>
      <c r="K55" s="0" t="n">
        <v>1.00000023841858</v>
      </c>
      <c r="L55" s="0" t="n">
        <v>0</v>
      </c>
      <c r="M55" s="0" t="n">
        <v>1</v>
      </c>
      <c r="N55" s="0" t="n">
        <v>0.5</v>
      </c>
      <c r="O55" s="13" t="n">
        <f aca="false">IF(C55="bridge",J55,"")</f>
        <v>0.927281320095062</v>
      </c>
      <c r="P55" s="0" t="str">
        <f aca="false">IF(C55="comparison",J55,"")</f>
        <v/>
      </c>
      <c r="Q55" s="0" t="n">
        <f aca="false">IF(C55="bridge",K55,"")</f>
        <v>1.00000023841858</v>
      </c>
      <c r="R55" s="0" t="str">
        <f aca="false">IF(C55="comparison",K55,"")</f>
        <v/>
      </c>
      <c r="S55" s="0" t="n">
        <f aca="false">IF(C55="bridge",L55,"")</f>
        <v>0</v>
      </c>
      <c r="T55" s="0" t="str">
        <f aca="false">IF(C55="comparison",L55,"")</f>
        <v/>
      </c>
      <c r="U55" s="0" t="n">
        <f aca="false">IF(C55="bridge",M55,"")</f>
        <v>1</v>
      </c>
      <c r="V55" s="0" t="str">
        <f aca="false">IF(C55="comparison",M55,"")</f>
        <v/>
      </c>
      <c r="W55" s="0" t="n">
        <f aca="false">IF(C55="bridge",N55,"")</f>
        <v>0.5</v>
      </c>
      <c r="X55" s="0" t="str">
        <f aca="false">IF(C55="comparison",N55,"")</f>
        <v/>
      </c>
    </row>
    <row r="56" customFormat="false" ht="13.8" hidden="false" customHeight="false" outlineLevel="0" collapsed="false">
      <c r="A56" s="8" t="s">
        <v>1011</v>
      </c>
      <c r="B56" s="0" t="s">
        <v>1012</v>
      </c>
      <c r="C56" s="10" t="s">
        <v>17</v>
      </c>
      <c r="D56" s="0" t="s">
        <v>1013</v>
      </c>
      <c r="E56" s="0" t="s">
        <v>1014</v>
      </c>
      <c r="F56" s="0" t="s">
        <v>1015</v>
      </c>
      <c r="G56" s="0" t="s">
        <v>1016</v>
      </c>
      <c r="H56" s="0" t="s">
        <v>1017</v>
      </c>
      <c r="I56" s="0" t="s">
        <v>1016</v>
      </c>
      <c r="J56" s="0" t="n">
        <v>0.808761656284332</v>
      </c>
      <c r="K56" s="0" t="n">
        <v>1</v>
      </c>
      <c r="L56" s="0" t="n">
        <v>0</v>
      </c>
      <c r="M56" s="0" t="n">
        <v>1</v>
      </c>
      <c r="N56" s="0" t="n">
        <v>0.981481481481482</v>
      </c>
      <c r="O56" s="13" t="n">
        <f aca="false">IF(C56="bridge",J56,"")</f>
        <v>0.808761656284332</v>
      </c>
      <c r="P56" s="0" t="str">
        <f aca="false">IF(C56="comparison",J56,"")</f>
        <v/>
      </c>
      <c r="Q56" s="0" t="n">
        <f aca="false">IF(C56="bridge",K56,"")</f>
        <v>1</v>
      </c>
      <c r="R56" s="0" t="str">
        <f aca="false">IF(C56="comparison",K56,"")</f>
        <v/>
      </c>
      <c r="S56" s="0" t="n">
        <f aca="false">IF(C56="bridge",L56,"")</f>
        <v>0</v>
      </c>
      <c r="T56" s="0" t="str">
        <f aca="false">IF(C56="comparison",L56,"")</f>
        <v/>
      </c>
      <c r="U56" s="0" t="n">
        <f aca="false">IF(C56="bridge",M56,"")</f>
        <v>1</v>
      </c>
      <c r="V56" s="0" t="str">
        <f aca="false">IF(C56="comparison",M56,"")</f>
        <v/>
      </c>
      <c r="W56" s="0" t="n">
        <f aca="false">IF(C56="bridge",N56,"")</f>
        <v>0.981481481481482</v>
      </c>
      <c r="X56" s="0" t="str">
        <f aca="false">IF(C56="comparison",N56,"")</f>
        <v/>
      </c>
    </row>
    <row r="57" customFormat="false" ht="13.8" hidden="false" customHeight="false" outlineLevel="0" collapsed="false">
      <c r="A57" s="8" t="s">
        <v>1018</v>
      </c>
      <c r="B57" s="0" t="s">
        <v>1019</v>
      </c>
      <c r="C57" s="10" t="s">
        <v>17</v>
      </c>
      <c r="D57" s="0" t="s">
        <v>1020</v>
      </c>
      <c r="E57" s="0" t="s">
        <v>1021</v>
      </c>
      <c r="F57" s="0" t="s">
        <v>1022</v>
      </c>
      <c r="G57" s="0" t="s">
        <v>1023</v>
      </c>
      <c r="H57" s="0" t="s">
        <v>1024</v>
      </c>
      <c r="I57" s="0" t="s">
        <v>1023</v>
      </c>
      <c r="J57" s="0" t="n">
        <v>0.528279483318329</v>
      </c>
      <c r="K57" s="0" t="n">
        <v>1</v>
      </c>
      <c r="L57" s="0" t="n">
        <v>0</v>
      </c>
      <c r="M57" s="0" t="n">
        <v>1</v>
      </c>
      <c r="N57" s="0" t="n">
        <v>0.9375</v>
      </c>
      <c r="O57" s="13" t="n">
        <f aca="false">IF(C57="bridge",J57,"")</f>
        <v>0.528279483318329</v>
      </c>
      <c r="P57" s="0" t="str">
        <f aca="false">IF(C57="comparison",J57,"")</f>
        <v/>
      </c>
      <c r="Q57" s="0" t="n">
        <f aca="false">IF(C57="bridge",K57,"")</f>
        <v>1</v>
      </c>
      <c r="R57" s="0" t="str">
        <f aca="false">IF(C57="comparison",K57,"")</f>
        <v/>
      </c>
      <c r="S57" s="0" t="n">
        <f aca="false">IF(C57="bridge",L57,"")</f>
        <v>0</v>
      </c>
      <c r="T57" s="0" t="str">
        <f aca="false">IF(C57="comparison",L57,"")</f>
        <v/>
      </c>
      <c r="U57" s="0" t="n">
        <f aca="false">IF(C57="bridge",M57,"")</f>
        <v>1</v>
      </c>
      <c r="V57" s="0" t="str">
        <f aca="false">IF(C57="comparison",M57,"")</f>
        <v/>
      </c>
      <c r="W57" s="0" t="n">
        <f aca="false">IF(C57="bridge",N57,"")</f>
        <v>0.9375</v>
      </c>
      <c r="X57" s="0" t="str">
        <f aca="false">IF(C57="comparison",N57,"")</f>
        <v/>
      </c>
    </row>
    <row r="58" customFormat="false" ht="13.8" hidden="false" customHeight="false" outlineLevel="0" collapsed="false">
      <c r="A58" s="8" t="s">
        <v>1025</v>
      </c>
      <c r="B58" s="0" t="s">
        <v>1026</v>
      </c>
      <c r="C58" s="10" t="s">
        <v>17</v>
      </c>
      <c r="D58" s="0" t="s">
        <v>1027</v>
      </c>
      <c r="E58" s="0" t="s">
        <v>1028</v>
      </c>
      <c r="F58" s="0" t="s">
        <v>1029</v>
      </c>
      <c r="G58" s="0" t="s">
        <v>1030</v>
      </c>
      <c r="H58" s="0" t="s">
        <v>1030</v>
      </c>
      <c r="I58" s="0" t="s">
        <v>1030</v>
      </c>
      <c r="J58" s="0" t="n">
        <v>0.974247336387634</v>
      </c>
      <c r="K58" s="0" t="n">
        <v>1.00000023841858</v>
      </c>
      <c r="L58" s="0" t="n">
        <v>1</v>
      </c>
      <c r="M58" s="0" t="n">
        <v>1</v>
      </c>
      <c r="N58" s="0" t="n">
        <v>0.9375</v>
      </c>
      <c r="O58" s="13" t="n">
        <f aca="false">IF(C58="bridge",J58,"")</f>
        <v>0.974247336387634</v>
      </c>
      <c r="P58" s="0" t="str">
        <f aca="false">IF(C58="comparison",J58,"")</f>
        <v/>
      </c>
      <c r="Q58" s="0" t="n">
        <f aca="false">IF(C58="bridge",K58,"")</f>
        <v>1.00000023841858</v>
      </c>
      <c r="R58" s="0" t="str">
        <f aca="false">IF(C58="comparison",K58,"")</f>
        <v/>
      </c>
      <c r="S58" s="0" t="n">
        <f aca="false">IF(C58="bridge",L58,"")</f>
        <v>1</v>
      </c>
      <c r="T58" s="0" t="str">
        <f aca="false">IF(C58="comparison",L58,"")</f>
        <v/>
      </c>
      <c r="U58" s="0" t="n">
        <f aca="false">IF(C58="bridge",M58,"")</f>
        <v>1</v>
      </c>
      <c r="V58" s="0" t="str">
        <f aca="false">IF(C58="comparison",M58,"")</f>
        <v/>
      </c>
      <c r="W58" s="0" t="n">
        <f aca="false">IF(C58="bridge",N58,"")</f>
        <v>0.9375</v>
      </c>
      <c r="X58" s="0" t="str">
        <f aca="false">IF(C58="comparison",N58,"")</f>
        <v/>
      </c>
    </row>
    <row r="59" customFormat="false" ht="13.8" hidden="false" customHeight="false" outlineLevel="0" collapsed="false">
      <c r="A59" s="8" t="s">
        <v>1031</v>
      </c>
      <c r="B59" s="0" t="s">
        <v>1032</v>
      </c>
      <c r="C59" s="10" t="s">
        <v>17</v>
      </c>
      <c r="D59" s="0" t="s">
        <v>1033</v>
      </c>
      <c r="E59" s="0" t="s">
        <v>1034</v>
      </c>
      <c r="F59" s="0" t="s">
        <v>1035</v>
      </c>
      <c r="G59" s="0" t="s">
        <v>1036</v>
      </c>
      <c r="H59" s="0" t="s">
        <v>1036</v>
      </c>
      <c r="I59" s="0" t="s">
        <v>1036</v>
      </c>
      <c r="J59" s="0" t="n">
        <v>0.986234068870544</v>
      </c>
      <c r="K59" s="0" t="n">
        <v>1.00000011920929</v>
      </c>
      <c r="L59" s="0" t="n">
        <v>1</v>
      </c>
      <c r="M59" s="0" t="n">
        <v>1</v>
      </c>
      <c r="N59" s="0" t="n">
        <v>0.9375</v>
      </c>
      <c r="O59" s="13" t="n">
        <f aca="false">IF(C59="bridge",J59,"")</f>
        <v>0.986234068870544</v>
      </c>
      <c r="P59" s="0" t="str">
        <f aca="false">IF(C59="comparison",J59,"")</f>
        <v/>
      </c>
      <c r="Q59" s="0" t="n">
        <f aca="false">IF(C59="bridge",K59,"")</f>
        <v>1.00000011920929</v>
      </c>
      <c r="R59" s="0" t="str">
        <f aca="false">IF(C59="comparison",K59,"")</f>
        <v/>
      </c>
      <c r="S59" s="0" t="n">
        <f aca="false">IF(C59="bridge",L59,"")</f>
        <v>1</v>
      </c>
      <c r="T59" s="0" t="str">
        <f aca="false">IF(C59="comparison",L59,"")</f>
        <v/>
      </c>
      <c r="U59" s="0" t="n">
        <f aca="false">IF(C59="bridge",M59,"")</f>
        <v>1</v>
      </c>
      <c r="V59" s="0" t="str">
        <f aca="false">IF(C59="comparison",M59,"")</f>
        <v/>
      </c>
      <c r="W59" s="0" t="n">
        <f aca="false">IF(C59="bridge",N59,"")</f>
        <v>0.9375</v>
      </c>
      <c r="X59" s="0" t="str">
        <f aca="false">IF(C59="comparison",N59,"")</f>
        <v/>
      </c>
    </row>
    <row r="60" customFormat="false" ht="13.8" hidden="false" customHeight="false" outlineLevel="0" collapsed="false">
      <c r="A60" s="8" t="s">
        <v>1037</v>
      </c>
      <c r="B60" s="0" t="s">
        <v>1038</v>
      </c>
      <c r="C60" s="10" t="s">
        <v>17</v>
      </c>
      <c r="D60" s="0" t="s">
        <v>1039</v>
      </c>
      <c r="E60" s="0" t="s">
        <v>1040</v>
      </c>
      <c r="F60" s="0" t="s">
        <v>1041</v>
      </c>
      <c r="G60" s="0" t="s">
        <v>1042</v>
      </c>
      <c r="H60" s="0" t="s">
        <v>1043</v>
      </c>
      <c r="I60" s="0" t="s">
        <v>1042</v>
      </c>
      <c r="J60" s="0" t="n">
        <v>0.638559758663178</v>
      </c>
      <c r="K60" s="0" t="n">
        <v>1.00000023841858</v>
      </c>
      <c r="L60" s="0" t="n">
        <v>0</v>
      </c>
      <c r="M60" s="0" t="n">
        <v>1</v>
      </c>
      <c r="N60" s="0" t="n">
        <v>0.9375</v>
      </c>
      <c r="O60" s="13" t="n">
        <f aca="false">IF(C60="bridge",J60,"")</f>
        <v>0.638559758663178</v>
      </c>
      <c r="P60" s="0" t="str">
        <f aca="false">IF(C60="comparison",J60,"")</f>
        <v/>
      </c>
      <c r="Q60" s="0" t="n">
        <f aca="false">IF(C60="bridge",K60,"")</f>
        <v>1.00000023841858</v>
      </c>
      <c r="R60" s="0" t="str">
        <f aca="false">IF(C60="comparison",K60,"")</f>
        <v/>
      </c>
      <c r="S60" s="0" t="n">
        <f aca="false">IF(C60="bridge",L60,"")</f>
        <v>0</v>
      </c>
      <c r="T60" s="0" t="str">
        <f aca="false">IF(C60="comparison",L60,"")</f>
        <v/>
      </c>
      <c r="U60" s="0" t="n">
        <f aca="false">IF(C60="bridge",M60,"")</f>
        <v>1</v>
      </c>
      <c r="V60" s="0" t="str">
        <f aca="false">IF(C60="comparison",M60,"")</f>
        <v/>
      </c>
      <c r="W60" s="0" t="n">
        <f aca="false">IF(C60="bridge",N60,"")</f>
        <v>0.9375</v>
      </c>
      <c r="X60" s="0" t="str">
        <f aca="false">IF(C60="comparison",N60,"")</f>
        <v/>
      </c>
    </row>
    <row r="61" customFormat="false" ht="13.8" hidden="false" customHeight="false" outlineLevel="0" collapsed="false">
      <c r="A61" s="8" t="s">
        <v>1044</v>
      </c>
      <c r="B61" s="0" t="s">
        <v>1045</v>
      </c>
      <c r="C61" s="10" t="s">
        <v>17</v>
      </c>
      <c r="D61" s="0" t="s">
        <v>1046</v>
      </c>
      <c r="E61" s="0" t="s">
        <v>1047</v>
      </c>
      <c r="F61" s="0" t="s">
        <v>1048</v>
      </c>
      <c r="G61" s="0" t="s">
        <v>1049</v>
      </c>
      <c r="H61" s="0" t="s">
        <v>1050</v>
      </c>
      <c r="I61" s="0" t="s">
        <v>1049</v>
      </c>
      <c r="J61" s="0" t="n">
        <v>0.290513247251511</v>
      </c>
      <c r="K61" s="0" t="n">
        <v>0.233598917722702</v>
      </c>
      <c r="L61" s="0" t="n">
        <v>0</v>
      </c>
      <c r="M61" s="0" t="n">
        <v>0</v>
      </c>
      <c r="N61" s="0" t="n">
        <v>0</v>
      </c>
      <c r="O61" s="13" t="n">
        <f aca="false">IF(C61="bridge",J61,"")</f>
        <v>0.290513247251511</v>
      </c>
      <c r="P61" s="0" t="str">
        <f aca="false">IF(C61="comparison",J61,"")</f>
        <v/>
      </c>
      <c r="Q61" s="0" t="n">
        <f aca="false">IF(C61="bridge",K61,"")</f>
        <v>0.233598917722702</v>
      </c>
      <c r="R61" s="0" t="str">
        <f aca="false">IF(C61="comparison",K61,"")</f>
        <v/>
      </c>
      <c r="S61" s="0" t="n">
        <f aca="false">IF(C61="bridge",L61,"")</f>
        <v>0</v>
      </c>
      <c r="T61" s="0" t="str">
        <f aca="false">IF(C61="comparison",L61,"")</f>
        <v/>
      </c>
      <c r="U61" s="0" t="n">
        <f aca="false">IF(C61="bridge",M61,"")</f>
        <v>0</v>
      </c>
      <c r="V61" s="0" t="str">
        <f aca="false">IF(C61="comparison",M61,"")</f>
        <v/>
      </c>
      <c r="W61" s="0" t="n">
        <f aca="false">IF(C61="bridge",N61,"")</f>
        <v>0</v>
      </c>
      <c r="X61" s="0" t="str">
        <f aca="false">IF(C61="comparison",N61,"")</f>
        <v/>
      </c>
    </row>
    <row r="62" customFormat="false" ht="13.8" hidden="false" customHeight="false" outlineLevel="0" collapsed="false">
      <c r="A62" s="8" t="s">
        <v>1051</v>
      </c>
      <c r="B62" s="0" t="s">
        <v>1052</v>
      </c>
      <c r="C62" s="10" t="s">
        <v>17</v>
      </c>
      <c r="D62" s="0" t="s">
        <v>1053</v>
      </c>
      <c r="E62" s="0" t="s">
        <v>1054</v>
      </c>
      <c r="F62" s="0" t="s">
        <v>1055</v>
      </c>
      <c r="G62" s="0" t="s">
        <v>1056</v>
      </c>
      <c r="H62" s="0" t="s">
        <v>1057</v>
      </c>
      <c r="I62" s="0" t="s">
        <v>1056</v>
      </c>
      <c r="J62" s="0" t="n">
        <v>0.961102604866028</v>
      </c>
      <c r="K62" s="0" t="n">
        <v>1</v>
      </c>
      <c r="L62" s="0" t="n">
        <v>0</v>
      </c>
      <c r="M62" s="0" t="n">
        <v>1</v>
      </c>
      <c r="N62" s="0" t="n">
        <v>0.5</v>
      </c>
      <c r="O62" s="13" t="n">
        <f aca="false">IF(C62="bridge",J62,"")</f>
        <v>0.961102604866028</v>
      </c>
      <c r="P62" s="0" t="str">
        <f aca="false">IF(C62="comparison",J62,"")</f>
        <v/>
      </c>
      <c r="Q62" s="0" t="n">
        <f aca="false">IF(C62="bridge",K62,"")</f>
        <v>1</v>
      </c>
      <c r="R62" s="0" t="str">
        <f aca="false">IF(C62="comparison",K62,"")</f>
        <v/>
      </c>
      <c r="S62" s="0" t="n">
        <f aca="false">IF(C62="bridge",L62,"")</f>
        <v>0</v>
      </c>
      <c r="T62" s="0" t="str">
        <f aca="false">IF(C62="comparison",L62,"")</f>
        <v/>
      </c>
      <c r="U62" s="0" t="n">
        <f aca="false">IF(C62="bridge",M62,"")</f>
        <v>1</v>
      </c>
      <c r="V62" s="0" t="str">
        <f aca="false">IF(C62="comparison",M62,"")</f>
        <v/>
      </c>
      <c r="W62" s="0" t="n">
        <f aca="false">IF(C62="bridge",N62,"")</f>
        <v>0.5</v>
      </c>
      <c r="X62" s="0" t="str">
        <f aca="false">IF(C62="comparison",N62,"")</f>
        <v/>
      </c>
    </row>
    <row r="63" customFormat="false" ht="13.8" hidden="false" customHeight="false" outlineLevel="0" collapsed="false">
      <c r="A63" s="8" t="s">
        <v>78</v>
      </c>
      <c r="B63" s="0" t="s">
        <v>79</v>
      </c>
      <c r="C63" s="10" t="s">
        <v>17</v>
      </c>
      <c r="D63" s="0" t="s">
        <v>80</v>
      </c>
      <c r="E63" s="0" t="s">
        <v>81</v>
      </c>
      <c r="F63" s="0" t="s">
        <v>82</v>
      </c>
      <c r="G63" s="0" t="s">
        <v>83</v>
      </c>
      <c r="H63" s="0" t="s">
        <v>84</v>
      </c>
      <c r="I63" s="0" t="s">
        <v>83</v>
      </c>
      <c r="J63" s="0" t="n">
        <v>0.748229026794434</v>
      </c>
      <c r="K63" s="0" t="n">
        <v>0.999999940395355</v>
      </c>
      <c r="L63" s="0" t="n">
        <v>0.25</v>
      </c>
      <c r="M63" s="0" t="n">
        <v>1</v>
      </c>
      <c r="N63" s="0" t="n">
        <v>0.9921875</v>
      </c>
      <c r="O63" s="13" t="n">
        <f aca="false">IF(C63="bridge",J63,"")</f>
        <v>0.748229026794434</v>
      </c>
      <c r="P63" s="0" t="str">
        <f aca="false">IF(C63="comparison",J63,"")</f>
        <v/>
      </c>
      <c r="Q63" s="0" t="n">
        <f aca="false">IF(C63="bridge",K63,"")</f>
        <v>0.999999940395355</v>
      </c>
      <c r="R63" s="0" t="str">
        <f aca="false">IF(C63="comparison",K63,"")</f>
        <v/>
      </c>
      <c r="S63" s="0" t="n">
        <f aca="false">IF(C63="bridge",L63,"")</f>
        <v>0.25</v>
      </c>
      <c r="T63" s="0" t="str">
        <f aca="false">IF(C63="comparison",L63,"")</f>
        <v/>
      </c>
      <c r="U63" s="0" t="n">
        <f aca="false">IF(C63="bridge",M63,"")</f>
        <v>1</v>
      </c>
      <c r="V63" s="0" t="str">
        <f aca="false">IF(C63="comparison",M63,"")</f>
        <v/>
      </c>
      <c r="W63" s="0" t="n">
        <f aca="false">IF(C63="bridge",N63,"")</f>
        <v>0.9921875</v>
      </c>
      <c r="X63" s="0" t="str">
        <f aca="false">IF(C63="comparison",N63,"")</f>
        <v/>
      </c>
    </row>
    <row r="64" customFormat="false" ht="13.8" hidden="false" customHeight="false" outlineLevel="0" collapsed="false">
      <c r="A64" s="8" t="s">
        <v>1058</v>
      </c>
      <c r="B64" s="0" t="s">
        <v>1059</v>
      </c>
      <c r="C64" s="10" t="s">
        <v>18</v>
      </c>
      <c r="D64" s="0" t="s">
        <v>1060</v>
      </c>
      <c r="E64" s="0" t="s">
        <v>1061</v>
      </c>
      <c r="F64" s="0" t="s">
        <v>1062</v>
      </c>
      <c r="G64" s="0" t="s">
        <v>1061</v>
      </c>
      <c r="H64" s="0" t="s">
        <v>136</v>
      </c>
      <c r="I64" s="0" t="s">
        <v>1061</v>
      </c>
      <c r="J64" s="0" t="n">
        <v>0.626414716243744</v>
      </c>
      <c r="K64" s="0" t="n">
        <v>0.171247065067291</v>
      </c>
      <c r="L64" s="0" t="n">
        <v>0</v>
      </c>
      <c r="M64" s="0" t="n">
        <v>0</v>
      </c>
      <c r="N64" s="0" t="n">
        <v>0</v>
      </c>
      <c r="O64" s="13" t="str">
        <f aca="false">IF(C64="bridge",J64,"")</f>
        <v/>
      </c>
      <c r="P64" s="0" t="n">
        <f aca="false">IF(C64="comparison",J64,"")</f>
        <v>0.626414716243744</v>
      </c>
      <c r="Q64" s="0" t="str">
        <f aca="false">IF(C64="bridge",K64,"")</f>
        <v/>
      </c>
      <c r="R64" s="0" t="n">
        <f aca="false">IF(C64="comparison",K64,"")</f>
        <v>0.171247065067291</v>
      </c>
      <c r="S64" s="0" t="str">
        <f aca="false">IF(C64="bridge",L64,"")</f>
        <v/>
      </c>
      <c r="T64" s="0" t="n">
        <f aca="false">IF(C64="comparison",L64,"")</f>
        <v>0</v>
      </c>
      <c r="U64" s="0" t="str">
        <f aca="false">IF(C64="bridge",M64,"")</f>
        <v/>
      </c>
      <c r="V64" s="0" t="n">
        <f aca="false">IF(C64="comparison",M64,"")</f>
        <v>0</v>
      </c>
      <c r="W64" s="0" t="str">
        <f aca="false">IF(C64="bridge",N64,"")</f>
        <v/>
      </c>
      <c r="X64" s="0" t="n">
        <f aca="false">IF(C64="comparison",N64,"")</f>
        <v>0</v>
      </c>
    </row>
    <row r="65" customFormat="false" ht="13.8" hidden="false" customHeight="false" outlineLevel="0" collapsed="false">
      <c r="A65" s="8" t="s">
        <v>1063</v>
      </c>
      <c r="B65" s="0" t="s">
        <v>1064</v>
      </c>
      <c r="C65" s="10" t="s">
        <v>17</v>
      </c>
      <c r="D65" s="0" t="s">
        <v>1065</v>
      </c>
      <c r="E65" s="0" t="s">
        <v>1066</v>
      </c>
      <c r="F65" s="0" t="s">
        <v>1067</v>
      </c>
      <c r="G65" s="0" t="s">
        <v>1068</v>
      </c>
      <c r="H65" s="0" t="s">
        <v>1069</v>
      </c>
      <c r="I65" s="0" t="s">
        <v>1068</v>
      </c>
      <c r="J65" s="0" t="n">
        <v>0.895548641681671</v>
      </c>
      <c r="K65" s="0" t="n">
        <v>0.999999940395355</v>
      </c>
      <c r="L65" s="0" t="n">
        <v>0</v>
      </c>
      <c r="M65" s="0" t="n">
        <v>1</v>
      </c>
      <c r="N65" s="0" t="n">
        <v>0.981481481481482</v>
      </c>
      <c r="O65" s="13" t="n">
        <f aca="false">IF(C65="bridge",J65,"")</f>
        <v>0.895548641681671</v>
      </c>
      <c r="P65" s="0" t="str">
        <f aca="false">IF(C65="comparison",J65,"")</f>
        <v/>
      </c>
      <c r="Q65" s="0" t="n">
        <f aca="false">IF(C65="bridge",K65,"")</f>
        <v>0.999999940395355</v>
      </c>
      <c r="R65" s="0" t="str">
        <f aca="false">IF(C65="comparison",K65,"")</f>
        <v/>
      </c>
      <c r="S65" s="0" t="n">
        <f aca="false">IF(C65="bridge",L65,"")</f>
        <v>0</v>
      </c>
      <c r="T65" s="0" t="str">
        <f aca="false">IF(C65="comparison",L65,"")</f>
        <v/>
      </c>
      <c r="U65" s="0" t="n">
        <f aca="false">IF(C65="bridge",M65,"")</f>
        <v>1</v>
      </c>
      <c r="V65" s="0" t="str">
        <f aca="false">IF(C65="comparison",M65,"")</f>
        <v/>
      </c>
      <c r="W65" s="0" t="n">
        <f aca="false">IF(C65="bridge",N65,"")</f>
        <v>0.981481481481482</v>
      </c>
      <c r="X65" s="0" t="str">
        <f aca="false">IF(C65="comparison",N65,"")</f>
        <v/>
      </c>
    </row>
    <row r="66" customFormat="false" ht="13.8" hidden="false" customHeight="false" outlineLevel="0" collapsed="false">
      <c r="A66" s="8" t="s">
        <v>1070</v>
      </c>
      <c r="B66" s="0" t="s">
        <v>1071</v>
      </c>
      <c r="C66" s="10" t="s">
        <v>17</v>
      </c>
      <c r="D66" s="0" t="s">
        <v>1072</v>
      </c>
      <c r="E66" s="0" t="s">
        <v>1073</v>
      </c>
      <c r="F66" s="0" t="s">
        <v>1074</v>
      </c>
      <c r="G66" s="0" t="s">
        <v>1075</v>
      </c>
      <c r="H66" s="0" t="s">
        <v>1076</v>
      </c>
      <c r="I66" s="0" t="s">
        <v>1075</v>
      </c>
      <c r="J66" s="0" t="n">
        <v>0.837888777256012</v>
      </c>
      <c r="K66" s="0" t="n">
        <v>0.976019740104675</v>
      </c>
      <c r="L66" s="0" t="n">
        <v>0.25</v>
      </c>
      <c r="M66" s="0" t="n">
        <v>0.857142857142857</v>
      </c>
      <c r="N66" s="0" t="n">
        <v>0.949820788530466</v>
      </c>
      <c r="O66" s="13" t="n">
        <f aca="false">IF(C66="bridge",J66,"")</f>
        <v>0.837888777256012</v>
      </c>
      <c r="P66" s="0" t="str">
        <f aca="false">IF(C66="comparison",J66,"")</f>
        <v/>
      </c>
      <c r="Q66" s="0" t="n">
        <f aca="false">IF(C66="bridge",K66,"")</f>
        <v>0.976019740104675</v>
      </c>
      <c r="R66" s="0" t="str">
        <f aca="false">IF(C66="comparison",K66,"")</f>
        <v/>
      </c>
      <c r="S66" s="0" t="n">
        <f aca="false">IF(C66="bridge",L66,"")</f>
        <v>0.25</v>
      </c>
      <c r="T66" s="0" t="str">
        <f aca="false">IF(C66="comparison",L66,"")</f>
        <v/>
      </c>
      <c r="U66" s="0" t="n">
        <f aca="false">IF(C66="bridge",M66,"")</f>
        <v>0.857142857142857</v>
      </c>
      <c r="V66" s="0" t="str">
        <f aca="false">IF(C66="comparison",M66,"")</f>
        <v/>
      </c>
      <c r="W66" s="0" t="n">
        <f aca="false">IF(C66="bridge",N66,"")</f>
        <v>0.949820788530466</v>
      </c>
      <c r="X66" s="0" t="str">
        <f aca="false">IF(C66="comparison",N66,"")</f>
        <v/>
      </c>
    </row>
    <row r="67" customFormat="false" ht="13.8" hidden="false" customHeight="false" outlineLevel="0" collapsed="false">
      <c r="A67" s="8" t="s">
        <v>1077</v>
      </c>
      <c r="B67" s="0" t="s">
        <v>1078</v>
      </c>
      <c r="C67" s="10" t="s">
        <v>17</v>
      </c>
      <c r="D67" s="0" t="s">
        <v>1079</v>
      </c>
      <c r="E67" s="0" t="s">
        <v>1080</v>
      </c>
      <c r="F67" s="0" t="s">
        <v>1081</v>
      </c>
      <c r="G67" s="0" t="s">
        <v>1082</v>
      </c>
      <c r="H67" s="0" t="s">
        <v>1083</v>
      </c>
      <c r="I67" s="0" t="s">
        <v>1082</v>
      </c>
      <c r="J67" s="0" t="n">
        <v>0.736449897289276</v>
      </c>
      <c r="K67" s="0" t="n">
        <v>0.572053551673889</v>
      </c>
      <c r="L67" s="0" t="n">
        <v>0</v>
      </c>
      <c r="M67" s="0" t="n">
        <v>0</v>
      </c>
      <c r="N67" s="0" t="n">
        <v>0</v>
      </c>
      <c r="O67" s="13" t="n">
        <f aca="false">IF(C67="bridge",J67,"")</f>
        <v>0.736449897289276</v>
      </c>
      <c r="P67" s="0" t="str">
        <f aca="false">IF(C67="comparison",J67,"")</f>
        <v/>
      </c>
      <c r="Q67" s="0" t="n">
        <f aca="false">IF(C67="bridge",K67,"")</f>
        <v>0.572053551673889</v>
      </c>
      <c r="R67" s="0" t="str">
        <f aca="false">IF(C67="comparison",K67,"")</f>
        <v/>
      </c>
      <c r="S67" s="0" t="n">
        <f aca="false">IF(C67="bridge",L67,"")</f>
        <v>0</v>
      </c>
      <c r="T67" s="0" t="str">
        <f aca="false">IF(C67="comparison",L67,"")</f>
        <v/>
      </c>
      <c r="U67" s="0" t="n">
        <f aca="false">IF(C67="bridge",M67,"")</f>
        <v>0</v>
      </c>
      <c r="V67" s="0" t="str">
        <f aca="false">IF(C67="comparison",M67,"")</f>
        <v/>
      </c>
      <c r="W67" s="0" t="n">
        <f aca="false">IF(C67="bridge",N67,"")</f>
        <v>0</v>
      </c>
      <c r="X67" s="0" t="str">
        <f aca="false">IF(C67="comparison",N67,"")</f>
        <v/>
      </c>
    </row>
    <row r="68" customFormat="false" ht="13.8" hidden="false" customHeight="false" outlineLevel="0" collapsed="false">
      <c r="A68" s="8" t="s">
        <v>1084</v>
      </c>
      <c r="B68" s="0" t="s">
        <v>1085</v>
      </c>
      <c r="C68" s="10" t="s">
        <v>17</v>
      </c>
      <c r="D68" s="0" t="s">
        <v>1086</v>
      </c>
      <c r="E68" s="0" t="s">
        <v>1087</v>
      </c>
      <c r="F68" s="0" t="s">
        <v>1088</v>
      </c>
      <c r="G68" s="0" t="s">
        <v>1089</v>
      </c>
      <c r="H68" s="0" t="s">
        <v>1090</v>
      </c>
      <c r="I68" s="0" t="s">
        <v>1089</v>
      </c>
      <c r="J68" s="0" t="n">
        <v>0.840454936027527</v>
      </c>
      <c r="K68" s="0" t="n">
        <v>1.00000023841858</v>
      </c>
      <c r="L68" s="0" t="n">
        <v>0</v>
      </c>
      <c r="M68" s="0" t="n">
        <v>1</v>
      </c>
      <c r="N68" s="0" t="n">
        <v>0.981481481481482</v>
      </c>
      <c r="O68" s="13" t="n">
        <f aca="false">IF(C68="bridge",J68,"")</f>
        <v>0.840454936027527</v>
      </c>
      <c r="P68" s="0" t="str">
        <f aca="false">IF(C68="comparison",J68,"")</f>
        <v/>
      </c>
      <c r="Q68" s="0" t="n">
        <f aca="false">IF(C68="bridge",K68,"")</f>
        <v>1.00000023841858</v>
      </c>
      <c r="R68" s="0" t="str">
        <f aca="false">IF(C68="comparison",K68,"")</f>
        <v/>
      </c>
      <c r="S68" s="0" t="n">
        <f aca="false">IF(C68="bridge",L68,"")</f>
        <v>0</v>
      </c>
      <c r="T68" s="0" t="str">
        <f aca="false">IF(C68="comparison",L68,"")</f>
        <v/>
      </c>
      <c r="U68" s="0" t="n">
        <f aca="false">IF(C68="bridge",M68,"")</f>
        <v>1</v>
      </c>
      <c r="V68" s="0" t="str">
        <f aca="false">IF(C68="comparison",M68,"")</f>
        <v/>
      </c>
      <c r="W68" s="0" t="n">
        <f aca="false">IF(C68="bridge",N68,"")</f>
        <v>0.981481481481482</v>
      </c>
      <c r="X68" s="0" t="str">
        <f aca="false">IF(C68="comparison",N68,"")</f>
        <v/>
      </c>
    </row>
    <row r="69" customFormat="false" ht="13.8" hidden="false" customHeight="false" outlineLevel="0" collapsed="false">
      <c r="A69" s="8" t="s">
        <v>1091</v>
      </c>
      <c r="B69" s="0" t="s">
        <v>1092</v>
      </c>
      <c r="C69" s="10" t="s">
        <v>17</v>
      </c>
      <c r="D69" s="0" t="s">
        <v>1093</v>
      </c>
      <c r="E69" s="0" t="s">
        <v>1094</v>
      </c>
      <c r="F69" s="0" t="s">
        <v>1095</v>
      </c>
      <c r="G69" s="0" t="s">
        <v>1096</v>
      </c>
      <c r="H69" s="0" t="s">
        <v>1097</v>
      </c>
      <c r="I69" s="0" t="s">
        <v>1096</v>
      </c>
      <c r="J69" s="0" t="n">
        <v>0.745432138442993</v>
      </c>
      <c r="K69" s="0" t="n">
        <v>1</v>
      </c>
      <c r="L69" s="0" t="n">
        <v>0</v>
      </c>
      <c r="M69" s="0" t="n">
        <v>1</v>
      </c>
      <c r="N69" s="0" t="n">
        <v>0.9375</v>
      </c>
      <c r="O69" s="13" t="n">
        <f aca="false">IF(C69="bridge",J69,"")</f>
        <v>0.745432138442993</v>
      </c>
      <c r="P69" s="0" t="str">
        <f aca="false">IF(C69="comparison",J69,"")</f>
        <v/>
      </c>
      <c r="Q69" s="0" t="n">
        <f aca="false">IF(C69="bridge",K69,"")</f>
        <v>1</v>
      </c>
      <c r="R69" s="0" t="str">
        <f aca="false">IF(C69="comparison",K69,"")</f>
        <v/>
      </c>
      <c r="S69" s="0" t="n">
        <f aca="false">IF(C69="bridge",L69,"")</f>
        <v>0</v>
      </c>
      <c r="T69" s="0" t="str">
        <f aca="false">IF(C69="comparison",L69,"")</f>
        <v/>
      </c>
      <c r="U69" s="0" t="n">
        <f aca="false">IF(C69="bridge",M69,"")</f>
        <v>1</v>
      </c>
      <c r="V69" s="0" t="str">
        <f aca="false">IF(C69="comparison",M69,"")</f>
        <v/>
      </c>
      <c r="W69" s="0" t="n">
        <f aca="false">IF(C69="bridge",N69,"")</f>
        <v>0.9375</v>
      </c>
      <c r="X69" s="0" t="str">
        <f aca="false">IF(C69="comparison",N69,"")</f>
        <v/>
      </c>
    </row>
    <row r="70" customFormat="false" ht="13.8" hidden="false" customHeight="false" outlineLevel="0" collapsed="false">
      <c r="A70" s="8" t="s">
        <v>1098</v>
      </c>
      <c r="B70" s="0" t="s">
        <v>1099</v>
      </c>
      <c r="C70" s="10" t="s">
        <v>17</v>
      </c>
      <c r="D70" s="0" t="s">
        <v>1100</v>
      </c>
      <c r="E70" s="0" t="s">
        <v>1101</v>
      </c>
      <c r="F70" s="0" t="s">
        <v>1102</v>
      </c>
      <c r="G70" s="0" t="s">
        <v>1103</v>
      </c>
      <c r="H70" s="0" t="s">
        <v>1103</v>
      </c>
      <c r="I70" s="0" t="s">
        <v>1103</v>
      </c>
      <c r="J70" s="0" t="n">
        <v>0.986167848110199</v>
      </c>
      <c r="K70" s="0" t="n">
        <v>0.999999940395355</v>
      </c>
      <c r="L70" s="0" t="n">
        <v>1</v>
      </c>
      <c r="M70" s="0" t="n">
        <v>1</v>
      </c>
      <c r="N70" s="0" t="n">
        <v>0.5</v>
      </c>
      <c r="O70" s="13" t="n">
        <f aca="false">IF(C70="bridge",J70,"")</f>
        <v>0.986167848110199</v>
      </c>
      <c r="P70" s="0" t="str">
        <f aca="false">IF(C70="comparison",J70,"")</f>
        <v/>
      </c>
      <c r="Q70" s="0" t="n">
        <f aca="false">IF(C70="bridge",K70,"")</f>
        <v>0.999999940395355</v>
      </c>
      <c r="R70" s="0" t="str">
        <f aca="false">IF(C70="comparison",K70,"")</f>
        <v/>
      </c>
      <c r="S70" s="0" t="n">
        <f aca="false">IF(C70="bridge",L70,"")</f>
        <v>1</v>
      </c>
      <c r="T70" s="0" t="str">
        <f aca="false">IF(C70="comparison",L70,"")</f>
        <v/>
      </c>
      <c r="U70" s="0" t="n">
        <f aca="false">IF(C70="bridge",M70,"")</f>
        <v>1</v>
      </c>
      <c r="V70" s="0" t="str">
        <f aca="false">IF(C70="comparison",M70,"")</f>
        <v/>
      </c>
      <c r="W70" s="0" t="n">
        <f aca="false">IF(C70="bridge",N70,"")</f>
        <v>0.5</v>
      </c>
      <c r="X70" s="0" t="str">
        <f aca="false">IF(C70="comparison",N70,"")</f>
        <v/>
      </c>
    </row>
    <row r="71" customFormat="false" ht="13.8" hidden="false" customHeight="false" outlineLevel="0" collapsed="false">
      <c r="A71" s="8" t="s">
        <v>1104</v>
      </c>
      <c r="B71" s="0" t="s">
        <v>1105</v>
      </c>
      <c r="C71" s="10" t="s">
        <v>17</v>
      </c>
      <c r="D71" s="0" t="s">
        <v>1106</v>
      </c>
      <c r="E71" s="0" t="s">
        <v>1107</v>
      </c>
      <c r="F71" s="0" t="s">
        <v>1108</v>
      </c>
      <c r="G71" s="0" t="s">
        <v>1109</v>
      </c>
      <c r="H71" s="0" t="s">
        <v>1110</v>
      </c>
      <c r="I71" s="0" t="s">
        <v>1109</v>
      </c>
      <c r="J71" s="0" t="n">
        <v>0.918106973171234</v>
      </c>
      <c r="K71" s="0" t="n">
        <v>1</v>
      </c>
      <c r="L71" s="0" t="n">
        <v>0</v>
      </c>
      <c r="M71" s="0" t="n">
        <v>1</v>
      </c>
      <c r="N71" s="0" t="n">
        <v>0.5</v>
      </c>
      <c r="O71" s="13" t="n">
        <f aca="false">IF(C71="bridge",J71,"")</f>
        <v>0.918106973171234</v>
      </c>
      <c r="P71" s="0" t="str">
        <f aca="false">IF(C71="comparison",J71,"")</f>
        <v/>
      </c>
      <c r="Q71" s="0" t="n">
        <f aca="false">IF(C71="bridge",K71,"")</f>
        <v>1</v>
      </c>
      <c r="R71" s="0" t="str">
        <f aca="false">IF(C71="comparison",K71,"")</f>
        <v/>
      </c>
      <c r="S71" s="0" t="n">
        <f aca="false">IF(C71="bridge",L71,"")</f>
        <v>0</v>
      </c>
      <c r="T71" s="0" t="str">
        <f aca="false">IF(C71="comparison",L71,"")</f>
        <v/>
      </c>
      <c r="U71" s="0" t="n">
        <f aca="false">IF(C71="bridge",M71,"")</f>
        <v>1</v>
      </c>
      <c r="V71" s="0" t="str">
        <f aca="false">IF(C71="comparison",M71,"")</f>
        <v/>
      </c>
      <c r="W71" s="0" t="n">
        <f aca="false">IF(C71="bridge",N71,"")</f>
        <v>0.5</v>
      </c>
      <c r="X71" s="0" t="str">
        <f aca="false">IF(C71="comparison",N71,"")</f>
        <v/>
      </c>
    </row>
    <row r="72" customFormat="false" ht="13.8" hidden="false" customHeight="false" outlineLevel="0" collapsed="false">
      <c r="A72" s="8" t="s">
        <v>1111</v>
      </c>
      <c r="B72" s="0" t="s">
        <v>1112</v>
      </c>
      <c r="C72" s="10" t="s">
        <v>18</v>
      </c>
      <c r="D72" s="0" t="s">
        <v>1113</v>
      </c>
      <c r="E72" s="0" t="s">
        <v>1114</v>
      </c>
      <c r="F72" s="0" t="s">
        <v>1115</v>
      </c>
      <c r="G72" s="0" t="s">
        <v>1116</v>
      </c>
      <c r="H72" s="0" t="s">
        <v>1117</v>
      </c>
      <c r="I72" s="0" t="s">
        <v>1116</v>
      </c>
      <c r="J72" s="0" t="n">
        <v>0.594171702861786</v>
      </c>
      <c r="K72" s="0" t="n">
        <v>0.844734966754913</v>
      </c>
      <c r="L72" s="0" t="n">
        <v>0</v>
      </c>
      <c r="M72" s="0" t="n">
        <v>0.4</v>
      </c>
      <c r="N72" s="0" t="n">
        <v>0.238095238095238</v>
      </c>
      <c r="O72" s="13" t="str">
        <f aca="false">IF(C72="bridge",J72,"")</f>
        <v/>
      </c>
      <c r="P72" s="0" t="n">
        <f aca="false">IF(C72="comparison",J72,"")</f>
        <v>0.594171702861786</v>
      </c>
      <c r="Q72" s="0" t="str">
        <f aca="false">IF(C72="bridge",K72,"")</f>
        <v/>
      </c>
      <c r="R72" s="0" t="n">
        <f aca="false">IF(C72="comparison",K72,"")</f>
        <v>0.844734966754913</v>
      </c>
      <c r="S72" s="0" t="str">
        <f aca="false">IF(C72="bridge",L72,"")</f>
        <v/>
      </c>
      <c r="T72" s="0" t="n">
        <f aca="false">IF(C72="comparison",L72,"")</f>
        <v>0</v>
      </c>
      <c r="U72" s="0" t="str">
        <f aca="false">IF(C72="bridge",M72,"")</f>
        <v/>
      </c>
      <c r="V72" s="0" t="n">
        <f aca="false">IF(C72="comparison",M72,"")</f>
        <v>0.4</v>
      </c>
      <c r="W72" s="0" t="str">
        <f aca="false">IF(C72="bridge",N72,"")</f>
        <v/>
      </c>
      <c r="X72" s="0" t="n">
        <f aca="false">IF(C72="comparison",N72,"")</f>
        <v>0.238095238095238</v>
      </c>
    </row>
    <row r="73" customFormat="false" ht="13.8" hidden="false" customHeight="false" outlineLevel="0" collapsed="false">
      <c r="A73" s="8" t="s">
        <v>1118</v>
      </c>
      <c r="B73" s="0" t="s">
        <v>1119</v>
      </c>
      <c r="C73" s="10" t="s">
        <v>17</v>
      </c>
      <c r="D73" s="0" t="s">
        <v>1120</v>
      </c>
      <c r="E73" s="0" t="s">
        <v>1121</v>
      </c>
      <c r="F73" s="0" t="s">
        <v>1122</v>
      </c>
      <c r="G73" s="0" t="s">
        <v>1123</v>
      </c>
      <c r="H73" s="0" t="s">
        <v>1124</v>
      </c>
      <c r="I73" s="0" t="s">
        <v>1123</v>
      </c>
      <c r="J73" s="0" t="n">
        <v>0.566536724567413</v>
      </c>
      <c r="K73" s="0" t="n">
        <v>1.00000023841858</v>
      </c>
      <c r="L73" s="0" t="n">
        <v>0</v>
      </c>
      <c r="M73" s="0" t="n">
        <v>1</v>
      </c>
      <c r="N73" s="0" t="n">
        <v>0.5</v>
      </c>
      <c r="O73" s="13" t="n">
        <f aca="false">IF(C73="bridge",J73,"")</f>
        <v>0.566536724567413</v>
      </c>
      <c r="P73" s="0" t="str">
        <f aca="false">IF(C73="comparison",J73,"")</f>
        <v/>
      </c>
      <c r="Q73" s="0" t="n">
        <f aca="false">IF(C73="bridge",K73,"")</f>
        <v>1.00000023841858</v>
      </c>
      <c r="R73" s="0" t="str">
        <f aca="false">IF(C73="comparison",K73,"")</f>
        <v/>
      </c>
      <c r="S73" s="0" t="n">
        <f aca="false">IF(C73="bridge",L73,"")</f>
        <v>0</v>
      </c>
      <c r="T73" s="0" t="str">
        <f aca="false">IF(C73="comparison",L73,"")</f>
        <v/>
      </c>
      <c r="U73" s="0" t="n">
        <f aca="false">IF(C73="bridge",M73,"")</f>
        <v>1</v>
      </c>
      <c r="V73" s="0" t="str">
        <f aca="false">IF(C73="comparison",M73,"")</f>
        <v/>
      </c>
      <c r="W73" s="0" t="n">
        <f aca="false">IF(C73="bridge",N73,"")</f>
        <v>0.5</v>
      </c>
      <c r="X73" s="0" t="str">
        <f aca="false">IF(C73="comparison",N73,"")</f>
        <v/>
      </c>
    </row>
    <row r="74" customFormat="false" ht="13.8" hidden="false" customHeight="false" outlineLevel="0" collapsed="false">
      <c r="A74" s="8" t="s">
        <v>1125</v>
      </c>
      <c r="B74" s="0" t="s">
        <v>1126</v>
      </c>
      <c r="C74" s="10" t="s">
        <v>17</v>
      </c>
      <c r="D74" s="0" t="s">
        <v>1127</v>
      </c>
      <c r="E74" s="0" t="s">
        <v>1128</v>
      </c>
      <c r="F74" s="0" t="s">
        <v>1129</v>
      </c>
      <c r="G74" s="0" t="s">
        <v>1130</v>
      </c>
      <c r="H74" s="0" t="s">
        <v>1131</v>
      </c>
      <c r="I74" s="0" t="s">
        <v>1130</v>
      </c>
      <c r="J74" s="0" t="n">
        <v>0.383968442678451</v>
      </c>
      <c r="K74" s="0" t="n">
        <v>0.381954193115234</v>
      </c>
      <c r="L74" s="0" t="n">
        <v>0</v>
      </c>
      <c r="M74" s="0" t="n">
        <v>0</v>
      </c>
      <c r="N74" s="0" t="n">
        <v>0</v>
      </c>
      <c r="O74" s="13" t="n">
        <f aca="false">IF(C74="bridge",J74,"")</f>
        <v>0.383968442678451</v>
      </c>
      <c r="P74" s="0" t="str">
        <f aca="false">IF(C74="comparison",J74,"")</f>
        <v/>
      </c>
      <c r="Q74" s="0" t="n">
        <f aca="false">IF(C74="bridge",K74,"")</f>
        <v>0.381954193115234</v>
      </c>
      <c r="R74" s="0" t="str">
        <f aca="false">IF(C74="comparison",K74,"")</f>
        <v/>
      </c>
      <c r="S74" s="0" t="n">
        <f aca="false">IF(C74="bridge",L74,"")</f>
        <v>0</v>
      </c>
      <c r="T74" s="0" t="str">
        <f aca="false">IF(C74="comparison",L74,"")</f>
        <v/>
      </c>
      <c r="U74" s="0" t="n">
        <f aca="false">IF(C74="bridge",M74,"")</f>
        <v>0</v>
      </c>
      <c r="V74" s="0" t="str">
        <f aca="false">IF(C74="comparison",M74,"")</f>
        <v/>
      </c>
      <c r="W74" s="0" t="n">
        <f aca="false">IF(C74="bridge",N74,"")</f>
        <v>0</v>
      </c>
      <c r="X74" s="0" t="str">
        <f aca="false">IF(C74="comparison",N74,"")</f>
        <v/>
      </c>
    </row>
    <row r="75" customFormat="false" ht="13.8" hidden="false" customHeight="false" outlineLevel="0" collapsed="false">
      <c r="A75" s="8" t="s">
        <v>1132</v>
      </c>
      <c r="B75" s="0" t="s">
        <v>1133</v>
      </c>
      <c r="C75" s="10" t="s">
        <v>17</v>
      </c>
      <c r="D75" s="0" t="s">
        <v>1134</v>
      </c>
      <c r="E75" s="0" t="s">
        <v>1135</v>
      </c>
      <c r="F75" s="0" t="s">
        <v>1136</v>
      </c>
      <c r="G75" s="0" t="s">
        <v>1137</v>
      </c>
      <c r="H75" s="0" t="s">
        <v>1137</v>
      </c>
      <c r="I75" s="0" t="s">
        <v>1137</v>
      </c>
      <c r="J75" s="0" t="n">
        <v>0.951047956943512</v>
      </c>
      <c r="K75" s="0" t="n">
        <v>1.00000011920929</v>
      </c>
      <c r="L75" s="0" t="n">
        <v>1</v>
      </c>
      <c r="M75" s="0" t="n">
        <v>1</v>
      </c>
      <c r="N75" s="0" t="n">
        <v>0.997685185185185</v>
      </c>
      <c r="O75" s="13" t="n">
        <f aca="false">IF(C75="bridge",J75,"")</f>
        <v>0.951047956943512</v>
      </c>
      <c r="P75" s="0" t="str">
        <f aca="false">IF(C75="comparison",J75,"")</f>
        <v/>
      </c>
      <c r="Q75" s="0" t="n">
        <f aca="false">IF(C75="bridge",K75,"")</f>
        <v>1.00000011920929</v>
      </c>
      <c r="R75" s="0" t="str">
        <f aca="false">IF(C75="comparison",K75,"")</f>
        <v/>
      </c>
      <c r="S75" s="0" t="n">
        <f aca="false">IF(C75="bridge",L75,"")</f>
        <v>1</v>
      </c>
      <c r="T75" s="0" t="str">
        <f aca="false">IF(C75="comparison",L75,"")</f>
        <v/>
      </c>
      <c r="U75" s="0" t="n">
        <f aca="false">IF(C75="bridge",M75,"")</f>
        <v>1</v>
      </c>
      <c r="V75" s="0" t="str">
        <f aca="false">IF(C75="comparison",M75,"")</f>
        <v/>
      </c>
      <c r="W75" s="0" t="n">
        <f aca="false">IF(C75="bridge",N75,"")</f>
        <v>0.997685185185185</v>
      </c>
      <c r="X75" s="0" t="str">
        <f aca="false">IF(C75="comparison",N75,"")</f>
        <v/>
      </c>
    </row>
    <row r="76" customFormat="false" ht="13.8" hidden="false" customHeight="false" outlineLevel="0" collapsed="false">
      <c r="A76" s="8" t="s">
        <v>1138</v>
      </c>
      <c r="B76" s="0" t="s">
        <v>1139</v>
      </c>
      <c r="C76" s="10" t="s">
        <v>17</v>
      </c>
      <c r="D76" s="0" t="s">
        <v>1140</v>
      </c>
      <c r="E76" s="0" t="s">
        <v>1141</v>
      </c>
      <c r="F76" s="0" t="s">
        <v>1142</v>
      </c>
      <c r="G76" s="0" t="s">
        <v>1143</v>
      </c>
      <c r="H76" s="0" t="s">
        <v>1143</v>
      </c>
      <c r="I76" s="0" t="s">
        <v>1143</v>
      </c>
      <c r="J76" s="0" t="n">
        <v>0.984245598316193</v>
      </c>
      <c r="K76" s="0" t="n">
        <v>1.00000011920929</v>
      </c>
      <c r="L76" s="0" t="n">
        <v>1</v>
      </c>
      <c r="M76" s="0" t="n">
        <v>1</v>
      </c>
      <c r="N76" s="0" t="n">
        <v>0.5</v>
      </c>
      <c r="O76" s="13" t="n">
        <f aca="false">IF(C76="bridge",J76,"")</f>
        <v>0.984245598316193</v>
      </c>
      <c r="P76" s="0" t="str">
        <f aca="false">IF(C76="comparison",J76,"")</f>
        <v/>
      </c>
      <c r="Q76" s="0" t="n">
        <f aca="false">IF(C76="bridge",K76,"")</f>
        <v>1.00000011920929</v>
      </c>
      <c r="R76" s="0" t="str">
        <f aca="false">IF(C76="comparison",K76,"")</f>
        <v/>
      </c>
      <c r="S76" s="0" t="n">
        <f aca="false">IF(C76="bridge",L76,"")</f>
        <v>1</v>
      </c>
      <c r="T76" s="0" t="str">
        <f aca="false">IF(C76="comparison",L76,"")</f>
        <v/>
      </c>
      <c r="U76" s="0" t="n">
        <f aca="false">IF(C76="bridge",M76,"")</f>
        <v>1</v>
      </c>
      <c r="V76" s="0" t="str">
        <f aca="false">IF(C76="comparison",M76,"")</f>
        <v/>
      </c>
      <c r="W76" s="0" t="n">
        <f aca="false">IF(C76="bridge",N76,"")</f>
        <v>0.5</v>
      </c>
      <c r="X76" s="0" t="str">
        <f aca="false">IF(C76="comparison",N76,"")</f>
        <v/>
      </c>
    </row>
    <row r="77" customFormat="false" ht="13.8" hidden="false" customHeight="false" outlineLevel="0" collapsed="false">
      <c r="A77" s="8" t="s">
        <v>1144</v>
      </c>
      <c r="B77" s="0" t="s">
        <v>1145</v>
      </c>
      <c r="C77" s="10" t="s">
        <v>17</v>
      </c>
      <c r="D77" s="0" t="s">
        <v>1146</v>
      </c>
      <c r="E77" s="0" t="s">
        <v>1147</v>
      </c>
      <c r="F77" s="0" t="s">
        <v>1148</v>
      </c>
      <c r="G77" s="0" t="s">
        <v>1149</v>
      </c>
      <c r="H77" s="0" t="s">
        <v>1150</v>
      </c>
      <c r="I77" s="0" t="s">
        <v>1149</v>
      </c>
      <c r="J77" s="0" t="n">
        <v>0.776824653148651</v>
      </c>
      <c r="K77" s="0" t="n">
        <v>0.833826541900635</v>
      </c>
      <c r="L77" s="0" t="n">
        <v>0</v>
      </c>
      <c r="M77" s="0" t="n">
        <v>0.571428571428571</v>
      </c>
      <c r="N77" s="0" t="n">
        <v>0.398936170212766</v>
      </c>
      <c r="O77" s="13" t="n">
        <f aca="false">IF(C77="bridge",J77,"")</f>
        <v>0.776824653148651</v>
      </c>
      <c r="P77" s="0" t="str">
        <f aca="false">IF(C77="comparison",J77,"")</f>
        <v/>
      </c>
      <c r="Q77" s="0" t="n">
        <f aca="false">IF(C77="bridge",K77,"")</f>
        <v>0.833826541900635</v>
      </c>
      <c r="R77" s="0" t="str">
        <f aca="false">IF(C77="comparison",K77,"")</f>
        <v/>
      </c>
      <c r="S77" s="0" t="n">
        <f aca="false">IF(C77="bridge",L77,"")</f>
        <v>0</v>
      </c>
      <c r="T77" s="0" t="str">
        <f aca="false">IF(C77="comparison",L77,"")</f>
        <v/>
      </c>
      <c r="U77" s="0" t="n">
        <f aca="false">IF(C77="bridge",M77,"")</f>
        <v>0.571428571428571</v>
      </c>
      <c r="V77" s="0" t="str">
        <f aca="false">IF(C77="comparison",M77,"")</f>
        <v/>
      </c>
      <c r="W77" s="0" t="n">
        <f aca="false">IF(C77="bridge",N77,"")</f>
        <v>0.398936170212766</v>
      </c>
      <c r="X77" s="0" t="str">
        <f aca="false">IF(C77="comparison",N77,"")</f>
        <v/>
      </c>
    </row>
    <row r="78" customFormat="false" ht="13.8" hidden="false" customHeight="false" outlineLevel="0" collapsed="false">
      <c r="A78" s="8" t="s">
        <v>1151</v>
      </c>
      <c r="B78" s="0" t="s">
        <v>1152</v>
      </c>
      <c r="C78" s="10" t="s">
        <v>17</v>
      </c>
      <c r="D78" s="0" t="s">
        <v>1153</v>
      </c>
      <c r="E78" s="0" t="s">
        <v>1154</v>
      </c>
      <c r="F78" s="0" t="s">
        <v>1155</v>
      </c>
      <c r="G78" s="0" t="s">
        <v>1156</v>
      </c>
      <c r="H78" s="0" t="s">
        <v>1157</v>
      </c>
      <c r="I78" s="0" t="s">
        <v>1156</v>
      </c>
      <c r="J78" s="0" t="n">
        <v>0.852872788906097</v>
      </c>
      <c r="K78" s="0" t="n">
        <v>1.00000011920929</v>
      </c>
      <c r="L78" s="0" t="n">
        <v>0.6</v>
      </c>
      <c r="M78" s="0" t="n">
        <v>1</v>
      </c>
      <c r="N78" s="0" t="n">
        <v>0.996</v>
      </c>
      <c r="O78" s="13" t="n">
        <f aca="false">IF(C78="bridge",J78,"")</f>
        <v>0.852872788906097</v>
      </c>
      <c r="P78" s="0" t="str">
        <f aca="false">IF(C78="comparison",J78,"")</f>
        <v/>
      </c>
      <c r="Q78" s="0" t="n">
        <f aca="false">IF(C78="bridge",K78,"")</f>
        <v>1.00000011920929</v>
      </c>
      <c r="R78" s="0" t="str">
        <f aca="false">IF(C78="comparison",K78,"")</f>
        <v/>
      </c>
      <c r="S78" s="0" t="n">
        <f aca="false">IF(C78="bridge",L78,"")</f>
        <v>0.6</v>
      </c>
      <c r="T78" s="0" t="str">
        <f aca="false">IF(C78="comparison",L78,"")</f>
        <v/>
      </c>
      <c r="U78" s="0" t="n">
        <f aca="false">IF(C78="bridge",M78,"")</f>
        <v>1</v>
      </c>
      <c r="V78" s="0" t="str">
        <f aca="false">IF(C78="comparison",M78,"")</f>
        <v/>
      </c>
      <c r="W78" s="0" t="n">
        <f aca="false">IF(C78="bridge",N78,"")</f>
        <v>0.996</v>
      </c>
      <c r="X78" s="0" t="str">
        <f aca="false">IF(C78="comparison",N78,"")</f>
        <v/>
      </c>
    </row>
    <row r="79" customFormat="false" ht="13.8" hidden="false" customHeight="false" outlineLevel="0" collapsed="false">
      <c r="A79" s="8" t="s">
        <v>1158</v>
      </c>
      <c r="B79" s="0" t="s">
        <v>1159</v>
      </c>
      <c r="C79" s="10" t="s">
        <v>17</v>
      </c>
      <c r="D79" s="0" t="s">
        <v>1160</v>
      </c>
      <c r="E79" s="0" t="s">
        <v>1161</v>
      </c>
      <c r="F79" s="0" t="s">
        <v>1162</v>
      </c>
      <c r="G79" s="0" t="s">
        <v>1161</v>
      </c>
      <c r="H79" s="0" t="s">
        <v>1163</v>
      </c>
      <c r="I79" s="0" t="s">
        <v>1161</v>
      </c>
      <c r="J79" s="0" t="n">
        <v>0.760040819644928</v>
      </c>
      <c r="K79" s="0" t="n">
        <v>1</v>
      </c>
      <c r="L79" s="0" t="n">
        <v>0</v>
      </c>
      <c r="M79" s="0" t="n">
        <v>1</v>
      </c>
      <c r="N79" s="0" t="n">
        <v>0.9375</v>
      </c>
      <c r="O79" s="13" t="n">
        <f aca="false">IF(C79="bridge",J79,"")</f>
        <v>0.760040819644928</v>
      </c>
      <c r="P79" s="0" t="str">
        <f aca="false">IF(C79="comparison",J79,"")</f>
        <v/>
      </c>
      <c r="Q79" s="0" t="n">
        <f aca="false">IF(C79="bridge",K79,"")</f>
        <v>1</v>
      </c>
      <c r="R79" s="0" t="str">
        <f aca="false">IF(C79="comparison",K79,"")</f>
        <v/>
      </c>
      <c r="S79" s="0" t="n">
        <f aca="false">IF(C79="bridge",L79,"")</f>
        <v>0</v>
      </c>
      <c r="T79" s="0" t="str">
        <f aca="false">IF(C79="comparison",L79,"")</f>
        <v/>
      </c>
      <c r="U79" s="0" t="n">
        <f aca="false">IF(C79="bridge",M79,"")</f>
        <v>1</v>
      </c>
      <c r="V79" s="0" t="str">
        <f aca="false">IF(C79="comparison",M79,"")</f>
        <v/>
      </c>
      <c r="W79" s="0" t="n">
        <f aca="false">IF(C79="bridge",N79,"")</f>
        <v>0.9375</v>
      </c>
      <c r="X79" s="0" t="str">
        <f aca="false">IF(C79="comparison",N79,"")</f>
        <v/>
      </c>
    </row>
    <row r="80" customFormat="false" ht="13.8" hidden="false" customHeight="false" outlineLevel="0" collapsed="false">
      <c r="A80" s="8" t="s">
        <v>1164</v>
      </c>
      <c r="B80" s="0" t="s">
        <v>1165</v>
      </c>
      <c r="C80" s="10" t="s">
        <v>17</v>
      </c>
      <c r="D80" s="0" t="s">
        <v>1166</v>
      </c>
      <c r="E80" s="0" t="s">
        <v>1167</v>
      </c>
      <c r="F80" s="0" t="s">
        <v>1168</v>
      </c>
      <c r="G80" s="0" t="s">
        <v>1169</v>
      </c>
      <c r="H80" s="0" t="s">
        <v>1170</v>
      </c>
      <c r="I80" s="0" t="s">
        <v>1169</v>
      </c>
      <c r="J80" s="0" t="n">
        <v>0.503889143466949</v>
      </c>
      <c r="K80" s="0" t="n">
        <v>0.425697177648544</v>
      </c>
      <c r="L80" s="0" t="n">
        <v>0</v>
      </c>
      <c r="M80" s="0" t="n">
        <v>0</v>
      </c>
      <c r="N80" s="0" t="n">
        <v>0</v>
      </c>
      <c r="O80" s="13" t="n">
        <f aca="false">IF(C80="bridge",J80,"")</f>
        <v>0.503889143466949</v>
      </c>
      <c r="P80" s="0" t="str">
        <f aca="false">IF(C80="comparison",J80,"")</f>
        <v/>
      </c>
      <c r="Q80" s="0" t="n">
        <f aca="false">IF(C80="bridge",K80,"")</f>
        <v>0.425697177648544</v>
      </c>
      <c r="R80" s="0" t="str">
        <f aca="false">IF(C80="comparison",K80,"")</f>
        <v/>
      </c>
      <c r="S80" s="0" t="n">
        <f aca="false">IF(C80="bridge",L80,"")</f>
        <v>0</v>
      </c>
      <c r="T80" s="0" t="str">
        <f aca="false">IF(C80="comparison",L80,"")</f>
        <v/>
      </c>
      <c r="U80" s="0" t="n">
        <f aca="false">IF(C80="bridge",M80,"")</f>
        <v>0</v>
      </c>
      <c r="V80" s="0" t="str">
        <f aca="false">IF(C80="comparison",M80,"")</f>
        <v/>
      </c>
      <c r="W80" s="0" t="n">
        <f aca="false">IF(C80="bridge",N80,"")</f>
        <v>0</v>
      </c>
      <c r="X80" s="0" t="str">
        <f aca="false">IF(C80="comparison",N80,"")</f>
        <v/>
      </c>
    </row>
    <row r="81" customFormat="false" ht="13.8" hidden="false" customHeight="false" outlineLevel="0" collapsed="false">
      <c r="A81" s="8" t="s">
        <v>1171</v>
      </c>
      <c r="B81" s="0" t="s">
        <v>1172</v>
      </c>
      <c r="C81" s="10" t="s">
        <v>18</v>
      </c>
      <c r="D81" s="0" t="s">
        <v>1173</v>
      </c>
      <c r="E81" s="0" t="s">
        <v>1174</v>
      </c>
      <c r="F81" s="0" t="s">
        <v>1175</v>
      </c>
      <c r="G81" s="0" t="s">
        <v>1176</v>
      </c>
      <c r="H81" s="0" t="s">
        <v>1176</v>
      </c>
      <c r="I81" s="0" t="s">
        <v>1176</v>
      </c>
      <c r="J81" s="0" t="n">
        <v>0.982285380363464</v>
      </c>
      <c r="K81" s="0" t="n">
        <v>1</v>
      </c>
      <c r="L81" s="0" t="n">
        <v>1</v>
      </c>
      <c r="M81" s="0" t="n">
        <v>1</v>
      </c>
      <c r="N81" s="0" t="n">
        <v>0.5</v>
      </c>
      <c r="O81" s="13" t="str">
        <f aca="false">IF(C81="bridge",J81,"")</f>
        <v/>
      </c>
      <c r="P81" s="0" t="n">
        <f aca="false">IF(C81="comparison",J81,"")</f>
        <v>0.982285380363464</v>
      </c>
      <c r="Q81" s="0" t="str">
        <f aca="false">IF(C81="bridge",K81,"")</f>
        <v/>
      </c>
      <c r="R81" s="0" t="n">
        <f aca="false">IF(C81="comparison",K81,"")</f>
        <v>1</v>
      </c>
      <c r="S81" s="0" t="str">
        <f aca="false">IF(C81="bridge",L81,"")</f>
        <v/>
      </c>
      <c r="T81" s="0" t="n">
        <f aca="false">IF(C81="comparison",L81,"")</f>
        <v>1</v>
      </c>
      <c r="U81" s="0" t="str">
        <f aca="false">IF(C81="bridge",M81,"")</f>
        <v/>
      </c>
      <c r="V81" s="0" t="n">
        <f aca="false">IF(C81="comparison",M81,"")</f>
        <v>1</v>
      </c>
      <c r="W81" s="0" t="str">
        <f aca="false">IF(C81="bridge",N81,"")</f>
        <v/>
      </c>
      <c r="X81" s="0" t="n">
        <f aca="false">IF(C81="comparison",N81,"")</f>
        <v>0.5</v>
      </c>
    </row>
    <row r="82" customFormat="false" ht="13.8" hidden="false" customHeight="false" outlineLevel="0" collapsed="false">
      <c r="A82" s="8" t="s">
        <v>1177</v>
      </c>
      <c r="B82" s="0" t="s">
        <v>1178</v>
      </c>
      <c r="C82" s="10" t="s">
        <v>18</v>
      </c>
      <c r="D82" s="0" t="s">
        <v>1179</v>
      </c>
      <c r="E82" s="0" t="s">
        <v>1180</v>
      </c>
      <c r="F82" s="0" t="s">
        <v>1181</v>
      </c>
      <c r="G82" s="0" t="s">
        <v>1182</v>
      </c>
      <c r="H82" s="0" t="s">
        <v>1183</v>
      </c>
      <c r="I82" s="0" t="s">
        <v>1182</v>
      </c>
      <c r="J82" s="0" t="n">
        <v>0.64713728427887</v>
      </c>
      <c r="K82" s="0" t="n">
        <v>1</v>
      </c>
      <c r="L82" s="0" t="n">
        <v>0</v>
      </c>
      <c r="M82" s="0" t="n">
        <v>1</v>
      </c>
      <c r="N82" s="0" t="n">
        <v>0.9921875</v>
      </c>
      <c r="O82" s="13" t="str">
        <f aca="false">IF(C82="bridge",J82,"")</f>
        <v/>
      </c>
      <c r="P82" s="0" t="n">
        <f aca="false">IF(C82="comparison",J82,"")</f>
        <v>0.64713728427887</v>
      </c>
      <c r="Q82" s="0" t="str">
        <f aca="false">IF(C82="bridge",K82,"")</f>
        <v/>
      </c>
      <c r="R82" s="0" t="n">
        <f aca="false">IF(C82="comparison",K82,"")</f>
        <v>1</v>
      </c>
      <c r="S82" s="0" t="str">
        <f aca="false">IF(C82="bridge",L82,"")</f>
        <v/>
      </c>
      <c r="T82" s="0" t="n">
        <f aca="false">IF(C82="comparison",L82,"")</f>
        <v>0</v>
      </c>
      <c r="U82" s="0" t="str">
        <f aca="false">IF(C82="bridge",M82,"")</f>
        <v/>
      </c>
      <c r="V82" s="0" t="n">
        <f aca="false">IF(C82="comparison",M82,"")</f>
        <v>1</v>
      </c>
      <c r="W82" s="0" t="str">
        <f aca="false">IF(C82="bridge",N82,"")</f>
        <v/>
      </c>
      <c r="X82" s="0" t="n">
        <f aca="false">IF(C82="comparison",N82,"")</f>
        <v>0.9921875</v>
      </c>
    </row>
    <row r="83" customFormat="false" ht="13.8" hidden="false" customHeight="false" outlineLevel="0" collapsed="false">
      <c r="A83" s="8" t="s">
        <v>1184</v>
      </c>
      <c r="B83" s="0" t="s">
        <v>1185</v>
      </c>
      <c r="C83" s="10" t="s">
        <v>17</v>
      </c>
      <c r="D83" s="0" t="s">
        <v>1186</v>
      </c>
      <c r="E83" s="0" t="s">
        <v>1187</v>
      </c>
      <c r="F83" s="0" t="s">
        <v>1188</v>
      </c>
      <c r="G83" s="0" t="s">
        <v>1189</v>
      </c>
      <c r="H83" s="0" t="s">
        <v>1190</v>
      </c>
      <c r="I83" s="0" t="s">
        <v>1189</v>
      </c>
      <c r="J83" s="0" t="n">
        <v>0.828515648841858</v>
      </c>
      <c r="K83" s="0" t="n">
        <v>0.99999988079071</v>
      </c>
      <c r="L83" s="0" t="n">
        <v>0</v>
      </c>
      <c r="M83" s="0" t="n">
        <v>1</v>
      </c>
      <c r="N83" s="0" t="n">
        <v>0.5</v>
      </c>
      <c r="O83" s="13" t="n">
        <f aca="false">IF(C83="bridge",J83,"")</f>
        <v>0.828515648841858</v>
      </c>
      <c r="P83" s="0" t="str">
        <f aca="false">IF(C83="comparison",J83,"")</f>
        <v/>
      </c>
      <c r="Q83" s="0" t="n">
        <f aca="false">IF(C83="bridge",K83,"")</f>
        <v>0.99999988079071</v>
      </c>
      <c r="R83" s="0" t="str">
        <f aca="false">IF(C83="comparison",K83,"")</f>
        <v/>
      </c>
      <c r="S83" s="0" t="n">
        <f aca="false">IF(C83="bridge",L83,"")</f>
        <v>0</v>
      </c>
      <c r="T83" s="0" t="str">
        <f aca="false">IF(C83="comparison",L83,"")</f>
        <v/>
      </c>
      <c r="U83" s="0" t="n">
        <f aca="false">IF(C83="bridge",M83,"")</f>
        <v>1</v>
      </c>
      <c r="V83" s="0" t="str">
        <f aca="false">IF(C83="comparison",M83,"")</f>
        <v/>
      </c>
      <c r="W83" s="0" t="n">
        <f aca="false">IF(C83="bridge",N83,"")</f>
        <v>0.5</v>
      </c>
      <c r="X83" s="0" t="str">
        <f aca="false">IF(C83="comparison",N83,"")</f>
        <v/>
      </c>
    </row>
    <row r="84" customFormat="false" ht="13.8" hidden="false" customHeight="false" outlineLevel="0" collapsed="false">
      <c r="A84" s="8" t="s">
        <v>1191</v>
      </c>
      <c r="B84" s="0" t="s">
        <v>1192</v>
      </c>
      <c r="C84" s="10" t="s">
        <v>17</v>
      </c>
      <c r="D84" s="0" t="s">
        <v>1193</v>
      </c>
      <c r="E84" s="0" t="s">
        <v>1194</v>
      </c>
      <c r="F84" s="0" t="s">
        <v>1195</v>
      </c>
      <c r="G84" s="0" t="s">
        <v>1196</v>
      </c>
      <c r="H84" s="0" t="s">
        <v>1196</v>
      </c>
      <c r="I84" s="0" t="s">
        <v>1196</v>
      </c>
      <c r="J84" s="0" t="n">
        <v>0.983880817890167</v>
      </c>
      <c r="K84" s="0" t="n">
        <v>0.999999940395355</v>
      </c>
      <c r="L84" s="0" t="n">
        <v>1</v>
      </c>
      <c r="M84" s="0" t="n">
        <v>1</v>
      </c>
      <c r="N84" s="0" t="n">
        <v>0.5</v>
      </c>
      <c r="O84" s="13" t="n">
        <f aca="false">IF(C84="bridge",J84,"")</f>
        <v>0.983880817890167</v>
      </c>
      <c r="P84" s="0" t="str">
        <f aca="false">IF(C84="comparison",J84,"")</f>
        <v/>
      </c>
      <c r="Q84" s="0" t="n">
        <f aca="false">IF(C84="bridge",K84,"")</f>
        <v>0.999999940395355</v>
      </c>
      <c r="R84" s="0" t="str">
        <f aca="false">IF(C84="comparison",K84,"")</f>
        <v/>
      </c>
      <c r="S84" s="0" t="n">
        <f aca="false">IF(C84="bridge",L84,"")</f>
        <v>1</v>
      </c>
      <c r="T84" s="0" t="str">
        <f aca="false">IF(C84="comparison",L84,"")</f>
        <v/>
      </c>
      <c r="U84" s="0" t="n">
        <f aca="false">IF(C84="bridge",M84,"")</f>
        <v>1</v>
      </c>
      <c r="V84" s="0" t="str">
        <f aca="false">IF(C84="comparison",M84,"")</f>
        <v/>
      </c>
      <c r="W84" s="0" t="n">
        <f aca="false">IF(C84="bridge",N84,"")</f>
        <v>0.5</v>
      </c>
      <c r="X84" s="0" t="str">
        <f aca="false">IF(C84="comparison",N84,"")</f>
        <v/>
      </c>
    </row>
    <row r="85" customFormat="false" ht="13.8" hidden="false" customHeight="false" outlineLevel="0" collapsed="false">
      <c r="A85" s="8" t="s">
        <v>1197</v>
      </c>
      <c r="B85" s="0" t="s">
        <v>1198</v>
      </c>
      <c r="C85" s="10" t="s">
        <v>17</v>
      </c>
      <c r="D85" s="0" t="s">
        <v>1199</v>
      </c>
      <c r="E85" s="0" t="s">
        <v>1200</v>
      </c>
      <c r="F85" s="0" t="s">
        <v>1201</v>
      </c>
      <c r="G85" s="0" t="s">
        <v>1202</v>
      </c>
      <c r="H85" s="0" t="s">
        <v>1203</v>
      </c>
      <c r="I85" s="0" t="s">
        <v>1202</v>
      </c>
      <c r="J85" s="0" t="n">
        <v>0.846711456775665</v>
      </c>
      <c r="K85" s="0" t="n">
        <v>0.999999940395355</v>
      </c>
      <c r="L85" s="0" t="n">
        <v>0</v>
      </c>
      <c r="M85" s="0" t="n">
        <v>1</v>
      </c>
      <c r="N85" s="0" t="n">
        <v>0.9375</v>
      </c>
      <c r="O85" s="13" t="n">
        <f aca="false">IF(C85="bridge",J85,"")</f>
        <v>0.846711456775665</v>
      </c>
      <c r="P85" s="0" t="str">
        <f aca="false">IF(C85="comparison",J85,"")</f>
        <v/>
      </c>
      <c r="Q85" s="0" t="n">
        <f aca="false">IF(C85="bridge",K85,"")</f>
        <v>0.999999940395355</v>
      </c>
      <c r="R85" s="0" t="str">
        <f aca="false">IF(C85="comparison",K85,"")</f>
        <v/>
      </c>
      <c r="S85" s="0" t="n">
        <f aca="false">IF(C85="bridge",L85,"")</f>
        <v>0</v>
      </c>
      <c r="T85" s="0" t="str">
        <f aca="false">IF(C85="comparison",L85,"")</f>
        <v/>
      </c>
      <c r="U85" s="0" t="n">
        <f aca="false">IF(C85="bridge",M85,"")</f>
        <v>1</v>
      </c>
      <c r="V85" s="0" t="str">
        <f aca="false">IF(C85="comparison",M85,"")</f>
        <v/>
      </c>
      <c r="W85" s="0" t="n">
        <f aca="false">IF(C85="bridge",N85,"")</f>
        <v>0.9375</v>
      </c>
      <c r="X85" s="0" t="str">
        <f aca="false">IF(C85="comparison",N85,"")</f>
        <v/>
      </c>
    </row>
    <row r="86" customFormat="false" ht="13.8" hidden="false" customHeight="false" outlineLevel="0" collapsed="false">
      <c r="A86" s="8" t="s">
        <v>1204</v>
      </c>
      <c r="B86" s="0" t="s">
        <v>1205</v>
      </c>
      <c r="C86" s="10" t="s">
        <v>18</v>
      </c>
      <c r="D86" s="0" t="s">
        <v>1206</v>
      </c>
      <c r="E86" s="0" t="s">
        <v>1207</v>
      </c>
      <c r="F86" s="0" t="s">
        <v>1208</v>
      </c>
      <c r="G86" s="0" t="s">
        <v>1209</v>
      </c>
      <c r="H86" s="0" t="s">
        <v>1210</v>
      </c>
      <c r="I86" s="0" t="s">
        <v>1209</v>
      </c>
      <c r="J86" s="0" t="n">
        <v>0.901576399803162</v>
      </c>
      <c r="K86" s="0" t="n">
        <v>1</v>
      </c>
      <c r="L86" s="0" t="n">
        <v>0</v>
      </c>
      <c r="M86" s="0" t="n">
        <v>1</v>
      </c>
      <c r="N86" s="0" t="n">
        <v>0.9375</v>
      </c>
      <c r="O86" s="13" t="str">
        <f aca="false">IF(C86="bridge",J86,"")</f>
        <v/>
      </c>
      <c r="P86" s="0" t="n">
        <f aca="false">IF(C86="comparison",J86,"")</f>
        <v>0.901576399803162</v>
      </c>
      <c r="Q86" s="0" t="str">
        <f aca="false">IF(C86="bridge",K86,"")</f>
        <v/>
      </c>
      <c r="R86" s="0" t="n">
        <f aca="false">IF(C86="comparison",K86,"")</f>
        <v>1</v>
      </c>
      <c r="S86" s="0" t="str">
        <f aca="false">IF(C86="bridge",L86,"")</f>
        <v/>
      </c>
      <c r="T86" s="0" t="n">
        <f aca="false">IF(C86="comparison",L86,"")</f>
        <v>0</v>
      </c>
      <c r="U86" s="0" t="str">
        <f aca="false">IF(C86="bridge",M86,"")</f>
        <v/>
      </c>
      <c r="V86" s="0" t="n">
        <f aca="false">IF(C86="comparison",M86,"")</f>
        <v>1</v>
      </c>
      <c r="W86" s="0" t="str">
        <f aca="false">IF(C86="bridge",N86,"")</f>
        <v/>
      </c>
      <c r="X86" s="0" t="n">
        <f aca="false">IF(C86="comparison",N86,"")</f>
        <v>0.9375</v>
      </c>
    </row>
    <row r="87" customFormat="false" ht="13.8" hidden="false" customHeight="false" outlineLevel="0" collapsed="false">
      <c r="A87" s="8" t="s">
        <v>1211</v>
      </c>
      <c r="B87" s="0" t="s">
        <v>1212</v>
      </c>
      <c r="C87" s="10" t="s">
        <v>17</v>
      </c>
      <c r="D87" s="0" t="s">
        <v>1213</v>
      </c>
      <c r="E87" s="0" t="s">
        <v>1214</v>
      </c>
      <c r="F87" s="0" t="s">
        <v>1215</v>
      </c>
      <c r="G87" s="0" t="s">
        <v>1216</v>
      </c>
      <c r="H87" s="0" t="s">
        <v>1217</v>
      </c>
      <c r="I87" s="0" t="s">
        <v>1216</v>
      </c>
      <c r="J87" s="0" t="n">
        <v>0.742664098739624</v>
      </c>
      <c r="K87" s="0" t="n">
        <v>0.784655690193176</v>
      </c>
      <c r="L87" s="0" t="n">
        <v>0</v>
      </c>
      <c r="M87" s="0" t="n">
        <v>0.857142857142857</v>
      </c>
      <c r="N87" s="0" t="n">
        <v>0.754985754985755</v>
      </c>
      <c r="O87" s="13" t="n">
        <f aca="false">IF(C87="bridge",J87,"")</f>
        <v>0.742664098739624</v>
      </c>
      <c r="P87" s="0" t="str">
        <f aca="false">IF(C87="comparison",J87,"")</f>
        <v/>
      </c>
      <c r="Q87" s="0" t="n">
        <f aca="false">IF(C87="bridge",K87,"")</f>
        <v>0.784655690193176</v>
      </c>
      <c r="R87" s="0" t="str">
        <f aca="false">IF(C87="comparison",K87,"")</f>
        <v/>
      </c>
      <c r="S87" s="0" t="n">
        <f aca="false">IF(C87="bridge",L87,"")</f>
        <v>0</v>
      </c>
      <c r="T87" s="0" t="str">
        <f aca="false">IF(C87="comparison",L87,"")</f>
        <v/>
      </c>
      <c r="U87" s="0" t="n">
        <f aca="false">IF(C87="bridge",M87,"")</f>
        <v>0.857142857142857</v>
      </c>
      <c r="V87" s="0" t="str">
        <f aca="false">IF(C87="comparison",M87,"")</f>
        <v/>
      </c>
      <c r="W87" s="0" t="n">
        <f aca="false">IF(C87="bridge",N87,"")</f>
        <v>0.754985754985755</v>
      </c>
      <c r="X87" s="0" t="str">
        <f aca="false">IF(C87="comparison",N87,"")</f>
        <v/>
      </c>
    </row>
    <row r="88" customFormat="false" ht="13.8" hidden="false" customHeight="false" outlineLevel="0" collapsed="false">
      <c r="A88" s="8" t="s">
        <v>1218</v>
      </c>
      <c r="B88" s="0" t="s">
        <v>1219</v>
      </c>
      <c r="C88" s="10" t="s">
        <v>17</v>
      </c>
      <c r="D88" s="0" t="s">
        <v>1220</v>
      </c>
      <c r="E88" s="0" t="s">
        <v>1221</v>
      </c>
      <c r="F88" s="0" t="s">
        <v>1222</v>
      </c>
      <c r="G88" s="0" t="s">
        <v>1223</v>
      </c>
      <c r="H88" s="0" t="s">
        <v>1223</v>
      </c>
      <c r="I88" s="0" t="s">
        <v>1223</v>
      </c>
      <c r="J88" s="0" t="n">
        <v>0.984144032001495</v>
      </c>
      <c r="K88" s="0" t="n">
        <v>1</v>
      </c>
      <c r="L88" s="0" t="n">
        <v>1</v>
      </c>
      <c r="M88" s="0" t="n">
        <v>1</v>
      </c>
      <c r="N88" s="0" t="n">
        <v>0.9375</v>
      </c>
      <c r="O88" s="13" t="n">
        <f aca="false">IF(C88="bridge",J88,"")</f>
        <v>0.984144032001495</v>
      </c>
      <c r="P88" s="0" t="str">
        <f aca="false">IF(C88="comparison",J88,"")</f>
        <v/>
      </c>
      <c r="Q88" s="0" t="n">
        <f aca="false">IF(C88="bridge",K88,"")</f>
        <v>1</v>
      </c>
      <c r="R88" s="0" t="str">
        <f aca="false">IF(C88="comparison",K88,"")</f>
        <v/>
      </c>
      <c r="S88" s="0" t="n">
        <f aca="false">IF(C88="bridge",L88,"")</f>
        <v>1</v>
      </c>
      <c r="T88" s="0" t="str">
        <f aca="false">IF(C88="comparison",L88,"")</f>
        <v/>
      </c>
      <c r="U88" s="0" t="n">
        <f aca="false">IF(C88="bridge",M88,"")</f>
        <v>1</v>
      </c>
      <c r="V88" s="0" t="str">
        <f aca="false">IF(C88="comparison",M88,"")</f>
        <v/>
      </c>
      <c r="W88" s="0" t="n">
        <f aca="false">IF(C88="bridge",N88,"")</f>
        <v>0.9375</v>
      </c>
      <c r="X88" s="0" t="str">
        <f aca="false">IF(C88="comparison",N88,"")</f>
        <v/>
      </c>
    </row>
    <row r="89" customFormat="false" ht="13.8" hidden="false" customHeight="false" outlineLevel="0" collapsed="false">
      <c r="A89" s="8" t="s">
        <v>1224</v>
      </c>
      <c r="B89" s="0" t="s">
        <v>1225</v>
      </c>
      <c r="C89" s="10" t="s">
        <v>18</v>
      </c>
      <c r="D89" s="0" t="s">
        <v>1226</v>
      </c>
      <c r="E89" s="0" t="s">
        <v>687</v>
      </c>
      <c r="F89" s="0" t="s">
        <v>1227</v>
      </c>
      <c r="G89" s="0" t="s">
        <v>1228</v>
      </c>
      <c r="H89" s="0" t="s">
        <v>1228</v>
      </c>
      <c r="I89" s="0" t="s">
        <v>1228</v>
      </c>
      <c r="J89" s="0" t="n">
        <v>0.978962004184723</v>
      </c>
      <c r="K89" s="0" t="n">
        <v>0.999999821186066</v>
      </c>
      <c r="L89" s="0" t="n">
        <v>1</v>
      </c>
      <c r="M89" s="0" t="n">
        <v>1</v>
      </c>
      <c r="N89" s="0" t="n">
        <v>0.981481481481482</v>
      </c>
      <c r="O89" s="13" t="str">
        <f aca="false">IF(C89="bridge",J89,"")</f>
        <v/>
      </c>
      <c r="P89" s="0" t="n">
        <f aca="false">IF(C89="comparison",J89,"")</f>
        <v>0.978962004184723</v>
      </c>
      <c r="Q89" s="0" t="str">
        <f aca="false">IF(C89="bridge",K89,"")</f>
        <v/>
      </c>
      <c r="R89" s="0" t="n">
        <f aca="false">IF(C89="comparison",K89,"")</f>
        <v>0.999999821186066</v>
      </c>
      <c r="S89" s="0" t="str">
        <f aca="false">IF(C89="bridge",L89,"")</f>
        <v/>
      </c>
      <c r="T89" s="0" t="n">
        <f aca="false">IF(C89="comparison",L89,"")</f>
        <v>1</v>
      </c>
      <c r="U89" s="0" t="str">
        <f aca="false">IF(C89="bridge",M89,"")</f>
        <v/>
      </c>
      <c r="V89" s="0" t="n">
        <f aca="false">IF(C89="comparison",M89,"")</f>
        <v>1</v>
      </c>
      <c r="W89" s="0" t="str">
        <f aca="false">IF(C89="bridge",N89,"")</f>
        <v/>
      </c>
      <c r="X89" s="0" t="n">
        <f aca="false">IF(C89="comparison",N89,"")</f>
        <v>0.981481481481482</v>
      </c>
    </row>
    <row r="90" customFormat="false" ht="13.8" hidden="false" customHeight="false" outlineLevel="0" collapsed="false">
      <c r="A90" s="8" t="s">
        <v>1229</v>
      </c>
      <c r="B90" s="0" t="s">
        <v>1230</v>
      </c>
      <c r="C90" s="10" t="s">
        <v>17</v>
      </c>
      <c r="D90" s="0" t="s">
        <v>1231</v>
      </c>
      <c r="E90" s="0" t="s">
        <v>1232</v>
      </c>
      <c r="F90" s="0" t="s">
        <v>1233</v>
      </c>
      <c r="G90" s="0" t="s">
        <v>1234</v>
      </c>
      <c r="H90" s="0" t="s">
        <v>1235</v>
      </c>
      <c r="I90" s="0" t="s">
        <v>1234</v>
      </c>
      <c r="J90" s="0" t="n">
        <v>0.532355010509491</v>
      </c>
      <c r="K90" s="0" t="n">
        <v>0.599796056747437</v>
      </c>
      <c r="L90" s="0" t="n">
        <v>0</v>
      </c>
      <c r="M90" s="0" t="n">
        <v>0</v>
      </c>
      <c r="N90" s="0" t="n">
        <v>0</v>
      </c>
      <c r="O90" s="13" t="n">
        <f aca="false">IF(C90="bridge",J90,"")</f>
        <v>0.532355010509491</v>
      </c>
      <c r="P90" s="0" t="str">
        <f aca="false">IF(C90="comparison",J90,"")</f>
        <v/>
      </c>
      <c r="Q90" s="0" t="n">
        <f aca="false">IF(C90="bridge",K90,"")</f>
        <v>0.599796056747437</v>
      </c>
      <c r="R90" s="0" t="str">
        <f aca="false">IF(C90="comparison",K90,"")</f>
        <v/>
      </c>
      <c r="S90" s="0" t="n">
        <f aca="false">IF(C90="bridge",L90,"")</f>
        <v>0</v>
      </c>
      <c r="T90" s="0" t="str">
        <f aca="false">IF(C90="comparison",L90,"")</f>
        <v/>
      </c>
      <c r="U90" s="0" t="n">
        <f aca="false">IF(C90="bridge",M90,"")</f>
        <v>0</v>
      </c>
      <c r="V90" s="0" t="str">
        <f aca="false">IF(C90="comparison",M90,"")</f>
        <v/>
      </c>
      <c r="W90" s="0" t="n">
        <f aca="false">IF(C90="bridge",N90,"")</f>
        <v>0</v>
      </c>
      <c r="X90" s="0" t="str">
        <f aca="false">IF(C90="comparison",N90,"")</f>
        <v/>
      </c>
    </row>
    <row r="91" customFormat="false" ht="13.8" hidden="false" customHeight="false" outlineLevel="0" collapsed="false">
      <c r="A91" s="8" t="s">
        <v>1236</v>
      </c>
      <c r="B91" s="0" t="s">
        <v>1237</v>
      </c>
      <c r="C91" s="10" t="s">
        <v>17</v>
      </c>
      <c r="D91" s="0" t="s">
        <v>1238</v>
      </c>
      <c r="E91" s="0" t="s">
        <v>1239</v>
      </c>
      <c r="F91" s="0" t="s">
        <v>1240</v>
      </c>
      <c r="G91" s="0" t="s">
        <v>1241</v>
      </c>
      <c r="H91" s="0" t="s">
        <v>1242</v>
      </c>
      <c r="I91" s="0" t="s">
        <v>1241</v>
      </c>
      <c r="J91" s="0" t="n">
        <v>0.70093435049057</v>
      </c>
      <c r="K91" s="0" t="n">
        <v>1.00000023841858</v>
      </c>
      <c r="L91" s="0" t="n">
        <v>0</v>
      </c>
      <c r="M91" s="0" t="n">
        <v>1</v>
      </c>
      <c r="N91" s="0" t="n">
        <v>0.981481481481482</v>
      </c>
      <c r="O91" s="13" t="n">
        <f aca="false">IF(C91="bridge",J91,"")</f>
        <v>0.70093435049057</v>
      </c>
      <c r="P91" s="0" t="str">
        <f aca="false">IF(C91="comparison",J91,"")</f>
        <v/>
      </c>
      <c r="Q91" s="0" t="n">
        <f aca="false">IF(C91="bridge",K91,"")</f>
        <v>1.00000023841858</v>
      </c>
      <c r="R91" s="0" t="str">
        <f aca="false">IF(C91="comparison",K91,"")</f>
        <v/>
      </c>
      <c r="S91" s="0" t="n">
        <f aca="false">IF(C91="bridge",L91,"")</f>
        <v>0</v>
      </c>
      <c r="T91" s="0" t="str">
        <f aca="false">IF(C91="comparison",L91,"")</f>
        <v/>
      </c>
      <c r="U91" s="0" t="n">
        <f aca="false">IF(C91="bridge",M91,"")</f>
        <v>1</v>
      </c>
      <c r="V91" s="0" t="str">
        <f aca="false">IF(C91="comparison",M91,"")</f>
        <v/>
      </c>
      <c r="W91" s="0" t="n">
        <f aca="false">IF(C91="bridge",N91,"")</f>
        <v>0.981481481481482</v>
      </c>
      <c r="X91" s="0" t="str">
        <f aca="false">IF(C91="comparison",N91,"")</f>
        <v/>
      </c>
    </row>
    <row r="92" customFormat="false" ht="13.8" hidden="false" customHeight="false" outlineLevel="0" collapsed="false">
      <c r="A92" s="8" t="s">
        <v>1243</v>
      </c>
      <c r="B92" s="0" t="s">
        <v>1244</v>
      </c>
      <c r="C92" s="10" t="s">
        <v>17</v>
      </c>
      <c r="D92" s="0" t="s">
        <v>1245</v>
      </c>
      <c r="E92" s="0" t="s">
        <v>1246</v>
      </c>
      <c r="F92" s="0" t="s">
        <v>1247</v>
      </c>
      <c r="G92" s="0" t="s">
        <v>1248</v>
      </c>
      <c r="H92" s="0" t="s">
        <v>1249</v>
      </c>
      <c r="I92" s="0" t="s">
        <v>1248</v>
      </c>
      <c r="J92" s="0" t="n">
        <v>0.777410864830017</v>
      </c>
      <c r="K92" s="0" t="n">
        <v>0.999999761581421</v>
      </c>
      <c r="L92" s="0" t="n">
        <v>0</v>
      </c>
      <c r="M92" s="0" t="n">
        <v>1</v>
      </c>
      <c r="N92" s="0" t="n">
        <v>0.9375</v>
      </c>
      <c r="O92" s="13" t="n">
        <f aca="false">IF(C92="bridge",J92,"")</f>
        <v>0.777410864830017</v>
      </c>
      <c r="P92" s="0" t="str">
        <f aca="false">IF(C92="comparison",J92,"")</f>
        <v/>
      </c>
      <c r="Q92" s="0" t="n">
        <f aca="false">IF(C92="bridge",K92,"")</f>
        <v>0.999999761581421</v>
      </c>
      <c r="R92" s="0" t="str">
        <f aca="false">IF(C92="comparison",K92,"")</f>
        <v/>
      </c>
      <c r="S92" s="0" t="n">
        <f aca="false">IF(C92="bridge",L92,"")</f>
        <v>0</v>
      </c>
      <c r="T92" s="0" t="str">
        <f aca="false">IF(C92="comparison",L92,"")</f>
        <v/>
      </c>
      <c r="U92" s="0" t="n">
        <f aca="false">IF(C92="bridge",M92,"")</f>
        <v>1</v>
      </c>
      <c r="V92" s="0" t="str">
        <f aca="false">IF(C92="comparison",M92,"")</f>
        <v/>
      </c>
      <c r="W92" s="0" t="n">
        <f aca="false">IF(C92="bridge",N92,"")</f>
        <v>0.9375</v>
      </c>
      <c r="X92" s="0" t="str">
        <f aca="false">IF(C92="comparison",N92,"")</f>
        <v/>
      </c>
    </row>
    <row r="93" customFormat="false" ht="13.8" hidden="false" customHeight="false" outlineLevel="0" collapsed="false">
      <c r="A93" s="8" t="s">
        <v>1250</v>
      </c>
      <c r="B93" s="0" t="s">
        <v>1251</v>
      </c>
      <c r="C93" s="10" t="s">
        <v>17</v>
      </c>
      <c r="D93" s="0" t="s">
        <v>1252</v>
      </c>
      <c r="E93" s="0" t="s">
        <v>1253</v>
      </c>
      <c r="F93" s="0" t="s">
        <v>1253</v>
      </c>
      <c r="G93" s="0" t="s">
        <v>1253</v>
      </c>
      <c r="H93" s="0" t="s">
        <v>1254</v>
      </c>
      <c r="I93" s="0" t="s">
        <v>1253</v>
      </c>
      <c r="J93" s="0" t="n">
        <v>0.885099828243256</v>
      </c>
      <c r="K93" s="0" t="n">
        <v>1</v>
      </c>
      <c r="L93" s="0" t="n">
        <v>0</v>
      </c>
      <c r="M93" s="0" t="n">
        <v>1</v>
      </c>
      <c r="N93" s="0" t="n">
        <v>0.5</v>
      </c>
      <c r="O93" s="13" t="n">
        <f aca="false">IF(C93="bridge",J93,"")</f>
        <v>0.885099828243256</v>
      </c>
      <c r="P93" s="0" t="str">
        <f aca="false">IF(C93="comparison",J93,"")</f>
        <v/>
      </c>
      <c r="Q93" s="0" t="n">
        <f aca="false">IF(C93="bridge",K93,"")</f>
        <v>1</v>
      </c>
      <c r="R93" s="0" t="str">
        <f aca="false">IF(C93="comparison",K93,"")</f>
        <v/>
      </c>
      <c r="S93" s="0" t="n">
        <f aca="false">IF(C93="bridge",L93,"")</f>
        <v>0</v>
      </c>
      <c r="T93" s="0" t="str">
        <f aca="false">IF(C93="comparison",L93,"")</f>
        <v/>
      </c>
      <c r="U93" s="0" t="n">
        <f aca="false">IF(C93="bridge",M93,"")</f>
        <v>1</v>
      </c>
      <c r="V93" s="0" t="str">
        <f aca="false">IF(C93="comparison",M93,"")</f>
        <v/>
      </c>
      <c r="W93" s="0" t="n">
        <f aca="false">IF(C93="bridge",N93,"")</f>
        <v>0.5</v>
      </c>
      <c r="X93" s="0" t="str">
        <f aca="false">IF(C93="comparison",N93,"")</f>
        <v/>
      </c>
    </row>
    <row r="94" customFormat="false" ht="13.8" hidden="false" customHeight="false" outlineLevel="0" collapsed="false">
      <c r="A94" s="8" t="s">
        <v>1255</v>
      </c>
      <c r="B94" s="0" t="s">
        <v>1256</v>
      </c>
      <c r="C94" s="10" t="s">
        <v>17</v>
      </c>
      <c r="D94" s="0" t="s">
        <v>1257</v>
      </c>
      <c r="E94" s="0" t="s">
        <v>1258</v>
      </c>
      <c r="F94" s="0" t="s">
        <v>1259</v>
      </c>
      <c r="G94" s="0" t="s">
        <v>1260</v>
      </c>
      <c r="H94" s="0" t="s">
        <v>1261</v>
      </c>
      <c r="I94" s="0" t="s">
        <v>1260</v>
      </c>
      <c r="J94" s="0" t="n">
        <v>0.640293300151825</v>
      </c>
      <c r="K94" s="0" t="n">
        <v>1.00000023841858</v>
      </c>
      <c r="L94" s="0" t="n">
        <v>0.666666666666667</v>
      </c>
      <c r="M94" s="0" t="n">
        <v>1</v>
      </c>
      <c r="N94" s="0" t="n">
        <v>0.981481481481482</v>
      </c>
      <c r="O94" s="13" t="n">
        <f aca="false">IF(C94="bridge",J94,"")</f>
        <v>0.640293300151825</v>
      </c>
      <c r="P94" s="0" t="str">
        <f aca="false">IF(C94="comparison",J94,"")</f>
        <v/>
      </c>
      <c r="Q94" s="0" t="n">
        <f aca="false">IF(C94="bridge",K94,"")</f>
        <v>1.00000023841858</v>
      </c>
      <c r="R94" s="0" t="str">
        <f aca="false">IF(C94="comparison",K94,"")</f>
        <v/>
      </c>
      <c r="S94" s="0" t="n">
        <f aca="false">IF(C94="bridge",L94,"")</f>
        <v>0.666666666666667</v>
      </c>
      <c r="T94" s="0" t="str">
        <f aca="false">IF(C94="comparison",L94,"")</f>
        <v/>
      </c>
      <c r="U94" s="0" t="n">
        <f aca="false">IF(C94="bridge",M94,"")</f>
        <v>1</v>
      </c>
      <c r="V94" s="0" t="str">
        <f aca="false">IF(C94="comparison",M94,"")</f>
        <v/>
      </c>
      <c r="W94" s="0" t="n">
        <f aca="false">IF(C94="bridge",N94,"")</f>
        <v>0.981481481481482</v>
      </c>
      <c r="X94" s="0" t="str">
        <f aca="false">IF(C94="comparison",N94,"")</f>
        <v/>
      </c>
    </row>
    <row r="95" customFormat="false" ht="13.8" hidden="false" customHeight="false" outlineLevel="0" collapsed="false">
      <c r="A95" s="8" t="s">
        <v>1262</v>
      </c>
      <c r="B95" s="0" t="s">
        <v>1263</v>
      </c>
      <c r="C95" s="10" t="s">
        <v>18</v>
      </c>
      <c r="D95" s="0" t="s">
        <v>1264</v>
      </c>
      <c r="E95" s="0" t="s">
        <v>1265</v>
      </c>
      <c r="F95" s="0" t="s">
        <v>1266</v>
      </c>
      <c r="G95" s="0" t="s">
        <v>1267</v>
      </c>
      <c r="H95" s="0" t="s">
        <v>1268</v>
      </c>
      <c r="I95" s="0" t="s">
        <v>1267</v>
      </c>
      <c r="J95" s="0" t="n">
        <v>0.52029675245285</v>
      </c>
      <c r="K95" s="0" t="n">
        <v>0.423177063465118</v>
      </c>
      <c r="L95" s="0" t="n">
        <v>0</v>
      </c>
      <c r="M95" s="0" t="n">
        <v>0</v>
      </c>
      <c r="N95" s="0" t="n">
        <v>0</v>
      </c>
      <c r="O95" s="13" t="str">
        <f aca="false">IF(C95="bridge",J95,"")</f>
        <v/>
      </c>
      <c r="P95" s="0" t="n">
        <f aca="false">IF(C95="comparison",J95,"")</f>
        <v>0.52029675245285</v>
      </c>
      <c r="Q95" s="0" t="str">
        <f aca="false">IF(C95="bridge",K95,"")</f>
        <v/>
      </c>
      <c r="R95" s="0" t="n">
        <f aca="false">IF(C95="comparison",K95,"")</f>
        <v>0.423177063465118</v>
      </c>
      <c r="S95" s="0" t="str">
        <f aca="false">IF(C95="bridge",L95,"")</f>
        <v/>
      </c>
      <c r="T95" s="0" t="n">
        <f aca="false">IF(C95="comparison",L95,"")</f>
        <v>0</v>
      </c>
      <c r="U95" s="0" t="str">
        <f aca="false">IF(C95="bridge",M95,"")</f>
        <v/>
      </c>
      <c r="V95" s="0" t="n">
        <f aca="false">IF(C95="comparison",M95,"")</f>
        <v>0</v>
      </c>
      <c r="W95" s="0" t="str">
        <f aca="false">IF(C95="bridge",N95,"")</f>
        <v/>
      </c>
      <c r="X95" s="0" t="n">
        <f aca="false">IF(C95="comparison",N95,"")</f>
        <v>0</v>
      </c>
    </row>
    <row r="96" customFormat="false" ht="13.8" hidden="false" customHeight="false" outlineLevel="0" collapsed="false">
      <c r="A96" s="8" t="s">
        <v>1269</v>
      </c>
      <c r="B96" s="0" t="s">
        <v>1270</v>
      </c>
      <c r="C96" s="10" t="s">
        <v>17</v>
      </c>
      <c r="D96" s="0" t="s">
        <v>1271</v>
      </c>
      <c r="E96" s="0" t="s">
        <v>1272</v>
      </c>
      <c r="F96" s="0" t="s">
        <v>1273</v>
      </c>
      <c r="G96" s="0" t="s">
        <v>1274</v>
      </c>
      <c r="H96" s="0" t="s">
        <v>1274</v>
      </c>
      <c r="I96" s="0" t="s">
        <v>1274</v>
      </c>
      <c r="J96" s="0" t="n">
        <v>0.971745669841766</v>
      </c>
      <c r="K96" s="0" t="n">
        <v>1.00000011920929</v>
      </c>
      <c r="L96" s="0" t="n">
        <v>1</v>
      </c>
      <c r="M96" s="0" t="n">
        <v>1</v>
      </c>
      <c r="N96" s="0" t="n">
        <v>0.996</v>
      </c>
      <c r="O96" s="13" t="n">
        <f aca="false">IF(C96="bridge",J96,"")</f>
        <v>0.971745669841766</v>
      </c>
      <c r="P96" s="0" t="str">
        <f aca="false">IF(C96="comparison",J96,"")</f>
        <v/>
      </c>
      <c r="Q96" s="0" t="n">
        <f aca="false">IF(C96="bridge",K96,"")</f>
        <v>1.00000011920929</v>
      </c>
      <c r="R96" s="0" t="str">
        <f aca="false">IF(C96="comparison",K96,"")</f>
        <v/>
      </c>
      <c r="S96" s="0" t="n">
        <f aca="false">IF(C96="bridge",L96,"")</f>
        <v>1</v>
      </c>
      <c r="T96" s="0" t="str">
        <f aca="false">IF(C96="comparison",L96,"")</f>
        <v/>
      </c>
      <c r="U96" s="0" t="n">
        <f aca="false">IF(C96="bridge",M96,"")</f>
        <v>1</v>
      </c>
      <c r="V96" s="0" t="str">
        <f aca="false">IF(C96="comparison",M96,"")</f>
        <v/>
      </c>
      <c r="W96" s="0" t="n">
        <f aca="false">IF(C96="bridge",N96,"")</f>
        <v>0.996</v>
      </c>
      <c r="X96" s="0" t="str">
        <f aca="false">IF(C96="comparison",N96,"")</f>
        <v/>
      </c>
    </row>
    <row r="97" customFormat="false" ht="13.8" hidden="false" customHeight="false" outlineLevel="0" collapsed="false">
      <c r="A97" s="8" t="s">
        <v>1275</v>
      </c>
      <c r="B97" s="0" t="s">
        <v>1276</v>
      </c>
      <c r="C97" s="10" t="s">
        <v>17</v>
      </c>
      <c r="D97" s="0" t="s">
        <v>1277</v>
      </c>
      <c r="E97" s="0" t="s">
        <v>1278</v>
      </c>
      <c r="F97" s="0" t="s">
        <v>1279</v>
      </c>
      <c r="G97" s="0" t="s">
        <v>1280</v>
      </c>
      <c r="H97" s="0" t="s">
        <v>1281</v>
      </c>
      <c r="I97" s="0" t="s">
        <v>1280</v>
      </c>
      <c r="J97" s="0" t="n">
        <v>0.806646049022675</v>
      </c>
      <c r="K97" s="0" t="n">
        <v>1</v>
      </c>
      <c r="L97" s="0" t="n">
        <v>0</v>
      </c>
      <c r="M97" s="0" t="n">
        <v>1</v>
      </c>
      <c r="N97" s="0" t="n">
        <v>0.9375</v>
      </c>
      <c r="O97" s="13" t="n">
        <f aca="false">IF(C97="bridge",J97,"")</f>
        <v>0.806646049022675</v>
      </c>
      <c r="P97" s="0" t="str">
        <f aca="false">IF(C97="comparison",J97,"")</f>
        <v/>
      </c>
      <c r="Q97" s="0" t="n">
        <f aca="false">IF(C97="bridge",K97,"")</f>
        <v>1</v>
      </c>
      <c r="R97" s="0" t="str">
        <f aca="false">IF(C97="comparison",K97,"")</f>
        <v/>
      </c>
      <c r="S97" s="0" t="n">
        <f aca="false">IF(C97="bridge",L97,"")</f>
        <v>0</v>
      </c>
      <c r="T97" s="0" t="str">
        <f aca="false">IF(C97="comparison",L97,"")</f>
        <v/>
      </c>
      <c r="U97" s="0" t="n">
        <f aca="false">IF(C97="bridge",M97,"")</f>
        <v>1</v>
      </c>
      <c r="V97" s="0" t="str">
        <f aca="false">IF(C97="comparison",M97,"")</f>
        <v/>
      </c>
      <c r="W97" s="0" t="n">
        <f aca="false">IF(C97="bridge",N97,"")</f>
        <v>0.9375</v>
      </c>
      <c r="X97" s="0" t="str">
        <f aca="false">IF(C97="comparison",N97,"")</f>
        <v/>
      </c>
    </row>
    <row r="98" customFormat="false" ht="13.8" hidden="false" customHeight="false" outlineLevel="0" collapsed="false">
      <c r="A98" s="8" t="s">
        <v>1282</v>
      </c>
      <c r="B98" s="0" t="s">
        <v>1283</v>
      </c>
      <c r="C98" s="10" t="s">
        <v>17</v>
      </c>
      <c r="D98" s="0" t="s">
        <v>1284</v>
      </c>
      <c r="E98" s="0" t="s">
        <v>1285</v>
      </c>
      <c r="F98" s="0" t="s">
        <v>1286</v>
      </c>
      <c r="G98" s="0" t="s">
        <v>412</v>
      </c>
      <c r="H98" s="0" t="s">
        <v>412</v>
      </c>
      <c r="I98" s="0" t="s">
        <v>412</v>
      </c>
      <c r="J98" s="0" t="n">
        <v>0.985145568847656</v>
      </c>
      <c r="K98" s="0" t="n">
        <v>0.99999988079071</v>
      </c>
      <c r="L98" s="0" t="n">
        <v>1</v>
      </c>
      <c r="M98" s="0" t="n">
        <v>1</v>
      </c>
      <c r="N98" s="0" t="n">
        <v>0.5</v>
      </c>
      <c r="O98" s="13" t="n">
        <f aca="false">IF(C98="bridge",J98,"")</f>
        <v>0.985145568847656</v>
      </c>
      <c r="P98" s="0" t="str">
        <f aca="false">IF(C98="comparison",J98,"")</f>
        <v/>
      </c>
      <c r="Q98" s="0" t="n">
        <f aca="false">IF(C98="bridge",K98,"")</f>
        <v>0.99999988079071</v>
      </c>
      <c r="R98" s="0" t="str">
        <f aca="false">IF(C98="comparison",K98,"")</f>
        <v/>
      </c>
      <c r="S98" s="0" t="n">
        <f aca="false">IF(C98="bridge",L98,"")</f>
        <v>1</v>
      </c>
      <c r="T98" s="0" t="str">
        <f aca="false">IF(C98="comparison",L98,"")</f>
        <v/>
      </c>
      <c r="U98" s="0" t="n">
        <f aca="false">IF(C98="bridge",M98,"")</f>
        <v>1</v>
      </c>
      <c r="V98" s="0" t="str">
        <f aca="false">IF(C98="comparison",M98,"")</f>
        <v/>
      </c>
      <c r="W98" s="0" t="n">
        <f aca="false">IF(C98="bridge",N98,"")</f>
        <v>0.5</v>
      </c>
      <c r="X98" s="0" t="str">
        <f aca="false">IF(C98="comparison",N98,"")</f>
        <v/>
      </c>
    </row>
    <row r="99" customFormat="false" ht="13.8" hidden="false" customHeight="false" outlineLevel="0" collapsed="false">
      <c r="A99" s="8" t="s">
        <v>1287</v>
      </c>
      <c r="B99" s="0" t="s">
        <v>1288</v>
      </c>
      <c r="C99" s="10" t="s">
        <v>18</v>
      </c>
      <c r="D99" s="0" t="s">
        <v>1289</v>
      </c>
      <c r="E99" s="0" t="s">
        <v>1290</v>
      </c>
      <c r="F99" s="0" t="s">
        <v>1291</v>
      </c>
      <c r="G99" s="0" t="s">
        <v>1292</v>
      </c>
      <c r="H99" s="0" t="s">
        <v>1293</v>
      </c>
      <c r="I99" s="0" t="s">
        <v>1292</v>
      </c>
      <c r="J99" s="0" t="n">
        <v>0.65208512544632</v>
      </c>
      <c r="K99" s="0" t="n">
        <v>1</v>
      </c>
      <c r="L99" s="0" t="n">
        <v>0.333333333333333</v>
      </c>
      <c r="M99" s="0" t="n">
        <v>1</v>
      </c>
      <c r="N99" s="0" t="n">
        <v>0.981481481481482</v>
      </c>
      <c r="O99" s="13" t="str">
        <f aca="false">IF(C99="bridge",J99,"")</f>
        <v/>
      </c>
      <c r="P99" s="0" t="n">
        <f aca="false">IF(C99="comparison",J99,"")</f>
        <v>0.65208512544632</v>
      </c>
      <c r="Q99" s="0" t="str">
        <f aca="false">IF(C99="bridge",K99,"")</f>
        <v/>
      </c>
      <c r="R99" s="0" t="n">
        <f aca="false">IF(C99="comparison",K99,"")</f>
        <v>1</v>
      </c>
      <c r="S99" s="0" t="str">
        <f aca="false">IF(C99="bridge",L99,"")</f>
        <v/>
      </c>
      <c r="T99" s="0" t="n">
        <f aca="false">IF(C99="comparison",L99,"")</f>
        <v>0.333333333333333</v>
      </c>
      <c r="U99" s="0" t="str">
        <f aca="false">IF(C99="bridge",M99,"")</f>
        <v/>
      </c>
      <c r="V99" s="0" t="n">
        <f aca="false">IF(C99="comparison",M99,"")</f>
        <v>1</v>
      </c>
      <c r="W99" s="0" t="str">
        <f aca="false">IF(C99="bridge",N99,"")</f>
        <v/>
      </c>
      <c r="X99" s="0" t="n">
        <f aca="false">IF(C99="comparison",N99,"")</f>
        <v>0.981481481481482</v>
      </c>
    </row>
    <row r="100" customFormat="false" ht="13.8" hidden="false" customHeight="false" outlineLevel="0" collapsed="false">
      <c r="A100" s="8" t="s">
        <v>1294</v>
      </c>
      <c r="B100" s="0" t="s">
        <v>1295</v>
      </c>
      <c r="C100" s="10" t="s">
        <v>17</v>
      </c>
      <c r="D100" s="0" t="s">
        <v>55</v>
      </c>
      <c r="E100" s="0" t="s">
        <v>1296</v>
      </c>
      <c r="F100" s="0" t="s">
        <v>1297</v>
      </c>
      <c r="G100" s="0" t="s">
        <v>1298</v>
      </c>
      <c r="H100" s="0" t="s">
        <v>1298</v>
      </c>
      <c r="I100" s="0" t="s">
        <v>1298</v>
      </c>
      <c r="J100" s="0" t="n">
        <v>0.976541697978973</v>
      </c>
      <c r="K100" s="0" t="n">
        <v>1</v>
      </c>
      <c r="L100" s="0" t="n">
        <v>1</v>
      </c>
      <c r="M100" s="0" t="n">
        <v>1</v>
      </c>
      <c r="N100" s="0" t="n">
        <v>0.9375</v>
      </c>
      <c r="O100" s="13" t="n">
        <f aca="false">IF(C100="bridge",J100,"")</f>
        <v>0.976541697978973</v>
      </c>
      <c r="P100" s="0" t="str">
        <f aca="false">IF(C100="comparison",J100,"")</f>
        <v/>
      </c>
      <c r="Q100" s="0" t="n">
        <f aca="false">IF(C100="bridge",K100,"")</f>
        <v>1</v>
      </c>
      <c r="R100" s="0" t="str">
        <f aca="false">IF(C100="comparison",K100,"")</f>
        <v/>
      </c>
      <c r="S100" s="0" t="n">
        <f aca="false">IF(C100="bridge",L100,"")</f>
        <v>1</v>
      </c>
      <c r="T100" s="0" t="str">
        <f aca="false">IF(C100="comparison",L100,"")</f>
        <v/>
      </c>
      <c r="U100" s="0" t="n">
        <f aca="false">IF(C100="bridge",M100,"")</f>
        <v>1</v>
      </c>
      <c r="V100" s="0" t="str">
        <f aca="false">IF(C100="comparison",M100,"")</f>
        <v/>
      </c>
      <c r="W100" s="0" t="n">
        <f aca="false">IF(C100="bridge",N100,"")</f>
        <v>0.9375</v>
      </c>
      <c r="X100" s="0" t="str">
        <f aca="false">IF(C100="comparison",N100,"")</f>
        <v/>
      </c>
    </row>
    <row r="101" customFormat="false" ht="13.8" hidden="false" customHeight="false" outlineLevel="0" collapsed="false">
      <c r="A101" s="8" t="s">
        <v>1299</v>
      </c>
      <c r="B101" s="0" t="s">
        <v>1300</v>
      </c>
      <c r="C101" s="10" t="s">
        <v>17</v>
      </c>
      <c r="D101" s="0" t="s">
        <v>1301</v>
      </c>
      <c r="E101" s="0" t="s">
        <v>1302</v>
      </c>
      <c r="F101" s="0" t="s">
        <v>1303</v>
      </c>
      <c r="G101" s="0" t="s">
        <v>1304</v>
      </c>
      <c r="H101" s="0" t="s">
        <v>1305</v>
      </c>
      <c r="I101" s="0" t="s">
        <v>1304</v>
      </c>
      <c r="J101" s="0" t="n">
        <v>0.747407734394074</v>
      </c>
      <c r="K101" s="0" t="n">
        <v>1.00000011920929</v>
      </c>
      <c r="L101" s="0" t="n">
        <v>0</v>
      </c>
      <c r="M101" s="0" t="n">
        <v>1</v>
      </c>
      <c r="N101" s="0" t="n">
        <v>0.9375</v>
      </c>
      <c r="O101" s="13" t="n">
        <f aca="false">IF(C101="bridge",J101,"")</f>
        <v>0.747407734394074</v>
      </c>
      <c r="P101" s="0" t="str">
        <f aca="false">IF(C101="comparison",J101,"")</f>
        <v/>
      </c>
      <c r="Q101" s="0" t="n">
        <f aca="false">IF(C101="bridge",K101,"")</f>
        <v>1.00000011920929</v>
      </c>
      <c r="R101" s="0" t="str">
        <f aca="false">IF(C101="comparison",K101,"")</f>
        <v/>
      </c>
      <c r="S101" s="0" t="n">
        <f aca="false">IF(C101="bridge",L101,"")</f>
        <v>0</v>
      </c>
      <c r="T101" s="0" t="str">
        <f aca="false">IF(C101="comparison",L101,"")</f>
        <v/>
      </c>
      <c r="U101" s="0" t="n">
        <f aca="false">IF(C101="bridge",M101,"")</f>
        <v>1</v>
      </c>
      <c r="V101" s="0" t="str">
        <f aca="false">IF(C101="comparison",M101,"")</f>
        <v/>
      </c>
      <c r="W101" s="0" t="n">
        <f aca="false">IF(C101="bridge",N101,"")</f>
        <v>0.9375</v>
      </c>
      <c r="X101" s="0" t="str">
        <f aca="false">IF(C101="comparison",N101,"")</f>
        <v/>
      </c>
    </row>
    <row r="102" customFormat="false" ht="13.8" hidden="false" customHeight="false" outlineLevel="0" collapsed="false">
      <c r="A102" s="8" t="s">
        <v>151</v>
      </c>
      <c r="B102" s="0" t="s">
        <v>152</v>
      </c>
      <c r="C102" s="10" t="s">
        <v>17</v>
      </c>
      <c r="D102" s="0" t="s">
        <v>153</v>
      </c>
      <c r="E102" s="0" t="s">
        <v>154</v>
      </c>
      <c r="F102" s="0" t="s">
        <v>155</v>
      </c>
      <c r="G102" s="0" t="s">
        <v>156</v>
      </c>
      <c r="H102" s="0" t="s">
        <v>157</v>
      </c>
      <c r="I102" s="0" t="s">
        <v>156</v>
      </c>
      <c r="J102" s="0" t="n">
        <v>0.513606727123261</v>
      </c>
      <c r="K102" s="0" t="n">
        <v>0.405226826667786</v>
      </c>
      <c r="L102" s="0" t="n">
        <v>0</v>
      </c>
      <c r="M102" s="0" t="n">
        <v>0</v>
      </c>
      <c r="N102" s="0" t="n">
        <v>0</v>
      </c>
      <c r="O102" s="13" t="n">
        <f aca="false">IF(C102="bridge",J102,"")</f>
        <v>0.513606727123261</v>
      </c>
      <c r="P102" s="0" t="str">
        <f aca="false">IF(C102="comparison",J102,"")</f>
        <v/>
      </c>
      <c r="Q102" s="0" t="n">
        <f aca="false">IF(C102="bridge",K102,"")</f>
        <v>0.405226826667786</v>
      </c>
      <c r="R102" s="0" t="str">
        <f aca="false">IF(C102="comparison",K102,"")</f>
        <v/>
      </c>
      <c r="S102" s="0" t="n">
        <f aca="false">IF(C102="bridge",L102,"")</f>
        <v>0</v>
      </c>
      <c r="T102" s="0" t="str">
        <f aca="false">IF(C102="comparison",L102,"")</f>
        <v/>
      </c>
      <c r="U102" s="0" t="n">
        <f aca="false">IF(C102="bridge",M102,"")</f>
        <v>0</v>
      </c>
      <c r="V102" s="0" t="str">
        <f aca="false">IF(C102="comparison",M102,"")</f>
        <v/>
      </c>
      <c r="W102" s="0" t="n">
        <f aca="false">IF(C102="bridge",N102,"")</f>
        <v>0</v>
      </c>
      <c r="X102" s="0" t="str">
        <f aca="false">IF(C102="comparison",N102,"")</f>
        <v/>
      </c>
    </row>
    <row r="103" customFormat="false" ht="13.8" hidden="false" customHeight="false" outlineLevel="0" collapsed="false">
      <c r="A103" s="8" t="s">
        <v>1306</v>
      </c>
      <c r="B103" s="0" t="s">
        <v>1307</v>
      </c>
      <c r="C103" s="10" t="s">
        <v>17</v>
      </c>
      <c r="D103" s="0" t="s">
        <v>1308</v>
      </c>
      <c r="E103" s="0" t="s">
        <v>1309</v>
      </c>
      <c r="F103" s="0" t="s">
        <v>1310</v>
      </c>
      <c r="G103" s="0" t="s">
        <v>1311</v>
      </c>
      <c r="H103" s="0" t="s">
        <v>1311</v>
      </c>
      <c r="I103" s="0" t="s">
        <v>1311</v>
      </c>
      <c r="J103" s="0" t="n">
        <v>0.970524072647095</v>
      </c>
      <c r="K103" s="0" t="n">
        <v>1.00000011920929</v>
      </c>
      <c r="L103" s="0" t="n">
        <v>1</v>
      </c>
      <c r="M103" s="0" t="n">
        <v>1</v>
      </c>
      <c r="N103" s="0" t="n">
        <v>0.996</v>
      </c>
      <c r="O103" s="13" t="n">
        <f aca="false">IF(C103="bridge",J103,"")</f>
        <v>0.970524072647095</v>
      </c>
      <c r="P103" s="0" t="str">
        <f aca="false">IF(C103="comparison",J103,"")</f>
        <v/>
      </c>
      <c r="Q103" s="0" t="n">
        <f aca="false">IF(C103="bridge",K103,"")</f>
        <v>1.00000011920929</v>
      </c>
      <c r="R103" s="0" t="str">
        <f aca="false">IF(C103="comparison",K103,"")</f>
        <v/>
      </c>
      <c r="S103" s="0" t="n">
        <f aca="false">IF(C103="bridge",L103,"")</f>
        <v>1</v>
      </c>
      <c r="T103" s="0" t="str">
        <f aca="false">IF(C103="comparison",L103,"")</f>
        <v/>
      </c>
      <c r="U103" s="0" t="n">
        <f aca="false">IF(C103="bridge",M103,"")</f>
        <v>1</v>
      </c>
      <c r="V103" s="0" t="str">
        <f aca="false">IF(C103="comparison",M103,"")</f>
        <v/>
      </c>
      <c r="W103" s="0" t="n">
        <f aca="false">IF(C103="bridge",N103,"")</f>
        <v>0.996</v>
      </c>
      <c r="X103" s="0" t="str">
        <f aca="false">IF(C103="comparison",N103,"")</f>
        <v/>
      </c>
    </row>
    <row r="104" customFormat="false" ht="13.8" hidden="false" customHeight="false" outlineLevel="0" collapsed="false">
      <c r="A104" s="8" t="s">
        <v>1312</v>
      </c>
      <c r="B104" s="0" t="s">
        <v>1313</v>
      </c>
      <c r="C104" s="10" t="s">
        <v>17</v>
      </c>
      <c r="D104" s="0" t="s">
        <v>1314</v>
      </c>
      <c r="E104" s="0" t="s">
        <v>1315</v>
      </c>
      <c r="F104" s="0" t="s">
        <v>1316</v>
      </c>
      <c r="G104" s="0" t="s">
        <v>1317</v>
      </c>
      <c r="H104" s="0" t="s">
        <v>1318</v>
      </c>
      <c r="I104" s="0" t="s">
        <v>1317</v>
      </c>
      <c r="J104" s="0" t="n">
        <v>0.846086919307709</v>
      </c>
      <c r="K104" s="0" t="n">
        <v>0.637760281562805</v>
      </c>
      <c r="L104" s="0" t="n">
        <v>0</v>
      </c>
      <c r="M104" s="0" t="n">
        <v>0</v>
      </c>
      <c r="N104" s="0" t="n">
        <v>0</v>
      </c>
      <c r="O104" s="13" t="n">
        <f aca="false">IF(C104="bridge",J104,"")</f>
        <v>0.846086919307709</v>
      </c>
      <c r="P104" s="0" t="str">
        <f aca="false">IF(C104="comparison",J104,"")</f>
        <v/>
      </c>
      <c r="Q104" s="0" t="n">
        <f aca="false">IF(C104="bridge",K104,"")</f>
        <v>0.637760281562805</v>
      </c>
      <c r="R104" s="0" t="str">
        <f aca="false">IF(C104="comparison",K104,"")</f>
        <v/>
      </c>
      <c r="S104" s="0" t="n">
        <f aca="false">IF(C104="bridge",L104,"")</f>
        <v>0</v>
      </c>
      <c r="T104" s="0" t="str">
        <f aca="false">IF(C104="comparison",L104,"")</f>
        <v/>
      </c>
      <c r="U104" s="0" t="n">
        <f aca="false">IF(C104="bridge",M104,"")</f>
        <v>0</v>
      </c>
      <c r="V104" s="0" t="str">
        <f aca="false">IF(C104="comparison",M104,"")</f>
        <v/>
      </c>
      <c r="W104" s="0" t="n">
        <f aca="false">IF(C104="bridge",N104,"")</f>
        <v>0</v>
      </c>
      <c r="X104" s="0" t="str">
        <f aca="false">IF(C104="comparison",N104,"")</f>
        <v/>
      </c>
    </row>
    <row r="105" customFormat="false" ht="13.8" hidden="false" customHeight="false" outlineLevel="0" collapsed="false">
      <c r="A105" s="8" t="s">
        <v>1319</v>
      </c>
      <c r="B105" s="0" t="s">
        <v>1320</v>
      </c>
      <c r="C105" s="10" t="s">
        <v>18</v>
      </c>
      <c r="D105" s="0" t="s">
        <v>1321</v>
      </c>
      <c r="E105" s="0" t="s">
        <v>1322</v>
      </c>
      <c r="F105" s="0" t="s">
        <v>1323</v>
      </c>
      <c r="G105" s="0" t="s">
        <v>1322</v>
      </c>
      <c r="H105" s="0" t="s">
        <v>665</v>
      </c>
      <c r="I105" s="0" t="s">
        <v>1322</v>
      </c>
      <c r="J105" s="0" t="n">
        <v>0.516158521175385</v>
      </c>
      <c r="K105" s="0" t="n">
        <v>0.202695891261101</v>
      </c>
      <c r="L105" s="0" t="n">
        <v>0</v>
      </c>
      <c r="M105" s="0" t="n">
        <v>0</v>
      </c>
      <c r="N105" s="0" t="n">
        <v>0</v>
      </c>
      <c r="O105" s="13" t="str">
        <f aca="false">IF(C105="bridge",J105,"")</f>
        <v/>
      </c>
      <c r="P105" s="0" t="n">
        <f aca="false">IF(C105="comparison",J105,"")</f>
        <v>0.516158521175385</v>
      </c>
      <c r="Q105" s="0" t="str">
        <f aca="false">IF(C105="bridge",K105,"")</f>
        <v/>
      </c>
      <c r="R105" s="0" t="n">
        <f aca="false">IF(C105="comparison",K105,"")</f>
        <v>0.202695891261101</v>
      </c>
      <c r="S105" s="0" t="str">
        <f aca="false">IF(C105="bridge",L105,"")</f>
        <v/>
      </c>
      <c r="T105" s="0" t="n">
        <f aca="false">IF(C105="comparison",L105,"")</f>
        <v>0</v>
      </c>
      <c r="U105" s="0" t="str">
        <f aca="false">IF(C105="bridge",M105,"")</f>
        <v/>
      </c>
      <c r="V105" s="0" t="n">
        <f aca="false">IF(C105="comparison",M105,"")</f>
        <v>0</v>
      </c>
      <c r="W105" s="0" t="str">
        <f aca="false">IF(C105="bridge",N105,"")</f>
        <v/>
      </c>
      <c r="X105" s="0" t="n">
        <f aca="false">IF(C105="comparison",N105,"")</f>
        <v>0</v>
      </c>
    </row>
    <row r="106" customFormat="false" ht="13.8" hidden="false" customHeight="false" outlineLevel="0" collapsed="false">
      <c r="A106" s="8" t="s">
        <v>1324</v>
      </c>
      <c r="B106" s="0" t="s">
        <v>1325</v>
      </c>
      <c r="C106" s="10" t="s">
        <v>17</v>
      </c>
      <c r="D106" s="0" t="s">
        <v>1326</v>
      </c>
      <c r="E106" s="0" t="s">
        <v>1327</v>
      </c>
      <c r="F106" s="0" t="s">
        <v>1328</v>
      </c>
      <c r="G106" s="0" t="s">
        <v>1329</v>
      </c>
      <c r="H106" s="0" t="s">
        <v>1330</v>
      </c>
      <c r="I106" s="0" t="s">
        <v>1329</v>
      </c>
      <c r="J106" s="0" t="n">
        <v>0.87486606836319</v>
      </c>
      <c r="K106" s="0" t="n">
        <v>1</v>
      </c>
      <c r="L106" s="0" t="n">
        <v>0</v>
      </c>
      <c r="M106" s="0" t="n">
        <v>1</v>
      </c>
      <c r="N106" s="0" t="n">
        <v>0.981481481481482</v>
      </c>
      <c r="O106" s="13" t="n">
        <f aca="false">IF(C106="bridge",J106,"")</f>
        <v>0.87486606836319</v>
      </c>
      <c r="P106" s="0" t="str">
        <f aca="false">IF(C106="comparison",J106,"")</f>
        <v/>
      </c>
      <c r="Q106" s="0" t="n">
        <f aca="false">IF(C106="bridge",K106,"")</f>
        <v>1</v>
      </c>
      <c r="R106" s="0" t="str">
        <f aca="false">IF(C106="comparison",K106,"")</f>
        <v/>
      </c>
      <c r="S106" s="0" t="n">
        <f aca="false">IF(C106="bridge",L106,"")</f>
        <v>0</v>
      </c>
      <c r="T106" s="0" t="str">
        <f aca="false">IF(C106="comparison",L106,"")</f>
        <v/>
      </c>
      <c r="U106" s="0" t="n">
        <f aca="false">IF(C106="bridge",M106,"")</f>
        <v>1</v>
      </c>
      <c r="V106" s="0" t="str">
        <f aca="false">IF(C106="comparison",M106,"")</f>
        <v/>
      </c>
      <c r="W106" s="0" t="n">
        <f aca="false">IF(C106="bridge",N106,"")</f>
        <v>0.981481481481482</v>
      </c>
      <c r="X106" s="0" t="str">
        <f aca="false">IF(C106="comparison",N106,"")</f>
        <v/>
      </c>
    </row>
    <row r="107" customFormat="false" ht="13.8" hidden="false" customHeight="false" outlineLevel="0" collapsed="false">
      <c r="A107" s="8" t="s">
        <v>1331</v>
      </c>
      <c r="B107" s="0" t="s">
        <v>1332</v>
      </c>
      <c r="C107" s="10" t="s">
        <v>17</v>
      </c>
      <c r="D107" s="0" t="s">
        <v>1333</v>
      </c>
      <c r="E107" s="0" t="s">
        <v>1334</v>
      </c>
      <c r="F107" s="0" t="s">
        <v>1335</v>
      </c>
      <c r="G107" s="0" t="s">
        <v>1336</v>
      </c>
      <c r="H107" s="0" t="s">
        <v>1337</v>
      </c>
      <c r="I107" s="0" t="s">
        <v>1336</v>
      </c>
      <c r="J107" s="0" t="n">
        <v>0.808895528316498</v>
      </c>
      <c r="K107" s="0" t="n">
        <v>1</v>
      </c>
      <c r="L107" s="0" t="n">
        <v>0</v>
      </c>
      <c r="M107" s="0" t="n">
        <v>1</v>
      </c>
      <c r="N107" s="0" t="n">
        <v>0.9375</v>
      </c>
      <c r="O107" s="13" t="n">
        <f aca="false">IF(C107="bridge",J107,"")</f>
        <v>0.808895528316498</v>
      </c>
      <c r="P107" s="0" t="str">
        <f aca="false">IF(C107="comparison",J107,"")</f>
        <v/>
      </c>
      <c r="Q107" s="0" t="n">
        <f aca="false">IF(C107="bridge",K107,"")</f>
        <v>1</v>
      </c>
      <c r="R107" s="0" t="str">
        <f aca="false">IF(C107="comparison",K107,"")</f>
        <v/>
      </c>
      <c r="S107" s="0" t="n">
        <f aca="false">IF(C107="bridge",L107,"")</f>
        <v>0</v>
      </c>
      <c r="T107" s="0" t="str">
        <f aca="false">IF(C107="comparison",L107,"")</f>
        <v/>
      </c>
      <c r="U107" s="0" t="n">
        <f aca="false">IF(C107="bridge",M107,"")</f>
        <v>1</v>
      </c>
      <c r="V107" s="0" t="str">
        <f aca="false">IF(C107="comparison",M107,"")</f>
        <v/>
      </c>
      <c r="W107" s="0" t="n">
        <f aca="false">IF(C107="bridge",N107,"")</f>
        <v>0.9375</v>
      </c>
      <c r="X107" s="0" t="str">
        <f aca="false">IF(C107="comparison",N107,"")</f>
        <v/>
      </c>
    </row>
    <row r="108" customFormat="false" ht="13.8" hidden="false" customHeight="false" outlineLevel="0" collapsed="false">
      <c r="A108" s="8" t="s">
        <v>1338</v>
      </c>
      <c r="B108" s="0" t="s">
        <v>1339</v>
      </c>
      <c r="C108" s="10" t="s">
        <v>17</v>
      </c>
      <c r="D108" s="0" t="s">
        <v>1340</v>
      </c>
      <c r="E108" s="0" t="s">
        <v>1341</v>
      </c>
      <c r="F108" s="0" t="s">
        <v>1342</v>
      </c>
      <c r="G108" s="0" t="s">
        <v>1343</v>
      </c>
      <c r="H108" s="0" t="s">
        <v>1344</v>
      </c>
      <c r="I108" s="0" t="s">
        <v>1343</v>
      </c>
      <c r="J108" s="0" t="n">
        <v>0.900150954723358</v>
      </c>
      <c r="K108" s="0" t="n">
        <v>1</v>
      </c>
      <c r="L108" s="0" t="n">
        <v>0.875</v>
      </c>
      <c r="M108" s="0" t="n">
        <v>1</v>
      </c>
      <c r="N108" s="0" t="n">
        <v>0.9990234375</v>
      </c>
      <c r="O108" s="13" t="n">
        <f aca="false">IF(C108="bridge",J108,"")</f>
        <v>0.900150954723358</v>
      </c>
      <c r="P108" s="0" t="str">
        <f aca="false">IF(C108="comparison",J108,"")</f>
        <v/>
      </c>
      <c r="Q108" s="0" t="n">
        <f aca="false">IF(C108="bridge",K108,"")</f>
        <v>1</v>
      </c>
      <c r="R108" s="0" t="str">
        <f aca="false">IF(C108="comparison",K108,"")</f>
        <v/>
      </c>
      <c r="S108" s="0" t="n">
        <f aca="false">IF(C108="bridge",L108,"")</f>
        <v>0.875</v>
      </c>
      <c r="T108" s="0" t="str">
        <f aca="false">IF(C108="comparison",L108,"")</f>
        <v/>
      </c>
      <c r="U108" s="0" t="n">
        <f aca="false">IF(C108="bridge",M108,"")</f>
        <v>1</v>
      </c>
      <c r="V108" s="0" t="str">
        <f aca="false">IF(C108="comparison",M108,"")</f>
        <v/>
      </c>
      <c r="W108" s="0" t="n">
        <f aca="false">IF(C108="bridge",N108,"")</f>
        <v>0.9990234375</v>
      </c>
      <c r="X108" s="0" t="str">
        <f aca="false">IF(C108="comparison",N108,"")</f>
        <v/>
      </c>
    </row>
    <row r="109" customFormat="false" ht="13.8" hidden="false" customHeight="false" outlineLevel="0" collapsed="false">
      <c r="A109" s="8" t="s">
        <v>1345</v>
      </c>
      <c r="B109" s="0" t="s">
        <v>1346</v>
      </c>
      <c r="C109" s="10" t="s">
        <v>18</v>
      </c>
      <c r="D109" s="0" t="s">
        <v>1347</v>
      </c>
      <c r="E109" s="0" t="s">
        <v>1348</v>
      </c>
      <c r="F109" s="0" t="s">
        <v>1349</v>
      </c>
      <c r="G109" s="0" t="s">
        <v>1350</v>
      </c>
      <c r="H109" s="0" t="s">
        <v>1351</v>
      </c>
      <c r="I109" s="0" t="s">
        <v>1350</v>
      </c>
      <c r="J109" s="0" t="n">
        <v>0.494887202978134</v>
      </c>
      <c r="K109" s="0" t="n">
        <v>0.43336695432663</v>
      </c>
      <c r="L109" s="0" t="n">
        <v>0</v>
      </c>
      <c r="M109" s="0" t="n">
        <v>0</v>
      </c>
      <c r="N109" s="0" t="n">
        <v>0</v>
      </c>
      <c r="O109" s="13" t="str">
        <f aca="false">IF(C109="bridge",J109,"")</f>
        <v/>
      </c>
      <c r="P109" s="0" t="n">
        <f aca="false">IF(C109="comparison",J109,"")</f>
        <v>0.494887202978134</v>
      </c>
      <c r="Q109" s="0" t="str">
        <f aca="false">IF(C109="bridge",K109,"")</f>
        <v/>
      </c>
      <c r="R109" s="0" t="n">
        <f aca="false">IF(C109="comparison",K109,"")</f>
        <v>0.43336695432663</v>
      </c>
      <c r="S109" s="0" t="str">
        <f aca="false">IF(C109="bridge",L109,"")</f>
        <v/>
      </c>
      <c r="T109" s="0" t="n">
        <f aca="false">IF(C109="comparison",L109,"")</f>
        <v>0</v>
      </c>
      <c r="U109" s="0" t="str">
        <f aca="false">IF(C109="bridge",M109,"")</f>
        <v/>
      </c>
      <c r="V109" s="0" t="n">
        <f aca="false">IF(C109="comparison",M109,"")</f>
        <v>0</v>
      </c>
      <c r="W109" s="0" t="str">
        <f aca="false">IF(C109="bridge",N109,"")</f>
        <v/>
      </c>
      <c r="X109" s="0" t="n">
        <f aca="false">IF(C109="comparison",N109,"")</f>
        <v>0</v>
      </c>
    </row>
    <row r="110" customFormat="false" ht="13.8" hidden="false" customHeight="false" outlineLevel="0" collapsed="false">
      <c r="A110" s="8" t="s">
        <v>1352</v>
      </c>
      <c r="B110" s="0" t="s">
        <v>1353</v>
      </c>
      <c r="C110" s="10" t="s">
        <v>17</v>
      </c>
      <c r="D110" s="0" t="s">
        <v>1354</v>
      </c>
      <c r="E110" s="0" t="s">
        <v>1355</v>
      </c>
      <c r="F110" s="0" t="s">
        <v>1356</v>
      </c>
      <c r="G110" s="0" t="s">
        <v>1357</v>
      </c>
      <c r="H110" s="0" t="s">
        <v>1358</v>
      </c>
      <c r="I110" s="0" t="s">
        <v>1357</v>
      </c>
      <c r="J110" s="0" t="n">
        <v>0.750265419483185</v>
      </c>
      <c r="K110" s="0" t="n">
        <v>1</v>
      </c>
      <c r="L110" s="0" t="n">
        <v>0</v>
      </c>
      <c r="M110" s="0" t="n">
        <v>1</v>
      </c>
      <c r="N110" s="0" t="n">
        <v>0.9375</v>
      </c>
      <c r="O110" s="13" t="n">
        <f aca="false">IF(C110="bridge",J110,"")</f>
        <v>0.750265419483185</v>
      </c>
      <c r="P110" s="0" t="str">
        <f aca="false">IF(C110="comparison",J110,"")</f>
        <v/>
      </c>
      <c r="Q110" s="0" t="n">
        <f aca="false">IF(C110="bridge",K110,"")</f>
        <v>1</v>
      </c>
      <c r="R110" s="0" t="str">
        <f aca="false">IF(C110="comparison",K110,"")</f>
        <v/>
      </c>
      <c r="S110" s="0" t="n">
        <f aca="false">IF(C110="bridge",L110,"")</f>
        <v>0</v>
      </c>
      <c r="T110" s="0" t="str">
        <f aca="false">IF(C110="comparison",L110,"")</f>
        <v/>
      </c>
      <c r="U110" s="0" t="n">
        <f aca="false">IF(C110="bridge",M110,"")</f>
        <v>1</v>
      </c>
      <c r="V110" s="0" t="str">
        <f aca="false">IF(C110="comparison",M110,"")</f>
        <v/>
      </c>
      <c r="W110" s="0" t="n">
        <f aca="false">IF(C110="bridge",N110,"")</f>
        <v>0.9375</v>
      </c>
      <c r="X110" s="0" t="str">
        <f aca="false">IF(C110="comparison",N110,"")</f>
        <v/>
      </c>
    </row>
    <row r="111" customFormat="false" ht="13.8" hidden="false" customHeight="false" outlineLevel="0" collapsed="false">
      <c r="A111" s="8" t="s">
        <v>1359</v>
      </c>
      <c r="B111" s="0" t="s">
        <v>1360</v>
      </c>
      <c r="C111" s="10" t="s">
        <v>18</v>
      </c>
      <c r="D111" s="0" t="s">
        <v>1361</v>
      </c>
      <c r="E111" s="0" t="s">
        <v>1362</v>
      </c>
      <c r="F111" s="0" t="s">
        <v>1363</v>
      </c>
      <c r="G111" s="0" t="s">
        <v>1364</v>
      </c>
      <c r="H111" s="0" t="s">
        <v>136</v>
      </c>
      <c r="I111" s="0" t="s">
        <v>1364</v>
      </c>
      <c r="J111" s="0" t="n">
        <v>0.701215445995331</v>
      </c>
      <c r="K111" s="0" t="n">
        <v>0.136171385645866</v>
      </c>
      <c r="L111" s="0" t="n">
        <v>0</v>
      </c>
      <c r="M111" s="0" t="n">
        <v>0</v>
      </c>
      <c r="N111" s="0" t="n">
        <v>0</v>
      </c>
      <c r="O111" s="13" t="str">
        <f aca="false">IF(C111="bridge",J111,"")</f>
        <v/>
      </c>
      <c r="P111" s="0" t="n">
        <f aca="false">IF(C111="comparison",J111,"")</f>
        <v>0.701215445995331</v>
      </c>
      <c r="Q111" s="0" t="str">
        <f aca="false">IF(C111="bridge",K111,"")</f>
        <v/>
      </c>
      <c r="R111" s="0" t="n">
        <f aca="false">IF(C111="comparison",K111,"")</f>
        <v>0.136171385645866</v>
      </c>
      <c r="S111" s="0" t="str">
        <f aca="false">IF(C111="bridge",L111,"")</f>
        <v/>
      </c>
      <c r="T111" s="0" t="n">
        <f aca="false">IF(C111="comparison",L111,"")</f>
        <v>0</v>
      </c>
      <c r="U111" s="0" t="str">
        <f aca="false">IF(C111="bridge",M111,"")</f>
        <v/>
      </c>
      <c r="V111" s="0" t="n">
        <f aca="false">IF(C111="comparison",M111,"")</f>
        <v>0</v>
      </c>
      <c r="W111" s="0" t="str">
        <f aca="false">IF(C111="bridge",N111,"")</f>
        <v/>
      </c>
      <c r="X111" s="0" t="n">
        <f aca="false">IF(C111="comparison",N111,"")</f>
        <v>0</v>
      </c>
    </row>
    <row r="112" customFormat="false" ht="13.8" hidden="false" customHeight="false" outlineLevel="0" collapsed="false">
      <c r="A112" s="8" t="s">
        <v>1365</v>
      </c>
      <c r="B112" s="0" t="s">
        <v>1366</v>
      </c>
      <c r="C112" s="10" t="s">
        <v>17</v>
      </c>
      <c r="D112" s="0" t="s">
        <v>1367</v>
      </c>
      <c r="E112" s="0" t="s">
        <v>1368</v>
      </c>
      <c r="F112" s="0" t="s">
        <v>1369</v>
      </c>
      <c r="G112" s="0" t="s">
        <v>1370</v>
      </c>
      <c r="H112" s="0" t="s">
        <v>1371</v>
      </c>
      <c r="I112" s="0" t="s">
        <v>1370</v>
      </c>
      <c r="J112" s="0" t="n">
        <v>0.931099951267242</v>
      </c>
      <c r="K112" s="0" t="n">
        <v>1.00000023841858</v>
      </c>
      <c r="L112" s="0" t="n">
        <v>0</v>
      </c>
      <c r="M112" s="0" t="n">
        <v>1</v>
      </c>
      <c r="N112" s="0" t="n">
        <v>0.5</v>
      </c>
      <c r="O112" s="13" t="n">
        <f aca="false">IF(C112="bridge",J112,"")</f>
        <v>0.931099951267242</v>
      </c>
      <c r="P112" s="0" t="str">
        <f aca="false">IF(C112="comparison",J112,"")</f>
        <v/>
      </c>
      <c r="Q112" s="0" t="n">
        <f aca="false">IF(C112="bridge",K112,"")</f>
        <v>1.00000023841858</v>
      </c>
      <c r="R112" s="0" t="str">
        <f aca="false">IF(C112="comparison",K112,"")</f>
        <v/>
      </c>
      <c r="S112" s="0" t="n">
        <f aca="false">IF(C112="bridge",L112,"")</f>
        <v>0</v>
      </c>
      <c r="T112" s="0" t="str">
        <f aca="false">IF(C112="comparison",L112,"")</f>
        <v/>
      </c>
      <c r="U112" s="0" t="n">
        <f aca="false">IF(C112="bridge",M112,"")</f>
        <v>1</v>
      </c>
      <c r="V112" s="0" t="str">
        <f aca="false">IF(C112="comparison",M112,"")</f>
        <v/>
      </c>
      <c r="W112" s="0" t="n">
        <f aca="false">IF(C112="bridge",N112,"")</f>
        <v>0.5</v>
      </c>
      <c r="X112" s="0" t="str">
        <f aca="false">IF(C112="comparison",N112,"")</f>
        <v/>
      </c>
    </row>
    <row r="113" customFormat="false" ht="13.8" hidden="false" customHeight="false" outlineLevel="0" collapsed="false">
      <c r="A113" s="8" t="s">
        <v>1372</v>
      </c>
      <c r="B113" s="0" t="s">
        <v>1373</v>
      </c>
      <c r="C113" s="10" t="s">
        <v>17</v>
      </c>
      <c r="D113" s="0" t="s">
        <v>1374</v>
      </c>
      <c r="E113" s="0" t="s">
        <v>1375</v>
      </c>
      <c r="F113" s="0" t="s">
        <v>1376</v>
      </c>
      <c r="G113" s="0" t="s">
        <v>1375</v>
      </c>
      <c r="H113" s="0" t="s">
        <v>1377</v>
      </c>
      <c r="I113" s="0" t="s">
        <v>1375</v>
      </c>
      <c r="J113" s="0" t="n">
        <v>0.87334132194519</v>
      </c>
      <c r="K113" s="0" t="n">
        <v>1</v>
      </c>
      <c r="L113" s="0" t="n">
        <v>0</v>
      </c>
      <c r="M113" s="0" t="n">
        <v>1</v>
      </c>
      <c r="N113" s="0" t="n">
        <v>0.981481481481482</v>
      </c>
      <c r="O113" s="13" t="n">
        <f aca="false">IF(C113="bridge",J113,"")</f>
        <v>0.87334132194519</v>
      </c>
      <c r="P113" s="0" t="str">
        <f aca="false">IF(C113="comparison",J113,"")</f>
        <v/>
      </c>
      <c r="Q113" s="0" t="n">
        <f aca="false">IF(C113="bridge",K113,"")</f>
        <v>1</v>
      </c>
      <c r="R113" s="0" t="str">
        <f aca="false">IF(C113="comparison",K113,"")</f>
        <v/>
      </c>
      <c r="S113" s="0" t="n">
        <f aca="false">IF(C113="bridge",L113,"")</f>
        <v>0</v>
      </c>
      <c r="T113" s="0" t="str">
        <f aca="false">IF(C113="comparison",L113,"")</f>
        <v/>
      </c>
      <c r="U113" s="0" t="n">
        <f aca="false">IF(C113="bridge",M113,"")</f>
        <v>1</v>
      </c>
      <c r="V113" s="0" t="str">
        <f aca="false">IF(C113="comparison",M113,"")</f>
        <v/>
      </c>
      <c r="W113" s="0" t="n">
        <f aca="false">IF(C113="bridge",N113,"")</f>
        <v>0.981481481481482</v>
      </c>
      <c r="X113" s="0" t="str">
        <f aca="false">IF(C113="comparison",N113,"")</f>
        <v/>
      </c>
    </row>
    <row r="114" customFormat="false" ht="13.8" hidden="false" customHeight="false" outlineLevel="0" collapsed="false">
      <c r="A114" s="8" t="s">
        <v>1378</v>
      </c>
      <c r="B114" s="0" t="s">
        <v>1379</v>
      </c>
      <c r="C114" s="10" t="s">
        <v>17</v>
      </c>
      <c r="D114" s="0" t="s">
        <v>1380</v>
      </c>
      <c r="E114" s="0" t="s">
        <v>1381</v>
      </c>
      <c r="F114" s="0" t="s">
        <v>1382</v>
      </c>
      <c r="G114" s="0" t="s">
        <v>1383</v>
      </c>
      <c r="H114" s="0" t="s">
        <v>1384</v>
      </c>
      <c r="I114" s="0" t="s">
        <v>1383</v>
      </c>
      <c r="J114" s="0" t="n">
        <v>0.663022816181183</v>
      </c>
      <c r="K114" s="0" t="n">
        <v>0.952513694763184</v>
      </c>
      <c r="L114" s="0" t="n">
        <v>0</v>
      </c>
      <c r="M114" s="0" t="n">
        <v>1</v>
      </c>
      <c r="N114" s="0" t="n">
        <v>0</v>
      </c>
      <c r="O114" s="13" t="n">
        <f aca="false">IF(C114="bridge",J114,"")</f>
        <v>0.663022816181183</v>
      </c>
      <c r="P114" s="0" t="str">
        <f aca="false">IF(C114="comparison",J114,"")</f>
        <v/>
      </c>
      <c r="Q114" s="0" t="n">
        <f aca="false">IF(C114="bridge",K114,"")</f>
        <v>0.952513694763184</v>
      </c>
      <c r="R114" s="0" t="str">
        <f aca="false">IF(C114="comparison",K114,"")</f>
        <v/>
      </c>
      <c r="S114" s="0" t="n">
        <f aca="false">IF(C114="bridge",L114,"")</f>
        <v>0</v>
      </c>
      <c r="T114" s="0" t="str">
        <f aca="false">IF(C114="comparison",L114,"")</f>
        <v/>
      </c>
      <c r="U114" s="0" t="n">
        <f aca="false">IF(C114="bridge",M114,"")</f>
        <v>1</v>
      </c>
      <c r="V114" s="0" t="str">
        <f aca="false">IF(C114="comparison",M114,"")</f>
        <v/>
      </c>
      <c r="W114" s="0" t="n">
        <f aca="false">IF(C114="bridge",N114,"")</f>
        <v>0</v>
      </c>
      <c r="X114" s="0" t="str">
        <f aca="false">IF(C114="comparison",N114,"")</f>
        <v/>
      </c>
    </row>
    <row r="115" customFormat="false" ht="13.8" hidden="false" customHeight="false" outlineLevel="0" collapsed="false">
      <c r="A115" s="8" t="s">
        <v>1385</v>
      </c>
      <c r="B115" s="0" t="s">
        <v>1386</v>
      </c>
      <c r="C115" s="10" t="s">
        <v>17</v>
      </c>
      <c r="D115" s="0" t="s">
        <v>1387</v>
      </c>
      <c r="E115" s="0" t="s">
        <v>1388</v>
      </c>
      <c r="F115" s="0" t="s">
        <v>1389</v>
      </c>
      <c r="G115" s="0" t="s">
        <v>1390</v>
      </c>
      <c r="H115" s="0" t="s">
        <v>1391</v>
      </c>
      <c r="I115" s="0" t="s">
        <v>1390</v>
      </c>
      <c r="J115" s="0" t="n">
        <v>0.598709881305695</v>
      </c>
      <c r="K115" s="0" t="n">
        <v>1</v>
      </c>
      <c r="L115" s="0" t="n">
        <v>0</v>
      </c>
      <c r="M115" s="0" t="n">
        <v>1</v>
      </c>
      <c r="N115" s="0" t="n">
        <v>0.5</v>
      </c>
      <c r="O115" s="13" t="n">
        <f aca="false">IF(C115="bridge",J115,"")</f>
        <v>0.598709881305695</v>
      </c>
      <c r="P115" s="0" t="str">
        <f aca="false">IF(C115="comparison",J115,"")</f>
        <v/>
      </c>
      <c r="Q115" s="0" t="n">
        <f aca="false">IF(C115="bridge",K115,"")</f>
        <v>1</v>
      </c>
      <c r="R115" s="0" t="str">
        <f aca="false">IF(C115="comparison",K115,"")</f>
        <v/>
      </c>
      <c r="S115" s="0" t="n">
        <f aca="false">IF(C115="bridge",L115,"")</f>
        <v>0</v>
      </c>
      <c r="T115" s="0" t="str">
        <f aca="false">IF(C115="comparison",L115,"")</f>
        <v/>
      </c>
      <c r="U115" s="0" t="n">
        <f aca="false">IF(C115="bridge",M115,"")</f>
        <v>1</v>
      </c>
      <c r="V115" s="0" t="str">
        <f aca="false">IF(C115="comparison",M115,"")</f>
        <v/>
      </c>
      <c r="W115" s="0" t="n">
        <f aca="false">IF(C115="bridge",N115,"")</f>
        <v>0.5</v>
      </c>
      <c r="X115" s="0" t="str">
        <f aca="false">IF(C115="comparison",N115,"")</f>
        <v/>
      </c>
    </row>
    <row r="116" customFormat="false" ht="13.8" hidden="false" customHeight="false" outlineLevel="0" collapsed="false">
      <c r="A116" s="8" t="s">
        <v>1392</v>
      </c>
      <c r="B116" s="0" t="s">
        <v>1393</v>
      </c>
      <c r="C116" s="10" t="s">
        <v>17</v>
      </c>
      <c r="D116" s="0" t="s">
        <v>1394</v>
      </c>
      <c r="E116" s="0" t="s">
        <v>1395</v>
      </c>
      <c r="F116" s="0" t="s">
        <v>1396</v>
      </c>
      <c r="G116" s="0" t="s">
        <v>1397</v>
      </c>
      <c r="H116" s="0" t="s">
        <v>1398</v>
      </c>
      <c r="I116" s="0" t="s">
        <v>1397</v>
      </c>
      <c r="J116" s="0" t="n">
        <v>0.796919703483582</v>
      </c>
      <c r="K116" s="0" t="n">
        <v>0.963844299316406</v>
      </c>
      <c r="L116" s="0" t="n">
        <v>0.355883290185248</v>
      </c>
      <c r="M116" s="0" t="n">
        <v>0.9</v>
      </c>
      <c r="N116" s="0" t="n">
        <v>0.832761774119799</v>
      </c>
      <c r="O116" s="13" t="n">
        <f aca="false">IF(C116="bridge",J116,"")</f>
        <v>0.796919703483582</v>
      </c>
      <c r="P116" s="0" t="str">
        <f aca="false">IF(C116="comparison",J116,"")</f>
        <v/>
      </c>
      <c r="Q116" s="0" t="n">
        <f aca="false">IF(C116="bridge",K116,"")</f>
        <v>0.963844299316406</v>
      </c>
      <c r="R116" s="0" t="str">
        <f aca="false">IF(C116="comparison",K116,"")</f>
        <v/>
      </c>
      <c r="S116" s="0" t="n">
        <f aca="false">IF(C116="bridge",L116,"")</f>
        <v>0.355883290185248</v>
      </c>
      <c r="T116" s="0" t="str">
        <f aca="false">IF(C116="comparison",L116,"")</f>
        <v/>
      </c>
      <c r="U116" s="0" t="n">
        <f aca="false">IF(C116="bridge",M116,"")</f>
        <v>0.9</v>
      </c>
      <c r="V116" s="0" t="str">
        <f aca="false">IF(C116="comparison",M116,"")</f>
        <v/>
      </c>
      <c r="W116" s="0" t="n">
        <f aca="false">IF(C116="bridge",N116,"")</f>
        <v>0.832761774119799</v>
      </c>
      <c r="X116" s="0" t="str">
        <f aca="false">IF(C116="comparison",N116,"")</f>
        <v/>
      </c>
    </row>
    <row r="117" customFormat="false" ht="13.8" hidden="false" customHeight="false" outlineLevel="0" collapsed="false">
      <c r="A117" s="8" t="s">
        <v>1399</v>
      </c>
      <c r="B117" s="0" t="s">
        <v>1400</v>
      </c>
      <c r="C117" s="10" t="s">
        <v>17</v>
      </c>
      <c r="D117" s="0" t="s">
        <v>1401</v>
      </c>
      <c r="E117" s="0" t="s">
        <v>1402</v>
      </c>
      <c r="F117" s="0" t="s">
        <v>1403</v>
      </c>
      <c r="G117" s="0" t="s">
        <v>1404</v>
      </c>
      <c r="H117" s="0" t="s">
        <v>1404</v>
      </c>
      <c r="I117" s="0" t="s">
        <v>1404</v>
      </c>
      <c r="J117" s="0" t="n">
        <v>0.983137369155884</v>
      </c>
      <c r="K117" s="0" t="n">
        <v>1</v>
      </c>
      <c r="L117" s="0" t="n">
        <v>1</v>
      </c>
      <c r="M117" s="0" t="n">
        <v>1</v>
      </c>
      <c r="N117" s="0" t="n">
        <v>0.981481481481482</v>
      </c>
      <c r="O117" s="13" t="n">
        <f aca="false">IF(C117="bridge",J117,"")</f>
        <v>0.983137369155884</v>
      </c>
      <c r="P117" s="0" t="str">
        <f aca="false">IF(C117="comparison",J117,"")</f>
        <v/>
      </c>
      <c r="Q117" s="0" t="n">
        <f aca="false">IF(C117="bridge",K117,"")</f>
        <v>1</v>
      </c>
      <c r="R117" s="0" t="str">
        <f aca="false">IF(C117="comparison",K117,"")</f>
        <v/>
      </c>
      <c r="S117" s="0" t="n">
        <f aca="false">IF(C117="bridge",L117,"")</f>
        <v>1</v>
      </c>
      <c r="T117" s="0" t="str">
        <f aca="false">IF(C117="comparison",L117,"")</f>
        <v/>
      </c>
      <c r="U117" s="0" t="n">
        <f aca="false">IF(C117="bridge",M117,"")</f>
        <v>1</v>
      </c>
      <c r="V117" s="0" t="str">
        <f aca="false">IF(C117="comparison",M117,"")</f>
        <v/>
      </c>
      <c r="W117" s="0" t="n">
        <f aca="false">IF(C117="bridge",N117,"")</f>
        <v>0.981481481481482</v>
      </c>
      <c r="X117" s="0" t="str">
        <f aca="false">IF(C117="comparison",N117,"")</f>
        <v/>
      </c>
    </row>
    <row r="118" customFormat="false" ht="13.8" hidden="false" customHeight="false" outlineLevel="0" collapsed="false">
      <c r="A118" s="8" t="s">
        <v>1405</v>
      </c>
      <c r="B118" s="0" t="s">
        <v>1406</v>
      </c>
      <c r="C118" s="10" t="s">
        <v>17</v>
      </c>
      <c r="D118" s="0" t="s">
        <v>1407</v>
      </c>
      <c r="E118" s="0" t="s">
        <v>1408</v>
      </c>
      <c r="F118" s="0" t="s">
        <v>1409</v>
      </c>
      <c r="G118" s="0" t="s">
        <v>1410</v>
      </c>
      <c r="H118" s="0" t="s">
        <v>1410</v>
      </c>
      <c r="I118" s="0" t="s">
        <v>1410</v>
      </c>
      <c r="J118" s="0" t="n">
        <v>0.983544111251831</v>
      </c>
      <c r="K118" s="0" t="n">
        <v>1.00000023841858</v>
      </c>
      <c r="L118" s="0" t="n">
        <v>1</v>
      </c>
      <c r="M118" s="0" t="n">
        <v>1</v>
      </c>
      <c r="N118" s="0" t="n">
        <v>0.5</v>
      </c>
      <c r="O118" s="13" t="n">
        <f aca="false">IF(C118="bridge",J118,"")</f>
        <v>0.983544111251831</v>
      </c>
      <c r="P118" s="0" t="str">
        <f aca="false">IF(C118="comparison",J118,"")</f>
        <v/>
      </c>
      <c r="Q118" s="0" t="n">
        <f aca="false">IF(C118="bridge",K118,"")</f>
        <v>1.00000023841858</v>
      </c>
      <c r="R118" s="0" t="str">
        <f aca="false">IF(C118="comparison",K118,"")</f>
        <v/>
      </c>
      <c r="S118" s="0" t="n">
        <f aca="false">IF(C118="bridge",L118,"")</f>
        <v>1</v>
      </c>
      <c r="T118" s="0" t="str">
        <f aca="false">IF(C118="comparison",L118,"")</f>
        <v/>
      </c>
      <c r="U118" s="0" t="n">
        <f aca="false">IF(C118="bridge",M118,"")</f>
        <v>1</v>
      </c>
      <c r="V118" s="0" t="str">
        <f aca="false">IF(C118="comparison",M118,"")</f>
        <v/>
      </c>
      <c r="W118" s="0" t="n">
        <f aca="false">IF(C118="bridge",N118,"")</f>
        <v>0.5</v>
      </c>
      <c r="X118" s="0" t="str">
        <f aca="false">IF(C118="comparison",N118,"")</f>
        <v/>
      </c>
    </row>
    <row r="119" customFormat="false" ht="13.8" hidden="false" customHeight="false" outlineLevel="0" collapsed="false">
      <c r="A119" s="8" t="s">
        <v>1411</v>
      </c>
      <c r="B119" s="0" t="s">
        <v>1412</v>
      </c>
      <c r="C119" s="10" t="s">
        <v>17</v>
      </c>
      <c r="D119" s="0" t="s">
        <v>1413</v>
      </c>
      <c r="E119" s="0" t="s">
        <v>1414</v>
      </c>
      <c r="F119" s="0" t="s">
        <v>1415</v>
      </c>
      <c r="G119" s="0" t="s">
        <v>1416</v>
      </c>
      <c r="H119" s="0" t="s">
        <v>1416</v>
      </c>
      <c r="I119" s="0" t="s">
        <v>1416</v>
      </c>
      <c r="J119" s="0" t="n">
        <v>0.984405338764191</v>
      </c>
      <c r="K119" s="0" t="n">
        <v>1.00000011920929</v>
      </c>
      <c r="L119" s="0" t="n">
        <v>1</v>
      </c>
      <c r="M119" s="0" t="n">
        <v>1</v>
      </c>
      <c r="N119" s="0" t="n">
        <v>0.5</v>
      </c>
      <c r="O119" s="13" t="n">
        <f aca="false">IF(C119="bridge",J119,"")</f>
        <v>0.984405338764191</v>
      </c>
      <c r="P119" s="0" t="str">
        <f aca="false">IF(C119="comparison",J119,"")</f>
        <v/>
      </c>
      <c r="Q119" s="0" t="n">
        <f aca="false">IF(C119="bridge",K119,"")</f>
        <v>1.00000011920929</v>
      </c>
      <c r="R119" s="0" t="str">
        <f aca="false">IF(C119="comparison",K119,"")</f>
        <v/>
      </c>
      <c r="S119" s="0" t="n">
        <f aca="false">IF(C119="bridge",L119,"")</f>
        <v>1</v>
      </c>
      <c r="T119" s="0" t="str">
        <f aca="false">IF(C119="comparison",L119,"")</f>
        <v/>
      </c>
      <c r="U119" s="0" t="n">
        <f aca="false">IF(C119="bridge",M119,"")</f>
        <v>1</v>
      </c>
      <c r="V119" s="0" t="str">
        <f aca="false">IF(C119="comparison",M119,"")</f>
        <v/>
      </c>
      <c r="W119" s="0" t="n">
        <f aca="false">IF(C119="bridge",N119,"")</f>
        <v>0.5</v>
      </c>
      <c r="X119" s="0" t="str">
        <f aca="false">IF(C119="comparison",N119,"")</f>
        <v/>
      </c>
    </row>
    <row r="120" customFormat="false" ht="13.8" hidden="false" customHeight="false" outlineLevel="0" collapsed="false">
      <c r="A120" s="8" t="s">
        <v>1417</v>
      </c>
      <c r="B120" s="0" t="s">
        <v>1418</v>
      </c>
      <c r="C120" s="10" t="s">
        <v>18</v>
      </c>
      <c r="D120" s="0" t="s">
        <v>1419</v>
      </c>
      <c r="E120" s="0" t="s">
        <v>1420</v>
      </c>
      <c r="F120" s="0" t="s">
        <v>1421</v>
      </c>
      <c r="G120" s="0" t="s">
        <v>1422</v>
      </c>
      <c r="H120" s="0" t="s">
        <v>1423</v>
      </c>
      <c r="I120" s="0" t="s">
        <v>1422</v>
      </c>
      <c r="J120" s="0" t="n">
        <v>0.893801271915436</v>
      </c>
      <c r="K120" s="0" t="n">
        <v>1</v>
      </c>
      <c r="L120" s="0" t="n">
        <v>0</v>
      </c>
      <c r="M120" s="0" t="n">
        <v>1</v>
      </c>
      <c r="N120" s="0" t="n">
        <v>0.5</v>
      </c>
      <c r="O120" s="13" t="str">
        <f aca="false">IF(C120="bridge",J120,"")</f>
        <v/>
      </c>
      <c r="P120" s="0" t="n">
        <f aca="false">IF(C120="comparison",J120,"")</f>
        <v>0.893801271915436</v>
      </c>
      <c r="Q120" s="0" t="str">
        <f aca="false">IF(C120="bridge",K120,"")</f>
        <v/>
      </c>
      <c r="R120" s="0" t="n">
        <f aca="false">IF(C120="comparison",K120,"")</f>
        <v>1</v>
      </c>
      <c r="S120" s="0" t="str">
        <f aca="false">IF(C120="bridge",L120,"")</f>
        <v/>
      </c>
      <c r="T120" s="0" t="n">
        <f aca="false">IF(C120="comparison",L120,"")</f>
        <v>0</v>
      </c>
      <c r="U120" s="0" t="str">
        <f aca="false">IF(C120="bridge",M120,"")</f>
        <v/>
      </c>
      <c r="V120" s="0" t="n">
        <f aca="false">IF(C120="comparison",M120,"")</f>
        <v>1</v>
      </c>
      <c r="W120" s="0" t="str">
        <f aca="false">IF(C120="bridge",N120,"")</f>
        <v/>
      </c>
      <c r="X120" s="0" t="n">
        <f aca="false">IF(C120="comparison",N120,"")</f>
        <v>0.5</v>
      </c>
    </row>
    <row r="121" customFormat="false" ht="13.8" hidden="false" customHeight="false" outlineLevel="0" collapsed="false">
      <c r="A121" s="8" t="s">
        <v>1424</v>
      </c>
      <c r="B121" s="0" t="s">
        <v>1425</v>
      </c>
      <c r="C121" s="10" t="s">
        <v>18</v>
      </c>
      <c r="D121" s="0" t="s">
        <v>1426</v>
      </c>
      <c r="E121" s="0" t="s">
        <v>1427</v>
      </c>
      <c r="F121" s="0" t="s">
        <v>1428</v>
      </c>
      <c r="G121" s="0" t="s">
        <v>864</v>
      </c>
      <c r="H121" s="0" t="s">
        <v>865</v>
      </c>
      <c r="I121" s="0" t="s">
        <v>864</v>
      </c>
      <c r="J121" s="0" t="n">
        <v>0.767876148223877</v>
      </c>
      <c r="K121" s="0" t="n">
        <v>1.00000011920929</v>
      </c>
      <c r="L121" s="0" t="n">
        <v>0</v>
      </c>
      <c r="M121" s="0" t="n">
        <v>1</v>
      </c>
      <c r="N121" s="0" t="n">
        <v>0.9375</v>
      </c>
      <c r="O121" s="13" t="str">
        <f aca="false">IF(C121="bridge",J121,"")</f>
        <v/>
      </c>
      <c r="P121" s="0" t="n">
        <f aca="false">IF(C121="comparison",J121,"")</f>
        <v>0.767876148223877</v>
      </c>
      <c r="Q121" s="0" t="str">
        <f aca="false">IF(C121="bridge",K121,"")</f>
        <v/>
      </c>
      <c r="R121" s="0" t="n">
        <f aca="false">IF(C121="comparison",K121,"")</f>
        <v>1.00000011920929</v>
      </c>
      <c r="S121" s="0" t="str">
        <f aca="false">IF(C121="bridge",L121,"")</f>
        <v/>
      </c>
      <c r="T121" s="0" t="n">
        <f aca="false">IF(C121="comparison",L121,"")</f>
        <v>0</v>
      </c>
      <c r="U121" s="0" t="str">
        <f aca="false">IF(C121="bridge",M121,"")</f>
        <v/>
      </c>
      <c r="V121" s="0" t="n">
        <f aca="false">IF(C121="comparison",M121,"")</f>
        <v>1</v>
      </c>
      <c r="W121" s="0" t="str">
        <f aca="false">IF(C121="bridge",N121,"")</f>
        <v/>
      </c>
      <c r="X121" s="0" t="n">
        <f aca="false">IF(C121="comparison",N121,"")</f>
        <v>0.9375</v>
      </c>
    </row>
    <row r="122" customFormat="false" ht="13.8" hidden="false" customHeight="false" outlineLevel="0" collapsed="false">
      <c r="A122" s="8" t="s">
        <v>1429</v>
      </c>
      <c r="B122" s="0" t="s">
        <v>1430</v>
      </c>
      <c r="C122" s="10" t="s">
        <v>18</v>
      </c>
      <c r="D122" s="0" t="s">
        <v>1431</v>
      </c>
      <c r="E122" s="0" t="s">
        <v>1432</v>
      </c>
      <c r="F122" s="0" t="s">
        <v>1433</v>
      </c>
      <c r="G122" s="0" t="s">
        <v>1434</v>
      </c>
      <c r="H122" s="0" t="s">
        <v>1435</v>
      </c>
      <c r="I122" s="0" t="s">
        <v>1434</v>
      </c>
      <c r="J122" s="0" t="n">
        <v>0.933413147926331</v>
      </c>
      <c r="K122" s="0" t="n">
        <v>1.00000011920929</v>
      </c>
      <c r="L122" s="0" t="n">
        <v>0</v>
      </c>
      <c r="M122" s="0" t="n">
        <v>1</v>
      </c>
      <c r="N122" s="0" t="n">
        <v>0.5</v>
      </c>
      <c r="O122" s="13" t="str">
        <f aca="false">IF(C122="bridge",J122,"")</f>
        <v/>
      </c>
      <c r="P122" s="0" t="n">
        <f aca="false">IF(C122="comparison",J122,"")</f>
        <v>0.933413147926331</v>
      </c>
      <c r="Q122" s="0" t="str">
        <f aca="false">IF(C122="bridge",K122,"")</f>
        <v/>
      </c>
      <c r="R122" s="0" t="n">
        <f aca="false">IF(C122="comparison",K122,"")</f>
        <v>1.00000011920929</v>
      </c>
      <c r="S122" s="0" t="str">
        <f aca="false">IF(C122="bridge",L122,"")</f>
        <v/>
      </c>
      <c r="T122" s="0" t="n">
        <f aca="false">IF(C122="comparison",L122,"")</f>
        <v>0</v>
      </c>
      <c r="U122" s="0" t="str">
        <f aca="false">IF(C122="bridge",M122,"")</f>
        <v/>
      </c>
      <c r="V122" s="0" t="n">
        <f aca="false">IF(C122="comparison",M122,"")</f>
        <v>1</v>
      </c>
      <c r="W122" s="0" t="str">
        <f aca="false">IF(C122="bridge",N122,"")</f>
        <v/>
      </c>
      <c r="X122" s="0" t="n">
        <f aca="false">IF(C122="comparison",N122,"")</f>
        <v>0.5</v>
      </c>
    </row>
    <row r="123" customFormat="false" ht="13.8" hidden="false" customHeight="false" outlineLevel="0" collapsed="false">
      <c r="A123" s="8" t="s">
        <v>1436</v>
      </c>
      <c r="B123" s="0" t="s">
        <v>1437</v>
      </c>
      <c r="C123" s="10" t="s">
        <v>17</v>
      </c>
      <c r="D123" s="0" t="s">
        <v>1438</v>
      </c>
      <c r="E123" s="0" t="s">
        <v>1439</v>
      </c>
      <c r="F123" s="0" t="s">
        <v>1440</v>
      </c>
      <c r="G123" s="0" t="s">
        <v>1441</v>
      </c>
      <c r="H123" s="0" t="s">
        <v>1441</v>
      </c>
      <c r="I123" s="0" t="s">
        <v>1441</v>
      </c>
      <c r="J123" s="0" t="n">
        <v>0.982087135314941</v>
      </c>
      <c r="K123" s="0" t="n">
        <v>1.00000023841858</v>
      </c>
      <c r="L123" s="0" t="n">
        <v>1</v>
      </c>
      <c r="M123" s="0" t="n">
        <v>1</v>
      </c>
      <c r="N123" s="0" t="n">
        <v>0.5</v>
      </c>
      <c r="O123" s="13" t="n">
        <f aca="false">IF(C123="bridge",J123,"")</f>
        <v>0.982087135314941</v>
      </c>
      <c r="P123" s="0" t="str">
        <f aca="false">IF(C123="comparison",J123,"")</f>
        <v/>
      </c>
      <c r="Q123" s="0" t="n">
        <f aca="false">IF(C123="bridge",K123,"")</f>
        <v>1.00000023841858</v>
      </c>
      <c r="R123" s="0" t="str">
        <f aca="false">IF(C123="comparison",K123,"")</f>
        <v/>
      </c>
      <c r="S123" s="0" t="n">
        <f aca="false">IF(C123="bridge",L123,"")</f>
        <v>1</v>
      </c>
      <c r="T123" s="0" t="str">
        <f aca="false">IF(C123="comparison",L123,"")</f>
        <v/>
      </c>
      <c r="U123" s="0" t="n">
        <f aca="false">IF(C123="bridge",M123,"")</f>
        <v>1</v>
      </c>
      <c r="V123" s="0" t="str">
        <f aca="false">IF(C123="comparison",M123,"")</f>
        <v/>
      </c>
      <c r="W123" s="0" t="n">
        <f aca="false">IF(C123="bridge",N123,"")</f>
        <v>0.5</v>
      </c>
      <c r="X123" s="0" t="str">
        <f aca="false">IF(C123="comparison",N123,"")</f>
        <v/>
      </c>
    </row>
    <row r="124" customFormat="false" ht="13.8" hidden="false" customHeight="false" outlineLevel="0" collapsed="false">
      <c r="A124" s="8" t="s">
        <v>1442</v>
      </c>
      <c r="B124" s="0" t="s">
        <v>1443</v>
      </c>
      <c r="C124" s="10" t="s">
        <v>17</v>
      </c>
      <c r="D124" s="0" t="s">
        <v>1444</v>
      </c>
      <c r="E124" s="0" t="s">
        <v>1445</v>
      </c>
      <c r="F124" s="0" t="s">
        <v>1446</v>
      </c>
      <c r="G124" s="0" t="s">
        <v>1447</v>
      </c>
      <c r="H124" s="0" t="s">
        <v>1448</v>
      </c>
      <c r="I124" s="0" t="s">
        <v>1447</v>
      </c>
      <c r="J124" s="0" t="n">
        <v>0.797641813755035</v>
      </c>
      <c r="K124" s="0" t="n">
        <v>1</v>
      </c>
      <c r="L124" s="0" t="n">
        <v>0</v>
      </c>
      <c r="M124" s="0" t="n">
        <v>1</v>
      </c>
      <c r="N124" s="0" t="n">
        <v>0.9375</v>
      </c>
      <c r="O124" s="13" t="n">
        <f aca="false">IF(C124="bridge",J124,"")</f>
        <v>0.797641813755035</v>
      </c>
      <c r="P124" s="0" t="str">
        <f aca="false">IF(C124="comparison",J124,"")</f>
        <v/>
      </c>
      <c r="Q124" s="0" t="n">
        <f aca="false">IF(C124="bridge",K124,"")</f>
        <v>1</v>
      </c>
      <c r="R124" s="0" t="str">
        <f aca="false">IF(C124="comparison",K124,"")</f>
        <v/>
      </c>
      <c r="S124" s="0" t="n">
        <f aca="false">IF(C124="bridge",L124,"")</f>
        <v>0</v>
      </c>
      <c r="T124" s="0" t="str">
        <f aca="false">IF(C124="comparison",L124,"")</f>
        <v/>
      </c>
      <c r="U124" s="0" t="n">
        <f aca="false">IF(C124="bridge",M124,"")</f>
        <v>1</v>
      </c>
      <c r="V124" s="0" t="str">
        <f aca="false">IF(C124="comparison",M124,"")</f>
        <v/>
      </c>
      <c r="W124" s="0" t="n">
        <f aca="false">IF(C124="bridge",N124,"")</f>
        <v>0.9375</v>
      </c>
      <c r="X124" s="0" t="str">
        <f aca="false">IF(C124="comparison",N124,"")</f>
        <v/>
      </c>
    </row>
    <row r="125" customFormat="false" ht="13.8" hidden="false" customHeight="false" outlineLevel="0" collapsed="false">
      <c r="A125" s="8" t="s">
        <v>1449</v>
      </c>
      <c r="B125" s="0" t="s">
        <v>1450</v>
      </c>
      <c r="C125" s="10" t="s">
        <v>17</v>
      </c>
      <c r="D125" s="0" t="s">
        <v>1451</v>
      </c>
      <c r="E125" s="0" t="s">
        <v>1452</v>
      </c>
      <c r="F125" s="0" t="s">
        <v>1453</v>
      </c>
      <c r="G125" s="0" t="s">
        <v>1454</v>
      </c>
      <c r="H125" s="0" t="s">
        <v>1455</v>
      </c>
      <c r="I125" s="0" t="s">
        <v>1454</v>
      </c>
      <c r="J125" s="0" t="n">
        <v>0.504671692848206</v>
      </c>
      <c r="K125" s="0" t="n">
        <v>0.323188602924347</v>
      </c>
      <c r="L125" s="0" t="n">
        <v>0</v>
      </c>
      <c r="M125" s="0" t="n">
        <v>0</v>
      </c>
      <c r="N125" s="0" t="n">
        <v>0</v>
      </c>
      <c r="O125" s="13" t="n">
        <f aca="false">IF(C125="bridge",J125,"")</f>
        <v>0.504671692848206</v>
      </c>
      <c r="P125" s="0" t="str">
        <f aca="false">IF(C125="comparison",J125,"")</f>
        <v/>
      </c>
      <c r="Q125" s="0" t="n">
        <f aca="false">IF(C125="bridge",K125,"")</f>
        <v>0.323188602924347</v>
      </c>
      <c r="R125" s="0" t="str">
        <f aca="false">IF(C125="comparison",K125,"")</f>
        <v/>
      </c>
      <c r="S125" s="0" t="n">
        <f aca="false">IF(C125="bridge",L125,"")</f>
        <v>0</v>
      </c>
      <c r="T125" s="0" t="str">
        <f aca="false">IF(C125="comparison",L125,"")</f>
        <v/>
      </c>
      <c r="U125" s="0" t="n">
        <f aca="false">IF(C125="bridge",M125,"")</f>
        <v>0</v>
      </c>
      <c r="V125" s="0" t="str">
        <f aca="false">IF(C125="comparison",M125,"")</f>
        <v/>
      </c>
      <c r="W125" s="0" t="n">
        <f aca="false">IF(C125="bridge",N125,"")</f>
        <v>0</v>
      </c>
      <c r="X125" s="0" t="str">
        <f aca="false">IF(C125="comparison",N125,"")</f>
        <v/>
      </c>
    </row>
    <row r="126" customFormat="false" ht="13.8" hidden="false" customHeight="false" outlineLevel="0" collapsed="false">
      <c r="A126" s="8" t="s">
        <v>1456</v>
      </c>
      <c r="B126" s="0" t="s">
        <v>1457</v>
      </c>
      <c r="C126" s="10" t="s">
        <v>18</v>
      </c>
      <c r="D126" s="0" t="s">
        <v>1458</v>
      </c>
      <c r="E126" s="0" t="s">
        <v>1459</v>
      </c>
      <c r="F126" s="0" t="s">
        <v>1460</v>
      </c>
      <c r="G126" s="0" t="s">
        <v>1461</v>
      </c>
      <c r="H126" s="0" t="s">
        <v>136</v>
      </c>
      <c r="I126" s="0" t="s">
        <v>1461</v>
      </c>
      <c r="J126" s="0" t="n">
        <v>0.650204837322235</v>
      </c>
      <c r="K126" s="0" t="n">
        <v>0.151769012212753</v>
      </c>
      <c r="L126" s="0" t="n">
        <v>0</v>
      </c>
      <c r="M126" s="0" t="n">
        <v>0</v>
      </c>
      <c r="N126" s="0" t="n">
        <v>0</v>
      </c>
      <c r="O126" s="13" t="str">
        <f aca="false">IF(C126="bridge",J126,"")</f>
        <v/>
      </c>
      <c r="P126" s="0" t="n">
        <f aca="false">IF(C126="comparison",J126,"")</f>
        <v>0.650204837322235</v>
      </c>
      <c r="Q126" s="0" t="str">
        <f aca="false">IF(C126="bridge",K126,"")</f>
        <v/>
      </c>
      <c r="R126" s="0" t="n">
        <f aca="false">IF(C126="comparison",K126,"")</f>
        <v>0.151769012212753</v>
      </c>
      <c r="S126" s="0" t="str">
        <f aca="false">IF(C126="bridge",L126,"")</f>
        <v/>
      </c>
      <c r="T126" s="0" t="n">
        <f aca="false">IF(C126="comparison",L126,"")</f>
        <v>0</v>
      </c>
      <c r="U126" s="0" t="str">
        <f aca="false">IF(C126="bridge",M126,"")</f>
        <v/>
      </c>
      <c r="V126" s="0" t="n">
        <f aca="false">IF(C126="comparison",M126,"")</f>
        <v>0</v>
      </c>
      <c r="W126" s="0" t="str">
        <f aca="false">IF(C126="bridge",N126,"")</f>
        <v/>
      </c>
      <c r="X126" s="0" t="n">
        <f aca="false">IF(C126="comparison",N126,"")</f>
        <v>0</v>
      </c>
    </row>
    <row r="127" customFormat="false" ht="13.8" hidden="false" customHeight="false" outlineLevel="0" collapsed="false">
      <c r="A127" s="8" t="s">
        <v>1462</v>
      </c>
      <c r="B127" s="0" t="s">
        <v>1463</v>
      </c>
      <c r="C127" s="10" t="s">
        <v>17</v>
      </c>
      <c r="D127" s="0" t="s">
        <v>1464</v>
      </c>
      <c r="E127" s="0" t="s">
        <v>1465</v>
      </c>
      <c r="F127" s="0" t="s">
        <v>1466</v>
      </c>
      <c r="G127" s="0" t="s">
        <v>1467</v>
      </c>
      <c r="H127" s="0" t="s">
        <v>1467</v>
      </c>
      <c r="I127" s="0" t="s">
        <v>1467</v>
      </c>
      <c r="J127" s="0" t="n">
        <v>0.981355428695679</v>
      </c>
      <c r="K127" s="0" t="n">
        <v>0.999999940395355</v>
      </c>
      <c r="L127" s="0" t="n">
        <v>1</v>
      </c>
      <c r="M127" s="0" t="n">
        <v>1</v>
      </c>
      <c r="N127" s="0" t="n">
        <v>0.981481481481482</v>
      </c>
      <c r="O127" s="13" t="n">
        <f aca="false">IF(C127="bridge",J127,"")</f>
        <v>0.981355428695679</v>
      </c>
      <c r="P127" s="0" t="str">
        <f aca="false">IF(C127="comparison",J127,"")</f>
        <v/>
      </c>
      <c r="Q127" s="0" t="n">
        <f aca="false">IF(C127="bridge",K127,"")</f>
        <v>0.999999940395355</v>
      </c>
      <c r="R127" s="0" t="str">
        <f aca="false">IF(C127="comparison",K127,"")</f>
        <v/>
      </c>
      <c r="S127" s="0" t="n">
        <f aca="false">IF(C127="bridge",L127,"")</f>
        <v>1</v>
      </c>
      <c r="T127" s="0" t="str">
        <f aca="false">IF(C127="comparison",L127,"")</f>
        <v/>
      </c>
      <c r="U127" s="0" t="n">
        <f aca="false">IF(C127="bridge",M127,"")</f>
        <v>1</v>
      </c>
      <c r="V127" s="0" t="str">
        <f aca="false">IF(C127="comparison",M127,"")</f>
        <v/>
      </c>
      <c r="W127" s="0" t="n">
        <f aca="false">IF(C127="bridge",N127,"")</f>
        <v>0.981481481481482</v>
      </c>
      <c r="X127" s="0" t="str">
        <f aca="false">IF(C127="comparison",N127,"")</f>
        <v/>
      </c>
    </row>
    <row r="128" customFormat="false" ht="13.8" hidden="false" customHeight="false" outlineLevel="0" collapsed="false">
      <c r="A128" s="8" t="s">
        <v>1468</v>
      </c>
      <c r="B128" s="0" t="s">
        <v>1469</v>
      </c>
      <c r="C128" s="10" t="s">
        <v>17</v>
      </c>
      <c r="D128" s="0" t="s">
        <v>1470</v>
      </c>
      <c r="E128" s="0" t="s">
        <v>1471</v>
      </c>
      <c r="F128" s="0" t="s">
        <v>1472</v>
      </c>
      <c r="G128" s="0" t="s">
        <v>1473</v>
      </c>
      <c r="H128" s="0" t="s">
        <v>1473</v>
      </c>
      <c r="I128" s="0" t="s">
        <v>1473</v>
      </c>
      <c r="J128" s="0" t="n">
        <v>0.982005536556244</v>
      </c>
      <c r="K128" s="0" t="n">
        <v>0.99999988079071</v>
      </c>
      <c r="L128" s="0" t="n">
        <v>1</v>
      </c>
      <c r="M128" s="0" t="n">
        <v>1</v>
      </c>
      <c r="N128" s="0" t="n">
        <v>0.5</v>
      </c>
      <c r="O128" s="13" t="n">
        <f aca="false">IF(C128="bridge",J128,"")</f>
        <v>0.982005536556244</v>
      </c>
      <c r="P128" s="0" t="str">
        <f aca="false">IF(C128="comparison",J128,"")</f>
        <v/>
      </c>
      <c r="Q128" s="0" t="n">
        <f aca="false">IF(C128="bridge",K128,"")</f>
        <v>0.99999988079071</v>
      </c>
      <c r="R128" s="0" t="str">
        <f aca="false">IF(C128="comparison",K128,"")</f>
        <v/>
      </c>
      <c r="S128" s="0" t="n">
        <f aca="false">IF(C128="bridge",L128,"")</f>
        <v>1</v>
      </c>
      <c r="T128" s="0" t="str">
        <f aca="false">IF(C128="comparison",L128,"")</f>
        <v/>
      </c>
      <c r="U128" s="0" t="n">
        <f aca="false">IF(C128="bridge",M128,"")</f>
        <v>1</v>
      </c>
      <c r="V128" s="0" t="str">
        <f aca="false">IF(C128="comparison",M128,"")</f>
        <v/>
      </c>
      <c r="W128" s="0" t="n">
        <f aca="false">IF(C128="bridge",N128,"")</f>
        <v>0.5</v>
      </c>
      <c r="X128" s="0" t="str">
        <f aca="false">IF(C128="comparison",N128,"")</f>
        <v/>
      </c>
    </row>
    <row r="129" customFormat="false" ht="13.8" hidden="false" customHeight="false" outlineLevel="0" collapsed="false">
      <c r="A129" s="8" t="s">
        <v>1474</v>
      </c>
      <c r="B129" s="0" t="s">
        <v>1475</v>
      </c>
      <c r="C129" s="10" t="s">
        <v>17</v>
      </c>
      <c r="D129" s="0" t="s">
        <v>1476</v>
      </c>
      <c r="E129" s="0" t="s">
        <v>1477</v>
      </c>
      <c r="F129" s="0" t="s">
        <v>1478</v>
      </c>
      <c r="G129" s="0" t="s">
        <v>1479</v>
      </c>
      <c r="H129" s="0" t="s">
        <v>1480</v>
      </c>
      <c r="I129" s="0" t="s">
        <v>1479</v>
      </c>
      <c r="J129" s="0" t="n">
        <v>0.917380392551422</v>
      </c>
      <c r="K129" s="0" t="n">
        <v>0.999999761581421</v>
      </c>
      <c r="L129" s="0" t="n">
        <v>0</v>
      </c>
      <c r="M129" s="0" t="n">
        <v>1</v>
      </c>
      <c r="N129" s="0" t="n">
        <v>0.9375</v>
      </c>
      <c r="O129" s="13" t="n">
        <f aca="false">IF(C129="bridge",J129,"")</f>
        <v>0.917380392551422</v>
      </c>
      <c r="P129" s="0" t="str">
        <f aca="false">IF(C129="comparison",J129,"")</f>
        <v/>
      </c>
      <c r="Q129" s="0" t="n">
        <f aca="false">IF(C129="bridge",K129,"")</f>
        <v>0.999999761581421</v>
      </c>
      <c r="R129" s="0" t="str">
        <f aca="false">IF(C129="comparison",K129,"")</f>
        <v/>
      </c>
      <c r="S129" s="0" t="n">
        <f aca="false">IF(C129="bridge",L129,"")</f>
        <v>0</v>
      </c>
      <c r="T129" s="0" t="str">
        <f aca="false">IF(C129="comparison",L129,"")</f>
        <v/>
      </c>
      <c r="U129" s="0" t="n">
        <f aca="false">IF(C129="bridge",M129,"")</f>
        <v>1</v>
      </c>
      <c r="V129" s="0" t="str">
        <f aca="false">IF(C129="comparison",M129,"")</f>
        <v/>
      </c>
      <c r="W129" s="0" t="n">
        <f aca="false">IF(C129="bridge",N129,"")</f>
        <v>0.9375</v>
      </c>
      <c r="X129" s="0" t="str">
        <f aca="false">IF(C129="comparison",N129,"")</f>
        <v/>
      </c>
    </row>
    <row r="130" customFormat="false" ht="13.8" hidden="false" customHeight="false" outlineLevel="0" collapsed="false">
      <c r="A130" s="8" t="s">
        <v>1481</v>
      </c>
      <c r="B130" s="0" t="s">
        <v>1482</v>
      </c>
      <c r="C130" s="10" t="s">
        <v>17</v>
      </c>
      <c r="D130" s="0" t="s">
        <v>1483</v>
      </c>
      <c r="E130" s="0" t="s">
        <v>1484</v>
      </c>
      <c r="F130" s="0" t="s">
        <v>1485</v>
      </c>
      <c r="G130" s="0" t="s">
        <v>1486</v>
      </c>
      <c r="H130" s="0" t="s">
        <v>1487</v>
      </c>
      <c r="I130" s="0" t="s">
        <v>1486</v>
      </c>
      <c r="J130" s="0" t="n">
        <v>0.556963622570038</v>
      </c>
      <c r="K130" s="0" t="n">
        <v>0.307666540145874</v>
      </c>
      <c r="L130" s="0" t="n">
        <v>0</v>
      </c>
      <c r="M130" s="0" t="n">
        <v>0</v>
      </c>
      <c r="N130" s="0" t="n">
        <v>0</v>
      </c>
      <c r="O130" s="13" t="n">
        <f aca="false">IF(C130="bridge",J130,"")</f>
        <v>0.556963622570038</v>
      </c>
      <c r="P130" s="0" t="str">
        <f aca="false">IF(C130="comparison",J130,"")</f>
        <v/>
      </c>
      <c r="Q130" s="0" t="n">
        <f aca="false">IF(C130="bridge",K130,"")</f>
        <v>0.307666540145874</v>
      </c>
      <c r="R130" s="0" t="str">
        <f aca="false">IF(C130="comparison",K130,"")</f>
        <v/>
      </c>
      <c r="S130" s="0" t="n">
        <f aca="false">IF(C130="bridge",L130,"")</f>
        <v>0</v>
      </c>
      <c r="T130" s="0" t="str">
        <f aca="false">IF(C130="comparison",L130,"")</f>
        <v/>
      </c>
      <c r="U130" s="0" t="n">
        <f aca="false">IF(C130="bridge",M130,"")</f>
        <v>0</v>
      </c>
      <c r="V130" s="0" t="str">
        <f aca="false">IF(C130="comparison",M130,"")</f>
        <v/>
      </c>
      <c r="W130" s="0" t="n">
        <f aca="false">IF(C130="bridge",N130,"")</f>
        <v>0</v>
      </c>
      <c r="X130" s="0" t="str">
        <f aca="false">IF(C130="comparison",N130,"")</f>
        <v/>
      </c>
    </row>
    <row r="131" customFormat="false" ht="13.8" hidden="false" customHeight="false" outlineLevel="0" collapsed="false">
      <c r="A131" s="8" t="s">
        <v>1488</v>
      </c>
      <c r="B131" s="0" t="s">
        <v>1489</v>
      </c>
      <c r="C131" s="10" t="s">
        <v>18</v>
      </c>
      <c r="D131" s="0" t="s">
        <v>1490</v>
      </c>
      <c r="E131" s="0" t="s">
        <v>1491</v>
      </c>
      <c r="F131" s="0" t="s">
        <v>1492</v>
      </c>
      <c r="G131" s="0" t="s">
        <v>1493</v>
      </c>
      <c r="H131" s="0" t="s">
        <v>136</v>
      </c>
      <c r="I131" s="0" t="s">
        <v>1493</v>
      </c>
      <c r="J131" s="0" t="n">
        <v>0.62446254491806</v>
      </c>
      <c r="K131" s="0" t="n">
        <v>0.153221964836121</v>
      </c>
      <c r="L131" s="0" t="n">
        <v>0</v>
      </c>
      <c r="M131" s="0" t="n">
        <v>0</v>
      </c>
      <c r="N131" s="0" t="n">
        <v>0</v>
      </c>
      <c r="O131" s="13" t="str">
        <f aca="false">IF(C131="bridge",J131,"")</f>
        <v/>
      </c>
      <c r="P131" s="0" t="n">
        <f aca="false">IF(C131="comparison",J131,"")</f>
        <v>0.62446254491806</v>
      </c>
      <c r="Q131" s="0" t="str">
        <f aca="false">IF(C131="bridge",K131,"")</f>
        <v/>
      </c>
      <c r="R131" s="0" t="n">
        <f aca="false">IF(C131="comparison",K131,"")</f>
        <v>0.153221964836121</v>
      </c>
      <c r="S131" s="0" t="str">
        <f aca="false">IF(C131="bridge",L131,"")</f>
        <v/>
      </c>
      <c r="T131" s="0" t="n">
        <f aca="false">IF(C131="comparison",L131,"")</f>
        <v>0</v>
      </c>
      <c r="U131" s="0" t="str">
        <f aca="false">IF(C131="bridge",M131,"")</f>
        <v/>
      </c>
      <c r="V131" s="0" t="n">
        <f aca="false">IF(C131="comparison",M131,"")</f>
        <v>0</v>
      </c>
      <c r="W131" s="0" t="str">
        <f aca="false">IF(C131="bridge",N131,"")</f>
        <v/>
      </c>
      <c r="X131" s="0" t="n">
        <f aca="false">IF(C131="comparison",N131,"")</f>
        <v>0</v>
      </c>
    </row>
    <row r="132" customFormat="false" ht="13.8" hidden="false" customHeight="false" outlineLevel="0" collapsed="false">
      <c r="A132" s="8" t="s">
        <v>1494</v>
      </c>
      <c r="B132" s="0" t="s">
        <v>1495</v>
      </c>
      <c r="C132" s="10" t="s">
        <v>18</v>
      </c>
      <c r="D132" s="0" t="s">
        <v>1496</v>
      </c>
      <c r="E132" s="0" t="s">
        <v>1497</v>
      </c>
      <c r="F132" s="0" t="s">
        <v>1498</v>
      </c>
      <c r="G132" s="0" t="s">
        <v>1499</v>
      </c>
      <c r="H132" s="0" t="s">
        <v>136</v>
      </c>
      <c r="I132" s="0" t="s">
        <v>1499</v>
      </c>
      <c r="J132" s="0" t="n">
        <v>0.553142011165619</v>
      </c>
      <c r="K132" s="0" t="n">
        <v>0.103476740419865</v>
      </c>
      <c r="L132" s="0" t="n">
        <v>0</v>
      </c>
      <c r="M132" s="0" t="n">
        <v>0</v>
      </c>
      <c r="N132" s="0" t="n">
        <v>0</v>
      </c>
      <c r="O132" s="13" t="str">
        <f aca="false">IF(C132="bridge",J132,"")</f>
        <v/>
      </c>
      <c r="P132" s="0" t="n">
        <f aca="false">IF(C132="comparison",J132,"")</f>
        <v>0.553142011165619</v>
      </c>
      <c r="Q132" s="0" t="str">
        <f aca="false">IF(C132="bridge",K132,"")</f>
        <v/>
      </c>
      <c r="R132" s="0" t="n">
        <f aca="false">IF(C132="comparison",K132,"")</f>
        <v>0.103476740419865</v>
      </c>
      <c r="S132" s="0" t="str">
        <f aca="false">IF(C132="bridge",L132,"")</f>
        <v/>
      </c>
      <c r="T132" s="0" t="n">
        <f aca="false">IF(C132="comparison",L132,"")</f>
        <v>0</v>
      </c>
      <c r="U132" s="0" t="str">
        <f aca="false">IF(C132="bridge",M132,"")</f>
        <v/>
      </c>
      <c r="V132" s="0" t="n">
        <f aca="false">IF(C132="comparison",M132,"")</f>
        <v>0</v>
      </c>
      <c r="W132" s="0" t="str">
        <f aca="false">IF(C132="bridge",N132,"")</f>
        <v/>
      </c>
      <c r="X132" s="0" t="n">
        <f aca="false">IF(C132="comparison",N132,"")</f>
        <v>0</v>
      </c>
    </row>
    <row r="133" customFormat="false" ht="13.8" hidden="false" customHeight="false" outlineLevel="0" collapsed="false">
      <c r="A133" s="8" t="s">
        <v>1500</v>
      </c>
      <c r="B133" s="0" t="s">
        <v>1501</v>
      </c>
      <c r="C133" s="10" t="s">
        <v>17</v>
      </c>
      <c r="D133" s="0" t="s">
        <v>1502</v>
      </c>
      <c r="E133" s="0" t="s">
        <v>1503</v>
      </c>
      <c r="F133" s="0" t="s">
        <v>1504</v>
      </c>
      <c r="G133" s="0" t="s">
        <v>1505</v>
      </c>
      <c r="H133" s="0" t="s">
        <v>1506</v>
      </c>
      <c r="I133" s="0" t="s">
        <v>1505</v>
      </c>
      <c r="J133" s="0" t="n">
        <v>0.480957895517349</v>
      </c>
      <c r="K133" s="0" t="n">
        <v>0.603001832962036</v>
      </c>
      <c r="L133" s="0" t="n">
        <v>0</v>
      </c>
      <c r="M133" s="0" t="n">
        <v>0.571428571428571</v>
      </c>
      <c r="N133" s="0" t="n">
        <v>0.128205128205128</v>
      </c>
      <c r="O133" s="13" t="n">
        <f aca="false">IF(C133="bridge",J133,"")</f>
        <v>0.480957895517349</v>
      </c>
      <c r="P133" s="0" t="str">
        <f aca="false">IF(C133="comparison",J133,"")</f>
        <v/>
      </c>
      <c r="Q133" s="0" t="n">
        <f aca="false">IF(C133="bridge",K133,"")</f>
        <v>0.603001832962036</v>
      </c>
      <c r="R133" s="0" t="str">
        <f aca="false">IF(C133="comparison",K133,"")</f>
        <v/>
      </c>
      <c r="S133" s="0" t="n">
        <f aca="false">IF(C133="bridge",L133,"")</f>
        <v>0</v>
      </c>
      <c r="T133" s="0" t="str">
        <f aca="false">IF(C133="comparison",L133,"")</f>
        <v/>
      </c>
      <c r="U133" s="0" t="n">
        <f aca="false">IF(C133="bridge",M133,"")</f>
        <v>0.571428571428571</v>
      </c>
      <c r="V133" s="0" t="str">
        <f aca="false">IF(C133="comparison",M133,"")</f>
        <v/>
      </c>
      <c r="W133" s="0" t="n">
        <f aca="false">IF(C133="bridge",N133,"")</f>
        <v>0.128205128205128</v>
      </c>
      <c r="X133" s="0" t="str">
        <f aca="false">IF(C133="comparison",N133,"")</f>
        <v/>
      </c>
    </row>
    <row r="134" customFormat="false" ht="13.8" hidden="false" customHeight="false" outlineLevel="0" collapsed="false">
      <c r="A134" s="8" t="s">
        <v>1507</v>
      </c>
      <c r="B134" s="0" t="s">
        <v>1508</v>
      </c>
      <c r="C134" s="10" t="s">
        <v>18</v>
      </c>
      <c r="D134" s="0" t="s">
        <v>1509</v>
      </c>
      <c r="E134" s="0" t="s">
        <v>1510</v>
      </c>
      <c r="F134" s="0" t="s">
        <v>1511</v>
      </c>
      <c r="G134" s="0" t="s">
        <v>1512</v>
      </c>
      <c r="H134" s="0" t="s">
        <v>665</v>
      </c>
      <c r="I134" s="0" t="s">
        <v>1512</v>
      </c>
      <c r="J134" s="0" t="n">
        <v>0.680191457271576</v>
      </c>
      <c r="K134" s="0" t="n">
        <v>0.221072897315025</v>
      </c>
      <c r="L134" s="0" t="n">
        <v>0</v>
      </c>
      <c r="M134" s="0" t="n">
        <v>0</v>
      </c>
      <c r="N134" s="0" t="n">
        <v>0</v>
      </c>
      <c r="O134" s="13" t="str">
        <f aca="false">IF(C134="bridge",J134,"")</f>
        <v/>
      </c>
      <c r="P134" s="0" t="n">
        <f aca="false">IF(C134="comparison",J134,"")</f>
        <v>0.680191457271576</v>
      </c>
      <c r="Q134" s="0" t="str">
        <f aca="false">IF(C134="bridge",K134,"")</f>
        <v/>
      </c>
      <c r="R134" s="0" t="n">
        <f aca="false">IF(C134="comparison",K134,"")</f>
        <v>0.221072897315025</v>
      </c>
      <c r="S134" s="0" t="str">
        <f aca="false">IF(C134="bridge",L134,"")</f>
        <v/>
      </c>
      <c r="T134" s="0" t="n">
        <f aca="false">IF(C134="comparison",L134,"")</f>
        <v>0</v>
      </c>
      <c r="U134" s="0" t="str">
        <f aca="false">IF(C134="bridge",M134,"")</f>
        <v/>
      </c>
      <c r="V134" s="0" t="n">
        <f aca="false">IF(C134="comparison",M134,"")</f>
        <v>0</v>
      </c>
      <c r="W134" s="0" t="str">
        <f aca="false">IF(C134="bridge",N134,"")</f>
        <v/>
      </c>
      <c r="X134" s="0" t="n">
        <f aca="false">IF(C134="comparison",N134,"")</f>
        <v>0</v>
      </c>
    </row>
    <row r="135" customFormat="false" ht="13.8" hidden="false" customHeight="false" outlineLevel="0" collapsed="false">
      <c r="A135" s="8" t="s">
        <v>1513</v>
      </c>
      <c r="B135" s="0" t="s">
        <v>1514</v>
      </c>
      <c r="C135" s="10" t="s">
        <v>17</v>
      </c>
      <c r="D135" s="0" t="s">
        <v>1515</v>
      </c>
      <c r="E135" s="0" t="s">
        <v>1516</v>
      </c>
      <c r="F135" s="0" t="s">
        <v>1517</v>
      </c>
      <c r="G135" s="0" t="s">
        <v>1518</v>
      </c>
      <c r="H135" s="0" t="s">
        <v>1519</v>
      </c>
      <c r="I135" s="0" t="s">
        <v>1518</v>
      </c>
      <c r="J135" s="0" t="n">
        <v>0.960305869579315</v>
      </c>
      <c r="K135" s="0" t="n">
        <v>1.00000011920929</v>
      </c>
      <c r="L135" s="0" t="n">
        <v>0.666666666666667</v>
      </c>
      <c r="M135" s="0" t="n">
        <v>1</v>
      </c>
      <c r="N135" s="0" t="n">
        <v>0.981481481481482</v>
      </c>
      <c r="O135" s="13" t="n">
        <f aca="false">IF(C135="bridge",J135,"")</f>
        <v>0.960305869579315</v>
      </c>
      <c r="P135" s="0" t="str">
        <f aca="false">IF(C135="comparison",J135,"")</f>
        <v/>
      </c>
      <c r="Q135" s="0" t="n">
        <f aca="false">IF(C135="bridge",K135,"")</f>
        <v>1.00000011920929</v>
      </c>
      <c r="R135" s="0" t="str">
        <f aca="false">IF(C135="comparison",K135,"")</f>
        <v/>
      </c>
      <c r="S135" s="0" t="n">
        <f aca="false">IF(C135="bridge",L135,"")</f>
        <v>0.666666666666667</v>
      </c>
      <c r="T135" s="0" t="str">
        <f aca="false">IF(C135="comparison",L135,"")</f>
        <v/>
      </c>
      <c r="U135" s="0" t="n">
        <f aca="false">IF(C135="bridge",M135,"")</f>
        <v>1</v>
      </c>
      <c r="V135" s="0" t="str">
        <f aca="false">IF(C135="comparison",M135,"")</f>
        <v/>
      </c>
      <c r="W135" s="0" t="n">
        <f aca="false">IF(C135="bridge",N135,"")</f>
        <v>0.981481481481482</v>
      </c>
      <c r="X135" s="0" t="str">
        <f aca="false">IF(C135="comparison",N135,"")</f>
        <v/>
      </c>
    </row>
    <row r="136" customFormat="false" ht="13.8" hidden="false" customHeight="false" outlineLevel="0" collapsed="false">
      <c r="A136" s="8" t="s">
        <v>1520</v>
      </c>
      <c r="B136" s="0" t="s">
        <v>1521</v>
      </c>
      <c r="C136" s="10" t="s">
        <v>17</v>
      </c>
      <c r="D136" s="0" t="s">
        <v>1522</v>
      </c>
      <c r="E136" s="0" t="s">
        <v>1523</v>
      </c>
      <c r="F136" s="0" t="s">
        <v>1524</v>
      </c>
      <c r="G136" s="0" t="s">
        <v>1525</v>
      </c>
      <c r="H136" s="0" t="s">
        <v>1526</v>
      </c>
      <c r="I136" s="0" t="s">
        <v>1525</v>
      </c>
      <c r="J136" s="0" t="n">
        <v>0.897404134273529</v>
      </c>
      <c r="K136" s="0" t="n">
        <v>1</v>
      </c>
      <c r="L136" s="0" t="n">
        <v>0</v>
      </c>
      <c r="M136" s="0" t="n">
        <v>1</v>
      </c>
      <c r="N136" s="0" t="n">
        <v>0.5</v>
      </c>
      <c r="O136" s="13" t="n">
        <f aca="false">IF(C136="bridge",J136,"")</f>
        <v>0.897404134273529</v>
      </c>
      <c r="P136" s="0" t="str">
        <f aca="false">IF(C136="comparison",J136,"")</f>
        <v/>
      </c>
      <c r="Q136" s="0" t="n">
        <f aca="false">IF(C136="bridge",K136,"")</f>
        <v>1</v>
      </c>
      <c r="R136" s="0" t="str">
        <f aca="false">IF(C136="comparison",K136,"")</f>
        <v/>
      </c>
      <c r="S136" s="0" t="n">
        <f aca="false">IF(C136="bridge",L136,"")</f>
        <v>0</v>
      </c>
      <c r="T136" s="0" t="str">
        <f aca="false">IF(C136="comparison",L136,"")</f>
        <v/>
      </c>
      <c r="U136" s="0" t="n">
        <f aca="false">IF(C136="bridge",M136,"")</f>
        <v>1</v>
      </c>
      <c r="V136" s="0" t="str">
        <f aca="false">IF(C136="comparison",M136,"")</f>
        <v/>
      </c>
      <c r="W136" s="0" t="n">
        <f aca="false">IF(C136="bridge",N136,"")</f>
        <v>0.5</v>
      </c>
      <c r="X136" s="0" t="str">
        <f aca="false">IF(C136="comparison",N136,"")</f>
        <v/>
      </c>
    </row>
    <row r="137" customFormat="false" ht="13.8" hidden="false" customHeight="false" outlineLevel="0" collapsed="false">
      <c r="A137" s="8" t="s">
        <v>1527</v>
      </c>
      <c r="B137" s="0" t="s">
        <v>1528</v>
      </c>
      <c r="C137" s="10" t="s">
        <v>17</v>
      </c>
      <c r="D137" s="0" t="s">
        <v>1529</v>
      </c>
      <c r="E137" s="0" t="s">
        <v>1530</v>
      </c>
      <c r="F137" s="0" t="s">
        <v>1531</v>
      </c>
      <c r="G137" s="0" t="s">
        <v>1532</v>
      </c>
      <c r="H137" s="0" t="s">
        <v>1533</v>
      </c>
      <c r="I137" s="0" t="s">
        <v>1532</v>
      </c>
      <c r="J137" s="0" t="n">
        <v>0.417167156934738</v>
      </c>
      <c r="K137" s="0" t="n">
        <v>0.535771727561951</v>
      </c>
      <c r="L137" s="0" t="n">
        <v>0</v>
      </c>
      <c r="M137" s="0" t="n">
        <v>0</v>
      </c>
      <c r="N137" s="0" t="n">
        <v>0</v>
      </c>
      <c r="O137" s="13" t="n">
        <f aca="false">IF(C137="bridge",J137,"")</f>
        <v>0.417167156934738</v>
      </c>
      <c r="P137" s="0" t="str">
        <f aca="false">IF(C137="comparison",J137,"")</f>
        <v/>
      </c>
      <c r="Q137" s="0" t="n">
        <f aca="false">IF(C137="bridge",K137,"")</f>
        <v>0.535771727561951</v>
      </c>
      <c r="R137" s="0" t="str">
        <f aca="false">IF(C137="comparison",K137,"")</f>
        <v/>
      </c>
      <c r="S137" s="0" t="n">
        <f aca="false">IF(C137="bridge",L137,"")</f>
        <v>0</v>
      </c>
      <c r="T137" s="0" t="str">
        <f aca="false">IF(C137="comparison",L137,"")</f>
        <v/>
      </c>
      <c r="U137" s="0" t="n">
        <f aca="false">IF(C137="bridge",M137,"")</f>
        <v>0</v>
      </c>
      <c r="V137" s="0" t="str">
        <f aca="false">IF(C137="comparison",M137,"")</f>
        <v/>
      </c>
      <c r="W137" s="0" t="n">
        <f aca="false">IF(C137="bridge",N137,"")</f>
        <v>0</v>
      </c>
      <c r="X137" s="0" t="str">
        <f aca="false">IF(C137="comparison",N137,"")</f>
        <v/>
      </c>
    </row>
    <row r="138" customFormat="false" ht="13.8" hidden="false" customHeight="false" outlineLevel="0" collapsed="false">
      <c r="A138" s="8" t="s">
        <v>1534</v>
      </c>
      <c r="B138" s="0" t="s">
        <v>1535</v>
      </c>
      <c r="C138" s="10" t="s">
        <v>17</v>
      </c>
      <c r="D138" s="0" t="s">
        <v>1536</v>
      </c>
      <c r="E138" s="0" t="s">
        <v>1537</v>
      </c>
      <c r="F138" s="0" t="s">
        <v>1538</v>
      </c>
      <c r="G138" s="0" t="s">
        <v>1539</v>
      </c>
      <c r="H138" s="0" t="s">
        <v>1539</v>
      </c>
      <c r="I138" s="0" t="s">
        <v>1539</v>
      </c>
      <c r="J138" s="0" t="n">
        <v>0.979245066642761</v>
      </c>
      <c r="K138" s="0" t="n">
        <v>1.00000011920929</v>
      </c>
      <c r="L138" s="0" t="n">
        <v>1</v>
      </c>
      <c r="M138" s="0" t="n">
        <v>1</v>
      </c>
      <c r="N138" s="0" t="n">
        <v>0.5</v>
      </c>
      <c r="O138" s="13" t="n">
        <f aca="false">IF(C138="bridge",J138,"")</f>
        <v>0.979245066642761</v>
      </c>
      <c r="P138" s="0" t="str">
        <f aca="false">IF(C138="comparison",J138,"")</f>
        <v/>
      </c>
      <c r="Q138" s="0" t="n">
        <f aca="false">IF(C138="bridge",K138,"")</f>
        <v>1.00000011920929</v>
      </c>
      <c r="R138" s="0" t="str">
        <f aca="false">IF(C138="comparison",K138,"")</f>
        <v/>
      </c>
      <c r="S138" s="0" t="n">
        <f aca="false">IF(C138="bridge",L138,"")</f>
        <v>1</v>
      </c>
      <c r="T138" s="0" t="str">
        <f aca="false">IF(C138="comparison",L138,"")</f>
        <v/>
      </c>
      <c r="U138" s="0" t="n">
        <f aca="false">IF(C138="bridge",M138,"")</f>
        <v>1</v>
      </c>
      <c r="V138" s="0" t="str">
        <f aca="false">IF(C138="comparison",M138,"")</f>
        <v/>
      </c>
      <c r="W138" s="0" t="n">
        <f aca="false">IF(C138="bridge",N138,"")</f>
        <v>0.5</v>
      </c>
      <c r="X138" s="0" t="str">
        <f aca="false">IF(C138="comparison",N138,"")</f>
        <v/>
      </c>
    </row>
    <row r="139" customFormat="false" ht="13.8" hidden="false" customHeight="false" outlineLevel="0" collapsed="false">
      <c r="A139" s="8" t="s">
        <v>1540</v>
      </c>
      <c r="B139" s="0" t="s">
        <v>1541</v>
      </c>
      <c r="C139" s="10" t="s">
        <v>17</v>
      </c>
      <c r="D139" s="0" t="s">
        <v>1542</v>
      </c>
      <c r="E139" s="0" t="s">
        <v>1543</v>
      </c>
      <c r="F139" s="0" t="s">
        <v>1544</v>
      </c>
      <c r="G139" s="0" t="s">
        <v>1545</v>
      </c>
      <c r="H139" s="0" t="s">
        <v>1546</v>
      </c>
      <c r="I139" s="0" t="s">
        <v>1545</v>
      </c>
      <c r="J139" s="0" t="n">
        <v>0.942882359027863</v>
      </c>
      <c r="K139" s="0" t="n">
        <v>1.00000023841858</v>
      </c>
      <c r="L139" s="0" t="n">
        <v>0</v>
      </c>
      <c r="M139" s="0" t="n">
        <v>1</v>
      </c>
      <c r="N139" s="0" t="n">
        <v>0.5</v>
      </c>
      <c r="O139" s="13" t="n">
        <f aca="false">IF(C139="bridge",J139,"")</f>
        <v>0.942882359027863</v>
      </c>
      <c r="P139" s="0" t="str">
        <f aca="false">IF(C139="comparison",J139,"")</f>
        <v/>
      </c>
      <c r="Q139" s="0" t="n">
        <f aca="false">IF(C139="bridge",K139,"")</f>
        <v>1.00000023841858</v>
      </c>
      <c r="R139" s="0" t="str">
        <f aca="false">IF(C139="comparison",K139,"")</f>
        <v/>
      </c>
      <c r="S139" s="0" t="n">
        <f aca="false">IF(C139="bridge",L139,"")</f>
        <v>0</v>
      </c>
      <c r="T139" s="0" t="str">
        <f aca="false">IF(C139="comparison",L139,"")</f>
        <v/>
      </c>
      <c r="U139" s="0" t="n">
        <f aca="false">IF(C139="bridge",M139,"")</f>
        <v>1</v>
      </c>
      <c r="V139" s="0" t="str">
        <f aca="false">IF(C139="comparison",M139,"")</f>
        <v/>
      </c>
      <c r="W139" s="0" t="n">
        <f aca="false">IF(C139="bridge",N139,"")</f>
        <v>0.5</v>
      </c>
      <c r="X139" s="0" t="str">
        <f aca="false">IF(C139="comparison",N139,"")</f>
        <v/>
      </c>
    </row>
    <row r="140" customFormat="false" ht="13.8" hidden="false" customHeight="false" outlineLevel="0" collapsed="false">
      <c r="A140" s="8" t="s">
        <v>1547</v>
      </c>
      <c r="B140" s="0" t="s">
        <v>1548</v>
      </c>
      <c r="C140" s="10" t="s">
        <v>17</v>
      </c>
      <c r="D140" s="0" t="s">
        <v>1549</v>
      </c>
      <c r="E140" s="0" t="s">
        <v>1550</v>
      </c>
      <c r="F140" s="0" t="s">
        <v>1551</v>
      </c>
      <c r="G140" s="0" t="s">
        <v>1552</v>
      </c>
      <c r="H140" s="0" t="s">
        <v>1553</v>
      </c>
      <c r="I140" s="0" t="s">
        <v>1552</v>
      </c>
      <c r="J140" s="0" t="n">
        <v>0.485478788614273</v>
      </c>
      <c r="K140" s="0" t="n">
        <v>0.189763695001602</v>
      </c>
      <c r="L140" s="0" t="n">
        <v>0</v>
      </c>
      <c r="M140" s="0" t="n">
        <v>0</v>
      </c>
      <c r="N140" s="0" t="n">
        <v>0</v>
      </c>
      <c r="O140" s="13" t="n">
        <f aca="false">IF(C140="bridge",J140,"")</f>
        <v>0.485478788614273</v>
      </c>
      <c r="P140" s="0" t="str">
        <f aca="false">IF(C140="comparison",J140,"")</f>
        <v/>
      </c>
      <c r="Q140" s="0" t="n">
        <f aca="false">IF(C140="bridge",K140,"")</f>
        <v>0.189763695001602</v>
      </c>
      <c r="R140" s="0" t="str">
        <f aca="false">IF(C140="comparison",K140,"")</f>
        <v/>
      </c>
      <c r="S140" s="0" t="n">
        <f aca="false">IF(C140="bridge",L140,"")</f>
        <v>0</v>
      </c>
      <c r="T140" s="0" t="str">
        <f aca="false">IF(C140="comparison",L140,"")</f>
        <v/>
      </c>
      <c r="U140" s="0" t="n">
        <f aca="false">IF(C140="bridge",M140,"")</f>
        <v>0</v>
      </c>
      <c r="V140" s="0" t="str">
        <f aca="false">IF(C140="comparison",M140,"")</f>
        <v/>
      </c>
      <c r="W140" s="0" t="n">
        <f aca="false">IF(C140="bridge",N140,"")</f>
        <v>0</v>
      </c>
      <c r="X140" s="0" t="str">
        <f aca="false">IF(C140="comparison",N140,"")</f>
        <v/>
      </c>
    </row>
    <row r="141" customFormat="false" ht="13.8" hidden="false" customHeight="false" outlineLevel="0" collapsed="false">
      <c r="A141" s="8" t="s">
        <v>1554</v>
      </c>
      <c r="B141" s="0" t="s">
        <v>1555</v>
      </c>
      <c r="C141" s="10" t="s">
        <v>17</v>
      </c>
      <c r="D141" s="0" t="s">
        <v>1556</v>
      </c>
      <c r="E141" s="0" t="s">
        <v>1557</v>
      </c>
      <c r="F141" s="0" t="s">
        <v>1558</v>
      </c>
      <c r="G141" s="0" t="s">
        <v>1559</v>
      </c>
      <c r="H141" s="0" t="s">
        <v>1560</v>
      </c>
      <c r="I141" s="0" t="s">
        <v>1559</v>
      </c>
      <c r="J141" s="0" t="n">
        <v>0.369299650192261</v>
      </c>
      <c r="K141" s="0" t="n">
        <v>0.467319667339325</v>
      </c>
      <c r="L141" s="0" t="n">
        <v>0</v>
      </c>
      <c r="M141" s="0" t="n">
        <v>0</v>
      </c>
      <c r="N141" s="0" t="n">
        <v>0</v>
      </c>
      <c r="O141" s="13" t="n">
        <f aca="false">IF(C141="bridge",J141,"")</f>
        <v>0.369299650192261</v>
      </c>
      <c r="P141" s="0" t="str">
        <f aca="false">IF(C141="comparison",J141,"")</f>
        <v/>
      </c>
      <c r="Q141" s="0" t="n">
        <f aca="false">IF(C141="bridge",K141,"")</f>
        <v>0.467319667339325</v>
      </c>
      <c r="R141" s="0" t="str">
        <f aca="false">IF(C141="comparison",K141,"")</f>
        <v/>
      </c>
      <c r="S141" s="0" t="n">
        <f aca="false">IF(C141="bridge",L141,"")</f>
        <v>0</v>
      </c>
      <c r="T141" s="0" t="str">
        <f aca="false">IF(C141="comparison",L141,"")</f>
        <v/>
      </c>
      <c r="U141" s="0" t="n">
        <f aca="false">IF(C141="bridge",M141,"")</f>
        <v>0</v>
      </c>
      <c r="V141" s="0" t="str">
        <f aca="false">IF(C141="comparison",M141,"")</f>
        <v/>
      </c>
      <c r="W141" s="0" t="n">
        <f aca="false">IF(C141="bridge",N141,"")</f>
        <v>0</v>
      </c>
      <c r="X141" s="0" t="str">
        <f aca="false">IF(C141="comparison",N141,"")</f>
        <v/>
      </c>
    </row>
    <row r="142" customFormat="false" ht="13.8" hidden="false" customHeight="false" outlineLevel="0" collapsed="false">
      <c r="A142" s="8" t="s">
        <v>1561</v>
      </c>
      <c r="B142" s="0" t="s">
        <v>1562</v>
      </c>
      <c r="C142" s="10" t="s">
        <v>17</v>
      </c>
      <c r="D142" s="0" t="s">
        <v>1563</v>
      </c>
      <c r="E142" s="0" t="s">
        <v>1564</v>
      </c>
      <c r="F142" s="0" t="s">
        <v>1565</v>
      </c>
      <c r="G142" s="0" t="s">
        <v>1566</v>
      </c>
      <c r="H142" s="0" t="s">
        <v>1567</v>
      </c>
      <c r="I142" s="0" t="s">
        <v>1566</v>
      </c>
      <c r="J142" s="0" t="n">
        <v>0.582673490047455</v>
      </c>
      <c r="K142" s="0" t="n">
        <v>0.479392826557159</v>
      </c>
      <c r="L142" s="0" t="n">
        <v>0</v>
      </c>
      <c r="M142" s="0" t="n">
        <v>0</v>
      </c>
      <c r="N142" s="0" t="n">
        <v>0</v>
      </c>
      <c r="O142" s="13" t="n">
        <f aca="false">IF(C142="bridge",J142,"")</f>
        <v>0.582673490047455</v>
      </c>
      <c r="P142" s="0" t="str">
        <f aca="false">IF(C142="comparison",J142,"")</f>
        <v/>
      </c>
      <c r="Q142" s="0" t="n">
        <f aca="false">IF(C142="bridge",K142,"")</f>
        <v>0.479392826557159</v>
      </c>
      <c r="R142" s="0" t="str">
        <f aca="false">IF(C142="comparison",K142,"")</f>
        <v/>
      </c>
      <c r="S142" s="0" t="n">
        <f aca="false">IF(C142="bridge",L142,"")</f>
        <v>0</v>
      </c>
      <c r="T142" s="0" t="str">
        <f aca="false">IF(C142="comparison",L142,"")</f>
        <v/>
      </c>
      <c r="U142" s="0" t="n">
        <f aca="false">IF(C142="bridge",M142,"")</f>
        <v>0</v>
      </c>
      <c r="V142" s="0" t="str">
        <f aca="false">IF(C142="comparison",M142,"")</f>
        <v/>
      </c>
      <c r="W142" s="0" t="n">
        <f aca="false">IF(C142="bridge",N142,"")</f>
        <v>0</v>
      </c>
      <c r="X142" s="0" t="str">
        <f aca="false">IF(C142="comparison",N142,"")</f>
        <v/>
      </c>
    </row>
    <row r="143" customFormat="false" ht="13.8" hidden="false" customHeight="false" outlineLevel="0" collapsed="false">
      <c r="A143" s="8" t="s">
        <v>1568</v>
      </c>
      <c r="B143" s="0" t="s">
        <v>1569</v>
      </c>
      <c r="C143" s="10" t="s">
        <v>17</v>
      </c>
      <c r="D143" s="0" t="s">
        <v>44</v>
      </c>
      <c r="E143" s="0" t="s">
        <v>44</v>
      </c>
      <c r="F143" s="0" t="s">
        <v>1570</v>
      </c>
      <c r="G143" s="0" t="s">
        <v>1571</v>
      </c>
      <c r="H143" s="0" t="s">
        <v>1572</v>
      </c>
      <c r="I143" s="0" t="s">
        <v>1571</v>
      </c>
      <c r="J143" s="0" t="n">
        <v>0.545504033565521</v>
      </c>
      <c r="K143" s="0" t="n">
        <v>0.685333132743835</v>
      </c>
      <c r="L143" s="0" t="n">
        <v>0</v>
      </c>
      <c r="M143" s="0" t="n">
        <v>0.4</v>
      </c>
      <c r="N143" s="0" t="n">
        <v>0.238095238095238</v>
      </c>
      <c r="O143" s="13" t="n">
        <f aca="false">IF(C143="bridge",J143,"")</f>
        <v>0.545504033565521</v>
      </c>
      <c r="P143" s="0" t="str">
        <f aca="false">IF(C143="comparison",J143,"")</f>
        <v/>
      </c>
      <c r="Q143" s="0" t="n">
        <f aca="false">IF(C143="bridge",K143,"")</f>
        <v>0.685333132743835</v>
      </c>
      <c r="R143" s="0" t="str">
        <f aca="false">IF(C143="comparison",K143,"")</f>
        <v/>
      </c>
      <c r="S143" s="0" t="n">
        <f aca="false">IF(C143="bridge",L143,"")</f>
        <v>0</v>
      </c>
      <c r="T143" s="0" t="str">
        <f aca="false">IF(C143="comparison",L143,"")</f>
        <v/>
      </c>
      <c r="U143" s="0" t="n">
        <f aca="false">IF(C143="bridge",M143,"")</f>
        <v>0.4</v>
      </c>
      <c r="V143" s="0" t="str">
        <f aca="false">IF(C143="comparison",M143,"")</f>
        <v/>
      </c>
      <c r="W143" s="0" t="n">
        <f aca="false">IF(C143="bridge",N143,"")</f>
        <v>0.238095238095238</v>
      </c>
      <c r="X143" s="0" t="str">
        <f aca="false">IF(C143="comparison",N143,"")</f>
        <v/>
      </c>
    </row>
    <row r="144" customFormat="false" ht="13.8" hidden="false" customHeight="false" outlineLevel="0" collapsed="false">
      <c r="A144" s="8" t="s">
        <v>1573</v>
      </c>
      <c r="B144" s="0" t="s">
        <v>1574</v>
      </c>
      <c r="C144" s="10" t="s">
        <v>17</v>
      </c>
      <c r="D144" s="0" t="s">
        <v>1575</v>
      </c>
      <c r="E144" s="0" t="s">
        <v>1576</v>
      </c>
      <c r="F144" s="0" t="s">
        <v>1577</v>
      </c>
      <c r="G144" s="0" t="s">
        <v>1578</v>
      </c>
      <c r="H144" s="0" t="s">
        <v>1579</v>
      </c>
      <c r="I144" s="0" t="s">
        <v>1578</v>
      </c>
      <c r="J144" s="0" t="n">
        <v>0.570922195911408</v>
      </c>
      <c r="K144" s="0" t="n">
        <v>0.781547605991364</v>
      </c>
      <c r="L144" s="0" t="n">
        <v>0</v>
      </c>
      <c r="M144" s="0" t="n">
        <v>0.5</v>
      </c>
      <c r="N144" s="0" t="n">
        <v>0.416666666666667</v>
      </c>
      <c r="O144" s="13" t="n">
        <f aca="false">IF(C144="bridge",J144,"")</f>
        <v>0.570922195911408</v>
      </c>
      <c r="P144" s="0" t="str">
        <f aca="false">IF(C144="comparison",J144,"")</f>
        <v/>
      </c>
      <c r="Q144" s="0" t="n">
        <f aca="false">IF(C144="bridge",K144,"")</f>
        <v>0.781547605991364</v>
      </c>
      <c r="R144" s="0" t="str">
        <f aca="false">IF(C144="comparison",K144,"")</f>
        <v/>
      </c>
      <c r="S144" s="0" t="n">
        <f aca="false">IF(C144="bridge",L144,"")</f>
        <v>0</v>
      </c>
      <c r="T144" s="0" t="str">
        <f aca="false">IF(C144="comparison",L144,"")</f>
        <v/>
      </c>
      <c r="U144" s="0" t="n">
        <f aca="false">IF(C144="bridge",M144,"")</f>
        <v>0.5</v>
      </c>
      <c r="V144" s="0" t="str">
        <f aca="false">IF(C144="comparison",M144,"")</f>
        <v/>
      </c>
      <c r="W144" s="0" t="n">
        <f aca="false">IF(C144="bridge",N144,"")</f>
        <v>0.416666666666667</v>
      </c>
      <c r="X144" s="0" t="str">
        <f aca="false">IF(C144="comparison",N144,"")</f>
        <v/>
      </c>
    </row>
    <row r="145" customFormat="false" ht="13.8" hidden="false" customHeight="false" outlineLevel="0" collapsed="false">
      <c r="A145" s="8" t="s">
        <v>1580</v>
      </c>
      <c r="B145" s="0" t="s">
        <v>1581</v>
      </c>
      <c r="C145" s="10" t="s">
        <v>17</v>
      </c>
      <c r="D145" s="0" t="s">
        <v>1582</v>
      </c>
      <c r="E145" s="0" t="s">
        <v>1583</v>
      </c>
      <c r="F145" s="0" t="s">
        <v>1584</v>
      </c>
      <c r="G145" s="0" t="s">
        <v>1585</v>
      </c>
      <c r="H145" s="0" t="s">
        <v>1586</v>
      </c>
      <c r="I145" s="0" t="s">
        <v>1585</v>
      </c>
      <c r="J145" s="0" t="n">
        <v>0.559681951999664</v>
      </c>
      <c r="K145" s="0" t="n">
        <v>0.2240851521492</v>
      </c>
      <c r="L145" s="0" t="n">
        <v>0</v>
      </c>
      <c r="M145" s="0" t="n">
        <v>0</v>
      </c>
      <c r="N145" s="0" t="n">
        <v>0</v>
      </c>
      <c r="O145" s="13" t="n">
        <f aca="false">IF(C145="bridge",J145,"")</f>
        <v>0.559681951999664</v>
      </c>
      <c r="P145" s="0" t="str">
        <f aca="false">IF(C145="comparison",J145,"")</f>
        <v/>
      </c>
      <c r="Q145" s="0" t="n">
        <f aca="false">IF(C145="bridge",K145,"")</f>
        <v>0.2240851521492</v>
      </c>
      <c r="R145" s="0" t="str">
        <f aca="false">IF(C145="comparison",K145,"")</f>
        <v/>
      </c>
      <c r="S145" s="0" t="n">
        <f aca="false">IF(C145="bridge",L145,"")</f>
        <v>0</v>
      </c>
      <c r="T145" s="0" t="str">
        <f aca="false">IF(C145="comparison",L145,"")</f>
        <v/>
      </c>
      <c r="U145" s="0" t="n">
        <f aca="false">IF(C145="bridge",M145,"")</f>
        <v>0</v>
      </c>
      <c r="V145" s="0" t="str">
        <f aca="false">IF(C145="comparison",M145,"")</f>
        <v/>
      </c>
      <c r="W145" s="0" t="n">
        <f aca="false">IF(C145="bridge",N145,"")</f>
        <v>0</v>
      </c>
      <c r="X145" s="0" t="str">
        <f aca="false">IF(C145="comparison",N145,"")</f>
        <v/>
      </c>
    </row>
    <row r="146" customFormat="false" ht="13.8" hidden="false" customHeight="false" outlineLevel="0" collapsed="false">
      <c r="A146" s="8" t="s">
        <v>1587</v>
      </c>
      <c r="B146" s="0" t="s">
        <v>1588</v>
      </c>
      <c r="C146" s="10" t="s">
        <v>18</v>
      </c>
      <c r="D146" s="0" t="s">
        <v>1589</v>
      </c>
      <c r="E146" s="0" t="s">
        <v>1590</v>
      </c>
      <c r="F146" s="0" t="s">
        <v>1591</v>
      </c>
      <c r="G146" s="0" t="s">
        <v>1592</v>
      </c>
      <c r="H146" s="0" t="s">
        <v>1593</v>
      </c>
      <c r="I146" s="0" t="s">
        <v>1592</v>
      </c>
      <c r="J146" s="0" t="n">
        <v>0.563673615455627</v>
      </c>
      <c r="K146" s="0" t="n">
        <v>0.600806891918182</v>
      </c>
      <c r="L146" s="0" t="n">
        <v>0</v>
      </c>
      <c r="M146" s="0" t="n">
        <v>0.4</v>
      </c>
      <c r="N146" s="0" t="n">
        <v>0.172413793103448</v>
      </c>
      <c r="O146" s="13" t="str">
        <f aca="false">IF(C146="bridge",J146,"")</f>
        <v/>
      </c>
      <c r="P146" s="0" t="n">
        <f aca="false">IF(C146="comparison",J146,"")</f>
        <v>0.563673615455627</v>
      </c>
      <c r="Q146" s="0" t="str">
        <f aca="false">IF(C146="bridge",K146,"")</f>
        <v/>
      </c>
      <c r="R146" s="0" t="n">
        <f aca="false">IF(C146="comparison",K146,"")</f>
        <v>0.600806891918182</v>
      </c>
      <c r="S146" s="0" t="str">
        <f aca="false">IF(C146="bridge",L146,"")</f>
        <v/>
      </c>
      <c r="T146" s="0" t="n">
        <f aca="false">IF(C146="comparison",L146,"")</f>
        <v>0</v>
      </c>
      <c r="U146" s="0" t="str">
        <f aca="false">IF(C146="bridge",M146,"")</f>
        <v/>
      </c>
      <c r="V146" s="0" t="n">
        <f aca="false">IF(C146="comparison",M146,"")</f>
        <v>0.4</v>
      </c>
      <c r="W146" s="0" t="str">
        <f aca="false">IF(C146="bridge",N146,"")</f>
        <v/>
      </c>
      <c r="X146" s="0" t="n">
        <f aca="false">IF(C146="comparison",N146,"")</f>
        <v>0.172413793103448</v>
      </c>
    </row>
    <row r="147" customFormat="false" ht="13.8" hidden="false" customHeight="false" outlineLevel="0" collapsed="false">
      <c r="A147" s="8" t="s">
        <v>1594</v>
      </c>
      <c r="B147" s="0" t="s">
        <v>1595</v>
      </c>
      <c r="C147" s="10" t="s">
        <v>17</v>
      </c>
      <c r="D147" s="0" t="s">
        <v>1596</v>
      </c>
      <c r="E147" s="0" t="s">
        <v>1597</v>
      </c>
      <c r="F147" s="0" t="s">
        <v>1598</v>
      </c>
      <c r="G147" s="0" t="s">
        <v>1599</v>
      </c>
      <c r="H147" s="0" t="s">
        <v>1600</v>
      </c>
      <c r="I147" s="0" t="s">
        <v>1599</v>
      </c>
      <c r="J147" s="0" t="n">
        <v>0.784473419189453</v>
      </c>
      <c r="K147" s="0" t="n">
        <v>1</v>
      </c>
      <c r="L147" s="0" t="n">
        <v>0</v>
      </c>
      <c r="M147" s="0" t="n">
        <v>1</v>
      </c>
      <c r="N147" s="0" t="n">
        <v>0.9375</v>
      </c>
      <c r="O147" s="13" t="n">
        <f aca="false">IF(C147="bridge",J147,"")</f>
        <v>0.784473419189453</v>
      </c>
      <c r="P147" s="0" t="str">
        <f aca="false">IF(C147="comparison",J147,"")</f>
        <v/>
      </c>
      <c r="Q147" s="0" t="n">
        <f aca="false">IF(C147="bridge",K147,"")</f>
        <v>1</v>
      </c>
      <c r="R147" s="0" t="str">
        <f aca="false">IF(C147="comparison",K147,"")</f>
        <v/>
      </c>
      <c r="S147" s="0" t="n">
        <f aca="false">IF(C147="bridge",L147,"")</f>
        <v>0</v>
      </c>
      <c r="T147" s="0" t="str">
        <f aca="false">IF(C147="comparison",L147,"")</f>
        <v/>
      </c>
      <c r="U147" s="0" t="n">
        <f aca="false">IF(C147="bridge",M147,"")</f>
        <v>1</v>
      </c>
      <c r="V147" s="0" t="str">
        <f aca="false">IF(C147="comparison",M147,"")</f>
        <v/>
      </c>
      <c r="W147" s="0" t="n">
        <f aca="false">IF(C147="bridge",N147,"")</f>
        <v>0.9375</v>
      </c>
      <c r="X147" s="0" t="str">
        <f aca="false">IF(C147="comparison",N147,"")</f>
        <v/>
      </c>
    </row>
    <row r="148" customFormat="false" ht="13.8" hidden="false" customHeight="false" outlineLevel="0" collapsed="false">
      <c r="A148" s="8" t="s">
        <v>1601</v>
      </c>
      <c r="B148" s="0" t="s">
        <v>1602</v>
      </c>
      <c r="C148" s="10" t="s">
        <v>17</v>
      </c>
      <c r="D148" s="0" t="s">
        <v>1603</v>
      </c>
      <c r="E148" s="0" t="s">
        <v>1604</v>
      </c>
      <c r="F148" s="0" t="s">
        <v>1605</v>
      </c>
      <c r="G148" s="0" t="s">
        <v>1606</v>
      </c>
      <c r="H148" s="0" t="s">
        <v>1607</v>
      </c>
      <c r="I148" s="0" t="s">
        <v>1606</v>
      </c>
      <c r="J148" s="0" t="n">
        <v>0.962202191352844</v>
      </c>
      <c r="K148" s="0" t="n">
        <v>1</v>
      </c>
      <c r="L148" s="0" t="n">
        <v>0.666666666666667</v>
      </c>
      <c r="M148" s="0" t="n">
        <v>1</v>
      </c>
      <c r="N148" s="0" t="n">
        <v>0.981481481481482</v>
      </c>
      <c r="O148" s="13" t="n">
        <f aca="false">IF(C148="bridge",J148,"")</f>
        <v>0.962202191352844</v>
      </c>
      <c r="P148" s="0" t="str">
        <f aca="false">IF(C148="comparison",J148,"")</f>
        <v/>
      </c>
      <c r="Q148" s="0" t="n">
        <f aca="false">IF(C148="bridge",K148,"")</f>
        <v>1</v>
      </c>
      <c r="R148" s="0" t="str">
        <f aca="false">IF(C148="comparison",K148,"")</f>
        <v/>
      </c>
      <c r="S148" s="0" t="n">
        <f aca="false">IF(C148="bridge",L148,"")</f>
        <v>0.666666666666667</v>
      </c>
      <c r="T148" s="0" t="str">
        <f aca="false">IF(C148="comparison",L148,"")</f>
        <v/>
      </c>
      <c r="U148" s="0" t="n">
        <f aca="false">IF(C148="bridge",M148,"")</f>
        <v>1</v>
      </c>
      <c r="V148" s="0" t="str">
        <f aca="false">IF(C148="comparison",M148,"")</f>
        <v/>
      </c>
      <c r="W148" s="0" t="n">
        <f aca="false">IF(C148="bridge",N148,"")</f>
        <v>0.981481481481482</v>
      </c>
      <c r="X148" s="0" t="str">
        <f aca="false">IF(C148="comparison",N148,"")</f>
        <v/>
      </c>
    </row>
    <row r="149" customFormat="false" ht="13.8" hidden="false" customHeight="false" outlineLevel="0" collapsed="false">
      <c r="A149" s="8" t="s">
        <v>1608</v>
      </c>
      <c r="B149" s="0" t="s">
        <v>1609</v>
      </c>
      <c r="C149" s="10" t="s">
        <v>17</v>
      </c>
      <c r="D149" s="0" t="s">
        <v>1610</v>
      </c>
      <c r="E149" s="0" t="s">
        <v>1611</v>
      </c>
      <c r="F149" s="0" t="s">
        <v>1612</v>
      </c>
      <c r="G149" s="0" t="s">
        <v>1613</v>
      </c>
      <c r="H149" s="0" t="s">
        <v>1614</v>
      </c>
      <c r="I149" s="0" t="s">
        <v>1613</v>
      </c>
      <c r="J149" s="0" t="n">
        <v>0.886981904506683</v>
      </c>
      <c r="K149" s="0" t="n">
        <v>1.00000011920929</v>
      </c>
      <c r="L149" s="0" t="n">
        <v>0</v>
      </c>
      <c r="M149" s="0" t="n">
        <v>1</v>
      </c>
      <c r="N149" s="0" t="n">
        <v>0.9375</v>
      </c>
      <c r="O149" s="13" t="n">
        <f aca="false">IF(C149="bridge",J149,"")</f>
        <v>0.886981904506683</v>
      </c>
      <c r="P149" s="0" t="str">
        <f aca="false">IF(C149="comparison",J149,"")</f>
        <v/>
      </c>
      <c r="Q149" s="0" t="n">
        <f aca="false">IF(C149="bridge",K149,"")</f>
        <v>1.00000011920929</v>
      </c>
      <c r="R149" s="0" t="str">
        <f aca="false">IF(C149="comparison",K149,"")</f>
        <v/>
      </c>
      <c r="S149" s="0" t="n">
        <f aca="false">IF(C149="bridge",L149,"")</f>
        <v>0</v>
      </c>
      <c r="T149" s="0" t="str">
        <f aca="false">IF(C149="comparison",L149,"")</f>
        <v/>
      </c>
      <c r="U149" s="0" t="n">
        <f aca="false">IF(C149="bridge",M149,"")</f>
        <v>1</v>
      </c>
      <c r="V149" s="0" t="str">
        <f aca="false">IF(C149="comparison",M149,"")</f>
        <v/>
      </c>
      <c r="W149" s="0" t="n">
        <f aca="false">IF(C149="bridge",N149,"")</f>
        <v>0.9375</v>
      </c>
      <c r="X149" s="0" t="str">
        <f aca="false">IF(C149="comparison",N149,"")</f>
        <v/>
      </c>
    </row>
    <row r="150" customFormat="false" ht="13.8" hidden="false" customHeight="false" outlineLevel="0" collapsed="false">
      <c r="A150" s="8" t="s">
        <v>1615</v>
      </c>
      <c r="B150" s="0" t="s">
        <v>1616</v>
      </c>
      <c r="C150" s="10" t="s">
        <v>17</v>
      </c>
      <c r="D150" s="0" t="s">
        <v>1617</v>
      </c>
      <c r="E150" s="0" t="s">
        <v>1618</v>
      </c>
      <c r="F150" s="0" t="s">
        <v>1619</v>
      </c>
      <c r="G150" s="0" t="s">
        <v>1620</v>
      </c>
      <c r="H150" s="0" t="s">
        <v>1621</v>
      </c>
      <c r="I150" s="0" t="s">
        <v>1620</v>
      </c>
      <c r="J150" s="0" t="n">
        <v>0.779690325260162</v>
      </c>
      <c r="K150" s="0" t="n">
        <v>0.930564641952515</v>
      </c>
      <c r="L150" s="0" t="n">
        <v>0</v>
      </c>
      <c r="M150" s="0" t="n">
        <v>0.333333333333333</v>
      </c>
      <c r="N150" s="0" t="n">
        <v>0.493421052631579</v>
      </c>
      <c r="O150" s="13" t="n">
        <f aca="false">IF(C150="bridge",J150,"")</f>
        <v>0.779690325260162</v>
      </c>
      <c r="P150" s="0" t="str">
        <f aca="false">IF(C150="comparison",J150,"")</f>
        <v/>
      </c>
      <c r="Q150" s="0" t="n">
        <f aca="false">IF(C150="bridge",K150,"")</f>
        <v>0.930564641952515</v>
      </c>
      <c r="R150" s="0" t="str">
        <f aca="false">IF(C150="comparison",K150,"")</f>
        <v/>
      </c>
      <c r="S150" s="0" t="n">
        <f aca="false">IF(C150="bridge",L150,"")</f>
        <v>0</v>
      </c>
      <c r="T150" s="0" t="str">
        <f aca="false">IF(C150="comparison",L150,"")</f>
        <v/>
      </c>
      <c r="U150" s="0" t="n">
        <f aca="false">IF(C150="bridge",M150,"")</f>
        <v>0.333333333333333</v>
      </c>
      <c r="V150" s="0" t="str">
        <f aca="false">IF(C150="comparison",M150,"")</f>
        <v/>
      </c>
      <c r="W150" s="0" t="n">
        <f aca="false">IF(C150="bridge",N150,"")</f>
        <v>0.493421052631579</v>
      </c>
      <c r="X150" s="0" t="str">
        <f aca="false">IF(C150="comparison",N150,"")</f>
        <v/>
      </c>
    </row>
    <row r="151" customFormat="false" ht="13.8" hidden="false" customHeight="false" outlineLevel="0" collapsed="false">
      <c r="A151" s="8" t="s">
        <v>1622</v>
      </c>
      <c r="B151" s="0" t="s">
        <v>1623</v>
      </c>
      <c r="C151" s="10" t="s">
        <v>17</v>
      </c>
      <c r="D151" s="0" t="s">
        <v>1624</v>
      </c>
      <c r="E151" s="0" t="s">
        <v>1625</v>
      </c>
      <c r="F151" s="0" t="s">
        <v>1626</v>
      </c>
      <c r="G151" s="0" t="s">
        <v>1627</v>
      </c>
      <c r="H151" s="0" t="s">
        <v>1628</v>
      </c>
      <c r="I151" s="0" t="s">
        <v>1627</v>
      </c>
      <c r="J151" s="0" t="n">
        <v>0.888334572315216</v>
      </c>
      <c r="K151" s="0" t="n">
        <v>1</v>
      </c>
      <c r="L151" s="0" t="n">
        <v>0.25</v>
      </c>
      <c r="M151" s="0" t="n">
        <v>1</v>
      </c>
      <c r="N151" s="0" t="n">
        <v>0.9921875</v>
      </c>
      <c r="O151" s="13" t="n">
        <f aca="false">IF(C151="bridge",J151,"")</f>
        <v>0.888334572315216</v>
      </c>
      <c r="P151" s="0" t="str">
        <f aca="false">IF(C151="comparison",J151,"")</f>
        <v/>
      </c>
      <c r="Q151" s="0" t="n">
        <f aca="false">IF(C151="bridge",K151,"")</f>
        <v>1</v>
      </c>
      <c r="R151" s="0" t="str">
        <f aca="false">IF(C151="comparison",K151,"")</f>
        <v/>
      </c>
      <c r="S151" s="0" t="n">
        <f aca="false">IF(C151="bridge",L151,"")</f>
        <v>0.25</v>
      </c>
      <c r="T151" s="0" t="str">
        <f aca="false">IF(C151="comparison",L151,"")</f>
        <v/>
      </c>
      <c r="U151" s="0" t="n">
        <f aca="false">IF(C151="bridge",M151,"")</f>
        <v>1</v>
      </c>
      <c r="V151" s="0" t="str">
        <f aca="false">IF(C151="comparison",M151,"")</f>
        <v/>
      </c>
      <c r="W151" s="0" t="n">
        <f aca="false">IF(C151="bridge",N151,"")</f>
        <v>0.9921875</v>
      </c>
      <c r="X151" s="0" t="str">
        <f aca="false">IF(C151="comparison",N151,"")</f>
        <v/>
      </c>
    </row>
    <row r="152" customFormat="false" ht="13.8" hidden="false" customHeight="false" outlineLevel="0" collapsed="false">
      <c r="A152" s="8" t="s">
        <v>1629</v>
      </c>
      <c r="B152" s="0" t="s">
        <v>1630</v>
      </c>
      <c r="C152" s="10" t="s">
        <v>17</v>
      </c>
      <c r="D152" s="0" t="s">
        <v>1631</v>
      </c>
      <c r="E152" s="0" t="s">
        <v>44</v>
      </c>
      <c r="F152" s="0" t="s">
        <v>1632</v>
      </c>
      <c r="G152" s="0" t="s">
        <v>1633</v>
      </c>
      <c r="H152" s="0" t="s">
        <v>1634</v>
      </c>
      <c r="I152" s="0" t="s">
        <v>1633</v>
      </c>
      <c r="J152" s="0" t="n">
        <v>0.722273409366608</v>
      </c>
      <c r="K152" s="0" t="n">
        <v>0.999999821186066</v>
      </c>
      <c r="L152" s="0" t="n">
        <v>0</v>
      </c>
      <c r="M152" s="0" t="n">
        <v>1</v>
      </c>
      <c r="N152" s="0" t="n">
        <v>0.5</v>
      </c>
      <c r="O152" s="13" t="n">
        <f aca="false">IF(C152="bridge",J152,"")</f>
        <v>0.722273409366608</v>
      </c>
      <c r="P152" s="0" t="str">
        <f aca="false">IF(C152="comparison",J152,"")</f>
        <v/>
      </c>
      <c r="Q152" s="0" t="n">
        <f aca="false">IF(C152="bridge",K152,"")</f>
        <v>0.999999821186066</v>
      </c>
      <c r="R152" s="0" t="str">
        <f aca="false">IF(C152="comparison",K152,"")</f>
        <v/>
      </c>
      <c r="S152" s="0" t="n">
        <f aca="false">IF(C152="bridge",L152,"")</f>
        <v>0</v>
      </c>
      <c r="T152" s="0" t="str">
        <f aca="false">IF(C152="comparison",L152,"")</f>
        <v/>
      </c>
      <c r="U152" s="0" t="n">
        <f aca="false">IF(C152="bridge",M152,"")</f>
        <v>1</v>
      </c>
      <c r="V152" s="0" t="str">
        <f aca="false">IF(C152="comparison",M152,"")</f>
        <v/>
      </c>
      <c r="W152" s="0" t="n">
        <f aca="false">IF(C152="bridge",N152,"")</f>
        <v>0.5</v>
      </c>
      <c r="X152" s="0" t="str">
        <f aca="false">IF(C152="comparison",N152,"")</f>
        <v/>
      </c>
    </row>
    <row r="153" customFormat="false" ht="12.8" hidden="false" customHeight="false" outlineLevel="0" collapsed="false">
      <c r="C153" s="0" t="n">
        <f aca="false">COUNTIF(C3:C153,"bridge")</f>
        <v>122</v>
      </c>
      <c r="J153" s="0" t="n">
        <f aca="false">AVERAGE(J3:J152)</f>
        <v>0.773306067585945</v>
      </c>
      <c r="K153" s="0" t="n">
        <f aca="false">AVERAGE(K3:K152)</f>
        <v>0.83985705430309</v>
      </c>
      <c r="L153" s="0" t="n">
        <f aca="false">AVERAGE(L3:L152)</f>
        <v>0.253316999712346</v>
      </c>
      <c r="M153" s="0" t="n">
        <f aca="false">AVERAGE(M3:M152)</f>
        <v>0.751688311688312</v>
      </c>
      <c r="N153" s="0" t="n">
        <f aca="false">AVERAGE(N3:N152)</f>
        <v>0.609996145674204</v>
      </c>
      <c r="O153" s="0" t="n">
        <f aca="false">AVERAGE(O3:O152)</f>
        <v>0.785380402305087</v>
      </c>
      <c r="P153" s="0" t="n">
        <f aca="false">AVERAGE(P3:P152)</f>
        <v>0.720696466309684</v>
      </c>
      <c r="Q153" s="0" t="n">
        <f aca="false">AVERAGE(Q3:Q152)</f>
        <v>0.887017298184457</v>
      </c>
      <c r="R153" s="0" t="n">
        <f aca="false">AVERAGE(R3:R152)</f>
        <v>0.634373134534274</v>
      </c>
      <c r="S153" s="0" t="n">
        <f aca="false">AVERAGE(S3:S152)</f>
        <v>0.284132923143595</v>
      </c>
      <c r="T153" s="0" t="n">
        <f aca="false">AVERAGE(T3:T152)</f>
        <v>0.119047619047619</v>
      </c>
      <c r="U153" s="0" t="n">
        <f aca="false">AVERAGE(U3:U152)</f>
        <v>0.807813497977432</v>
      </c>
      <c r="V153" s="0" t="n">
        <f aca="false">AVERAGE(V3:V152)</f>
        <v>0.507142857142857</v>
      </c>
      <c r="W153" s="0" t="n">
        <f aca="false">AVERAGE(W3:W152)</f>
        <v>0.654745984106029</v>
      </c>
      <c r="X153" s="0" t="n">
        <f aca="false">AVERAGE(X3:X152)</f>
        <v>0.415014706792679</v>
      </c>
    </row>
    <row r="154" customFormat="false" ht="12.8" hidden="false" customHeight="false" outlineLevel="0" collapsed="false">
      <c r="B154" s="0" t="s">
        <v>240</v>
      </c>
      <c r="C154" s="0" t="n">
        <f aca="false">100/150*C153</f>
        <v>81.3333333333333</v>
      </c>
    </row>
  </sheetData>
  <mergeCells count="1">
    <mergeCell ref="A1:N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53"/>
  <sheetViews>
    <sheetView showFormulas="false" showGridLines="true" showRowColHeaders="true" showZeros="true" rightToLeft="false" tabSelected="false" showOutlineSymbols="true" defaultGridColor="true" view="normal" topLeftCell="M136" colorId="64" zoomScale="75" zoomScaleNormal="75" zoomScalePageLayoutView="100" workbookViewId="0">
      <selection pane="topLeft" activeCell="O153" activeCellId="0" sqref="O153"/>
    </sheetView>
  </sheetViews>
  <sheetFormatPr defaultColWidth="11.66015625" defaultRowHeight="12.8" zeroHeight="false" outlineLevelRow="0" outlineLevelCol="0"/>
  <sheetData>
    <row r="1" customFormat="false" ht="12.8" hidden="false" customHeight="false" outlineLevel="0" collapsed="false">
      <c r="A1" s="7" t="s">
        <v>1635</v>
      </c>
      <c r="B1" s="7"/>
      <c r="C1" s="7"/>
      <c r="D1" s="7"/>
      <c r="E1" s="7"/>
      <c r="F1" s="7"/>
      <c r="G1" s="7"/>
      <c r="H1" s="7"/>
      <c r="I1" s="7"/>
      <c r="J1" s="7"/>
      <c r="K1" s="7"/>
      <c r="L1" s="7"/>
      <c r="M1" s="7"/>
      <c r="N1" s="7"/>
    </row>
    <row r="2" customFormat="false" ht="13.8" hidden="false" customHeight="false" outlineLevel="0" collapsed="false">
      <c r="B2" s="8" t="s">
        <v>21</v>
      </c>
      <c r="C2" s="9" t="s">
        <v>22</v>
      </c>
      <c r="D2" s="8" t="s">
        <v>23</v>
      </c>
      <c r="E2" s="8" t="s">
        <v>24</v>
      </c>
      <c r="F2" s="8" t="s">
        <v>25</v>
      </c>
      <c r="G2" s="8" t="s">
        <v>26</v>
      </c>
      <c r="H2" s="8" t="s">
        <v>27</v>
      </c>
      <c r="I2" s="8" t="s">
        <v>28</v>
      </c>
      <c r="J2" s="8" t="s">
        <v>13</v>
      </c>
      <c r="K2" s="8" t="s">
        <v>2</v>
      </c>
      <c r="L2" s="8" t="s">
        <v>3</v>
      </c>
      <c r="M2" s="8" t="s">
        <v>4</v>
      </c>
      <c r="N2" s="8" t="s">
        <v>5</v>
      </c>
      <c r="O2" s="9" t="s">
        <v>29</v>
      </c>
      <c r="P2" s="9" t="s">
        <v>30</v>
      </c>
      <c r="Q2" s="9" t="s">
        <v>31</v>
      </c>
      <c r="R2" s="9" t="s">
        <v>32</v>
      </c>
      <c r="S2" s="9" t="s">
        <v>33</v>
      </c>
      <c r="T2" s="9" t="s">
        <v>34</v>
      </c>
      <c r="U2" s="9" t="s">
        <v>35</v>
      </c>
      <c r="V2" s="9" t="s">
        <v>36</v>
      </c>
      <c r="W2" s="9" t="s">
        <v>37</v>
      </c>
      <c r="X2" s="9" t="s">
        <v>38</v>
      </c>
    </row>
    <row r="3" customFormat="false" ht="13.8" hidden="false" customHeight="false" outlineLevel="0" collapsed="false">
      <c r="A3" s="8" t="s">
        <v>659</v>
      </c>
      <c r="B3" s="0" t="s">
        <v>660</v>
      </c>
      <c r="C3" s="10" t="s">
        <v>18</v>
      </c>
      <c r="D3" s="0" t="s">
        <v>1636</v>
      </c>
      <c r="F3" s="0" t="s">
        <v>1637</v>
      </c>
      <c r="G3" s="0" t="s">
        <v>664</v>
      </c>
      <c r="H3" s="0" t="s">
        <v>665</v>
      </c>
      <c r="I3" s="0" t="s">
        <v>664</v>
      </c>
      <c r="J3" s="0" t="n">
        <v>0.653492450714111</v>
      </c>
      <c r="K3" s="0" t="n">
        <v>0.162699073553085</v>
      </c>
      <c r="L3" s="0" t="n">
        <v>0</v>
      </c>
      <c r="M3" s="0" t="n">
        <v>0</v>
      </c>
      <c r="N3" s="0" t="n">
        <v>0</v>
      </c>
      <c r="O3" s="13" t="str">
        <f aca="false">IF(C3="bridge",J3,"")</f>
        <v/>
      </c>
      <c r="P3" s="0" t="n">
        <f aca="false">IF(C3="comparison",J3,"")</f>
        <v>0.653492450714111</v>
      </c>
      <c r="Q3" s="0" t="str">
        <f aca="false">IF(C3="bridge",K3,"")</f>
        <v/>
      </c>
      <c r="R3" s="0" t="n">
        <f aca="false">IF(C3="comparison",K3,"")</f>
        <v>0.162699073553085</v>
      </c>
      <c r="S3" s="0" t="str">
        <f aca="false">IF(C3="bridge",L3,"")</f>
        <v/>
      </c>
      <c r="T3" s="0" t="n">
        <f aca="false">IF(C3="comparison",L3,"")</f>
        <v>0</v>
      </c>
      <c r="U3" s="0" t="str">
        <f aca="false">IF(C3="bridge",M3,"")</f>
        <v/>
      </c>
      <c r="V3" s="0" t="n">
        <f aca="false">IF(C3="comparison",M3,"")</f>
        <v>0</v>
      </c>
      <c r="W3" s="0" t="str">
        <f aca="false">IF(C3="bridge",N3,"")</f>
        <v/>
      </c>
      <c r="X3" s="0" t="n">
        <f aca="false">IF(C3="comparison",N3,"")</f>
        <v>0</v>
      </c>
    </row>
    <row r="4" customFormat="false" ht="13.8" hidden="false" customHeight="false" outlineLevel="0" collapsed="false">
      <c r="A4" s="8" t="s">
        <v>666</v>
      </c>
      <c r="B4" s="0" t="s">
        <v>667</v>
      </c>
      <c r="C4" s="10" t="s">
        <v>17</v>
      </c>
      <c r="D4" s="0" t="s">
        <v>1638</v>
      </c>
      <c r="E4" s="0" t="s">
        <v>669</v>
      </c>
      <c r="F4" s="0" t="s">
        <v>1639</v>
      </c>
      <c r="G4" s="0" t="s">
        <v>669</v>
      </c>
      <c r="H4" s="0" t="s">
        <v>672</v>
      </c>
      <c r="I4" s="0" t="s">
        <v>669</v>
      </c>
      <c r="J4" s="0" t="n">
        <v>0.829845130443573</v>
      </c>
      <c r="K4" s="0" t="n">
        <v>1.00000011920929</v>
      </c>
      <c r="L4" s="0" t="n">
        <v>0</v>
      </c>
      <c r="M4" s="0" t="n">
        <v>1</v>
      </c>
      <c r="N4" s="0" t="n">
        <v>0.9375</v>
      </c>
      <c r="O4" s="13" t="n">
        <f aca="false">IF(C4="bridge",J4,"")</f>
        <v>0.829845130443573</v>
      </c>
      <c r="P4" s="0" t="str">
        <f aca="false">IF(C4="comparison",J4,"")</f>
        <v/>
      </c>
      <c r="Q4" s="0" t="n">
        <f aca="false">IF(C4="bridge",K4,"")</f>
        <v>1.00000011920929</v>
      </c>
      <c r="R4" s="0" t="str">
        <f aca="false">IF(C4="comparison",K4,"")</f>
        <v/>
      </c>
      <c r="S4" s="0" t="n">
        <f aca="false">IF(C4="bridge",L4,"")</f>
        <v>0</v>
      </c>
      <c r="T4" s="0" t="str">
        <f aca="false">IF(C4="comparison",L4,"")</f>
        <v/>
      </c>
      <c r="U4" s="0" t="n">
        <f aca="false">IF(C4="bridge",M4,"")</f>
        <v>1</v>
      </c>
      <c r="V4" s="0" t="str">
        <f aca="false">IF(C4="comparison",M4,"")</f>
        <v/>
      </c>
      <c r="W4" s="0" t="n">
        <f aca="false">IF(C4="bridge",N4,"")</f>
        <v>0.9375</v>
      </c>
      <c r="X4" s="0" t="str">
        <f aca="false">IF(C4="comparison",N4,"")</f>
        <v/>
      </c>
    </row>
    <row r="5" customFormat="false" ht="13.8" hidden="false" customHeight="false" outlineLevel="0" collapsed="false">
      <c r="A5" s="8" t="s">
        <v>673</v>
      </c>
      <c r="B5" s="0" t="s">
        <v>674</v>
      </c>
      <c r="C5" s="10" t="s">
        <v>17</v>
      </c>
      <c r="D5" s="0" t="s">
        <v>1640</v>
      </c>
      <c r="E5" s="0" t="s">
        <v>678</v>
      </c>
      <c r="F5" s="0" t="s">
        <v>1641</v>
      </c>
      <c r="G5" s="0" t="s">
        <v>678</v>
      </c>
      <c r="H5" s="0" t="s">
        <v>678</v>
      </c>
      <c r="I5" s="0" t="s">
        <v>678</v>
      </c>
      <c r="J5" s="0" t="n">
        <v>0.983027875423431</v>
      </c>
      <c r="K5" s="0" t="n">
        <v>1</v>
      </c>
      <c r="L5" s="0" t="n">
        <v>1</v>
      </c>
      <c r="M5" s="0" t="n">
        <v>1</v>
      </c>
      <c r="N5" s="0" t="n">
        <v>0.5</v>
      </c>
      <c r="O5" s="13" t="n">
        <f aca="false">IF(C5="bridge",J5,"")</f>
        <v>0.983027875423431</v>
      </c>
      <c r="P5" s="0" t="str">
        <f aca="false">IF(C5="comparison",J5,"")</f>
        <v/>
      </c>
      <c r="Q5" s="0" t="n">
        <f aca="false">IF(C5="bridge",K5,"")</f>
        <v>1</v>
      </c>
      <c r="R5" s="0" t="str">
        <f aca="false">IF(C5="comparison",K5,"")</f>
        <v/>
      </c>
      <c r="S5" s="0" t="n">
        <f aca="false">IF(C5="bridge",L5,"")</f>
        <v>1</v>
      </c>
      <c r="T5" s="0" t="str">
        <f aca="false">IF(C5="comparison",L5,"")</f>
        <v/>
      </c>
      <c r="U5" s="0" t="n">
        <f aca="false">IF(C5="bridge",M5,"")</f>
        <v>1</v>
      </c>
      <c r="V5" s="0" t="str">
        <f aca="false">IF(C5="comparison",M5,"")</f>
        <v/>
      </c>
      <c r="W5" s="0" t="n">
        <f aca="false">IF(C5="bridge",N5,"")</f>
        <v>0.5</v>
      </c>
      <c r="X5" s="0" t="str">
        <f aca="false">IF(C5="comparison",N5,"")</f>
        <v/>
      </c>
    </row>
    <row r="6" customFormat="false" ht="13.8" hidden="false" customHeight="false" outlineLevel="0" collapsed="false">
      <c r="A6" s="8" t="s">
        <v>679</v>
      </c>
      <c r="B6" s="0" t="s">
        <v>680</v>
      </c>
      <c r="C6" s="10" t="s">
        <v>17</v>
      </c>
      <c r="D6" s="0" t="s">
        <v>1642</v>
      </c>
      <c r="E6" s="0" t="s">
        <v>1643</v>
      </c>
      <c r="F6" s="0" t="s">
        <v>1644</v>
      </c>
      <c r="H6" s="0" t="s">
        <v>684</v>
      </c>
      <c r="I6" s="0" t="s">
        <v>1643</v>
      </c>
      <c r="J6" s="0" t="n">
        <v>0.666962444782257</v>
      </c>
      <c r="K6" s="0" t="n">
        <v>1.00000011920929</v>
      </c>
      <c r="L6" s="0" t="n">
        <v>0</v>
      </c>
      <c r="M6" s="0" t="n">
        <v>1</v>
      </c>
      <c r="N6" s="0" t="n">
        <v>0.9921875</v>
      </c>
      <c r="O6" s="13" t="n">
        <f aca="false">IF(C6="bridge",J6,"")</f>
        <v>0.666962444782257</v>
      </c>
      <c r="P6" s="0" t="str">
        <f aca="false">IF(C6="comparison",J6,"")</f>
        <v/>
      </c>
      <c r="Q6" s="0" t="n">
        <f aca="false">IF(C6="bridge",K6,"")</f>
        <v>1.00000011920929</v>
      </c>
      <c r="R6" s="0" t="str">
        <f aca="false">IF(C6="comparison",K6,"")</f>
        <v/>
      </c>
      <c r="S6" s="0" t="n">
        <f aca="false">IF(C6="bridge",L6,"")</f>
        <v>0</v>
      </c>
      <c r="T6" s="0" t="str">
        <f aca="false">IF(C6="comparison",L6,"")</f>
        <v/>
      </c>
      <c r="U6" s="0" t="n">
        <f aca="false">IF(C6="bridge",M6,"")</f>
        <v>1</v>
      </c>
      <c r="V6" s="0" t="str">
        <f aca="false">IF(C6="comparison",M6,"")</f>
        <v/>
      </c>
      <c r="W6" s="0" t="n">
        <f aca="false">IF(C6="bridge",N6,"")</f>
        <v>0.9921875</v>
      </c>
      <c r="X6" s="0" t="str">
        <f aca="false">IF(C6="comparison",N6,"")</f>
        <v/>
      </c>
    </row>
    <row r="7" customFormat="false" ht="13.8" hidden="false" customHeight="false" outlineLevel="0" collapsed="false">
      <c r="A7" s="8" t="s">
        <v>685</v>
      </c>
      <c r="B7" s="0" t="s">
        <v>686</v>
      </c>
      <c r="C7" s="10" t="s">
        <v>17</v>
      </c>
      <c r="D7" s="0" t="s">
        <v>1645</v>
      </c>
      <c r="F7" s="0" t="s">
        <v>1646</v>
      </c>
      <c r="G7" s="0" t="s">
        <v>689</v>
      </c>
      <c r="H7" s="0" t="s">
        <v>690</v>
      </c>
      <c r="I7" s="0" t="s">
        <v>689</v>
      </c>
      <c r="J7" s="0" t="n">
        <v>0.700545966625214</v>
      </c>
      <c r="K7" s="0" t="n">
        <v>1.00000023841858</v>
      </c>
      <c r="L7" s="0" t="n">
        <v>0</v>
      </c>
      <c r="M7" s="0" t="n">
        <v>1</v>
      </c>
      <c r="N7" s="0" t="n">
        <v>0.9375</v>
      </c>
      <c r="O7" s="13" t="n">
        <f aca="false">IF(C7="bridge",J7,"")</f>
        <v>0.700545966625214</v>
      </c>
      <c r="P7" s="0" t="str">
        <f aca="false">IF(C7="comparison",J7,"")</f>
        <v/>
      </c>
      <c r="Q7" s="0" t="n">
        <f aca="false">IF(C7="bridge",K7,"")</f>
        <v>1.00000023841858</v>
      </c>
      <c r="R7" s="0" t="str">
        <f aca="false">IF(C7="comparison",K7,"")</f>
        <v/>
      </c>
      <c r="S7" s="0" t="n">
        <f aca="false">IF(C7="bridge",L7,"")</f>
        <v>0</v>
      </c>
      <c r="T7" s="0" t="str">
        <f aca="false">IF(C7="comparison",L7,"")</f>
        <v/>
      </c>
      <c r="U7" s="0" t="n">
        <f aca="false">IF(C7="bridge",M7,"")</f>
        <v>1</v>
      </c>
      <c r="V7" s="0" t="str">
        <f aca="false">IF(C7="comparison",M7,"")</f>
        <v/>
      </c>
      <c r="W7" s="0" t="n">
        <f aca="false">IF(C7="bridge",N7,"")</f>
        <v>0.9375</v>
      </c>
      <c r="X7" s="0" t="str">
        <f aca="false">IF(C7="comparison",N7,"")</f>
        <v/>
      </c>
    </row>
    <row r="8" customFormat="false" ht="13.8" hidden="false" customHeight="false" outlineLevel="0" collapsed="false">
      <c r="A8" s="8" t="s">
        <v>691</v>
      </c>
      <c r="B8" s="0" t="s">
        <v>692</v>
      </c>
      <c r="C8" s="10" t="s">
        <v>17</v>
      </c>
      <c r="D8" s="0" t="s">
        <v>1647</v>
      </c>
      <c r="E8" s="0" t="s">
        <v>696</v>
      </c>
      <c r="F8" s="0" t="s">
        <v>1648</v>
      </c>
      <c r="H8" s="0" t="s">
        <v>697</v>
      </c>
      <c r="I8" s="0" t="s">
        <v>696</v>
      </c>
      <c r="J8" s="0" t="n">
        <v>0.811319828033447</v>
      </c>
      <c r="K8" s="0" t="n">
        <v>1</v>
      </c>
      <c r="L8" s="0" t="n">
        <v>0</v>
      </c>
      <c r="M8" s="0" t="n">
        <v>1</v>
      </c>
      <c r="N8" s="0" t="n">
        <v>0.996</v>
      </c>
      <c r="O8" s="13" t="n">
        <f aca="false">IF(C8="bridge",J8,"")</f>
        <v>0.811319828033447</v>
      </c>
      <c r="P8" s="0" t="str">
        <f aca="false">IF(C8="comparison",J8,"")</f>
        <v/>
      </c>
      <c r="Q8" s="0" t="n">
        <f aca="false">IF(C8="bridge",K8,"")</f>
        <v>1</v>
      </c>
      <c r="R8" s="0" t="str">
        <f aca="false">IF(C8="comparison",K8,"")</f>
        <v/>
      </c>
      <c r="S8" s="0" t="n">
        <f aca="false">IF(C8="bridge",L8,"")</f>
        <v>0</v>
      </c>
      <c r="T8" s="0" t="str">
        <f aca="false">IF(C8="comparison",L8,"")</f>
        <v/>
      </c>
      <c r="U8" s="0" t="n">
        <f aca="false">IF(C8="bridge",M8,"")</f>
        <v>1</v>
      </c>
      <c r="V8" s="0" t="str">
        <f aca="false">IF(C8="comparison",M8,"")</f>
        <v/>
      </c>
      <c r="W8" s="0" t="n">
        <f aca="false">IF(C8="bridge",N8,"")</f>
        <v>0.996</v>
      </c>
      <c r="X8" s="0" t="str">
        <f aca="false">IF(C8="comparison",N8,"")</f>
        <v/>
      </c>
    </row>
    <row r="9" customFormat="false" ht="13.8" hidden="false" customHeight="false" outlineLevel="0" collapsed="false">
      <c r="A9" s="8" t="s">
        <v>698</v>
      </c>
      <c r="B9" s="0" t="s">
        <v>699</v>
      </c>
      <c r="C9" s="10" t="s">
        <v>17</v>
      </c>
      <c r="D9" s="0" t="s">
        <v>1649</v>
      </c>
      <c r="F9" s="0" t="s">
        <v>1650</v>
      </c>
      <c r="G9" s="0" t="s">
        <v>703</v>
      </c>
      <c r="H9" s="0" t="s">
        <v>703</v>
      </c>
      <c r="I9" s="0" t="s">
        <v>703</v>
      </c>
      <c r="J9" s="0" t="n">
        <v>0.975220382213593</v>
      </c>
      <c r="K9" s="0" t="n">
        <v>1</v>
      </c>
      <c r="L9" s="0" t="n">
        <v>1</v>
      </c>
      <c r="M9" s="0" t="n">
        <v>1</v>
      </c>
      <c r="N9" s="0" t="n">
        <v>0.981481481481482</v>
      </c>
      <c r="O9" s="13" t="n">
        <f aca="false">IF(C9="bridge",J9,"")</f>
        <v>0.975220382213593</v>
      </c>
      <c r="P9" s="0" t="str">
        <f aca="false">IF(C9="comparison",J9,"")</f>
        <v/>
      </c>
      <c r="Q9" s="0" t="n">
        <f aca="false">IF(C9="bridge",K9,"")</f>
        <v>1</v>
      </c>
      <c r="R9" s="0" t="str">
        <f aca="false">IF(C9="comparison",K9,"")</f>
        <v/>
      </c>
      <c r="S9" s="0" t="n">
        <f aca="false">IF(C9="bridge",L9,"")</f>
        <v>1</v>
      </c>
      <c r="T9" s="0" t="str">
        <f aca="false">IF(C9="comparison",L9,"")</f>
        <v/>
      </c>
      <c r="U9" s="0" t="n">
        <f aca="false">IF(C9="bridge",M9,"")</f>
        <v>1</v>
      </c>
      <c r="V9" s="0" t="str">
        <f aca="false">IF(C9="comparison",M9,"")</f>
        <v/>
      </c>
      <c r="W9" s="0" t="n">
        <f aca="false">IF(C9="bridge",N9,"")</f>
        <v>0.981481481481482</v>
      </c>
      <c r="X9" s="0" t="str">
        <f aca="false">IF(C9="comparison",N9,"")</f>
        <v/>
      </c>
    </row>
    <row r="10" customFormat="false" ht="13.8" hidden="false" customHeight="false" outlineLevel="0" collapsed="false">
      <c r="A10" s="8" t="s">
        <v>704</v>
      </c>
      <c r="B10" s="0" t="s">
        <v>705</v>
      </c>
      <c r="C10" s="10" t="s">
        <v>17</v>
      </c>
      <c r="D10" s="0" t="s">
        <v>1651</v>
      </c>
      <c r="F10" s="0" t="s">
        <v>1652</v>
      </c>
      <c r="G10" s="0" t="s">
        <v>1653</v>
      </c>
      <c r="H10" s="0" t="s">
        <v>709</v>
      </c>
      <c r="I10" s="0" t="s">
        <v>1653</v>
      </c>
      <c r="J10" s="0" t="n">
        <v>0.88570898771286</v>
      </c>
      <c r="K10" s="0" t="n">
        <v>0.693817853927612</v>
      </c>
      <c r="L10" s="0" t="n">
        <v>0</v>
      </c>
      <c r="M10" s="0" t="n">
        <v>0</v>
      </c>
      <c r="N10" s="0" t="n">
        <v>0</v>
      </c>
      <c r="O10" s="13" t="n">
        <f aca="false">IF(C10="bridge",J10,"")</f>
        <v>0.88570898771286</v>
      </c>
      <c r="P10" s="0" t="str">
        <f aca="false">IF(C10="comparison",J10,"")</f>
        <v/>
      </c>
      <c r="Q10" s="0" t="n">
        <f aca="false">IF(C10="bridge",K10,"")</f>
        <v>0.693817853927612</v>
      </c>
      <c r="R10" s="0" t="str">
        <f aca="false">IF(C10="comparison",K10,"")</f>
        <v/>
      </c>
      <c r="S10" s="0" t="n">
        <f aca="false">IF(C10="bridge",L10,"")</f>
        <v>0</v>
      </c>
      <c r="T10" s="0" t="str">
        <f aca="false">IF(C10="comparison",L10,"")</f>
        <v/>
      </c>
      <c r="U10" s="0" t="n">
        <f aca="false">IF(C10="bridge",M10,"")</f>
        <v>0</v>
      </c>
      <c r="V10" s="0" t="str">
        <f aca="false">IF(C10="comparison",M10,"")</f>
        <v/>
      </c>
      <c r="W10" s="0" t="n">
        <f aca="false">IF(C10="bridge",N10,"")</f>
        <v>0</v>
      </c>
      <c r="X10" s="0" t="str">
        <f aca="false">IF(C10="comparison",N10,"")</f>
        <v/>
      </c>
    </row>
    <row r="11" customFormat="false" ht="13.8" hidden="false" customHeight="false" outlineLevel="0" collapsed="false">
      <c r="A11" s="8" t="s">
        <v>710</v>
      </c>
      <c r="B11" s="0" t="s">
        <v>711</v>
      </c>
      <c r="C11" s="10" t="s">
        <v>17</v>
      </c>
      <c r="D11" s="0" t="s">
        <v>1654</v>
      </c>
      <c r="F11" s="0" t="s">
        <v>1655</v>
      </c>
      <c r="G11" s="0" t="s">
        <v>715</v>
      </c>
      <c r="H11" s="0" t="s">
        <v>716</v>
      </c>
      <c r="I11" s="0" t="s">
        <v>715</v>
      </c>
      <c r="J11" s="0" t="n">
        <v>0.774179875850678</v>
      </c>
      <c r="K11" s="0" t="n">
        <v>1.00000011920929</v>
      </c>
      <c r="L11" s="0" t="n">
        <v>0.166666666666667</v>
      </c>
      <c r="M11" s="0" t="n">
        <v>1</v>
      </c>
      <c r="N11" s="0" t="n">
        <v>0.997685185185185</v>
      </c>
      <c r="O11" s="13" t="n">
        <f aca="false">IF(C11="bridge",J11,"")</f>
        <v>0.774179875850678</v>
      </c>
      <c r="P11" s="0" t="str">
        <f aca="false">IF(C11="comparison",J11,"")</f>
        <v/>
      </c>
      <c r="Q11" s="0" t="n">
        <f aca="false">IF(C11="bridge",K11,"")</f>
        <v>1.00000011920929</v>
      </c>
      <c r="R11" s="0" t="str">
        <f aca="false">IF(C11="comparison",K11,"")</f>
        <v/>
      </c>
      <c r="S11" s="0" t="n">
        <f aca="false">IF(C11="bridge",L11,"")</f>
        <v>0.166666666666667</v>
      </c>
      <c r="T11" s="0" t="str">
        <f aca="false">IF(C11="comparison",L11,"")</f>
        <v/>
      </c>
      <c r="U11" s="0" t="n">
        <f aca="false">IF(C11="bridge",M11,"")</f>
        <v>1</v>
      </c>
      <c r="V11" s="0" t="str">
        <f aca="false">IF(C11="comparison",M11,"")</f>
        <v/>
      </c>
      <c r="W11" s="0" t="n">
        <f aca="false">IF(C11="bridge",N11,"")</f>
        <v>0.997685185185185</v>
      </c>
      <c r="X11" s="0" t="str">
        <f aca="false">IF(C11="comparison",N11,"")</f>
        <v/>
      </c>
    </row>
    <row r="12" customFormat="false" ht="13.8" hidden="false" customHeight="false" outlineLevel="0" collapsed="false">
      <c r="A12" s="8" t="s">
        <v>717</v>
      </c>
      <c r="B12" s="0" t="s">
        <v>718</v>
      </c>
      <c r="C12" s="10" t="s">
        <v>17</v>
      </c>
      <c r="D12" s="0" t="s">
        <v>1656</v>
      </c>
      <c r="E12" s="0" t="s">
        <v>1657</v>
      </c>
      <c r="F12" s="0" t="s">
        <v>1658</v>
      </c>
      <c r="G12" s="0" t="s">
        <v>1657</v>
      </c>
      <c r="H12" s="0" t="s">
        <v>723</v>
      </c>
      <c r="I12" s="0" t="s">
        <v>1657</v>
      </c>
      <c r="J12" s="0" t="n">
        <v>0.538453459739685</v>
      </c>
      <c r="K12" s="0" t="n">
        <v>0.772465229034424</v>
      </c>
      <c r="L12" s="0" t="n">
        <v>0</v>
      </c>
      <c r="M12" s="0" t="n">
        <v>0.571428571428571</v>
      </c>
      <c r="N12" s="0" t="n">
        <v>0.398936170212766</v>
      </c>
      <c r="O12" s="13" t="n">
        <f aca="false">IF(C12="bridge",J12,"")</f>
        <v>0.538453459739685</v>
      </c>
      <c r="P12" s="0" t="str">
        <f aca="false">IF(C12="comparison",J12,"")</f>
        <v/>
      </c>
      <c r="Q12" s="0" t="n">
        <f aca="false">IF(C12="bridge",K12,"")</f>
        <v>0.772465229034424</v>
      </c>
      <c r="R12" s="0" t="str">
        <f aca="false">IF(C12="comparison",K12,"")</f>
        <v/>
      </c>
      <c r="S12" s="0" t="n">
        <f aca="false">IF(C12="bridge",L12,"")</f>
        <v>0</v>
      </c>
      <c r="T12" s="0" t="str">
        <f aca="false">IF(C12="comparison",L12,"")</f>
        <v/>
      </c>
      <c r="U12" s="0" t="n">
        <f aca="false">IF(C12="bridge",M12,"")</f>
        <v>0.571428571428571</v>
      </c>
      <c r="V12" s="0" t="str">
        <f aca="false">IF(C12="comparison",M12,"")</f>
        <v/>
      </c>
      <c r="W12" s="0" t="n">
        <f aca="false">IF(C12="bridge",N12,"")</f>
        <v>0.398936170212766</v>
      </c>
      <c r="X12" s="0" t="str">
        <f aca="false">IF(C12="comparison",N12,"")</f>
        <v/>
      </c>
    </row>
    <row r="13" customFormat="false" ht="13.8" hidden="false" customHeight="false" outlineLevel="0" collapsed="false">
      <c r="A13" s="8" t="s">
        <v>724</v>
      </c>
      <c r="B13" s="0" t="s">
        <v>725</v>
      </c>
      <c r="C13" s="10" t="s">
        <v>17</v>
      </c>
      <c r="D13" s="0" t="s">
        <v>1659</v>
      </c>
      <c r="E13" s="0" t="s">
        <v>729</v>
      </c>
      <c r="F13" s="0" t="s">
        <v>1660</v>
      </c>
      <c r="H13" s="0" t="s">
        <v>730</v>
      </c>
      <c r="I13" s="0" t="s">
        <v>729</v>
      </c>
      <c r="J13" s="0" t="n">
        <v>0.770945191383362</v>
      </c>
      <c r="K13" s="0" t="n">
        <v>1.00000023841858</v>
      </c>
      <c r="L13" s="0" t="n">
        <v>0</v>
      </c>
      <c r="M13" s="0" t="n">
        <v>1</v>
      </c>
      <c r="N13" s="0" t="n">
        <v>0.5</v>
      </c>
      <c r="O13" s="13" t="n">
        <f aca="false">IF(C13="bridge",J13,"")</f>
        <v>0.770945191383362</v>
      </c>
      <c r="P13" s="0" t="str">
        <f aca="false">IF(C13="comparison",J13,"")</f>
        <v/>
      </c>
      <c r="Q13" s="0" t="n">
        <f aca="false">IF(C13="bridge",K13,"")</f>
        <v>1.00000023841858</v>
      </c>
      <c r="R13" s="0" t="str">
        <f aca="false">IF(C13="comparison",K13,"")</f>
        <v/>
      </c>
      <c r="S13" s="0" t="n">
        <f aca="false">IF(C13="bridge",L13,"")</f>
        <v>0</v>
      </c>
      <c r="T13" s="0" t="str">
        <f aca="false">IF(C13="comparison",L13,"")</f>
        <v/>
      </c>
      <c r="U13" s="0" t="n">
        <f aca="false">IF(C13="bridge",M13,"")</f>
        <v>1</v>
      </c>
      <c r="V13" s="0" t="str">
        <f aca="false">IF(C13="comparison",M13,"")</f>
        <v/>
      </c>
      <c r="W13" s="0" t="n">
        <f aca="false">IF(C13="bridge",N13,"")</f>
        <v>0.5</v>
      </c>
      <c r="X13" s="0" t="str">
        <f aca="false">IF(C13="comparison",N13,"")</f>
        <v/>
      </c>
    </row>
    <row r="14" customFormat="false" ht="13.8" hidden="false" customHeight="false" outlineLevel="0" collapsed="false">
      <c r="A14" s="8" t="s">
        <v>731</v>
      </c>
      <c r="B14" s="0" t="s">
        <v>732</v>
      </c>
      <c r="C14" s="10" t="s">
        <v>17</v>
      </c>
      <c r="D14" s="0" t="s">
        <v>1661</v>
      </c>
      <c r="E14" s="0" t="s">
        <v>1662</v>
      </c>
      <c r="F14" s="0" t="s">
        <v>1663</v>
      </c>
      <c r="H14" s="0" t="s">
        <v>737</v>
      </c>
      <c r="I14" s="0" t="s">
        <v>1662</v>
      </c>
      <c r="J14" s="0" t="n">
        <v>0.504394769668579</v>
      </c>
      <c r="K14" s="0" t="n">
        <v>0.583674967288971</v>
      </c>
      <c r="L14" s="0" t="n">
        <v>0</v>
      </c>
      <c r="M14" s="0" t="n">
        <v>0.142857142857143</v>
      </c>
      <c r="N14" s="0" t="n">
        <v>0</v>
      </c>
      <c r="O14" s="13" t="n">
        <f aca="false">IF(C14="bridge",J14,"")</f>
        <v>0.504394769668579</v>
      </c>
      <c r="P14" s="0" t="str">
        <f aca="false">IF(C14="comparison",J14,"")</f>
        <v/>
      </c>
      <c r="Q14" s="0" t="n">
        <f aca="false">IF(C14="bridge",K14,"")</f>
        <v>0.583674967288971</v>
      </c>
      <c r="R14" s="0" t="str">
        <f aca="false">IF(C14="comparison",K14,"")</f>
        <v/>
      </c>
      <c r="S14" s="0" t="n">
        <f aca="false">IF(C14="bridge",L14,"")</f>
        <v>0</v>
      </c>
      <c r="T14" s="0" t="str">
        <f aca="false">IF(C14="comparison",L14,"")</f>
        <v/>
      </c>
      <c r="U14" s="0" t="n">
        <f aca="false">IF(C14="bridge",M14,"")</f>
        <v>0.142857142857143</v>
      </c>
      <c r="V14" s="0" t="str">
        <f aca="false">IF(C14="comparison",M14,"")</f>
        <v/>
      </c>
      <c r="W14" s="0" t="n">
        <f aca="false">IF(C14="bridge",N14,"")</f>
        <v>0</v>
      </c>
      <c r="X14" s="0" t="str">
        <f aca="false">IF(C14="comparison",N14,"")</f>
        <v/>
      </c>
    </row>
    <row r="15" customFormat="false" ht="13.8" hidden="false" customHeight="false" outlineLevel="0" collapsed="false">
      <c r="A15" s="8" t="s">
        <v>738</v>
      </c>
      <c r="B15" s="0" t="s">
        <v>739</v>
      </c>
      <c r="C15" s="10" t="s">
        <v>17</v>
      </c>
      <c r="D15" s="0" t="s">
        <v>1664</v>
      </c>
      <c r="F15" s="0" t="s">
        <v>1665</v>
      </c>
      <c r="G15" s="0" t="s">
        <v>743</v>
      </c>
      <c r="H15" s="0" t="s">
        <v>744</v>
      </c>
      <c r="I15" s="0" t="s">
        <v>743</v>
      </c>
      <c r="J15" s="0" t="n">
        <v>0.723669111728668</v>
      </c>
      <c r="K15" s="0" t="n">
        <v>0.7487952709198</v>
      </c>
      <c r="L15" s="0" t="n">
        <v>0</v>
      </c>
      <c r="M15" s="0" t="n">
        <v>0.666666666666667</v>
      </c>
      <c r="N15" s="0" t="n">
        <v>0.416666666666667</v>
      </c>
      <c r="O15" s="13" t="n">
        <f aca="false">IF(C15="bridge",J15,"")</f>
        <v>0.723669111728668</v>
      </c>
      <c r="P15" s="0" t="str">
        <f aca="false">IF(C15="comparison",J15,"")</f>
        <v/>
      </c>
      <c r="Q15" s="0" t="n">
        <f aca="false">IF(C15="bridge",K15,"")</f>
        <v>0.7487952709198</v>
      </c>
      <c r="R15" s="0" t="str">
        <f aca="false">IF(C15="comparison",K15,"")</f>
        <v/>
      </c>
      <c r="S15" s="0" t="n">
        <f aca="false">IF(C15="bridge",L15,"")</f>
        <v>0</v>
      </c>
      <c r="T15" s="0" t="str">
        <f aca="false">IF(C15="comparison",L15,"")</f>
        <v/>
      </c>
      <c r="U15" s="0" t="n">
        <f aca="false">IF(C15="bridge",M15,"")</f>
        <v>0.666666666666667</v>
      </c>
      <c r="V15" s="0" t="str">
        <f aca="false">IF(C15="comparison",M15,"")</f>
        <v/>
      </c>
      <c r="W15" s="0" t="n">
        <f aca="false">IF(C15="bridge",N15,"")</f>
        <v>0.416666666666667</v>
      </c>
      <c r="X15" s="0" t="str">
        <f aca="false">IF(C15="comparison",N15,"")</f>
        <v/>
      </c>
    </row>
    <row r="16" customFormat="false" ht="13.8" hidden="false" customHeight="false" outlineLevel="0" collapsed="false">
      <c r="A16" s="8" t="s">
        <v>745</v>
      </c>
      <c r="B16" s="0" t="s">
        <v>746</v>
      </c>
      <c r="C16" s="10" t="s">
        <v>18</v>
      </c>
      <c r="D16" s="0" t="s">
        <v>1666</v>
      </c>
      <c r="F16" s="0" t="s">
        <v>1667</v>
      </c>
      <c r="G16" s="0" t="s">
        <v>1668</v>
      </c>
      <c r="H16" s="0" t="s">
        <v>751</v>
      </c>
      <c r="I16" s="0" t="s">
        <v>1668</v>
      </c>
      <c r="J16" s="0" t="n">
        <v>0.942801296710968</v>
      </c>
      <c r="K16" s="0" t="n">
        <v>1.00000023841858</v>
      </c>
      <c r="L16" s="0" t="n">
        <v>0</v>
      </c>
      <c r="M16" s="0" t="n">
        <v>1</v>
      </c>
      <c r="N16" s="0" t="n">
        <v>0.981481481481482</v>
      </c>
      <c r="O16" s="13" t="str">
        <f aca="false">IF(C16="bridge",J16,"")</f>
        <v/>
      </c>
      <c r="P16" s="0" t="n">
        <f aca="false">IF(C16="comparison",J16,"")</f>
        <v>0.942801296710968</v>
      </c>
      <c r="Q16" s="0" t="str">
        <f aca="false">IF(C16="bridge",K16,"")</f>
        <v/>
      </c>
      <c r="R16" s="0" t="n">
        <f aca="false">IF(C16="comparison",K16,"")</f>
        <v>1.00000023841858</v>
      </c>
      <c r="S16" s="0" t="str">
        <f aca="false">IF(C16="bridge",L16,"")</f>
        <v/>
      </c>
      <c r="T16" s="0" t="n">
        <f aca="false">IF(C16="comparison",L16,"")</f>
        <v>0</v>
      </c>
      <c r="U16" s="0" t="str">
        <f aca="false">IF(C16="bridge",M16,"")</f>
        <v/>
      </c>
      <c r="V16" s="0" t="n">
        <f aca="false">IF(C16="comparison",M16,"")</f>
        <v>1</v>
      </c>
      <c r="W16" s="0" t="str">
        <f aca="false">IF(C16="bridge",N16,"")</f>
        <v/>
      </c>
      <c r="X16" s="0" t="n">
        <f aca="false">IF(C16="comparison",N16,"")</f>
        <v>0.981481481481482</v>
      </c>
    </row>
    <row r="17" customFormat="false" ht="13.8" hidden="false" customHeight="false" outlineLevel="0" collapsed="false">
      <c r="A17" s="8" t="s">
        <v>752</v>
      </c>
      <c r="B17" s="0" t="s">
        <v>753</v>
      </c>
      <c r="C17" s="10" t="s">
        <v>17</v>
      </c>
      <c r="D17" s="0" t="s">
        <v>1669</v>
      </c>
      <c r="F17" s="0" t="s">
        <v>1670</v>
      </c>
      <c r="G17" s="0" t="s">
        <v>476</v>
      </c>
      <c r="H17" s="0" t="s">
        <v>476</v>
      </c>
      <c r="I17" s="0" t="s">
        <v>476</v>
      </c>
      <c r="J17" s="0" t="n">
        <v>0.983799517154694</v>
      </c>
      <c r="K17" s="0" t="n">
        <v>0.99999988079071</v>
      </c>
      <c r="L17" s="0" t="n">
        <v>1</v>
      </c>
      <c r="M17" s="0" t="n">
        <v>1</v>
      </c>
      <c r="N17" s="0" t="n">
        <v>0.5</v>
      </c>
      <c r="O17" s="13" t="n">
        <f aca="false">IF(C17="bridge",J17,"")</f>
        <v>0.983799517154694</v>
      </c>
      <c r="P17" s="0" t="str">
        <f aca="false">IF(C17="comparison",J17,"")</f>
        <v/>
      </c>
      <c r="Q17" s="0" t="n">
        <f aca="false">IF(C17="bridge",K17,"")</f>
        <v>0.99999988079071</v>
      </c>
      <c r="R17" s="0" t="str">
        <f aca="false">IF(C17="comparison",K17,"")</f>
        <v/>
      </c>
      <c r="S17" s="0" t="n">
        <f aca="false">IF(C17="bridge",L17,"")</f>
        <v>1</v>
      </c>
      <c r="T17" s="0" t="str">
        <f aca="false">IF(C17="comparison",L17,"")</f>
        <v/>
      </c>
      <c r="U17" s="0" t="n">
        <f aca="false">IF(C17="bridge",M17,"")</f>
        <v>1</v>
      </c>
      <c r="V17" s="0" t="str">
        <f aca="false">IF(C17="comparison",M17,"")</f>
        <v/>
      </c>
      <c r="W17" s="0" t="n">
        <f aca="false">IF(C17="bridge",N17,"")</f>
        <v>0.5</v>
      </c>
      <c r="X17" s="0" t="str">
        <f aca="false">IF(C17="comparison",N17,"")</f>
        <v/>
      </c>
    </row>
    <row r="18" customFormat="false" ht="13.8" hidden="false" customHeight="false" outlineLevel="0" collapsed="false">
      <c r="A18" s="8" t="s">
        <v>757</v>
      </c>
      <c r="B18" s="0" t="s">
        <v>758</v>
      </c>
      <c r="C18" s="10" t="s">
        <v>17</v>
      </c>
      <c r="D18" s="0" t="s">
        <v>1671</v>
      </c>
      <c r="F18" s="0" t="s">
        <v>1672</v>
      </c>
      <c r="G18" s="0" t="s">
        <v>761</v>
      </c>
      <c r="H18" s="0" t="s">
        <v>762</v>
      </c>
      <c r="I18" s="0" t="s">
        <v>761</v>
      </c>
      <c r="J18" s="0" t="n">
        <v>0.725628912448883</v>
      </c>
      <c r="K18" s="0" t="n">
        <v>0.863374173641205</v>
      </c>
      <c r="L18" s="0" t="n">
        <v>0</v>
      </c>
      <c r="M18" s="0" t="n">
        <v>0.5</v>
      </c>
      <c r="N18" s="0" t="n">
        <v>0.25</v>
      </c>
      <c r="O18" s="13" t="n">
        <f aca="false">IF(C18="bridge",J18,"")</f>
        <v>0.725628912448883</v>
      </c>
      <c r="P18" s="0" t="str">
        <f aca="false">IF(C18="comparison",J18,"")</f>
        <v/>
      </c>
      <c r="Q18" s="0" t="n">
        <f aca="false">IF(C18="bridge",K18,"")</f>
        <v>0.863374173641205</v>
      </c>
      <c r="R18" s="0" t="str">
        <f aca="false">IF(C18="comparison",K18,"")</f>
        <v/>
      </c>
      <c r="S18" s="0" t="n">
        <f aca="false">IF(C18="bridge",L18,"")</f>
        <v>0</v>
      </c>
      <c r="T18" s="0" t="str">
        <f aca="false">IF(C18="comparison",L18,"")</f>
        <v/>
      </c>
      <c r="U18" s="0" t="n">
        <f aca="false">IF(C18="bridge",M18,"")</f>
        <v>0.5</v>
      </c>
      <c r="V18" s="0" t="str">
        <f aca="false">IF(C18="comparison",M18,"")</f>
        <v/>
      </c>
      <c r="W18" s="0" t="n">
        <f aca="false">IF(C18="bridge",N18,"")</f>
        <v>0.25</v>
      </c>
      <c r="X18" s="0" t="str">
        <f aca="false">IF(C18="comparison",N18,"")</f>
        <v/>
      </c>
    </row>
    <row r="19" customFormat="false" ht="13.8" hidden="false" customHeight="false" outlineLevel="0" collapsed="false">
      <c r="A19" s="8" t="s">
        <v>763</v>
      </c>
      <c r="B19" s="0" t="s">
        <v>764</v>
      </c>
      <c r="C19" s="10" t="s">
        <v>17</v>
      </c>
      <c r="D19" s="0" t="s">
        <v>1673</v>
      </c>
      <c r="E19" s="0" t="s">
        <v>1674</v>
      </c>
      <c r="F19" s="0" t="s">
        <v>1675</v>
      </c>
      <c r="G19" s="0" t="s">
        <v>1674</v>
      </c>
      <c r="H19" s="0" t="s">
        <v>769</v>
      </c>
      <c r="I19" s="0" t="s">
        <v>1674</v>
      </c>
      <c r="J19" s="0" t="n">
        <v>0.799458920955658</v>
      </c>
      <c r="K19" s="0" t="n">
        <v>0.810178816318512</v>
      </c>
      <c r="L19" s="0" t="n">
        <v>0</v>
      </c>
      <c r="M19" s="0" t="n">
        <v>0.857142857142857</v>
      </c>
      <c r="N19" s="0" t="n">
        <v>0</v>
      </c>
      <c r="O19" s="13" t="n">
        <f aca="false">IF(C19="bridge",J19,"")</f>
        <v>0.799458920955658</v>
      </c>
      <c r="P19" s="0" t="str">
        <f aca="false">IF(C19="comparison",J19,"")</f>
        <v/>
      </c>
      <c r="Q19" s="0" t="n">
        <f aca="false">IF(C19="bridge",K19,"")</f>
        <v>0.810178816318512</v>
      </c>
      <c r="R19" s="0" t="str">
        <f aca="false">IF(C19="comparison",K19,"")</f>
        <v/>
      </c>
      <c r="S19" s="0" t="n">
        <f aca="false">IF(C19="bridge",L19,"")</f>
        <v>0</v>
      </c>
      <c r="T19" s="0" t="str">
        <f aca="false">IF(C19="comparison",L19,"")</f>
        <v/>
      </c>
      <c r="U19" s="0" t="n">
        <f aca="false">IF(C19="bridge",M19,"")</f>
        <v>0.857142857142857</v>
      </c>
      <c r="V19" s="0" t="str">
        <f aca="false">IF(C19="comparison",M19,"")</f>
        <v/>
      </c>
      <c r="W19" s="0" t="n">
        <f aca="false">IF(C19="bridge",N19,"")</f>
        <v>0</v>
      </c>
      <c r="X19" s="0" t="str">
        <f aca="false">IF(C19="comparison",N19,"")</f>
        <v/>
      </c>
    </row>
    <row r="20" customFormat="false" ht="13.8" hidden="false" customHeight="false" outlineLevel="0" collapsed="false">
      <c r="A20" s="8" t="s">
        <v>770</v>
      </c>
      <c r="B20" s="0" t="s">
        <v>771</v>
      </c>
      <c r="C20" s="10" t="s">
        <v>17</v>
      </c>
      <c r="D20" s="0" t="s">
        <v>1676</v>
      </c>
      <c r="E20" s="0" t="s">
        <v>775</v>
      </c>
      <c r="F20" s="0" t="s">
        <v>1677</v>
      </c>
      <c r="H20" s="0" t="s">
        <v>775</v>
      </c>
      <c r="I20" s="0" t="s">
        <v>775</v>
      </c>
      <c r="J20" s="0" t="n">
        <v>0.983241975307465</v>
      </c>
      <c r="K20" s="0" t="n">
        <v>1.00000023841858</v>
      </c>
      <c r="L20" s="0" t="n">
        <v>1</v>
      </c>
      <c r="M20" s="0" t="n">
        <v>1</v>
      </c>
      <c r="N20" s="0" t="n">
        <v>0.9375</v>
      </c>
      <c r="O20" s="13" t="n">
        <f aca="false">IF(C20="bridge",J20,"")</f>
        <v>0.983241975307465</v>
      </c>
      <c r="P20" s="0" t="str">
        <f aca="false">IF(C20="comparison",J20,"")</f>
        <v/>
      </c>
      <c r="Q20" s="0" t="n">
        <f aca="false">IF(C20="bridge",K20,"")</f>
        <v>1.00000023841858</v>
      </c>
      <c r="R20" s="0" t="str">
        <f aca="false">IF(C20="comparison",K20,"")</f>
        <v/>
      </c>
      <c r="S20" s="0" t="n">
        <f aca="false">IF(C20="bridge",L20,"")</f>
        <v>1</v>
      </c>
      <c r="T20" s="0" t="str">
        <f aca="false">IF(C20="comparison",L20,"")</f>
        <v/>
      </c>
      <c r="U20" s="0" t="n">
        <f aca="false">IF(C20="bridge",M20,"")</f>
        <v>1</v>
      </c>
      <c r="V20" s="0" t="str">
        <f aca="false">IF(C20="comparison",M20,"")</f>
        <v/>
      </c>
      <c r="W20" s="0" t="n">
        <f aca="false">IF(C20="bridge",N20,"")</f>
        <v>0.9375</v>
      </c>
      <c r="X20" s="0" t="str">
        <f aca="false">IF(C20="comparison",N20,"")</f>
        <v/>
      </c>
    </row>
    <row r="21" customFormat="false" ht="13.8" hidden="false" customHeight="false" outlineLevel="0" collapsed="false">
      <c r="A21" s="8" t="s">
        <v>776</v>
      </c>
      <c r="B21" s="0" t="s">
        <v>777</v>
      </c>
      <c r="C21" s="10" t="s">
        <v>17</v>
      </c>
      <c r="D21" s="0" t="s">
        <v>1678</v>
      </c>
      <c r="E21" s="0" t="s">
        <v>1679</v>
      </c>
      <c r="F21" s="0" t="s">
        <v>1680</v>
      </c>
      <c r="G21" s="0" t="s">
        <v>1679</v>
      </c>
      <c r="H21" s="0" t="s">
        <v>782</v>
      </c>
      <c r="I21" s="0" t="s">
        <v>1679</v>
      </c>
      <c r="J21" s="0" t="n">
        <v>0.466169238090515</v>
      </c>
      <c r="K21" s="0" t="n">
        <v>0.201284393668175</v>
      </c>
      <c r="L21" s="0" t="n">
        <v>0</v>
      </c>
      <c r="M21" s="0" t="n">
        <v>0</v>
      </c>
      <c r="N21" s="0" t="n">
        <v>0</v>
      </c>
      <c r="O21" s="13" t="n">
        <f aca="false">IF(C21="bridge",J21,"")</f>
        <v>0.466169238090515</v>
      </c>
      <c r="P21" s="0" t="str">
        <f aca="false">IF(C21="comparison",J21,"")</f>
        <v/>
      </c>
      <c r="Q21" s="0" t="n">
        <f aca="false">IF(C21="bridge",K21,"")</f>
        <v>0.201284393668175</v>
      </c>
      <c r="R21" s="0" t="str">
        <f aca="false">IF(C21="comparison",K21,"")</f>
        <v/>
      </c>
      <c r="S21" s="0" t="n">
        <f aca="false">IF(C21="bridge",L21,"")</f>
        <v>0</v>
      </c>
      <c r="T21" s="0" t="str">
        <f aca="false">IF(C21="comparison",L21,"")</f>
        <v/>
      </c>
      <c r="U21" s="0" t="n">
        <f aca="false">IF(C21="bridge",M21,"")</f>
        <v>0</v>
      </c>
      <c r="V21" s="0" t="str">
        <f aca="false">IF(C21="comparison",M21,"")</f>
        <v/>
      </c>
      <c r="W21" s="0" t="n">
        <f aca="false">IF(C21="bridge",N21,"")</f>
        <v>0</v>
      </c>
      <c r="X21" s="0" t="str">
        <f aca="false">IF(C21="comparison",N21,"")</f>
        <v/>
      </c>
    </row>
    <row r="22" customFormat="false" ht="13.8" hidden="false" customHeight="false" outlineLevel="0" collapsed="false">
      <c r="A22" s="8" t="s">
        <v>783</v>
      </c>
      <c r="B22" s="0" t="s">
        <v>784</v>
      </c>
      <c r="C22" s="10" t="s">
        <v>17</v>
      </c>
      <c r="D22" s="0" t="s">
        <v>1681</v>
      </c>
      <c r="F22" s="0" t="s">
        <v>1682</v>
      </c>
      <c r="G22" s="0" t="s">
        <v>788</v>
      </c>
      <c r="H22" s="0" t="s">
        <v>789</v>
      </c>
      <c r="I22" s="0" t="s">
        <v>788</v>
      </c>
      <c r="J22" s="0" t="n">
        <v>0.780472040176392</v>
      </c>
      <c r="K22" s="0" t="n">
        <v>1.00000011920929</v>
      </c>
      <c r="L22" s="0" t="n">
        <v>0.5</v>
      </c>
      <c r="M22" s="0" t="n">
        <v>1</v>
      </c>
      <c r="N22" s="0" t="n">
        <v>0.9375</v>
      </c>
      <c r="O22" s="13" t="n">
        <f aca="false">IF(C22="bridge",J22,"")</f>
        <v>0.780472040176392</v>
      </c>
      <c r="P22" s="0" t="str">
        <f aca="false">IF(C22="comparison",J22,"")</f>
        <v/>
      </c>
      <c r="Q22" s="0" t="n">
        <f aca="false">IF(C22="bridge",K22,"")</f>
        <v>1.00000011920929</v>
      </c>
      <c r="R22" s="0" t="str">
        <f aca="false">IF(C22="comparison",K22,"")</f>
        <v/>
      </c>
      <c r="S22" s="0" t="n">
        <f aca="false">IF(C22="bridge",L22,"")</f>
        <v>0.5</v>
      </c>
      <c r="T22" s="0" t="str">
        <f aca="false">IF(C22="comparison",L22,"")</f>
        <v/>
      </c>
      <c r="U22" s="0" t="n">
        <f aca="false">IF(C22="bridge",M22,"")</f>
        <v>1</v>
      </c>
      <c r="V22" s="0" t="str">
        <f aca="false">IF(C22="comparison",M22,"")</f>
        <v/>
      </c>
      <c r="W22" s="0" t="n">
        <f aca="false">IF(C22="bridge",N22,"")</f>
        <v>0.9375</v>
      </c>
      <c r="X22" s="0" t="str">
        <f aca="false">IF(C22="comparison",N22,"")</f>
        <v/>
      </c>
    </row>
    <row r="23" customFormat="false" ht="13.8" hidden="false" customHeight="false" outlineLevel="0" collapsed="false">
      <c r="A23" s="8" t="s">
        <v>790</v>
      </c>
      <c r="B23" s="0" t="s">
        <v>791</v>
      </c>
      <c r="C23" s="10" t="s">
        <v>17</v>
      </c>
      <c r="D23" s="0" t="s">
        <v>1683</v>
      </c>
      <c r="E23" s="0" t="s">
        <v>793</v>
      </c>
      <c r="F23" s="0" t="s">
        <v>1684</v>
      </c>
      <c r="G23" s="0" t="s">
        <v>793</v>
      </c>
      <c r="H23" s="0" t="s">
        <v>795</v>
      </c>
      <c r="I23" s="0" t="s">
        <v>793</v>
      </c>
      <c r="J23" s="0" t="n">
        <v>0.879360020160675</v>
      </c>
      <c r="K23" s="0" t="n">
        <v>1</v>
      </c>
      <c r="L23" s="0" t="n">
        <v>0</v>
      </c>
      <c r="M23" s="0" t="n">
        <v>1</v>
      </c>
      <c r="N23" s="0" t="n">
        <v>0.981481481481482</v>
      </c>
      <c r="O23" s="13" t="n">
        <f aca="false">IF(C23="bridge",J23,"")</f>
        <v>0.879360020160675</v>
      </c>
      <c r="P23" s="0" t="str">
        <f aca="false">IF(C23="comparison",J23,"")</f>
        <v/>
      </c>
      <c r="Q23" s="0" t="n">
        <f aca="false">IF(C23="bridge",K23,"")</f>
        <v>1</v>
      </c>
      <c r="R23" s="0" t="str">
        <f aca="false">IF(C23="comparison",K23,"")</f>
        <v/>
      </c>
      <c r="S23" s="0" t="n">
        <f aca="false">IF(C23="bridge",L23,"")</f>
        <v>0</v>
      </c>
      <c r="T23" s="0" t="str">
        <f aca="false">IF(C23="comparison",L23,"")</f>
        <v/>
      </c>
      <c r="U23" s="0" t="n">
        <f aca="false">IF(C23="bridge",M23,"")</f>
        <v>1</v>
      </c>
      <c r="V23" s="0" t="str">
        <f aca="false">IF(C23="comparison",M23,"")</f>
        <v/>
      </c>
      <c r="W23" s="0" t="n">
        <f aca="false">IF(C23="bridge",N23,"")</f>
        <v>0.981481481481482</v>
      </c>
      <c r="X23" s="0" t="str">
        <f aca="false">IF(C23="comparison",N23,"")</f>
        <v/>
      </c>
    </row>
    <row r="24" customFormat="false" ht="13.8" hidden="false" customHeight="false" outlineLevel="0" collapsed="false">
      <c r="A24" s="8" t="s">
        <v>796</v>
      </c>
      <c r="B24" s="0" t="s">
        <v>797</v>
      </c>
      <c r="C24" s="10" t="s">
        <v>17</v>
      </c>
      <c r="D24" s="0" t="s">
        <v>1685</v>
      </c>
      <c r="E24" s="0" t="s">
        <v>799</v>
      </c>
      <c r="F24" s="0" t="s">
        <v>1686</v>
      </c>
      <c r="G24" s="0" t="s">
        <v>799</v>
      </c>
      <c r="H24" s="0" t="s">
        <v>801</v>
      </c>
      <c r="I24" s="0" t="s">
        <v>799</v>
      </c>
      <c r="J24" s="0" t="n">
        <v>0.772865951061249</v>
      </c>
      <c r="K24" s="0" t="n">
        <v>1</v>
      </c>
      <c r="L24" s="0" t="n">
        <v>0.25</v>
      </c>
      <c r="M24" s="0" t="n">
        <v>1</v>
      </c>
      <c r="N24" s="0" t="n">
        <v>0.9921875</v>
      </c>
      <c r="O24" s="13" t="n">
        <f aca="false">IF(C24="bridge",J24,"")</f>
        <v>0.772865951061249</v>
      </c>
      <c r="P24" s="0" t="str">
        <f aca="false">IF(C24="comparison",J24,"")</f>
        <v/>
      </c>
      <c r="Q24" s="0" t="n">
        <f aca="false">IF(C24="bridge",K24,"")</f>
        <v>1</v>
      </c>
      <c r="R24" s="0" t="str">
        <f aca="false">IF(C24="comparison",K24,"")</f>
        <v/>
      </c>
      <c r="S24" s="0" t="n">
        <f aca="false">IF(C24="bridge",L24,"")</f>
        <v>0.25</v>
      </c>
      <c r="T24" s="0" t="str">
        <f aca="false">IF(C24="comparison",L24,"")</f>
        <v/>
      </c>
      <c r="U24" s="0" t="n">
        <f aca="false">IF(C24="bridge",M24,"")</f>
        <v>1</v>
      </c>
      <c r="V24" s="0" t="str">
        <f aca="false">IF(C24="comparison",M24,"")</f>
        <v/>
      </c>
      <c r="W24" s="0" t="n">
        <f aca="false">IF(C24="bridge",N24,"")</f>
        <v>0.9921875</v>
      </c>
      <c r="X24" s="0" t="str">
        <f aca="false">IF(C24="comparison",N24,"")</f>
        <v/>
      </c>
    </row>
    <row r="25" customFormat="false" ht="13.8" hidden="false" customHeight="false" outlineLevel="0" collapsed="false">
      <c r="A25" s="8" t="s">
        <v>802</v>
      </c>
      <c r="B25" s="0" t="s">
        <v>803</v>
      </c>
      <c r="C25" s="10" t="s">
        <v>17</v>
      </c>
      <c r="D25" s="0" t="s">
        <v>1687</v>
      </c>
      <c r="E25" s="0" t="s">
        <v>1688</v>
      </c>
      <c r="F25" s="0" t="s">
        <v>1689</v>
      </c>
      <c r="H25" s="0" t="s">
        <v>807</v>
      </c>
      <c r="I25" s="0" t="s">
        <v>1688</v>
      </c>
      <c r="J25" s="0" t="n">
        <v>0.838880002498627</v>
      </c>
      <c r="K25" s="0" t="n">
        <v>0.447424530982971</v>
      </c>
      <c r="L25" s="0" t="n">
        <v>0</v>
      </c>
      <c r="M25" s="0" t="n">
        <v>0</v>
      </c>
      <c r="N25" s="0" t="n">
        <v>0</v>
      </c>
      <c r="O25" s="13" t="n">
        <f aca="false">IF(C25="bridge",J25,"")</f>
        <v>0.838880002498627</v>
      </c>
      <c r="P25" s="0" t="str">
        <f aca="false">IF(C25="comparison",J25,"")</f>
        <v/>
      </c>
      <c r="Q25" s="0" t="n">
        <f aca="false">IF(C25="bridge",K25,"")</f>
        <v>0.447424530982971</v>
      </c>
      <c r="R25" s="0" t="str">
        <f aca="false">IF(C25="comparison",K25,"")</f>
        <v/>
      </c>
      <c r="S25" s="0" t="n">
        <f aca="false">IF(C25="bridge",L25,"")</f>
        <v>0</v>
      </c>
      <c r="T25" s="0" t="str">
        <f aca="false">IF(C25="comparison",L25,"")</f>
        <v/>
      </c>
      <c r="U25" s="0" t="n">
        <f aca="false">IF(C25="bridge",M25,"")</f>
        <v>0</v>
      </c>
      <c r="V25" s="0" t="str">
        <f aca="false">IF(C25="comparison",M25,"")</f>
        <v/>
      </c>
      <c r="W25" s="0" t="n">
        <f aca="false">IF(C25="bridge",N25,"")</f>
        <v>0</v>
      </c>
      <c r="X25" s="0" t="str">
        <f aca="false">IF(C25="comparison",N25,"")</f>
        <v/>
      </c>
    </row>
    <row r="26" customFormat="false" ht="13.8" hidden="false" customHeight="false" outlineLevel="0" collapsed="false">
      <c r="A26" s="8" t="s">
        <v>808</v>
      </c>
      <c r="B26" s="0" t="s">
        <v>809</v>
      </c>
      <c r="C26" s="10" t="s">
        <v>17</v>
      </c>
      <c r="D26" s="0" t="s">
        <v>1690</v>
      </c>
      <c r="E26" s="0" t="s">
        <v>813</v>
      </c>
      <c r="F26" s="0" t="s">
        <v>1691</v>
      </c>
      <c r="H26" s="0" t="s">
        <v>814</v>
      </c>
      <c r="I26" s="0" t="s">
        <v>813</v>
      </c>
      <c r="J26" s="0" t="n">
        <v>0.586117804050446</v>
      </c>
      <c r="K26" s="0" t="n">
        <v>0.903743743896484</v>
      </c>
      <c r="L26" s="0" t="n">
        <v>0</v>
      </c>
      <c r="M26" s="0" t="n">
        <v>0.5</v>
      </c>
      <c r="N26" s="0" t="n">
        <v>0.78125</v>
      </c>
      <c r="O26" s="13" t="n">
        <f aca="false">IF(C26="bridge",J26,"")</f>
        <v>0.586117804050446</v>
      </c>
      <c r="P26" s="0" t="str">
        <f aca="false">IF(C26="comparison",J26,"")</f>
        <v/>
      </c>
      <c r="Q26" s="0" t="n">
        <f aca="false">IF(C26="bridge",K26,"")</f>
        <v>0.903743743896484</v>
      </c>
      <c r="R26" s="0" t="str">
        <f aca="false">IF(C26="comparison",K26,"")</f>
        <v/>
      </c>
      <c r="S26" s="0" t="n">
        <f aca="false">IF(C26="bridge",L26,"")</f>
        <v>0</v>
      </c>
      <c r="T26" s="0" t="str">
        <f aca="false">IF(C26="comparison",L26,"")</f>
        <v/>
      </c>
      <c r="U26" s="0" t="n">
        <f aca="false">IF(C26="bridge",M26,"")</f>
        <v>0.5</v>
      </c>
      <c r="V26" s="0" t="str">
        <f aca="false">IF(C26="comparison",M26,"")</f>
        <v/>
      </c>
      <c r="W26" s="0" t="n">
        <f aca="false">IF(C26="bridge",N26,"")</f>
        <v>0.78125</v>
      </c>
      <c r="X26" s="0" t="str">
        <f aca="false">IF(C26="comparison",N26,"")</f>
        <v/>
      </c>
    </row>
    <row r="27" customFormat="false" ht="13.8" hidden="false" customHeight="false" outlineLevel="0" collapsed="false">
      <c r="A27" s="8" t="s">
        <v>815</v>
      </c>
      <c r="B27" s="0" t="s">
        <v>816</v>
      </c>
      <c r="C27" s="10" t="s">
        <v>17</v>
      </c>
      <c r="D27" s="0" t="s">
        <v>1692</v>
      </c>
      <c r="E27" s="0" t="s">
        <v>1693</v>
      </c>
      <c r="F27" s="0" t="s">
        <v>1694</v>
      </c>
      <c r="H27" s="0" t="s">
        <v>821</v>
      </c>
      <c r="I27" s="0" t="s">
        <v>1693</v>
      </c>
      <c r="J27" s="0" t="n">
        <v>0.587564945220947</v>
      </c>
      <c r="K27" s="0" t="n">
        <v>0.772522509098053</v>
      </c>
      <c r="L27" s="0" t="n">
        <v>0</v>
      </c>
      <c r="M27" s="0" t="n">
        <v>0.8</v>
      </c>
      <c r="N27" s="0" t="n">
        <v>0.646551724137931</v>
      </c>
      <c r="O27" s="13" t="n">
        <f aca="false">IF(C27="bridge",J27,"")</f>
        <v>0.587564945220947</v>
      </c>
      <c r="P27" s="0" t="str">
        <f aca="false">IF(C27="comparison",J27,"")</f>
        <v/>
      </c>
      <c r="Q27" s="0" t="n">
        <f aca="false">IF(C27="bridge",K27,"")</f>
        <v>0.772522509098053</v>
      </c>
      <c r="R27" s="0" t="str">
        <f aca="false">IF(C27="comparison",K27,"")</f>
        <v/>
      </c>
      <c r="S27" s="0" t="n">
        <f aca="false">IF(C27="bridge",L27,"")</f>
        <v>0</v>
      </c>
      <c r="T27" s="0" t="str">
        <f aca="false">IF(C27="comparison",L27,"")</f>
        <v/>
      </c>
      <c r="U27" s="0" t="n">
        <f aca="false">IF(C27="bridge",M27,"")</f>
        <v>0.8</v>
      </c>
      <c r="V27" s="0" t="str">
        <f aca="false">IF(C27="comparison",M27,"")</f>
        <v/>
      </c>
      <c r="W27" s="0" t="n">
        <f aca="false">IF(C27="bridge",N27,"")</f>
        <v>0.646551724137931</v>
      </c>
      <c r="X27" s="0" t="str">
        <f aca="false">IF(C27="comparison",N27,"")</f>
        <v/>
      </c>
    </row>
    <row r="28" customFormat="false" ht="13.8" hidden="false" customHeight="false" outlineLevel="0" collapsed="false">
      <c r="A28" s="8" t="s">
        <v>822</v>
      </c>
      <c r="B28" s="0" t="s">
        <v>823</v>
      </c>
      <c r="C28" s="10" t="s">
        <v>18</v>
      </c>
      <c r="D28" s="0" t="s">
        <v>1695</v>
      </c>
      <c r="E28" s="0" t="s">
        <v>1696</v>
      </c>
      <c r="F28" s="0" t="s">
        <v>1697</v>
      </c>
      <c r="G28" s="0" t="s">
        <v>1696</v>
      </c>
      <c r="H28" s="0" t="s">
        <v>136</v>
      </c>
      <c r="I28" s="0" t="s">
        <v>1696</v>
      </c>
      <c r="J28" s="0" t="n">
        <v>0.574724614620209</v>
      </c>
      <c r="K28" s="0" t="n">
        <v>0.153859853744507</v>
      </c>
      <c r="L28" s="0" t="n">
        <v>0</v>
      </c>
      <c r="M28" s="0" t="n">
        <v>0</v>
      </c>
      <c r="N28" s="0" t="n">
        <v>0</v>
      </c>
      <c r="O28" s="13" t="str">
        <f aca="false">IF(C28="bridge",J28,"")</f>
        <v/>
      </c>
      <c r="P28" s="0" t="n">
        <f aca="false">IF(C28="comparison",J28,"")</f>
        <v>0.574724614620209</v>
      </c>
      <c r="Q28" s="0" t="str">
        <f aca="false">IF(C28="bridge",K28,"")</f>
        <v/>
      </c>
      <c r="R28" s="0" t="n">
        <f aca="false">IF(C28="comparison",K28,"")</f>
        <v>0.153859853744507</v>
      </c>
      <c r="S28" s="0" t="str">
        <f aca="false">IF(C28="bridge",L28,"")</f>
        <v/>
      </c>
      <c r="T28" s="0" t="n">
        <f aca="false">IF(C28="comparison",L28,"")</f>
        <v>0</v>
      </c>
      <c r="U28" s="0" t="str">
        <f aca="false">IF(C28="bridge",M28,"")</f>
        <v/>
      </c>
      <c r="V28" s="0" t="n">
        <f aca="false">IF(C28="comparison",M28,"")</f>
        <v>0</v>
      </c>
      <c r="W28" s="0" t="str">
        <f aca="false">IF(C28="bridge",N28,"")</f>
        <v/>
      </c>
      <c r="X28" s="0" t="n">
        <f aca="false">IF(C28="comparison",N28,"")</f>
        <v>0</v>
      </c>
    </row>
    <row r="29" customFormat="false" ht="13.8" hidden="false" customHeight="false" outlineLevel="0" collapsed="false">
      <c r="A29" s="8" t="s">
        <v>828</v>
      </c>
      <c r="B29" s="0" t="s">
        <v>829</v>
      </c>
      <c r="C29" s="10" t="s">
        <v>17</v>
      </c>
      <c r="D29" s="0" t="s">
        <v>1698</v>
      </c>
      <c r="E29" s="0" t="s">
        <v>833</v>
      </c>
      <c r="F29" s="0" t="s">
        <v>1699</v>
      </c>
      <c r="G29" s="0" t="s">
        <v>833</v>
      </c>
      <c r="H29" s="0" t="s">
        <v>833</v>
      </c>
      <c r="I29" s="0" t="s">
        <v>833</v>
      </c>
      <c r="J29" s="0" t="n">
        <v>0.979848682880402</v>
      </c>
      <c r="K29" s="0" t="n">
        <v>1.00000023841858</v>
      </c>
      <c r="L29" s="0" t="n">
        <v>1</v>
      </c>
      <c r="M29" s="0" t="n">
        <v>1</v>
      </c>
      <c r="N29" s="0" t="n">
        <v>0.9375</v>
      </c>
      <c r="O29" s="13" t="n">
        <f aca="false">IF(C29="bridge",J29,"")</f>
        <v>0.979848682880402</v>
      </c>
      <c r="P29" s="0" t="str">
        <f aca="false">IF(C29="comparison",J29,"")</f>
        <v/>
      </c>
      <c r="Q29" s="0" t="n">
        <f aca="false">IF(C29="bridge",K29,"")</f>
        <v>1.00000023841858</v>
      </c>
      <c r="R29" s="0" t="str">
        <f aca="false">IF(C29="comparison",K29,"")</f>
        <v/>
      </c>
      <c r="S29" s="0" t="n">
        <f aca="false">IF(C29="bridge",L29,"")</f>
        <v>1</v>
      </c>
      <c r="T29" s="0" t="str">
        <f aca="false">IF(C29="comparison",L29,"")</f>
        <v/>
      </c>
      <c r="U29" s="0" t="n">
        <f aca="false">IF(C29="bridge",M29,"")</f>
        <v>1</v>
      </c>
      <c r="V29" s="0" t="str">
        <f aca="false">IF(C29="comparison",M29,"")</f>
        <v/>
      </c>
      <c r="W29" s="0" t="n">
        <f aca="false">IF(C29="bridge",N29,"")</f>
        <v>0.9375</v>
      </c>
      <c r="X29" s="0" t="str">
        <f aca="false">IF(C29="comparison",N29,"")</f>
        <v/>
      </c>
    </row>
    <row r="30" customFormat="false" ht="13.8" hidden="false" customHeight="false" outlineLevel="0" collapsed="false">
      <c r="A30" s="8" t="s">
        <v>834</v>
      </c>
      <c r="B30" s="0" t="s">
        <v>835</v>
      </c>
      <c r="C30" s="10" t="s">
        <v>17</v>
      </c>
      <c r="D30" s="0" t="s">
        <v>1700</v>
      </c>
      <c r="E30" s="0" t="s">
        <v>839</v>
      </c>
      <c r="F30" s="0" t="s">
        <v>1701</v>
      </c>
      <c r="G30" s="0" t="s">
        <v>839</v>
      </c>
      <c r="H30" s="0" t="s">
        <v>839</v>
      </c>
      <c r="I30" s="0" t="s">
        <v>839</v>
      </c>
      <c r="J30" s="0" t="n">
        <v>0.978422105312347</v>
      </c>
      <c r="K30" s="0" t="n">
        <v>1.00000023841858</v>
      </c>
      <c r="L30" s="0" t="n">
        <v>1</v>
      </c>
      <c r="M30" s="0" t="n">
        <v>1</v>
      </c>
      <c r="N30" s="0" t="n">
        <v>0.9375</v>
      </c>
      <c r="O30" s="13" t="n">
        <f aca="false">IF(C30="bridge",J30,"")</f>
        <v>0.978422105312347</v>
      </c>
      <c r="P30" s="0" t="str">
        <f aca="false">IF(C30="comparison",J30,"")</f>
        <v/>
      </c>
      <c r="Q30" s="0" t="n">
        <f aca="false">IF(C30="bridge",K30,"")</f>
        <v>1.00000023841858</v>
      </c>
      <c r="R30" s="0" t="str">
        <f aca="false">IF(C30="comparison",K30,"")</f>
        <v/>
      </c>
      <c r="S30" s="0" t="n">
        <f aca="false">IF(C30="bridge",L30,"")</f>
        <v>1</v>
      </c>
      <c r="T30" s="0" t="str">
        <f aca="false">IF(C30="comparison",L30,"")</f>
        <v/>
      </c>
      <c r="U30" s="0" t="n">
        <f aca="false">IF(C30="bridge",M30,"")</f>
        <v>1</v>
      </c>
      <c r="V30" s="0" t="str">
        <f aca="false">IF(C30="comparison",M30,"")</f>
        <v/>
      </c>
      <c r="W30" s="0" t="n">
        <f aca="false">IF(C30="bridge",N30,"")</f>
        <v>0.9375</v>
      </c>
      <c r="X30" s="0" t="str">
        <f aca="false">IF(C30="comparison",N30,"")</f>
        <v/>
      </c>
    </row>
    <row r="31" customFormat="false" ht="13.8" hidden="false" customHeight="false" outlineLevel="0" collapsed="false">
      <c r="A31" s="8" t="s">
        <v>840</v>
      </c>
      <c r="B31" s="0" t="s">
        <v>841</v>
      </c>
      <c r="C31" s="10" t="s">
        <v>18</v>
      </c>
      <c r="D31" s="0" t="s">
        <v>1702</v>
      </c>
      <c r="E31" s="0" t="s">
        <v>843</v>
      </c>
      <c r="F31" s="0" t="s">
        <v>1703</v>
      </c>
      <c r="G31" s="0" t="s">
        <v>843</v>
      </c>
      <c r="H31" s="0" t="s">
        <v>845</v>
      </c>
      <c r="I31" s="0" t="s">
        <v>843</v>
      </c>
      <c r="J31" s="0" t="n">
        <v>0.960869371891022</v>
      </c>
      <c r="K31" s="0" t="n">
        <v>0.999999821186066</v>
      </c>
      <c r="L31" s="0" t="n">
        <v>0</v>
      </c>
      <c r="M31" s="0" t="n">
        <v>1</v>
      </c>
      <c r="N31" s="0" t="n">
        <v>0.9375</v>
      </c>
      <c r="O31" s="13" t="str">
        <f aca="false">IF(C31="bridge",J31,"")</f>
        <v/>
      </c>
      <c r="P31" s="0" t="n">
        <f aca="false">IF(C31="comparison",J31,"")</f>
        <v>0.960869371891022</v>
      </c>
      <c r="Q31" s="0" t="str">
        <f aca="false">IF(C31="bridge",K31,"")</f>
        <v/>
      </c>
      <c r="R31" s="0" t="n">
        <f aca="false">IF(C31="comparison",K31,"")</f>
        <v>0.999999821186066</v>
      </c>
      <c r="S31" s="0" t="str">
        <f aca="false">IF(C31="bridge",L31,"")</f>
        <v/>
      </c>
      <c r="T31" s="0" t="n">
        <f aca="false">IF(C31="comparison",L31,"")</f>
        <v>0</v>
      </c>
      <c r="U31" s="0" t="str">
        <f aca="false">IF(C31="bridge",M31,"")</f>
        <v/>
      </c>
      <c r="V31" s="0" t="n">
        <f aca="false">IF(C31="comparison",M31,"")</f>
        <v>1</v>
      </c>
      <c r="W31" s="0" t="str">
        <f aca="false">IF(C31="bridge",N31,"")</f>
        <v/>
      </c>
      <c r="X31" s="0" t="n">
        <f aca="false">IF(C31="comparison",N31,"")</f>
        <v>0.9375</v>
      </c>
    </row>
    <row r="32" customFormat="false" ht="13.8" hidden="false" customHeight="false" outlineLevel="0" collapsed="false">
      <c r="A32" s="8" t="s">
        <v>846</v>
      </c>
      <c r="B32" s="0" t="s">
        <v>847</v>
      </c>
      <c r="C32" s="10" t="s">
        <v>17</v>
      </c>
      <c r="D32" s="0" t="s">
        <v>1704</v>
      </c>
      <c r="E32" s="0" t="s">
        <v>851</v>
      </c>
      <c r="F32" s="0" t="s">
        <v>1705</v>
      </c>
      <c r="G32" s="0" t="s">
        <v>851</v>
      </c>
      <c r="H32" s="0" t="s">
        <v>852</v>
      </c>
      <c r="I32" s="0" t="s">
        <v>851</v>
      </c>
      <c r="J32" s="0" t="n">
        <v>0.899791300296783</v>
      </c>
      <c r="K32" s="0" t="n">
        <v>0.999999940395355</v>
      </c>
      <c r="L32" s="0" t="n">
        <v>0</v>
      </c>
      <c r="M32" s="0" t="n">
        <v>1</v>
      </c>
      <c r="N32" s="0" t="n">
        <v>0.9375</v>
      </c>
      <c r="O32" s="13" t="n">
        <f aca="false">IF(C32="bridge",J32,"")</f>
        <v>0.899791300296783</v>
      </c>
      <c r="P32" s="0" t="str">
        <f aca="false">IF(C32="comparison",J32,"")</f>
        <v/>
      </c>
      <c r="Q32" s="0" t="n">
        <f aca="false">IF(C32="bridge",K32,"")</f>
        <v>0.999999940395355</v>
      </c>
      <c r="R32" s="0" t="str">
        <f aca="false">IF(C32="comparison",K32,"")</f>
        <v/>
      </c>
      <c r="S32" s="0" t="n">
        <f aca="false">IF(C32="bridge",L32,"")</f>
        <v>0</v>
      </c>
      <c r="T32" s="0" t="str">
        <f aca="false">IF(C32="comparison",L32,"")</f>
        <v/>
      </c>
      <c r="U32" s="0" t="n">
        <f aca="false">IF(C32="bridge",M32,"")</f>
        <v>1</v>
      </c>
      <c r="V32" s="0" t="str">
        <f aca="false">IF(C32="comparison",M32,"")</f>
        <v/>
      </c>
      <c r="W32" s="0" t="n">
        <f aca="false">IF(C32="bridge",N32,"")</f>
        <v>0.9375</v>
      </c>
      <c r="X32" s="0" t="str">
        <f aca="false">IF(C32="comparison",N32,"")</f>
        <v/>
      </c>
    </row>
    <row r="33" customFormat="false" ht="13.8" hidden="false" customHeight="false" outlineLevel="0" collapsed="false">
      <c r="A33" s="8" t="s">
        <v>853</v>
      </c>
      <c r="B33" s="0" t="s">
        <v>854</v>
      </c>
      <c r="C33" s="10" t="s">
        <v>17</v>
      </c>
      <c r="D33" s="0" t="s">
        <v>1706</v>
      </c>
      <c r="E33" s="0" t="s">
        <v>859</v>
      </c>
      <c r="F33" s="0" t="s">
        <v>1707</v>
      </c>
      <c r="H33" s="0" t="s">
        <v>859</v>
      </c>
      <c r="I33" s="0" t="s">
        <v>859</v>
      </c>
      <c r="J33" s="0" t="n">
        <v>0.978329479694366</v>
      </c>
      <c r="K33" s="0" t="n">
        <v>1.00000023841858</v>
      </c>
      <c r="L33" s="0" t="n">
        <v>1</v>
      </c>
      <c r="M33" s="0" t="n">
        <v>1</v>
      </c>
      <c r="N33" s="0" t="n">
        <v>0.5</v>
      </c>
      <c r="O33" s="13" t="n">
        <f aca="false">IF(C33="bridge",J33,"")</f>
        <v>0.978329479694366</v>
      </c>
      <c r="P33" s="0" t="str">
        <f aca="false">IF(C33="comparison",J33,"")</f>
        <v/>
      </c>
      <c r="Q33" s="0" t="n">
        <f aca="false">IF(C33="bridge",K33,"")</f>
        <v>1.00000023841858</v>
      </c>
      <c r="R33" s="0" t="str">
        <f aca="false">IF(C33="comparison",K33,"")</f>
        <v/>
      </c>
      <c r="S33" s="0" t="n">
        <f aca="false">IF(C33="bridge",L33,"")</f>
        <v>1</v>
      </c>
      <c r="T33" s="0" t="str">
        <f aca="false">IF(C33="comparison",L33,"")</f>
        <v/>
      </c>
      <c r="U33" s="0" t="n">
        <f aca="false">IF(C33="bridge",M33,"")</f>
        <v>1</v>
      </c>
      <c r="V33" s="0" t="str">
        <f aca="false">IF(C33="comparison",M33,"")</f>
        <v/>
      </c>
      <c r="W33" s="0" t="n">
        <f aca="false">IF(C33="bridge",N33,"")</f>
        <v>0.5</v>
      </c>
      <c r="X33" s="0" t="str">
        <f aca="false">IF(C33="comparison",N33,"")</f>
        <v/>
      </c>
    </row>
    <row r="34" customFormat="false" ht="13.8" hidden="false" customHeight="false" outlineLevel="0" collapsed="false">
      <c r="A34" s="8" t="s">
        <v>860</v>
      </c>
      <c r="B34" s="0" t="s">
        <v>861</v>
      </c>
      <c r="C34" s="10" t="s">
        <v>17</v>
      </c>
      <c r="D34" s="0" t="s">
        <v>1708</v>
      </c>
      <c r="E34" s="0" t="s">
        <v>864</v>
      </c>
      <c r="F34" s="0" t="s">
        <v>1709</v>
      </c>
      <c r="G34" s="0" t="s">
        <v>864</v>
      </c>
      <c r="H34" s="0" t="s">
        <v>865</v>
      </c>
      <c r="I34" s="0" t="s">
        <v>864</v>
      </c>
      <c r="J34" s="0" t="n">
        <v>0.767876148223877</v>
      </c>
      <c r="K34" s="0" t="n">
        <v>1.00000011920929</v>
      </c>
      <c r="L34" s="0" t="n">
        <v>0</v>
      </c>
      <c r="M34" s="0" t="n">
        <v>1</v>
      </c>
      <c r="N34" s="0" t="n">
        <v>0.9375</v>
      </c>
      <c r="O34" s="13" t="n">
        <f aca="false">IF(C34="bridge",J34,"")</f>
        <v>0.767876148223877</v>
      </c>
      <c r="P34" s="0" t="str">
        <f aca="false">IF(C34="comparison",J34,"")</f>
        <v/>
      </c>
      <c r="Q34" s="0" t="n">
        <f aca="false">IF(C34="bridge",K34,"")</f>
        <v>1.00000011920929</v>
      </c>
      <c r="R34" s="0" t="str">
        <f aca="false">IF(C34="comparison",K34,"")</f>
        <v/>
      </c>
      <c r="S34" s="0" t="n">
        <f aca="false">IF(C34="bridge",L34,"")</f>
        <v>0</v>
      </c>
      <c r="T34" s="0" t="str">
        <f aca="false">IF(C34="comparison",L34,"")</f>
        <v/>
      </c>
      <c r="U34" s="0" t="n">
        <f aca="false">IF(C34="bridge",M34,"")</f>
        <v>1</v>
      </c>
      <c r="V34" s="0" t="str">
        <f aca="false">IF(C34="comparison",M34,"")</f>
        <v/>
      </c>
      <c r="W34" s="0" t="n">
        <f aca="false">IF(C34="bridge",N34,"")</f>
        <v>0.9375</v>
      </c>
      <c r="X34" s="0" t="str">
        <f aca="false">IF(C34="comparison",N34,"")</f>
        <v/>
      </c>
    </row>
    <row r="35" customFormat="false" ht="13.8" hidden="false" customHeight="false" outlineLevel="0" collapsed="false">
      <c r="A35" s="8" t="s">
        <v>866</v>
      </c>
      <c r="B35" s="0" t="s">
        <v>867</v>
      </c>
      <c r="C35" s="10" t="s">
        <v>17</v>
      </c>
      <c r="D35" s="0" t="s">
        <v>1710</v>
      </c>
      <c r="E35" s="0" t="s">
        <v>871</v>
      </c>
      <c r="F35" s="0" t="s">
        <v>1711</v>
      </c>
      <c r="H35" s="0" t="s">
        <v>872</v>
      </c>
      <c r="I35" s="0" t="s">
        <v>871</v>
      </c>
      <c r="J35" s="0" t="n">
        <v>0.849339544773102</v>
      </c>
      <c r="K35" s="0" t="n">
        <v>0.99999988079071</v>
      </c>
      <c r="L35" s="0" t="n">
        <v>0</v>
      </c>
      <c r="M35" s="0" t="n">
        <v>1</v>
      </c>
      <c r="N35" s="0" t="n">
        <v>0.981481481481482</v>
      </c>
      <c r="O35" s="13" t="n">
        <f aca="false">IF(C35="bridge",J35,"")</f>
        <v>0.849339544773102</v>
      </c>
      <c r="P35" s="0" t="str">
        <f aca="false">IF(C35="comparison",J35,"")</f>
        <v/>
      </c>
      <c r="Q35" s="0" t="n">
        <f aca="false">IF(C35="bridge",K35,"")</f>
        <v>0.99999988079071</v>
      </c>
      <c r="R35" s="0" t="str">
        <f aca="false">IF(C35="comparison",K35,"")</f>
        <v/>
      </c>
      <c r="S35" s="0" t="n">
        <f aca="false">IF(C35="bridge",L35,"")</f>
        <v>0</v>
      </c>
      <c r="T35" s="0" t="str">
        <f aca="false">IF(C35="comparison",L35,"")</f>
        <v/>
      </c>
      <c r="U35" s="0" t="n">
        <f aca="false">IF(C35="bridge",M35,"")</f>
        <v>1</v>
      </c>
      <c r="V35" s="0" t="str">
        <f aca="false">IF(C35="comparison",M35,"")</f>
        <v/>
      </c>
      <c r="W35" s="0" t="n">
        <f aca="false">IF(C35="bridge",N35,"")</f>
        <v>0.981481481481482</v>
      </c>
      <c r="X35" s="0" t="str">
        <f aca="false">IF(C35="comparison",N35,"")</f>
        <v/>
      </c>
    </row>
    <row r="36" customFormat="false" ht="13.8" hidden="false" customHeight="false" outlineLevel="0" collapsed="false">
      <c r="A36" s="8" t="s">
        <v>873</v>
      </c>
      <c r="B36" s="0" t="s">
        <v>874</v>
      </c>
      <c r="C36" s="10" t="s">
        <v>17</v>
      </c>
      <c r="D36" s="0" t="s">
        <v>1712</v>
      </c>
      <c r="F36" s="0" t="s">
        <v>1713</v>
      </c>
      <c r="G36" s="0" t="s">
        <v>1714</v>
      </c>
      <c r="H36" s="0" t="s">
        <v>879</v>
      </c>
      <c r="I36" s="0" t="s">
        <v>1714</v>
      </c>
      <c r="J36" s="0" t="n">
        <v>0.498483151197434</v>
      </c>
      <c r="K36" s="0" t="n">
        <v>0.41772323846817</v>
      </c>
      <c r="L36" s="0" t="n">
        <v>0</v>
      </c>
      <c r="M36" s="0" t="n">
        <v>0</v>
      </c>
      <c r="N36" s="0" t="n">
        <v>0</v>
      </c>
      <c r="O36" s="13" t="n">
        <f aca="false">IF(C36="bridge",J36,"")</f>
        <v>0.498483151197434</v>
      </c>
      <c r="P36" s="0" t="str">
        <f aca="false">IF(C36="comparison",J36,"")</f>
        <v/>
      </c>
      <c r="Q36" s="0" t="n">
        <f aca="false">IF(C36="bridge",K36,"")</f>
        <v>0.41772323846817</v>
      </c>
      <c r="R36" s="0" t="str">
        <f aca="false">IF(C36="comparison",K36,"")</f>
        <v/>
      </c>
      <c r="S36" s="0" t="n">
        <f aca="false">IF(C36="bridge",L36,"")</f>
        <v>0</v>
      </c>
      <c r="T36" s="0" t="str">
        <f aca="false">IF(C36="comparison",L36,"")</f>
        <v/>
      </c>
      <c r="U36" s="0" t="n">
        <f aca="false">IF(C36="bridge",M36,"")</f>
        <v>0</v>
      </c>
      <c r="V36" s="0" t="str">
        <f aca="false">IF(C36="comparison",M36,"")</f>
        <v/>
      </c>
      <c r="W36" s="0" t="n">
        <f aca="false">IF(C36="bridge",N36,"")</f>
        <v>0</v>
      </c>
      <c r="X36" s="0" t="str">
        <f aca="false">IF(C36="comparison",N36,"")</f>
        <v/>
      </c>
    </row>
    <row r="37" customFormat="false" ht="13.8" hidden="false" customHeight="false" outlineLevel="0" collapsed="false">
      <c r="A37" s="8" t="s">
        <v>880</v>
      </c>
      <c r="B37" s="0" t="s">
        <v>881</v>
      </c>
      <c r="C37" s="10" t="s">
        <v>17</v>
      </c>
      <c r="D37" s="0" t="s">
        <v>1715</v>
      </c>
      <c r="F37" s="0" t="s">
        <v>1716</v>
      </c>
      <c r="G37" s="0" t="s">
        <v>885</v>
      </c>
      <c r="H37" s="0" t="s">
        <v>886</v>
      </c>
      <c r="I37" s="0" t="s">
        <v>885</v>
      </c>
      <c r="J37" s="0" t="n">
        <v>0.630721151828766</v>
      </c>
      <c r="K37" s="0" t="n">
        <v>1</v>
      </c>
      <c r="L37" s="0" t="n">
        <v>0</v>
      </c>
      <c r="M37" s="0" t="n">
        <v>1</v>
      </c>
      <c r="N37" s="0" t="n">
        <v>0.9375</v>
      </c>
      <c r="O37" s="13" t="n">
        <f aca="false">IF(C37="bridge",J37,"")</f>
        <v>0.630721151828766</v>
      </c>
      <c r="P37" s="0" t="str">
        <f aca="false">IF(C37="comparison",J37,"")</f>
        <v/>
      </c>
      <c r="Q37" s="0" t="n">
        <f aca="false">IF(C37="bridge",K37,"")</f>
        <v>1</v>
      </c>
      <c r="R37" s="0" t="str">
        <f aca="false">IF(C37="comparison",K37,"")</f>
        <v/>
      </c>
      <c r="S37" s="0" t="n">
        <f aca="false">IF(C37="bridge",L37,"")</f>
        <v>0</v>
      </c>
      <c r="T37" s="0" t="str">
        <f aca="false">IF(C37="comparison",L37,"")</f>
        <v/>
      </c>
      <c r="U37" s="0" t="n">
        <f aca="false">IF(C37="bridge",M37,"")</f>
        <v>1</v>
      </c>
      <c r="V37" s="0" t="str">
        <f aca="false">IF(C37="comparison",M37,"")</f>
        <v/>
      </c>
      <c r="W37" s="0" t="n">
        <f aca="false">IF(C37="bridge",N37,"")</f>
        <v>0.9375</v>
      </c>
      <c r="X37" s="0" t="str">
        <f aca="false">IF(C37="comparison",N37,"")</f>
        <v/>
      </c>
    </row>
    <row r="38" customFormat="false" ht="13.8" hidden="false" customHeight="false" outlineLevel="0" collapsed="false">
      <c r="A38" s="8" t="s">
        <v>887</v>
      </c>
      <c r="B38" s="0" t="s">
        <v>888</v>
      </c>
      <c r="C38" s="10" t="s">
        <v>17</v>
      </c>
      <c r="D38" s="0" t="s">
        <v>1717</v>
      </c>
      <c r="E38" s="0" t="s">
        <v>892</v>
      </c>
      <c r="F38" s="0" t="s">
        <v>1718</v>
      </c>
      <c r="G38" s="0" t="s">
        <v>892</v>
      </c>
      <c r="H38" s="0" t="s">
        <v>893</v>
      </c>
      <c r="I38" s="0" t="s">
        <v>892</v>
      </c>
      <c r="J38" s="0" t="n">
        <v>0.894736886024475</v>
      </c>
      <c r="K38" s="0" t="n">
        <v>1</v>
      </c>
      <c r="L38" s="0" t="n">
        <v>0</v>
      </c>
      <c r="M38" s="0" t="n">
        <v>1</v>
      </c>
      <c r="N38" s="0" t="n">
        <v>0.9375</v>
      </c>
      <c r="O38" s="13" t="n">
        <f aca="false">IF(C38="bridge",J38,"")</f>
        <v>0.894736886024475</v>
      </c>
      <c r="P38" s="0" t="str">
        <f aca="false">IF(C38="comparison",J38,"")</f>
        <v/>
      </c>
      <c r="Q38" s="0" t="n">
        <f aca="false">IF(C38="bridge",K38,"")</f>
        <v>1</v>
      </c>
      <c r="R38" s="0" t="str">
        <f aca="false">IF(C38="comparison",K38,"")</f>
        <v/>
      </c>
      <c r="S38" s="0" t="n">
        <f aca="false">IF(C38="bridge",L38,"")</f>
        <v>0</v>
      </c>
      <c r="T38" s="0" t="str">
        <f aca="false">IF(C38="comparison",L38,"")</f>
        <v/>
      </c>
      <c r="U38" s="0" t="n">
        <f aca="false">IF(C38="bridge",M38,"")</f>
        <v>1</v>
      </c>
      <c r="V38" s="0" t="str">
        <f aca="false">IF(C38="comparison",M38,"")</f>
        <v/>
      </c>
      <c r="W38" s="0" t="n">
        <f aca="false">IF(C38="bridge",N38,"")</f>
        <v>0.9375</v>
      </c>
      <c r="X38" s="0" t="str">
        <f aca="false">IF(C38="comparison",N38,"")</f>
        <v/>
      </c>
    </row>
    <row r="39" customFormat="false" ht="13.8" hidden="false" customHeight="false" outlineLevel="0" collapsed="false">
      <c r="A39" s="8" t="s">
        <v>894</v>
      </c>
      <c r="B39" s="0" t="s">
        <v>895</v>
      </c>
      <c r="C39" s="10" t="s">
        <v>17</v>
      </c>
      <c r="D39" s="0" t="s">
        <v>1719</v>
      </c>
      <c r="F39" s="0" t="s">
        <v>1720</v>
      </c>
      <c r="G39" s="0" t="s">
        <v>899</v>
      </c>
      <c r="H39" s="0" t="s">
        <v>900</v>
      </c>
      <c r="I39" s="0" t="s">
        <v>899</v>
      </c>
      <c r="J39" s="0" t="n">
        <v>0.888707458972931</v>
      </c>
      <c r="K39" s="0" t="n">
        <v>1</v>
      </c>
      <c r="L39" s="0" t="n">
        <v>0</v>
      </c>
      <c r="M39" s="0" t="n">
        <v>1</v>
      </c>
      <c r="N39" s="0" t="n">
        <v>0.981481481481482</v>
      </c>
      <c r="O39" s="13" t="n">
        <f aca="false">IF(C39="bridge",J39,"")</f>
        <v>0.888707458972931</v>
      </c>
      <c r="P39" s="0" t="str">
        <f aca="false">IF(C39="comparison",J39,"")</f>
        <v/>
      </c>
      <c r="Q39" s="0" t="n">
        <f aca="false">IF(C39="bridge",K39,"")</f>
        <v>1</v>
      </c>
      <c r="R39" s="0" t="str">
        <f aca="false">IF(C39="comparison",K39,"")</f>
        <v/>
      </c>
      <c r="S39" s="0" t="n">
        <f aca="false">IF(C39="bridge",L39,"")</f>
        <v>0</v>
      </c>
      <c r="T39" s="0" t="str">
        <f aca="false">IF(C39="comparison",L39,"")</f>
        <v/>
      </c>
      <c r="U39" s="0" t="n">
        <f aca="false">IF(C39="bridge",M39,"")</f>
        <v>1</v>
      </c>
      <c r="V39" s="0" t="str">
        <f aca="false">IF(C39="comparison",M39,"")</f>
        <v/>
      </c>
      <c r="W39" s="0" t="n">
        <f aca="false">IF(C39="bridge",N39,"")</f>
        <v>0.981481481481482</v>
      </c>
      <c r="X39" s="0" t="str">
        <f aca="false">IF(C39="comparison",N39,"")</f>
        <v/>
      </c>
    </row>
    <row r="40" customFormat="false" ht="13.8" hidden="false" customHeight="false" outlineLevel="0" collapsed="false">
      <c r="A40" s="8" t="s">
        <v>901</v>
      </c>
      <c r="B40" s="0" t="s">
        <v>902</v>
      </c>
      <c r="C40" s="10" t="s">
        <v>17</v>
      </c>
      <c r="D40" s="0" t="s">
        <v>1721</v>
      </c>
      <c r="F40" s="0" t="s">
        <v>1722</v>
      </c>
      <c r="G40" s="0" t="s">
        <v>906</v>
      </c>
      <c r="H40" s="0" t="s">
        <v>907</v>
      </c>
      <c r="I40" s="0" t="s">
        <v>906</v>
      </c>
      <c r="J40" s="0" t="n">
        <v>0.93936961889267</v>
      </c>
      <c r="K40" s="0" t="n">
        <v>1.00000011920929</v>
      </c>
      <c r="L40" s="0" t="n">
        <v>0.5</v>
      </c>
      <c r="M40" s="0" t="n">
        <v>1</v>
      </c>
      <c r="N40" s="0" t="n">
        <v>0.9375</v>
      </c>
      <c r="O40" s="13" t="n">
        <f aca="false">IF(C40="bridge",J40,"")</f>
        <v>0.93936961889267</v>
      </c>
      <c r="P40" s="0" t="str">
        <f aca="false">IF(C40="comparison",J40,"")</f>
        <v/>
      </c>
      <c r="Q40" s="0" t="n">
        <f aca="false">IF(C40="bridge",K40,"")</f>
        <v>1.00000011920929</v>
      </c>
      <c r="R40" s="0" t="str">
        <f aca="false">IF(C40="comparison",K40,"")</f>
        <v/>
      </c>
      <c r="S40" s="0" t="n">
        <f aca="false">IF(C40="bridge",L40,"")</f>
        <v>0.5</v>
      </c>
      <c r="T40" s="0" t="str">
        <f aca="false">IF(C40="comparison",L40,"")</f>
        <v/>
      </c>
      <c r="U40" s="0" t="n">
        <f aca="false">IF(C40="bridge",M40,"")</f>
        <v>1</v>
      </c>
      <c r="V40" s="0" t="str">
        <f aca="false">IF(C40="comparison",M40,"")</f>
        <v/>
      </c>
      <c r="W40" s="0" t="n">
        <f aca="false">IF(C40="bridge",N40,"")</f>
        <v>0.9375</v>
      </c>
      <c r="X40" s="0" t="str">
        <f aca="false">IF(C40="comparison",N40,"")</f>
        <v/>
      </c>
    </row>
    <row r="41" customFormat="false" ht="13.8" hidden="false" customHeight="false" outlineLevel="0" collapsed="false">
      <c r="A41" s="8" t="s">
        <v>908</v>
      </c>
      <c r="B41" s="0" t="s">
        <v>909</v>
      </c>
      <c r="C41" s="10" t="s">
        <v>17</v>
      </c>
      <c r="D41" s="0" t="s">
        <v>1723</v>
      </c>
      <c r="F41" s="0" t="s">
        <v>1724</v>
      </c>
      <c r="G41" s="0" t="s">
        <v>913</v>
      </c>
      <c r="H41" s="0" t="s">
        <v>914</v>
      </c>
      <c r="I41" s="0" t="s">
        <v>913</v>
      </c>
      <c r="J41" s="0" t="n">
        <v>0.518134295940399</v>
      </c>
      <c r="K41" s="0" t="n">
        <v>1.00000023841858</v>
      </c>
      <c r="L41" s="0" t="n">
        <v>0</v>
      </c>
      <c r="M41" s="0" t="n">
        <v>1</v>
      </c>
      <c r="N41" s="0" t="n">
        <v>0.9375</v>
      </c>
      <c r="O41" s="13" t="n">
        <f aca="false">IF(C41="bridge",J41,"")</f>
        <v>0.518134295940399</v>
      </c>
      <c r="P41" s="0" t="str">
        <f aca="false">IF(C41="comparison",J41,"")</f>
        <v/>
      </c>
      <c r="Q41" s="0" t="n">
        <f aca="false">IF(C41="bridge",K41,"")</f>
        <v>1.00000023841858</v>
      </c>
      <c r="R41" s="0" t="str">
        <f aca="false">IF(C41="comparison",K41,"")</f>
        <v/>
      </c>
      <c r="S41" s="0" t="n">
        <f aca="false">IF(C41="bridge",L41,"")</f>
        <v>0</v>
      </c>
      <c r="T41" s="0" t="str">
        <f aca="false">IF(C41="comparison",L41,"")</f>
        <v/>
      </c>
      <c r="U41" s="0" t="n">
        <f aca="false">IF(C41="bridge",M41,"")</f>
        <v>1</v>
      </c>
      <c r="V41" s="0" t="str">
        <f aca="false">IF(C41="comparison",M41,"")</f>
        <v/>
      </c>
      <c r="W41" s="0" t="n">
        <f aca="false">IF(C41="bridge",N41,"")</f>
        <v>0.9375</v>
      </c>
      <c r="X41" s="0" t="str">
        <f aca="false">IF(C41="comparison",N41,"")</f>
        <v/>
      </c>
    </row>
    <row r="42" customFormat="false" ht="13.8" hidden="false" customHeight="false" outlineLevel="0" collapsed="false">
      <c r="A42" s="8" t="s">
        <v>915</v>
      </c>
      <c r="B42" s="0" t="s">
        <v>916</v>
      </c>
      <c r="C42" s="10" t="s">
        <v>17</v>
      </c>
      <c r="D42" s="0" t="s">
        <v>1725</v>
      </c>
      <c r="E42" s="0" t="s">
        <v>920</v>
      </c>
      <c r="F42" s="0" t="s">
        <v>1726</v>
      </c>
      <c r="H42" s="0" t="s">
        <v>921</v>
      </c>
      <c r="I42" s="0" t="s">
        <v>920</v>
      </c>
      <c r="J42" s="0" t="n">
        <v>0.953798592090607</v>
      </c>
      <c r="K42" s="0" t="n">
        <v>0.999999940395355</v>
      </c>
      <c r="L42" s="0" t="n">
        <v>0.5</v>
      </c>
      <c r="M42" s="0" t="n">
        <v>1</v>
      </c>
      <c r="N42" s="0" t="n">
        <v>0.9375</v>
      </c>
      <c r="O42" s="13" t="n">
        <f aca="false">IF(C42="bridge",J42,"")</f>
        <v>0.953798592090607</v>
      </c>
      <c r="P42" s="0" t="str">
        <f aca="false">IF(C42="comparison",J42,"")</f>
        <v/>
      </c>
      <c r="Q42" s="0" t="n">
        <f aca="false">IF(C42="bridge",K42,"")</f>
        <v>0.999999940395355</v>
      </c>
      <c r="R42" s="0" t="str">
        <f aca="false">IF(C42="comparison",K42,"")</f>
        <v/>
      </c>
      <c r="S42" s="0" t="n">
        <f aca="false">IF(C42="bridge",L42,"")</f>
        <v>0.5</v>
      </c>
      <c r="T42" s="0" t="str">
        <f aca="false">IF(C42="comparison",L42,"")</f>
        <v/>
      </c>
      <c r="U42" s="0" t="n">
        <f aca="false">IF(C42="bridge",M42,"")</f>
        <v>1</v>
      </c>
      <c r="V42" s="0" t="str">
        <f aca="false">IF(C42="comparison",M42,"")</f>
        <v/>
      </c>
      <c r="W42" s="0" t="n">
        <f aca="false">IF(C42="bridge",N42,"")</f>
        <v>0.9375</v>
      </c>
      <c r="X42" s="0" t="str">
        <f aca="false">IF(C42="comparison",N42,"")</f>
        <v/>
      </c>
    </row>
    <row r="43" customFormat="false" ht="13.8" hidden="false" customHeight="false" outlineLevel="0" collapsed="false">
      <c r="A43" s="8" t="s">
        <v>922</v>
      </c>
      <c r="B43" s="0" t="s">
        <v>923</v>
      </c>
      <c r="C43" s="10" t="s">
        <v>17</v>
      </c>
      <c r="D43" s="0" t="s">
        <v>1727</v>
      </c>
      <c r="F43" s="0" t="s">
        <v>1728</v>
      </c>
      <c r="G43" s="0" t="s">
        <v>927</v>
      </c>
      <c r="H43" s="0" t="s">
        <v>928</v>
      </c>
      <c r="I43" s="0" t="s">
        <v>927</v>
      </c>
      <c r="J43" s="0" t="n">
        <v>0.949208557605743</v>
      </c>
      <c r="K43" s="0" t="n">
        <v>1.00000023841858</v>
      </c>
      <c r="L43" s="0" t="n">
        <v>0</v>
      </c>
      <c r="M43" s="0" t="n">
        <v>1</v>
      </c>
      <c r="N43" s="0" t="n">
        <v>0.5</v>
      </c>
      <c r="O43" s="13" t="n">
        <f aca="false">IF(C43="bridge",J43,"")</f>
        <v>0.949208557605743</v>
      </c>
      <c r="P43" s="0" t="str">
        <f aca="false">IF(C43="comparison",J43,"")</f>
        <v/>
      </c>
      <c r="Q43" s="0" t="n">
        <f aca="false">IF(C43="bridge",K43,"")</f>
        <v>1.00000023841858</v>
      </c>
      <c r="R43" s="0" t="str">
        <f aca="false">IF(C43="comparison",K43,"")</f>
        <v/>
      </c>
      <c r="S43" s="0" t="n">
        <f aca="false">IF(C43="bridge",L43,"")</f>
        <v>0</v>
      </c>
      <c r="T43" s="0" t="str">
        <f aca="false">IF(C43="comparison",L43,"")</f>
        <v/>
      </c>
      <c r="U43" s="0" t="n">
        <f aca="false">IF(C43="bridge",M43,"")</f>
        <v>1</v>
      </c>
      <c r="V43" s="0" t="str">
        <f aca="false">IF(C43="comparison",M43,"")</f>
        <v/>
      </c>
      <c r="W43" s="0" t="n">
        <f aca="false">IF(C43="bridge",N43,"")</f>
        <v>0.5</v>
      </c>
      <c r="X43" s="0" t="str">
        <f aca="false">IF(C43="comparison",N43,"")</f>
        <v/>
      </c>
    </row>
    <row r="44" customFormat="false" ht="13.8" hidden="false" customHeight="false" outlineLevel="0" collapsed="false">
      <c r="A44" s="8" t="s">
        <v>929</v>
      </c>
      <c r="B44" s="0" t="s">
        <v>930</v>
      </c>
      <c r="C44" s="10" t="s">
        <v>18</v>
      </c>
      <c r="D44" s="0" t="s">
        <v>1729</v>
      </c>
      <c r="E44" s="0" t="s">
        <v>934</v>
      </c>
      <c r="F44" s="0" t="s">
        <v>1730</v>
      </c>
      <c r="G44" s="0" t="s">
        <v>934</v>
      </c>
      <c r="H44" s="0" t="s">
        <v>935</v>
      </c>
      <c r="I44" s="0" t="s">
        <v>934</v>
      </c>
      <c r="J44" s="0" t="n">
        <v>0.872719347476959</v>
      </c>
      <c r="K44" s="0" t="n">
        <v>1</v>
      </c>
      <c r="L44" s="0" t="n">
        <v>0</v>
      </c>
      <c r="M44" s="0" t="n">
        <v>1</v>
      </c>
      <c r="N44" s="0" t="n">
        <v>0.9921875</v>
      </c>
      <c r="O44" s="13" t="str">
        <f aca="false">IF(C44="bridge",J44,"")</f>
        <v/>
      </c>
      <c r="P44" s="0" t="n">
        <f aca="false">IF(C44="comparison",J44,"")</f>
        <v>0.872719347476959</v>
      </c>
      <c r="Q44" s="0" t="str">
        <f aca="false">IF(C44="bridge",K44,"")</f>
        <v/>
      </c>
      <c r="R44" s="0" t="n">
        <f aca="false">IF(C44="comparison",K44,"")</f>
        <v>1</v>
      </c>
      <c r="S44" s="0" t="str">
        <f aca="false">IF(C44="bridge",L44,"")</f>
        <v/>
      </c>
      <c r="T44" s="0" t="n">
        <f aca="false">IF(C44="comparison",L44,"")</f>
        <v>0</v>
      </c>
      <c r="U44" s="0" t="str">
        <f aca="false">IF(C44="bridge",M44,"")</f>
        <v/>
      </c>
      <c r="V44" s="0" t="n">
        <f aca="false">IF(C44="comparison",M44,"")</f>
        <v>1</v>
      </c>
      <c r="W44" s="0" t="str">
        <f aca="false">IF(C44="bridge",N44,"")</f>
        <v/>
      </c>
      <c r="X44" s="0" t="n">
        <f aca="false">IF(C44="comparison",N44,"")</f>
        <v>0.9921875</v>
      </c>
    </row>
    <row r="45" customFormat="false" ht="13.8" hidden="false" customHeight="false" outlineLevel="0" collapsed="false">
      <c r="A45" s="8" t="s">
        <v>936</v>
      </c>
      <c r="B45" s="0" t="s">
        <v>937</v>
      </c>
      <c r="C45" s="10" t="s">
        <v>18</v>
      </c>
      <c r="D45" s="0" t="s">
        <v>1731</v>
      </c>
      <c r="E45" s="0" t="s">
        <v>941</v>
      </c>
      <c r="F45" s="0" t="s">
        <v>1732</v>
      </c>
      <c r="H45" s="0" t="s">
        <v>942</v>
      </c>
      <c r="I45" s="0" t="s">
        <v>941</v>
      </c>
      <c r="J45" s="0" t="n">
        <v>0.456216663122177</v>
      </c>
      <c r="K45" s="0" t="n">
        <v>0.372133553028107</v>
      </c>
      <c r="L45" s="0" t="n">
        <v>0</v>
      </c>
      <c r="M45" s="0" t="n">
        <v>0</v>
      </c>
      <c r="N45" s="0" t="n">
        <v>0</v>
      </c>
      <c r="O45" s="13" t="str">
        <f aca="false">IF(C45="bridge",J45,"")</f>
        <v/>
      </c>
      <c r="P45" s="0" t="n">
        <f aca="false">IF(C45="comparison",J45,"")</f>
        <v>0.456216663122177</v>
      </c>
      <c r="Q45" s="0" t="str">
        <f aca="false">IF(C45="bridge",K45,"")</f>
        <v/>
      </c>
      <c r="R45" s="0" t="n">
        <f aca="false">IF(C45="comparison",K45,"")</f>
        <v>0.372133553028107</v>
      </c>
      <c r="S45" s="0" t="str">
        <f aca="false">IF(C45="bridge",L45,"")</f>
        <v/>
      </c>
      <c r="T45" s="0" t="n">
        <f aca="false">IF(C45="comparison",L45,"")</f>
        <v>0</v>
      </c>
      <c r="U45" s="0" t="str">
        <f aca="false">IF(C45="bridge",M45,"")</f>
        <v/>
      </c>
      <c r="V45" s="0" t="n">
        <f aca="false">IF(C45="comparison",M45,"")</f>
        <v>0</v>
      </c>
      <c r="W45" s="0" t="str">
        <f aca="false">IF(C45="bridge",N45,"")</f>
        <v/>
      </c>
      <c r="X45" s="0" t="n">
        <f aca="false">IF(C45="comparison",N45,"")</f>
        <v>0</v>
      </c>
    </row>
    <row r="46" customFormat="false" ht="13.8" hidden="false" customHeight="false" outlineLevel="0" collapsed="false">
      <c r="A46" s="8" t="s">
        <v>943</v>
      </c>
      <c r="B46" s="0" t="s">
        <v>944</v>
      </c>
      <c r="C46" s="10" t="s">
        <v>18</v>
      </c>
      <c r="D46" s="0" t="s">
        <v>1733</v>
      </c>
      <c r="E46" s="0" t="s">
        <v>947</v>
      </c>
      <c r="F46" s="0" t="s">
        <v>1734</v>
      </c>
      <c r="H46" s="0" t="s">
        <v>948</v>
      </c>
      <c r="I46" s="0" t="s">
        <v>947</v>
      </c>
      <c r="J46" s="0" t="n">
        <v>0.80692332983017</v>
      </c>
      <c r="K46" s="0" t="n">
        <v>1</v>
      </c>
      <c r="L46" s="0" t="n">
        <v>0</v>
      </c>
      <c r="M46" s="0" t="n">
        <v>1</v>
      </c>
      <c r="N46" s="0" t="n">
        <v>0.9375</v>
      </c>
      <c r="O46" s="13" t="str">
        <f aca="false">IF(C46="bridge",J46,"")</f>
        <v/>
      </c>
      <c r="P46" s="0" t="n">
        <f aca="false">IF(C46="comparison",J46,"")</f>
        <v>0.80692332983017</v>
      </c>
      <c r="Q46" s="0" t="str">
        <f aca="false">IF(C46="bridge",K46,"")</f>
        <v/>
      </c>
      <c r="R46" s="0" t="n">
        <f aca="false">IF(C46="comparison",K46,"")</f>
        <v>1</v>
      </c>
      <c r="S46" s="0" t="str">
        <f aca="false">IF(C46="bridge",L46,"")</f>
        <v/>
      </c>
      <c r="T46" s="0" t="n">
        <f aca="false">IF(C46="comparison",L46,"")</f>
        <v>0</v>
      </c>
      <c r="U46" s="0" t="str">
        <f aca="false">IF(C46="bridge",M46,"")</f>
        <v/>
      </c>
      <c r="V46" s="0" t="n">
        <f aca="false">IF(C46="comparison",M46,"")</f>
        <v>1</v>
      </c>
      <c r="W46" s="0" t="str">
        <f aca="false">IF(C46="bridge",N46,"")</f>
        <v/>
      </c>
      <c r="X46" s="0" t="n">
        <f aca="false">IF(C46="comparison",N46,"")</f>
        <v>0.9375</v>
      </c>
    </row>
    <row r="47" customFormat="false" ht="13.8" hidden="false" customHeight="false" outlineLevel="0" collapsed="false">
      <c r="A47" s="8" t="s">
        <v>949</v>
      </c>
      <c r="B47" s="0" t="s">
        <v>950</v>
      </c>
      <c r="C47" s="10" t="s">
        <v>18</v>
      </c>
      <c r="D47" s="0" t="s">
        <v>1735</v>
      </c>
      <c r="E47" s="0" t="s">
        <v>954</v>
      </c>
      <c r="F47" s="0" t="s">
        <v>1736</v>
      </c>
      <c r="G47" s="0" t="s">
        <v>954</v>
      </c>
      <c r="H47" s="0" t="s">
        <v>954</v>
      </c>
      <c r="I47" s="0" t="s">
        <v>954</v>
      </c>
      <c r="J47" s="0" t="n">
        <v>0.981980681419373</v>
      </c>
      <c r="K47" s="0" t="n">
        <v>1</v>
      </c>
      <c r="L47" s="0" t="n">
        <v>1</v>
      </c>
      <c r="M47" s="0" t="n">
        <v>1</v>
      </c>
      <c r="N47" s="0" t="n">
        <v>0.5</v>
      </c>
      <c r="O47" s="13" t="str">
        <f aca="false">IF(C47="bridge",J47,"")</f>
        <v/>
      </c>
      <c r="P47" s="0" t="n">
        <f aca="false">IF(C47="comparison",J47,"")</f>
        <v>0.981980681419373</v>
      </c>
      <c r="Q47" s="0" t="str">
        <f aca="false">IF(C47="bridge",K47,"")</f>
        <v/>
      </c>
      <c r="R47" s="0" t="n">
        <f aca="false">IF(C47="comparison",K47,"")</f>
        <v>1</v>
      </c>
      <c r="S47" s="0" t="str">
        <f aca="false">IF(C47="bridge",L47,"")</f>
        <v/>
      </c>
      <c r="T47" s="0" t="n">
        <f aca="false">IF(C47="comparison",L47,"")</f>
        <v>1</v>
      </c>
      <c r="U47" s="0" t="str">
        <f aca="false">IF(C47="bridge",M47,"")</f>
        <v/>
      </c>
      <c r="V47" s="0" t="n">
        <f aca="false">IF(C47="comparison",M47,"")</f>
        <v>1</v>
      </c>
      <c r="W47" s="0" t="str">
        <f aca="false">IF(C47="bridge",N47,"")</f>
        <v/>
      </c>
      <c r="X47" s="0" t="n">
        <f aca="false">IF(C47="comparison",N47,"")</f>
        <v>0.5</v>
      </c>
    </row>
    <row r="48" customFormat="false" ht="13.8" hidden="false" customHeight="false" outlineLevel="0" collapsed="false">
      <c r="A48" s="8" t="s">
        <v>955</v>
      </c>
      <c r="B48" s="0" t="s">
        <v>956</v>
      </c>
      <c r="C48" s="10" t="s">
        <v>17</v>
      </c>
      <c r="D48" s="0" t="s">
        <v>1737</v>
      </c>
      <c r="F48" s="0" t="s">
        <v>1738</v>
      </c>
      <c r="G48" s="0" t="s">
        <v>961</v>
      </c>
      <c r="H48" s="0" t="s">
        <v>961</v>
      </c>
      <c r="I48" s="0" t="s">
        <v>961</v>
      </c>
      <c r="J48" s="0" t="n">
        <v>0.983740508556366</v>
      </c>
      <c r="K48" s="0" t="n">
        <v>0.999999761581421</v>
      </c>
      <c r="L48" s="0" t="n">
        <v>1</v>
      </c>
      <c r="M48" s="0" t="n">
        <v>1</v>
      </c>
      <c r="N48" s="0" t="n">
        <v>0.981481481481482</v>
      </c>
      <c r="O48" s="13" t="n">
        <f aca="false">IF(C48="bridge",J48,"")</f>
        <v>0.983740508556366</v>
      </c>
      <c r="P48" s="0" t="str">
        <f aca="false">IF(C48="comparison",J48,"")</f>
        <v/>
      </c>
      <c r="Q48" s="0" t="n">
        <f aca="false">IF(C48="bridge",K48,"")</f>
        <v>0.999999761581421</v>
      </c>
      <c r="R48" s="0" t="str">
        <f aca="false">IF(C48="comparison",K48,"")</f>
        <v/>
      </c>
      <c r="S48" s="0" t="n">
        <f aca="false">IF(C48="bridge",L48,"")</f>
        <v>1</v>
      </c>
      <c r="T48" s="0" t="str">
        <f aca="false">IF(C48="comparison",L48,"")</f>
        <v/>
      </c>
      <c r="U48" s="0" t="n">
        <f aca="false">IF(C48="bridge",M48,"")</f>
        <v>1</v>
      </c>
      <c r="V48" s="0" t="str">
        <f aca="false">IF(C48="comparison",M48,"")</f>
        <v/>
      </c>
      <c r="W48" s="0" t="n">
        <f aca="false">IF(C48="bridge",N48,"")</f>
        <v>0.981481481481482</v>
      </c>
      <c r="X48" s="0" t="str">
        <f aca="false">IF(C48="comparison",N48,"")</f>
        <v/>
      </c>
    </row>
    <row r="49" customFormat="false" ht="13.8" hidden="false" customHeight="false" outlineLevel="0" collapsed="false">
      <c r="A49" s="8" t="s">
        <v>962</v>
      </c>
      <c r="B49" s="0" t="s">
        <v>963</v>
      </c>
      <c r="C49" s="10" t="s">
        <v>17</v>
      </c>
      <c r="D49" s="0" t="s">
        <v>1739</v>
      </c>
      <c r="F49" s="0" t="s">
        <v>1740</v>
      </c>
      <c r="G49" s="0" t="s">
        <v>1741</v>
      </c>
      <c r="H49" s="0" t="s">
        <v>968</v>
      </c>
      <c r="I49" s="0" t="s">
        <v>1741</v>
      </c>
      <c r="J49" s="0" t="n">
        <v>0.54265683889389</v>
      </c>
      <c r="K49" s="0" t="n">
        <v>0.491580307483673</v>
      </c>
      <c r="L49" s="0" t="n">
        <v>0</v>
      </c>
      <c r="M49" s="0" t="n">
        <v>0</v>
      </c>
      <c r="N49" s="0" t="n">
        <v>0</v>
      </c>
      <c r="O49" s="13" t="n">
        <f aca="false">IF(C49="bridge",J49,"")</f>
        <v>0.54265683889389</v>
      </c>
      <c r="P49" s="0" t="str">
        <f aca="false">IF(C49="comparison",J49,"")</f>
        <v/>
      </c>
      <c r="Q49" s="0" t="n">
        <f aca="false">IF(C49="bridge",K49,"")</f>
        <v>0.491580307483673</v>
      </c>
      <c r="R49" s="0" t="str">
        <f aca="false">IF(C49="comparison",K49,"")</f>
        <v/>
      </c>
      <c r="S49" s="0" t="n">
        <f aca="false">IF(C49="bridge",L49,"")</f>
        <v>0</v>
      </c>
      <c r="T49" s="0" t="str">
        <f aca="false">IF(C49="comparison",L49,"")</f>
        <v/>
      </c>
      <c r="U49" s="0" t="n">
        <f aca="false">IF(C49="bridge",M49,"")</f>
        <v>0</v>
      </c>
      <c r="V49" s="0" t="str">
        <f aca="false">IF(C49="comparison",M49,"")</f>
        <v/>
      </c>
      <c r="W49" s="0" t="n">
        <f aca="false">IF(C49="bridge",N49,"")</f>
        <v>0</v>
      </c>
      <c r="X49" s="0" t="str">
        <f aca="false">IF(C49="comparison",N49,"")</f>
        <v/>
      </c>
    </row>
    <row r="50" customFormat="false" ht="13.8" hidden="false" customHeight="false" outlineLevel="0" collapsed="false">
      <c r="A50" s="8" t="s">
        <v>969</v>
      </c>
      <c r="B50" s="0" t="s">
        <v>970</v>
      </c>
      <c r="C50" s="10" t="s">
        <v>17</v>
      </c>
      <c r="D50" s="0" t="s">
        <v>1742</v>
      </c>
      <c r="F50" s="0" t="s">
        <v>1743</v>
      </c>
      <c r="G50" s="0" t="s">
        <v>974</v>
      </c>
      <c r="H50" s="0" t="s">
        <v>975</v>
      </c>
      <c r="I50" s="0" t="s">
        <v>974</v>
      </c>
      <c r="J50" s="0" t="n">
        <v>0.791907012462616</v>
      </c>
      <c r="K50" s="0" t="n">
        <v>1</v>
      </c>
      <c r="L50" s="0" t="n">
        <v>0</v>
      </c>
      <c r="M50" s="0" t="n">
        <v>1</v>
      </c>
      <c r="N50" s="0" t="n">
        <v>0.9375</v>
      </c>
      <c r="O50" s="13" t="n">
        <f aca="false">IF(C50="bridge",J50,"")</f>
        <v>0.791907012462616</v>
      </c>
      <c r="P50" s="0" t="str">
        <f aca="false">IF(C50="comparison",J50,"")</f>
        <v/>
      </c>
      <c r="Q50" s="0" t="n">
        <f aca="false">IF(C50="bridge",K50,"")</f>
        <v>1</v>
      </c>
      <c r="R50" s="0" t="str">
        <f aca="false">IF(C50="comparison",K50,"")</f>
        <v/>
      </c>
      <c r="S50" s="0" t="n">
        <f aca="false">IF(C50="bridge",L50,"")</f>
        <v>0</v>
      </c>
      <c r="T50" s="0" t="str">
        <f aca="false">IF(C50="comparison",L50,"")</f>
        <v/>
      </c>
      <c r="U50" s="0" t="n">
        <f aca="false">IF(C50="bridge",M50,"")</f>
        <v>1</v>
      </c>
      <c r="V50" s="0" t="str">
        <f aca="false">IF(C50="comparison",M50,"")</f>
        <v/>
      </c>
      <c r="W50" s="0" t="n">
        <f aca="false">IF(C50="bridge",N50,"")</f>
        <v>0.9375</v>
      </c>
      <c r="X50" s="0" t="str">
        <f aca="false">IF(C50="comparison",N50,"")</f>
        <v/>
      </c>
    </row>
    <row r="51" customFormat="false" ht="13.8" hidden="false" customHeight="false" outlineLevel="0" collapsed="false">
      <c r="A51" s="8" t="s">
        <v>976</v>
      </c>
      <c r="B51" s="0" t="s">
        <v>977</v>
      </c>
      <c r="C51" s="10" t="s">
        <v>17</v>
      </c>
      <c r="D51" s="0" t="s">
        <v>1744</v>
      </c>
      <c r="E51" s="0" t="s">
        <v>1745</v>
      </c>
      <c r="F51" s="0" t="s">
        <v>1746</v>
      </c>
      <c r="H51" s="0" t="s">
        <v>982</v>
      </c>
      <c r="I51" s="0" t="s">
        <v>1745</v>
      </c>
      <c r="J51" s="0" t="n">
        <v>0.370906263589859</v>
      </c>
      <c r="K51" s="0" t="n">
        <v>0.633564352989197</v>
      </c>
      <c r="L51" s="0" t="n">
        <v>0</v>
      </c>
      <c r="M51" s="0" t="n">
        <v>0</v>
      </c>
      <c r="N51" s="0" t="n">
        <v>0</v>
      </c>
      <c r="O51" s="13" t="n">
        <f aca="false">IF(C51="bridge",J51,"")</f>
        <v>0.370906263589859</v>
      </c>
      <c r="P51" s="0" t="str">
        <f aca="false">IF(C51="comparison",J51,"")</f>
        <v/>
      </c>
      <c r="Q51" s="0" t="n">
        <f aca="false">IF(C51="bridge",K51,"")</f>
        <v>0.633564352989197</v>
      </c>
      <c r="R51" s="0" t="str">
        <f aca="false">IF(C51="comparison",K51,"")</f>
        <v/>
      </c>
      <c r="S51" s="0" t="n">
        <f aca="false">IF(C51="bridge",L51,"")</f>
        <v>0</v>
      </c>
      <c r="T51" s="0" t="str">
        <f aca="false">IF(C51="comparison",L51,"")</f>
        <v/>
      </c>
      <c r="U51" s="0" t="n">
        <f aca="false">IF(C51="bridge",M51,"")</f>
        <v>0</v>
      </c>
      <c r="V51" s="0" t="str">
        <f aca="false">IF(C51="comparison",M51,"")</f>
        <v/>
      </c>
      <c r="W51" s="0" t="n">
        <f aca="false">IF(C51="bridge",N51,"")</f>
        <v>0</v>
      </c>
      <c r="X51" s="0" t="str">
        <f aca="false">IF(C51="comparison",N51,"")</f>
        <v/>
      </c>
    </row>
    <row r="52" customFormat="false" ht="13.8" hidden="false" customHeight="false" outlineLevel="0" collapsed="false">
      <c r="A52" s="8" t="s">
        <v>983</v>
      </c>
      <c r="B52" s="0" t="s">
        <v>984</v>
      </c>
      <c r="C52" s="10" t="s">
        <v>17</v>
      </c>
      <c r="D52" s="0" t="s">
        <v>1747</v>
      </c>
      <c r="E52" s="0" t="s">
        <v>988</v>
      </c>
      <c r="F52" s="0" t="s">
        <v>1748</v>
      </c>
      <c r="H52" s="0" t="s">
        <v>989</v>
      </c>
      <c r="I52" s="0" t="s">
        <v>988</v>
      </c>
      <c r="J52" s="0" t="n">
        <v>0.764139354228973</v>
      </c>
      <c r="K52" s="0" t="n">
        <v>0.999999761581421</v>
      </c>
      <c r="L52" s="0" t="n">
        <v>0</v>
      </c>
      <c r="M52" s="0" t="n">
        <v>1</v>
      </c>
      <c r="N52" s="0" t="n">
        <v>0.981481481481482</v>
      </c>
      <c r="O52" s="13" t="n">
        <f aca="false">IF(C52="bridge",J52,"")</f>
        <v>0.764139354228973</v>
      </c>
      <c r="P52" s="0" t="str">
        <f aca="false">IF(C52="comparison",J52,"")</f>
        <v/>
      </c>
      <c r="Q52" s="0" t="n">
        <f aca="false">IF(C52="bridge",K52,"")</f>
        <v>0.999999761581421</v>
      </c>
      <c r="R52" s="0" t="str">
        <f aca="false">IF(C52="comparison",K52,"")</f>
        <v/>
      </c>
      <c r="S52" s="0" t="n">
        <f aca="false">IF(C52="bridge",L52,"")</f>
        <v>0</v>
      </c>
      <c r="T52" s="0" t="str">
        <f aca="false">IF(C52="comparison",L52,"")</f>
        <v/>
      </c>
      <c r="U52" s="0" t="n">
        <f aca="false">IF(C52="bridge",M52,"")</f>
        <v>1</v>
      </c>
      <c r="V52" s="0" t="str">
        <f aca="false">IF(C52="comparison",M52,"")</f>
        <v/>
      </c>
      <c r="W52" s="0" t="n">
        <f aca="false">IF(C52="bridge",N52,"")</f>
        <v>0.981481481481482</v>
      </c>
      <c r="X52" s="0" t="str">
        <f aca="false">IF(C52="comparison",N52,"")</f>
        <v/>
      </c>
    </row>
    <row r="53" customFormat="false" ht="13.8" hidden="false" customHeight="false" outlineLevel="0" collapsed="false">
      <c r="A53" s="8" t="s">
        <v>990</v>
      </c>
      <c r="B53" s="0" t="s">
        <v>991</v>
      </c>
      <c r="C53" s="10" t="s">
        <v>18</v>
      </c>
      <c r="D53" s="0" t="s">
        <v>1749</v>
      </c>
      <c r="F53" s="0" t="s">
        <v>1750</v>
      </c>
      <c r="G53" s="0" t="s">
        <v>993</v>
      </c>
      <c r="H53" s="0" t="s">
        <v>996</v>
      </c>
      <c r="I53" s="0" t="s">
        <v>993</v>
      </c>
      <c r="J53" s="0" t="n">
        <v>0.806083261966705</v>
      </c>
      <c r="K53" s="0" t="n">
        <v>0.999999940395355</v>
      </c>
      <c r="L53" s="0" t="n">
        <v>0</v>
      </c>
      <c r="M53" s="0" t="n">
        <v>1</v>
      </c>
      <c r="N53" s="0" t="n">
        <v>0.981481481481482</v>
      </c>
      <c r="O53" s="13" t="str">
        <f aca="false">IF(C53="bridge",J53,"")</f>
        <v/>
      </c>
      <c r="P53" s="0" t="n">
        <f aca="false">IF(C53="comparison",J53,"")</f>
        <v>0.806083261966705</v>
      </c>
      <c r="Q53" s="0" t="str">
        <f aca="false">IF(C53="bridge",K53,"")</f>
        <v/>
      </c>
      <c r="R53" s="0" t="n">
        <f aca="false">IF(C53="comparison",K53,"")</f>
        <v>0.999999940395355</v>
      </c>
      <c r="S53" s="0" t="str">
        <f aca="false">IF(C53="bridge",L53,"")</f>
        <v/>
      </c>
      <c r="T53" s="0" t="n">
        <f aca="false">IF(C53="comparison",L53,"")</f>
        <v>0</v>
      </c>
      <c r="U53" s="0" t="str">
        <f aca="false">IF(C53="bridge",M53,"")</f>
        <v/>
      </c>
      <c r="V53" s="0" t="n">
        <f aca="false">IF(C53="comparison",M53,"")</f>
        <v>1</v>
      </c>
      <c r="W53" s="0" t="str">
        <f aca="false">IF(C53="bridge",N53,"")</f>
        <v/>
      </c>
      <c r="X53" s="0" t="n">
        <f aca="false">IF(C53="comparison",N53,"")</f>
        <v>0.981481481481482</v>
      </c>
    </row>
    <row r="54" customFormat="false" ht="13.8" hidden="false" customHeight="false" outlineLevel="0" collapsed="false">
      <c r="A54" s="8" t="s">
        <v>997</v>
      </c>
      <c r="B54" s="0" t="s">
        <v>998</v>
      </c>
      <c r="C54" s="10" t="s">
        <v>17</v>
      </c>
      <c r="D54" s="0" t="s">
        <v>1751</v>
      </c>
      <c r="F54" s="0" t="s">
        <v>1752</v>
      </c>
      <c r="G54" s="0" t="s">
        <v>1002</v>
      </c>
      <c r="H54" s="0" t="s">
        <v>1003</v>
      </c>
      <c r="I54" s="0" t="s">
        <v>1002</v>
      </c>
      <c r="J54" s="0" t="n">
        <v>0.766855299472809</v>
      </c>
      <c r="K54" s="0" t="n">
        <v>0.938132166862488</v>
      </c>
      <c r="L54" s="0" t="n">
        <v>0.666666666666667</v>
      </c>
      <c r="M54" s="0" t="n">
        <v>0.857142857142857</v>
      </c>
      <c r="N54" s="0" t="n">
        <v>0.949019607843137</v>
      </c>
      <c r="O54" s="13" t="n">
        <f aca="false">IF(C54="bridge",J54,"")</f>
        <v>0.766855299472809</v>
      </c>
      <c r="P54" s="0" t="str">
        <f aca="false">IF(C54="comparison",J54,"")</f>
        <v/>
      </c>
      <c r="Q54" s="0" t="n">
        <f aca="false">IF(C54="bridge",K54,"")</f>
        <v>0.938132166862488</v>
      </c>
      <c r="R54" s="0" t="str">
        <f aca="false">IF(C54="comparison",K54,"")</f>
        <v/>
      </c>
      <c r="S54" s="0" t="n">
        <f aca="false">IF(C54="bridge",L54,"")</f>
        <v>0.666666666666667</v>
      </c>
      <c r="T54" s="0" t="str">
        <f aca="false">IF(C54="comparison",L54,"")</f>
        <v/>
      </c>
      <c r="U54" s="0" t="n">
        <f aca="false">IF(C54="bridge",M54,"")</f>
        <v>0.857142857142857</v>
      </c>
      <c r="V54" s="0" t="str">
        <f aca="false">IF(C54="comparison",M54,"")</f>
        <v/>
      </c>
      <c r="W54" s="0" t="n">
        <f aca="false">IF(C54="bridge",N54,"")</f>
        <v>0.949019607843137</v>
      </c>
      <c r="X54" s="0" t="str">
        <f aca="false">IF(C54="comparison",N54,"")</f>
        <v/>
      </c>
    </row>
    <row r="55" customFormat="false" ht="13.8" hidden="false" customHeight="false" outlineLevel="0" collapsed="false">
      <c r="A55" s="8" t="s">
        <v>1004</v>
      </c>
      <c r="B55" s="0" t="s">
        <v>1005</v>
      </c>
      <c r="C55" s="10" t="s">
        <v>17</v>
      </c>
      <c r="D55" s="0" t="s">
        <v>1753</v>
      </c>
      <c r="F55" s="0" t="s">
        <v>1754</v>
      </c>
      <c r="G55" s="0" t="s">
        <v>1009</v>
      </c>
      <c r="H55" s="0" t="s">
        <v>1010</v>
      </c>
      <c r="I55" s="0" t="s">
        <v>1009</v>
      </c>
      <c r="J55" s="0" t="n">
        <v>0.927281320095062</v>
      </c>
      <c r="K55" s="0" t="n">
        <v>1.00000023841858</v>
      </c>
      <c r="L55" s="0" t="n">
        <v>0</v>
      </c>
      <c r="M55" s="0" t="n">
        <v>1</v>
      </c>
      <c r="N55" s="0" t="n">
        <v>0.5</v>
      </c>
      <c r="O55" s="13" t="n">
        <f aca="false">IF(C55="bridge",J55,"")</f>
        <v>0.927281320095062</v>
      </c>
      <c r="P55" s="0" t="str">
        <f aca="false">IF(C55="comparison",J55,"")</f>
        <v/>
      </c>
      <c r="Q55" s="0" t="n">
        <f aca="false">IF(C55="bridge",K55,"")</f>
        <v>1.00000023841858</v>
      </c>
      <c r="R55" s="0" t="str">
        <f aca="false">IF(C55="comparison",K55,"")</f>
        <v/>
      </c>
      <c r="S55" s="0" t="n">
        <f aca="false">IF(C55="bridge",L55,"")</f>
        <v>0</v>
      </c>
      <c r="T55" s="0" t="str">
        <f aca="false">IF(C55="comparison",L55,"")</f>
        <v/>
      </c>
      <c r="U55" s="0" t="n">
        <f aca="false">IF(C55="bridge",M55,"")</f>
        <v>1</v>
      </c>
      <c r="V55" s="0" t="str">
        <f aca="false">IF(C55="comparison",M55,"")</f>
        <v/>
      </c>
      <c r="W55" s="0" t="n">
        <f aca="false">IF(C55="bridge",N55,"")</f>
        <v>0.5</v>
      </c>
      <c r="X55" s="0" t="str">
        <f aca="false">IF(C55="comparison",N55,"")</f>
        <v/>
      </c>
    </row>
    <row r="56" customFormat="false" ht="13.8" hidden="false" customHeight="false" outlineLevel="0" collapsed="false">
      <c r="A56" s="8" t="s">
        <v>1011</v>
      </c>
      <c r="B56" s="0" t="s">
        <v>1012</v>
      </c>
      <c r="C56" s="10" t="s">
        <v>17</v>
      </c>
      <c r="D56" s="0" t="s">
        <v>1755</v>
      </c>
      <c r="F56" s="0" t="s">
        <v>1756</v>
      </c>
      <c r="G56" s="0" t="s">
        <v>1016</v>
      </c>
      <c r="H56" s="0" t="s">
        <v>1017</v>
      </c>
      <c r="I56" s="0" t="s">
        <v>1016</v>
      </c>
      <c r="J56" s="0" t="n">
        <v>0.808761656284332</v>
      </c>
      <c r="K56" s="0" t="n">
        <v>1</v>
      </c>
      <c r="L56" s="0" t="n">
        <v>0</v>
      </c>
      <c r="M56" s="0" t="n">
        <v>1</v>
      </c>
      <c r="N56" s="0" t="n">
        <v>0.981481481481482</v>
      </c>
      <c r="O56" s="13" t="n">
        <f aca="false">IF(C56="bridge",J56,"")</f>
        <v>0.808761656284332</v>
      </c>
      <c r="P56" s="0" t="str">
        <f aca="false">IF(C56="comparison",J56,"")</f>
        <v/>
      </c>
      <c r="Q56" s="0" t="n">
        <f aca="false">IF(C56="bridge",K56,"")</f>
        <v>1</v>
      </c>
      <c r="R56" s="0" t="str">
        <f aca="false">IF(C56="comparison",K56,"")</f>
        <v/>
      </c>
      <c r="S56" s="0" t="n">
        <f aca="false">IF(C56="bridge",L56,"")</f>
        <v>0</v>
      </c>
      <c r="T56" s="0" t="str">
        <f aca="false">IF(C56="comparison",L56,"")</f>
        <v/>
      </c>
      <c r="U56" s="0" t="n">
        <f aca="false">IF(C56="bridge",M56,"")</f>
        <v>1</v>
      </c>
      <c r="V56" s="0" t="str">
        <f aca="false">IF(C56="comparison",M56,"")</f>
        <v/>
      </c>
      <c r="W56" s="0" t="n">
        <f aca="false">IF(C56="bridge",N56,"")</f>
        <v>0.981481481481482</v>
      </c>
      <c r="X56" s="0" t="str">
        <f aca="false">IF(C56="comparison",N56,"")</f>
        <v/>
      </c>
    </row>
    <row r="57" customFormat="false" ht="13.8" hidden="false" customHeight="false" outlineLevel="0" collapsed="false">
      <c r="A57" s="8" t="s">
        <v>1018</v>
      </c>
      <c r="B57" s="0" t="s">
        <v>1019</v>
      </c>
      <c r="C57" s="10" t="s">
        <v>17</v>
      </c>
      <c r="D57" s="0" t="s">
        <v>1757</v>
      </c>
      <c r="F57" s="0" t="s">
        <v>1758</v>
      </c>
      <c r="G57" s="0" t="s">
        <v>1759</v>
      </c>
      <c r="H57" s="0" t="s">
        <v>1024</v>
      </c>
      <c r="I57" s="0" t="s">
        <v>1759</v>
      </c>
      <c r="J57" s="0" t="n">
        <v>0.402765780687332</v>
      </c>
      <c r="K57" s="0" t="n">
        <v>0.506138682365418</v>
      </c>
      <c r="L57" s="0" t="n">
        <v>0</v>
      </c>
      <c r="M57" s="0" t="n">
        <v>0</v>
      </c>
      <c r="N57" s="0" t="n">
        <v>0</v>
      </c>
      <c r="O57" s="13" t="n">
        <f aca="false">IF(C57="bridge",J57,"")</f>
        <v>0.402765780687332</v>
      </c>
      <c r="P57" s="0" t="str">
        <f aca="false">IF(C57="comparison",J57,"")</f>
        <v/>
      </c>
      <c r="Q57" s="0" t="n">
        <f aca="false">IF(C57="bridge",K57,"")</f>
        <v>0.506138682365418</v>
      </c>
      <c r="R57" s="0" t="str">
        <f aca="false">IF(C57="comparison",K57,"")</f>
        <v/>
      </c>
      <c r="S57" s="0" t="n">
        <f aca="false">IF(C57="bridge",L57,"")</f>
        <v>0</v>
      </c>
      <c r="T57" s="0" t="str">
        <f aca="false">IF(C57="comparison",L57,"")</f>
        <v/>
      </c>
      <c r="U57" s="0" t="n">
        <f aca="false">IF(C57="bridge",M57,"")</f>
        <v>0</v>
      </c>
      <c r="V57" s="0" t="str">
        <f aca="false">IF(C57="comparison",M57,"")</f>
        <v/>
      </c>
      <c r="W57" s="0" t="n">
        <f aca="false">IF(C57="bridge",N57,"")</f>
        <v>0</v>
      </c>
      <c r="X57" s="0" t="str">
        <f aca="false">IF(C57="comparison",N57,"")</f>
        <v/>
      </c>
    </row>
    <row r="58" customFormat="false" ht="13.8" hidden="false" customHeight="false" outlineLevel="0" collapsed="false">
      <c r="A58" s="8" t="s">
        <v>1025</v>
      </c>
      <c r="B58" s="0" t="s">
        <v>1026</v>
      </c>
      <c r="C58" s="10" t="s">
        <v>17</v>
      </c>
      <c r="D58" s="0" t="s">
        <v>1760</v>
      </c>
      <c r="E58" s="0" t="s">
        <v>1030</v>
      </c>
      <c r="F58" s="0" t="s">
        <v>1761</v>
      </c>
      <c r="G58" s="0" t="s">
        <v>1030</v>
      </c>
      <c r="H58" s="0" t="s">
        <v>1030</v>
      </c>
      <c r="I58" s="0" t="s">
        <v>1030</v>
      </c>
      <c r="J58" s="0" t="n">
        <v>0.974247336387634</v>
      </c>
      <c r="K58" s="0" t="n">
        <v>1.00000023841858</v>
      </c>
      <c r="L58" s="0" t="n">
        <v>1</v>
      </c>
      <c r="M58" s="0" t="n">
        <v>1</v>
      </c>
      <c r="N58" s="0" t="n">
        <v>0.9375</v>
      </c>
      <c r="O58" s="13" t="n">
        <f aca="false">IF(C58="bridge",J58,"")</f>
        <v>0.974247336387634</v>
      </c>
      <c r="P58" s="0" t="str">
        <f aca="false">IF(C58="comparison",J58,"")</f>
        <v/>
      </c>
      <c r="Q58" s="0" t="n">
        <f aca="false">IF(C58="bridge",K58,"")</f>
        <v>1.00000023841858</v>
      </c>
      <c r="R58" s="0" t="str">
        <f aca="false">IF(C58="comparison",K58,"")</f>
        <v/>
      </c>
      <c r="S58" s="0" t="n">
        <f aca="false">IF(C58="bridge",L58,"")</f>
        <v>1</v>
      </c>
      <c r="T58" s="0" t="str">
        <f aca="false">IF(C58="comparison",L58,"")</f>
        <v/>
      </c>
      <c r="U58" s="0" t="n">
        <f aca="false">IF(C58="bridge",M58,"")</f>
        <v>1</v>
      </c>
      <c r="V58" s="0" t="str">
        <f aca="false">IF(C58="comparison",M58,"")</f>
        <v/>
      </c>
      <c r="W58" s="0" t="n">
        <f aca="false">IF(C58="bridge",N58,"")</f>
        <v>0.9375</v>
      </c>
      <c r="X58" s="0" t="str">
        <f aca="false">IF(C58="comparison",N58,"")</f>
        <v/>
      </c>
    </row>
    <row r="59" customFormat="false" ht="13.8" hidden="false" customHeight="false" outlineLevel="0" collapsed="false">
      <c r="A59" s="8" t="s">
        <v>1031</v>
      </c>
      <c r="B59" s="0" t="s">
        <v>1032</v>
      </c>
      <c r="C59" s="10" t="s">
        <v>17</v>
      </c>
      <c r="D59" s="0" t="s">
        <v>1762</v>
      </c>
      <c r="F59" s="0" t="s">
        <v>1763</v>
      </c>
      <c r="G59" s="0" t="s">
        <v>1036</v>
      </c>
      <c r="H59" s="0" t="s">
        <v>1036</v>
      </c>
      <c r="I59" s="0" t="s">
        <v>1036</v>
      </c>
      <c r="J59" s="0" t="n">
        <v>0.986234068870544</v>
      </c>
      <c r="K59" s="0" t="n">
        <v>1.00000011920929</v>
      </c>
      <c r="L59" s="0" t="n">
        <v>1</v>
      </c>
      <c r="M59" s="0" t="n">
        <v>1</v>
      </c>
      <c r="N59" s="0" t="n">
        <v>0.9375</v>
      </c>
      <c r="O59" s="13" t="n">
        <f aca="false">IF(C59="bridge",J59,"")</f>
        <v>0.986234068870544</v>
      </c>
      <c r="P59" s="0" t="str">
        <f aca="false">IF(C59="comparison",J59,"")</f>
        <v/>
      </c>
      <c r="Q59" s="0" t="n">
        <f aca="false">IF(C59="bridge",K59,"")</f>
        <v>1.00000011920929</v>
      </c>
      <c r="R59" s="0" t="str">
        <f aca="false">IF(C59="comparison",K59,"")</f>
        <v/>
      </c>
      <c r="S59" s="0" t="n">
        <f aca="false">IF(C59="bridge",L59,"")</f>
        <v>1</v>
      </c>
      <c r="T59" s="0" t="str">
        <f aca="false">IF(C59="comparison",L59,"")</f>
        <v/>
      </c>
      <c r="U59" s="0" t="n">
        <f aca="false">IF(C59="bridge",M59,"")</f>
        <v>1</v>
      </c>
      <c r="V59" s="0" t="str">
        <f aca="false">IF(C59="comparison",M59,"")</f>
        <v/>
      </c>
      <c r="W59" s="0" t="n">
        <f aca="false">IF(C59="bridge",N59,"")</f>
        <v>0.9375</v>
      </c>
      <c r="X59" s="0" t="str">
        <f aca="false">IF(C59="comparison",N59,"")</f>
        <v/>
      </c>
    </row>
    <row r="60" customFormat="false" ht="13.8" hidden="false" customHeight="false" outlineLevel="0" collapsed="false">
      <c r="A60" s="8" t="s">
        <v>1037</v>
      </c>
      <c r="B60" s="0" t="s">
        <v>1038</v>
      </c>
      <c r="C60" s="10" t="s">
        <v>17</v>
      </c>
      <c r="D60" s="0" t="s">
        <v>1764</v>
      </c>
      <c r="F60" s="0" t="s">
        <v>1765</v>
      </c>
      <c r="G60" s="0" t="s">
        <v>1042</v>
      </c>
      <c r="H60" s="0" t="s">
        <v>1043</v>
      </c>
      <c r="I60" s="0" t="s">
        <v>1042</v>
      </c>
      <c r="J60" s="0" t="n">
        <v>0.638559758663178</v>
      </c>
      <c r="K60" s="0" t="n">
        <v>1.00000023841858</v>
      </c>
      <c r="L60" s="0" t="n">
        <v>0</v>
      </c>
      <c r="M60" s="0" t="n">
        <v>1</v>
      </c>
      <c r="N60" s="0" t="n">
        <v>0.9375</v>
      </c>
      <c r="O60" s="13" t="n">
        <f aca="false">IF(C60="bridge",J60,"")</f>
        <v>0.638559758663178</v>
      </c>
      <c r="P60" s="0" t="str">
        <f aca="false">IF(C60="comparison",J60,"")</f>
        <v/>
      </c>
      <c r="Q60" s="0" t="n">
        <f aca="false">IF(C60="bridge",K60,"")</f>
        <v>1.00000023841858</v>
      </c>
      <c r="R60" s="0" t="str">
        <f aca="false">IF(C60="comparison",K60,"")</f>
        <v/>
      </c>
      <c r="S60" s="0" t="n">
        <f aca="false">IF(C60="bridge",L60,"")</f>
        <v>0</v>
      </c>
      <c r="T60" s="0" t="str">
        <f aca="false">IF(C60="comparison",L60,"")</f>
        <v/>
      </c>
      <c r="U60" s="0" t="n">
        <f aca="false">IF(C60="bridge",M60,"")</f>
        <v>1</v>
      </c>
      <c r="V60" s="0" t="str">
        <f aca="false">IF(C60="comparison",M60,"")</f>
        <v/>
      </c>
      <c r="W60" s="0" t="n">
        <f aca="false">IF(C60="bridge",N60,"")</f>
        <v>0.9375</v>
      </c>
      <c r="X60" s="0" t="str">
        <f aca="false">IF(C60="comparison",N60,"")</f>
        <v/>
      </c>
    </row>
    <row r="61" customFormat="false" ht="13.8" hidden="false" customHeight="false" outlineLevel="0" collapsed="false">
      <c r="A61" s="8" t="s">
        <v>1044</v>
      </c>
      <c r="B61" s="0" t="s">
        <v>1045</v>
      </c>
      <c r="C61" s="10" t="s">
        <v>17</v>
      </c>
      <c r="D61" s="0" t="s">
        <v>1766</v>
      </c>
      <c r="F61" s="0" t="s">
        <v>1767</v>
      </c>
      <c r="G61" s="0" t="s">
        <v>1768</v>
      </c>
      <c r="H61" s="0" t="s">
        <v>1050</v>
      </c>
      <c r="I61" s="0" t="s">
        <v>1768</v>
      </c>
      <c r="J61" s="0" t="n">
        <v>0.274079084396362</v>
      </c>
      <c r="K61" s="0" t="n">
        <v>0.16251927614212</v>
      </c>
      <c r="L61" s="0" t="n">
        <v>0</v>
      </c>
      <c r="M61" s="0" t="n">
        <v>0</v>
      </c>
      <c r="N61" s="0" t="n">
        <v>0</v>
      </c>
      <c r="O61" s="13" t="n">
        <f aca="false">IF(C61="bridge",J61,"")</f>
        <v>0.274079084396362</v>
      </c>
      <c r="P61" s="0" t="str">
        <f aca="false">IF(C61="comparison",J61,"")</f>
        <v/>
      </c>
      <c r="Q61" s="0" t="n">
        <f aca="false">IF(C61="bridge",K61,"")</f>
        <v>0.16251927614212</v>
      </c>
      <c r="R61" s="0" t="str">
        <f aca="false">IF(C61="comparison",K61,"")</f>
        <v/>
      </c>
      <c r="S61" s="0" t="n">
        <f aca="false">IF(C61="bridge",L61,"")</f>
        <v>0</v>
      </c>
      <c r="T61" s="0" t="str">
        <f aca="false">IF(C61="comparison",L61,"")</f>
        <v/>
      </c>
      <c r="U61" s="0" t="n">
        <f aca="false">IF(C61="bridge",M61,"")</f>
        <v>0</v>
      </c>
      <c r="V61" s="0" t="str">
        <f aca="false">IF(C61="comparison",M61,"")</f>
        <v/>
      </c>
      <c r="W61" s="0" t="n">
        <f aca="false">IF(C61="bridge",N61,"")</f>
        <v>0</v>
      </c>
      <c r="X61" s="0" t="str">
        <f aca="false">IF(C61="comparison",N61,"")</f>
        <v/>
      </c>
    </row>
    <row r="62" customFormat="false" ht="13.8" hidden="false" customHeight="false" outlineLevel="0" collapsed="false">
      <c r="A62" s="8" t="s">
        <v>1051</v>
      </c>
      <c r="B62" s="0" t="s">
        <v>1052</v>
      </c>
      <c r="C62" s="10" t="s">
        <v>17</v>
      </c>
      <c r="D62" s="0" t="s">
        <v>1769</v>
      </c>
      <c r="E62" s="0" t="s">
        <v>1056</v>
      </c>
      <c r="F62" s="0" t="s">
        <v>1770</v>
      </c>
      <c r="H62" s="0" t="s">
        <v>1057</v>
      </c>
      <c r="I62" s="0" t="s">
        <v>1056</v>
      </c>
      <c r="J62" s="0" t="n">
        <v>0.961102604866028</v>
      </c>
      <c r="K62" s="0" t="n">
        <v>1</v>
      </c>
      <c r="L62" s="0" t="n">
        <v>0</v>
      </c>
      <c r="M62" s="0" t="n">
        <v>1</v>
      </c>
      <c r="N62" s="0" t="n">
        <v>0.5</v>
      </c>
      <c r="O62" s="13" t="n">
        <f aca="false">IF(C62="bridge",J62,"")</f>
        <v>0.961102604866028</v>
      </c>
      <c r="P62" s="0" t="str">
        <f aca="false">IF(C62="comparison",J62,"")</f>
        <v/>
      </c>
      <c r="Q62" s="0" t="n">
        <f aca="false">IF(C62="bridge",K62,"")</f>
        <v>1</v>
      </c>
      <c r="R62" s="0" t="str">
        <f aca="false">IF(C62="comparison",K62,"")</f>
        <v/>
      </c>
      <c r="S62" s="0" t="n">
        <f aca="false">IF(C62="bridge",L62,"")</f>
        <v>0</v>
      </c>
      <c r="T62" s="0" t="str">
        <f aca="false">IF(C62="comparison",L62,"")</f>
        <v/>
      </c>
      <c r="U62" s="0" t="n">
        <f aca="false">IF(C62="bridge",M62,"")</f>
        <v>1</v>
      </c>
      <c r="V62" s="0" t="str">
        <f aca="false">IF(C62="comparison",M62,"")</f>
        <v/>
      </c>
      <c r="W62" s="0" t="n">
        <f aca="false">IF(C62="bridge",N62,"")</f>
        <v>0.5</v>
      </c>
      <c r="X62" s="0" t="str">
        <f aca="false">IF(C62="comparison",N62,"")</f>
        <v/>
      </c>
    </row>
    <row r="63" customFormat="false" ht="13.8" hidden="false" customHeight="false" outlineLevel="0" collapsed="false">
      <c r="A63" s="8" t="s">
        <v>78</v>
      </c>
      <c r="B63" s="0" t="s">
        <v>79</v>
      </c>
      <c r="C63" s="10" t="s">
        <v>17</v>
      </c>
      <c r="D63" s="0" t="s">
        <v>254</v>
      </c>
      <c r="F63" s="0" t="s">
        <v>255</v>
      </c>
      <c r="G63" s="0" t="s">
        <v>83</v>
      </c>
      <c r="H63" s="0" t="s">
        <v>84</v>
      </c>
      <c r="I63" s="0" t="s">
        <v>83</v>
      </c>
      <c r="J63" s="0" t="n">
        <v>0.748229026794434</v>
      </c>
      <c r="K63" s="0" t="n">
        <v>0.999999940395355</v>
      </c>
      <c r="L63" s="0" t="n">
        <v>0.25</v>
      </c>
      <c r="M63" s="0" t="n">
        <v>1</v>
      </c>
      <c r="N63" s="0" t="n">
        <v>0.9921875</v>
      </c>
      <c r="O63" s="13" t="n">
        <f aca="false">IF(C63="bridge",J63,"")</f>
        <v>0.748229026794434</v>
      </c>
      <c r="P63" s="0" t="str">
        <f aca="false">IF(C63="comparison",J63,"")</f>
        <v/>
      </c>
      <c r="Q63" s="0" t="n">
        <f aca="false">IF(C63="bridge",K63,"")</f>
        <v>0.999999940395355</v>
      </c>
      <c r="R63" s="0" t="str">
        <f aca="false">IF(C63="comparison",K63,"")</f>
        <v/>
      </c>
      <c r="S63" s="0" t="n">
        <f aca="false">IF(C63="bridge",L63,"")</f>
        <v>0.25</v>
      </c>
      <c r="T63" s="0" t="str">
        <f aca="false">IF(C63="comparison",L63,"")</f>
        <v/>
      </c>
      <c r="U63" s="0" t="n">
        <f aca="false">IF(C63="bridge",M63,"")</f>
        <v>1</v>
      </c>
      <c r="V63" s="0" t="str">
        <f aca="false">IF(C63="comparison",M63,"")</f>
        <v/>
      </c>
      <c r="W63" s="0" t="n">
        <f aca="false">IF(C63="bridge",N63,"")</f>
        <v>0.9921875</v>
      </c>
      <c r="X63" s="0" t="str">
        <f aca="false">IF(C63="comparison",N63,"")</f>
        <v/>
      </c>
    </row>
    <row r="64" customFormat="false" ht="13.8" hidden="false" customHeight="false" outlineLevel="0" collapsed="false">
      <c r="A64" s="8" t="s">
        <v>1058</v>
      </c>
      <c r="B64" s="0" t="s">
        <v>1059</v>
      </c>
      <c r="C64" s="10" t="s">
        <v>18</v>
      </c>
      <c r="D64" s="0" t="s">
        <v>1771</v>
      </c>
      <c r="F64" s="0" t="s">
        <v>1772</v>
      </c>
      <c r="G64" s="0" t="s">
        <v>1773</v>
      </c>
      <c r="H64" s="0" t="s">
        <v>136</v>
      </c>
      <c r="I64" s="0" t="s">
        <v>1773</v>
      </c>
      <c r="J64" s="0" t="n">
        <v>0.734887301921845</v>
      </c>
      <c r="K64" s="0" t="n">
        <v>0.21001935005188</v>
      </c>
      <c r="L64" s="0" t="n">
        <v>0</v>
      </c>
      <c r="M64" s="0" t="n">
        <v>0</v>
      </c>
      <c r="N64" s="0" t="n">
        <v>0</v>
      </c>
      <c r="O64" s="13" t="str">
        <f aca="false">IF(C64="bridge",J64,"")</f>
        <v/>
      </c>
      <c r="P64" s="0" t="n">
        <f aca="false">IF(C64="comparison",J64,"")</f>
        <v>0.734887301921845</v>
      </c>
      <c r="Q64" s="0" t="str">
        <f aca="false">IF(C64="bridge",K64,"")</f>
        <v/>
      </c>
      <c r="R64" s="0" t="n">
        <f aca="false">IF(C64="comparison",K64,"")</f>
        <v>0.21001935005188</v>
      </c>
      <c r="S64" s="0" t="str">
        <f aca="false">IF(C64="bridge",L64,"")</f>
        <v/>
      </c>
      <c r="T64" s="0" t="n">
        <f aca="false">IF(C64="comparison",L64,"")</f>
        <v>0</v>
      </c>
      <c r="U64" s="0" t="str">
        <f aca="false">IF(C64="bridge",M64,"")</f>
        <v/>
      </c>
      <c r="V64" s="0" t="n">
        <f aca="false">IF(C64="comparison",M64,"")</f>
        <v>0</v>
      </c>
      <c r="W64" s="0" t="str">
        <f aca="false">IF(C64="bridge",N64,"")</f>
        <v/>
      </c>
      <c r="X64" s="0" t="n">
        <f aca="false">IF(C64="comparison",N64,"")</f>
        <v>0</v>
      </c>
    </row>
    <row r="65" customFormat="false" ht="13.8" hidden="false" customHeight="false" outlineLevel="0" collapsed="false">
      <c r="A65" s="8" t="s">
        <v>1063</v>
      </c>
      <c r="B65" s="0" t="s">
        <v>1064</v>
      </c>
      <c r="C65" s="10" t="s">
        <v>17</v>
      </c>
      <c r="D65" s="0" t="s">
        <v>1774</v>
      </c>
      <c r="E65" s="0" t="s">
        <v>1775</v>
      </c>
      <c r="F65" s="0" t="s">
        <v>1776</v>
      </c>
      <c r="H65" s="0" t="s">
        <v>1069</v>
      </c>
      <c r="I65" s="0" t="s">
        <v>1775</v>
      </c>
      <c r="J65" s="0" t="n">
        <v>0.403326392173767</v>
      </c>
      <c r="K65" s="0" t="n">
        <v>0.157929658889771</v>
      </c>
      <c r="L65" s="0" t="n">
        <v>0</v>
      </c>
      <c r="M65" s="0" t="n">
        <v>0</v>
      </c>
      <c r="N65" s="0" t="n">
        <v>0</v>
      </c>
      <c r="O65" s="13" t="n">
        <f aca="false">IF(C65="bridge",J65,"")</f>
        <v>0.403326392173767</v>
      </c>
      <c r="P65" s="0" t="str">
        <f aca="false">IF(C65="comparison",J65,"")</f>
        <v/>
      </c>
      <c r="Q65" s="0" t="n">
        <f aca="false">IF(C65="bridge",K65,"")</f>
        <v>0.157929658889771</v>
      </c>
      <c r="R65" s="0" t="str">
        <f aca="false">IF(C65="comparison",K65,"")</f>
        <v/>
      </c>
      <c r="S65" s="0" t="n">
        <f aca="false">IF(C65="bridge",L65,"")</f>
        <v>0</v>
      </c>
      <c r="T65" s="0" t="str">
        <f aca="false">IF(C65="comparison",L65,"")</f>
        <v/>
      </c>
      <c r="U65" s="0" t="n">
        <f aca="false">IF(C65="bridge",M65,"")</f>
        <v>0</v>
      </c>
      <c r="V65" s="0" t="str">
        <f aca="false">IF(C65="comparison",M65,"")</f>
        <v/>
      </c>
      <c r="W65" s="0" t="n">
        <f aca="false">IF(C65="bridge",N65,"")</f>
        <v>0</v>
      </c>
      <c r="X65" s="0" t="str">
        <f aca="false">IF(C65="comparison",N65,"")</f>
        <v/>
      </c>
    </row>
    <row r="66" customFormat="false" ht="13.8" hidden="false" customHeight="false" outlineLevel="0" collapsed="false">
      <c r="A66" s="8" t="s">
        <v>1070</v>
      </c>
      <c r="B66" s="0" t="s">
        <v>1071</v>
      </c>
      <c r="C66" s="10" t="s">
        <v>17</v>
      </c>
      <c r="D66" s="0" t="s">
        <v>1777</v>
      </c>
      <c r="F66" s="0" t="s">
        <v>1778</v>
      </c>
      <c r="G66" s="0" t="s">
        <v>1779</v>
      </c>
      <c r="H66" s="0" t="s">
        <v>1076</v>
      </c>
      <c r="I66" s="0" t="s">
        <v>1779</v>
      </c>
      <c r="J66" s="0" t="n">
        <v>0.860575497150421</v>
      </c>
      <c r="K66" s="0" t="n">
        <v>1.00000011920929</v>
      </c>
      <c r="L66" s="0" t="n">
        <v>0.333333333333333</v>
      </c>
      <c r="M66" s="0" t="n">
        <v>1</v>
      </c>
      <c r="N66" s="0" t="n">
        <v>0.981481481481482</v>
      </c>
      <c r="O66" s="13" t="n">
        <f aca="false">IF(C66="bridge",J66,"")</f>
        <v>0.860575497150421</v>
      </c>
      <c r="P66" s="0" t="str">
        <f aca="false">IF(C66="comparison",J66,"")</f>
        <v/>
      </c>
      <c r="Q66" s="0" t="n">
        <f aca="false">IF(C66="bridge",K66,"")</f>
        <v>1.00000011920929</v>
      </c>
      <c r="R66" s="0" t="str">
        <f aca="false">IF(C66="comparison",K66,"")</f>
        <v/>
      </c>
      <c r="S66" s="0" t="n">
        <f aca="false">IF(C66="bridge",L66,"")</f>
        <v>0.333333333333333</v>
      </c>
      <c r="T66" s="0" t="str">
        <f aca="false">IF(C66="comparison",L66,"")</f>
        <v/>
      </c>
      <c r="U66" s="0" t="n">
        <f aca="false">IF(C66="bridge",M66,"")</f>
        <v>1</v>
      </c>
      <c r="V66" s="0" t="str">
        <f aca="false">IF(C66="comparison",M66,"")</f>
        <v/>
      </c>
      <c r="W66" s="0" t="n">
        <f aca="false">IF(C66="bridge",N66,"")</f>
        <v>0.981481481481482</v>
      </c>
      <c r="X66" s="0" t="str">
        <f aca="false">IF(C66="comparison",N66,"")</f>
        <v/>
      </c>
    </row>
    <row r="67" customFormat="false" ht="13.8" hidden="false" customHeight="false" outlineLevel="0" collapsed="false">
      <c r="A67" s="8" t="s">
        <v>1077</v>
      </c>
      <c r="B67" s="0" t="s">
        <v>1078</v>
      </c>
      <c r="C67" s="10" t="s">
        <v>17</v>
      </c>
      <c r="D67" s="0" t="s">
        <v>1780</v>
      </c>
      <c r="F67" s="0" t="s">
        <v>1781</v>
      </c>
      <c r="G67" s="0" t="s">
        <v>1782</v>
      </c>
      <c r="H67" s="0" t="s">
        <v>1083</v>
      </c>
      <c r="I67" s="0" t="s">
        <v>1782</v>
      </c>
      <c r="J67" s="0" t="n">
        <v>0.72907429933548</v>
      </c>
      <c r="K67" s="0" t="n">
        <v>1.00000023841858</v>
      </c>
      <c r="L67" s="0" t="n">
        <v>0</v>
      </c>
      <c r="M67" s="0" t="n">
        <v>1</v>
      </c>
      <c r="N67" s="0" t="n">
        <v>0.5</v>
      </c>
      <c r="O67" s="13" t="n">
        <f aca="false">IF(C67="bridge",J67,"")</f>
        <v>0.72907429933548</v>
      </c>
      <c r="P67" s="0" t="str">
        <f aca="false">IF(C67="comparison",J67,"")</f>
        <v/>
      </c>
      <c r="Q67" s="0" t="n">
        <f aca="false">IF(C67="bridge",K67,"")</f>
        <v>1.00000023841858</v>
      </c>
      <c r="R67" s="0" t="str">
        <f aca="false">IF(C67="comparison",K67,"")</f>
        <v/>
      </c>
      <c r="S67" s="0" t="n">
        <f aca="false">IF(C67="bridge",L67,"")</f>
        <v>0</v>
      </c>
      <c r="T67" s="0" t="str">
        <f aca="false">IF(C67="comparison",L67,"")</f>
        <v/>
      </c>
      <c r="U67" s="0" t="n">
        <f aca="false">IF(C67="bridge",M67,"")</f>
        <v>1</v>
      </c>
      <c r="V67" s="0" t="str">
        <f aca="false">IF(C67="comparison",M67,"")</f>
        <v/>
      </c>
      <c r="W67" s="0" t="n">
        <f aca="false">IF(C67="bridge",N67,"")</f>
        <v>0.5</v>
      </c>
      <c r="X67" s="0" t="str">
        <f aca="false">IF(C67="comparison",N67,"")</f>
        <v/>
      </c>
    </row>
    <row r="68" customFormat="false" ht="13.8" hidden="false" customHeight="false" outlineLevel="0" collapsed="false">
      <c r="A68" s="8" t="s">
        <v>1084</v>
      </c>
      <c r="B68" s="0" t="s">
        <v>1085</v>
      </c>
      <c r="C68" s="10" t="s">
        <v>17</v>
      </c>
      <c r="D68" s="0" t="s">
        <v>1783</v>
      </c>
      <c r="F68" s="0" t="s">
        <v>1784</v>
      </c>
      <c r="G68" s="0" t="s">
        <v>1089</v>
      </c>
      <c r="H68" s="0" t="s">
        <v>1090</v>
      </c>
      <c r="I68" s="0" t="s">
        <v>1089</v>
      </c>
      <c r="J68" s="0" t="n">
        <v>0.840454936027527</v>
      </c>
      <c r="K68" s="0" t="n">
        <v>1.00000023841858</v>
      </c>
      <c r="L68" s="0" t="n">
        <v>0</v>
      </c>
      <c r="M68" s="0" t="n">
        <v>1</v>
      </c>
      <c r="N68" s="0" t="n">
        <v>0.981481481481482</v>
      </c>
      <c r="O68" s="13" t="n">
        <f aca="false">IF(C68="bridge",J68,"")</f>
        <v>0.840454936027527</v>
      </c>
      <c r="P68" s="0" t="str">
        <f aca="false">IF(C68="comparison",J68,"")</f>
        <v/>
      </c>
      <c r="Q68" s="0" t="n">
        <f aca="false">IF(C68="bridge",K68,"")</f>
        <v>1.00000023841858</v>
      </c>
      <c r="R68" s="0" t="str">
        <f aca="false">IF(C68="comparison",K68,"")</f>
        <v/>
      </c>
      <c r="S68" s="0" t="n">
        <f aca="false">IF(C68="bridge",L68,"")</f>
        <v>0</v>
      </c>
      <c r="T68" s="0" t="str">
        <f aca="false">IF(C68="comparison",L68,"")</f>
        <v/>
      </c>
      <c r="U68" s="0" t="n">
        <f aca="false">IF(C68="bridge",M68,"")</f>
        <v>1</v>
      </c>
      <c r="V68" s="0" t="str">
        <f aca="false">IF(C68="comparison",M68,"")</f>
        <v/>
      </c>
      <c r="W68" s="0" t="n">
        <f aca="false">IF(C68="bridge",N68,"")</f>
        <v>0.981481481481482</v>
      </c>
      <c r="X68" s="0" t="str">
        <f aca="false">IF(C68="comparison",N68,"")</f>
        <v/>
      </c>
    </row>
    <row r="69" customFormat="false" ht="13.8" hidden="false" customHeight="false" outlineLevel="0" collapsed="false">
      <c r="A69" s="8" t="s">
        <v>1091</v>
      </c>
      <c r="B69" s="0" t="s">
        <v>1092</v>
      </c>
      <c r="C69" s="10" t="s">
        <v>17</v>
      </c>
      <c r="D69" s="0" t="s">
        <v>1785</v>
      </c>
      <c r="F69" s="0" t="s">
        <v>1786</v>
      </c>
      <c r="G69" s="0" t="s">
        <v>1096</v>
      </c>
      <c r="H69" s="0" t="s">
        <v>1097</v>
      </c>
      <c r="I69" s="0" t="s">
        <v>1096</v>
      </c>
      <c r="J69" s="0" t="n">
        <v>0.745432138442993</v>
      </c>
      <c r="K69" s="0" t="n">
        <v>1</v>
      </c>
      <c r="L69" s="0" t="n">
        <v>0</v>
      </c>
      <c r="M69" s="0" t="n">
        <v>1</v>
      </c>
      <c r="N69" s="0" t="n">
        <v>0.9375</v>
      </c>
      <c r="O69" s="13" t="n">
        <f aca="false">IF(C69="bridge",J69,"")</f>
        <v>0.745432138442993</v>
      </c>
      <c r="P69" s="0" t="str">
        <f aca="false">IF(C69="comparison",J69,"")</f>
        <v/>
      </c>
      <c r="Q69" s="0" t="n">
        <f aca="false">IF(C69="bridge",K69,"")</f>
        <v>1</v>
      </c>
      <c r="R69" s="0" t="str">
        <f aca="false">IF(C69="comparison",K69,"")</f>
        <v/>
      </c>
      <c r="S69" s="0" t="n">
        <f aca="false">IF(C69="bridge",L69,"")</f>
        <v>0</v>
      </c>
      <c r="T69" s="0" t="str">
        <f aca="false">IF(C69="comparison",L69,"")</f>
        <v/>
      </c>
      <c r="U69" s="0" t="n">
        <f aca="false">IF(C69="bridge",M69,"")</f>
        <v>1</v>
      </c>
      <c r="V69" s="0" t="str">
        <f aca="false">IF(C69="comparison",M69,"")</f>
        <v/>
      </c>
      <c r="W69" s="0" t="n">
        <f aca="false">IF(C69="bridge",N69,"")</f>
        <v>0.9375</v>
      </c>
      <c r="X69" s="0" t="str">
        <f aca="false">IF(C69="comparison",N69,"")</f>
        <v/>
      </c>
    </row>
    <row r="70" customFormat="false" ht="13.8" hidden="false" customHeight="false" outlineLevel="0" collapsed="false">
      <c r="A70" s="8" t="s">
        <v>1098</v>
      </c>
      <c r="B70" s="0" t="s">
        <v>1099</v>
      </c>
      <c r="C70" s="10" t="s">
        <v>17</v>
      </c>
      <c r="D70" s="0" t="s">
        <v>1787</v>
      </c>
      <c r="F70" s="0" t="s">
        <v>1788</v>
      </c>
      <c r="G70" s="0" t="s">
        <v>1103</v>
      </c>
      <c r="H70" s="0" t="s">
        <v>1103</v>
      </c>
      <c r="I70" s="0" t="s">
        <v>1103</v>
      </c>
      <c r="J70" s="0" t="n">
        <v>0.986167848110199</v>
      </c>
      <c r="K70" s="0" t="n">
        <v>0.999999940395355</v>
      </c>
      <c r="L70" s="0" t="n">
        <v>1</v>
      </c>
      <c r="M70" s="0" t="n">
        <v>1</v>
      </c>
      <c r="N70" s="0" t="n">
        <v>0.5</v>
      </c>
      <c r="O70" s="13" t="n">
        <f aca="false">IF(C70="bridge",J70,"")</f>
        <v>0.986167848110199</v>
      </c>
      <c r="P70" s="0" t="str">
        <f aca="false">IF(C70="comparison",J70,"")</f>
        <v/>
      </c>
      <c r="Q70" s="0" t="n">
        <f aca="false">IF(C70="bridge",K70,"")</f>
        <v>0.999999940395355</v>
      </c>
      <c r="R70" s="0" t="str">
        <f aca="false">IF(C70="comparison",K70,"")</f>
        <v/>
      </c>
      <c r="S70" s="0" t="n">
        <f aca="false">IF(C70="bridge",L70,"")</f>
        <v>1</v>
      </c>
      <c r="T70" s="0" t="str">
        <f aca="false">IF(C70="comparison",L70,"")</f>
        <v/>
      </c>
      <c r="U70" s="0" t="n">
        <f aca="false">IF(C70="bridge",M70,"")</f>
        <v>1</v>
      </c>
      <c r="V70" s="0" t="str">
        <f aca="false">IF(C70="comparison",M70,"")</f>
        <v/>
      </c>
      <c r="W70" s="0" t="n">
        <f aca="false">IF(C70="bridge",N70,"")</f>
        <v>0.5</v>
      </c>
      <c r="X70" s="0" t="str">
        <f aca="false">IF(C70="comparison",N70,"")</f>
        <v/>
      </c>
    </row>
    <row r="71" customFormat="false" ht="13.8" hidden="false" customHeight="false" outlineLevel="0" collapsed="false">
      <c r="A71" s="8" t="s">
        <v>1104</v>
      </c>
      <c r="B71" s="0" t="s">
        <v>1105</v>
      </c>
      <c r="C71" s="10" t="s">
        <v>17</v>
      </c>
      <c r="D71" s="0" t="s">
        <v>1789</v>
      </c>
      <c r="E71" s="0" t="s">
        <v>1790</v>
      </c>
      <c r="F71" s="0" t="s">
        <v>1791</v>
      </c>
      <c r="H71" s="0" t="s">
        <v>1110</v>
      </c>
      <c r="I71" s="0" t="s">
        <v>1790</v>
      </c>
      <c r="J71" s="0" t="n">
        <v>0.749500811100006</v>
      </c>
      <c r="K71" s="0" t="n">
        <v>0.919105648994446</v>
      </c>
      <c r="L71" s="0" t="n">
        <v>0</v>
      </c>
      <c r="M71" s="0" t="n">
        <v>1</v>
      </c>
      <c r="N71" s="0" t="n">
        <v>0</v>
      </c>
      <c r="O71" s="13" t="n">
        <f aca="false">IF(C71="bridge",J71,"")</f>
        <v>0.749500811100006</v>
      </c>
      <c r="P71" s="0" t="str">
        <f aca="false">IF(C71="comparison",J71,"")</f>
        <v/>
      </c>
      <c r="Q71" s="0" t="n">
        <f aca="false">IF(C71="bridge",K71,"")</f>
        <v>0.919105648994446</v>
      </c>
      <c r="R71" s="0" t="str">
        <f aca="false">IF(C71="comparison",K71,"")</f>
        <v/>
      </c>
      <c r="S71" s="0" t="n">
        <f aca="false">IF(C71="bridge",L71,"")</f>
        <v>0</v>
      </c>
      <c r="T71" s="0" t="str">
        <f aca="false">IF(C71="comparison",L71,"")</f>
        <v/>
      </c>
      <c r="U71" s="0" t="n">
        <f aca="false">IF(C71="bridge",M71,"")</f>
        <v>1</v>
      </c>
      <c r="V71" s="0" t="str">
        <f aca="false">IF(C71="comparison",M71,"")</f>
        <v/>
      </c>
      <c r="W71" s="0" t="n">
        <f aca="false">IF(C71="bridge",N71,"")</f>
        <v>0</v>
      </c>
      <c r="X71" s="0" t="str">
        <f aca="false">IF(C71="comparison",N71,"")</f>
        <v/>
      </c>
    </row>
    <row r="72" customFormat="false" ht="13.8" hidden="false" customHeight="false" outlineLevel="0" collapsed="false">
      <c r="A72" s="8" t="s">
        <v>1111</v>
      </c>
      <c r="B72" s="0" t="s">
        <v>1112</v>
      </c>
      <c r="C72" s="10" t="s">
        <v>18</v>
      </c>
      <c r="D72" s="0" t="s">
        <v>1792</v>
      </c>
      <c r="E72" s="0" t="s">
        <v>1116</v>
      </c>
      <c r="F72" s="0" t="s">
        <v>1793</v>
      </c>
      <c r="G72" s="0" t="s">
        <v>1116</v>
      </c>
      <c r="H72" s="0" t="s">
        <v>1117</v>
      </c>
      <c r="I72" s="0" t="s">
        <v>1116</v>
      </c>
      <c r="J72" s="0" t="n">
        <v>0.594171702861786</v>
      </c>
      <c r="K72" s="0" t="n">
        <v>0.844734966754913</v>
      </c>
      <c r="L72" s="0" t="n">
        <v>0</v>
      </c>
      <c r="M72" s="0" t="n">
        <v>0.4</v>
      </c>
      <c r="N72" s="0" t="n">
        <v>0.238095238095238</v>
      </c>
      <c r="O72" s="13" t="str">
        <f aca="false">IF(C72="bridge",J72,"")</f>
        <v/>
      </c>
      <c r="P72" s="0" t="n">
        <f aca="false">IF(C72="comparison",J72,"")</f>
        <v>0.594171702861786</v>
      </c>
      <c r="Q72" s="0" t="str">
        <f aca="false">IF(C72="bridge",K72,"")</f>
        <v/>
      </c>
      <c r="R72" s="0" t="n">
        <f aca="false">IF(C72="comparison",K72,"")</f>
        <v>0.844734966754913</v>
      </c>
      <c r="S72" s="0" t="str">
        <f aca="false">IF(C72="bridge",L72,"")</f>
        <v/>
      </c>
      <c r="T72" s="0" t="n">
        <f aca="false">IF(C72="comparison",L72,"")</f>
        <v>0</v>
      </c>
      <c r="U72" s="0" t="str">
        <f aca="false">IF(C72="bridge",M72,"")</f>
        <v/>
      </c>
      <c r="V72" s="0" t="n">
        <f aca="false">IF(C72="comparison",M72,"")</f>
        <v>0.4</v>
      </c>
      <c r="W72" s="0" t="str">
        <f aca="false">IF(C72="bridge",N72,"")</f>
        <v/>
      </c>
      <c r="X72" s="0" t="n">
        <f aca="false">IF(C72="comparison",N72,"")</f>
        <v>0.238095238095238</v>
      </c>
    </row>
    <row r="73" customFormat="false" ht="13.8" hidden="false" customHeight="false" outlineLevel="0" collapsed="false">
      <c r="A73" s="8" t="s">
        <v>1118</v>
      </c>
      <c r="B73" s="0" t="s">
        <v>1119</v>
      </c>
      <c r="C73" s="10" t="s">
        <v>17</v>
      </c>
      <c r="D73" s="0" t="s">
        <v>1794</v>
      </c>
      <c r="E73" s="0" t="s">
        <v>1123</v>
      </c>
      <c r="F73" s="0" t="s">
        <v>1795</v>
      </c>
      <c r="H73" s="0" t="s">
        <v>1124</v>
      </c>
      <c r="I73" s="0" t="s">
        <v>1123</v>
      </c>
      <c r="J73" s="0" t="n">
        <v>0.566536724567413</v>
      </c>
      <c r="K73" s="0" t="n">
        <v>1.00000023841858</v>
      </c>
      <c r="L73" s="0" t="n">
        <v>0</v>
      </c>
      <c r="M73" s="0" t="n">
        <v>1</v>
      </c>
      <c r="N73" s="0" t="n">
        <v>0.5</v>
      </c>
      <c r="O73" s="13" t="n">
        <f aca="false">IF(C73="bridge",J73,"")</f>
        <v>0.566536724567413</v>
      </c>
      <c r="P73" s="0" t="str">
        <f aca="false">IF(C73="comparison",J73,"")</f>
        <v/>
      </c>
      <c r="Q73" s="0" t="n">
        <f aca="false">IF(C73="bridge",K73,"")</f>
        <v>1.00000023841858</v>
      </c>
      <c r="R73" s="0" t="str">
        <f aca="false">IF(C73="comparison",K73,"")</f>
        <v/>
      </c>
      <c r="S73" s="0" t="n">
        <f aca="false">IF(C73="bridge",L73,"")</f>
        <v>0</v>
      </c>
      <c r="T73" s="0" t="str">
        <f aca="false">IF(C73="comparison",L73,"")</f>
        <v/>
      </c>
      <c r="U73" s="0" t="n">
        <f aca="false">IF(C73="bridge",M73,"")</f>
        <v>1</v>
      </c>
      <c r="V73" s="0" t="str">
        <f aca="false">IF(C73="comparison",M73,"")</f>
        <v/>
      </c>
      <c r="W73" s="0" t="n">
        <f aca="false">IF(C73="bridge",N73,"")</f>
        <v>0.5</v>
      </c>
      <c r="X73" s="0" t="str">
        <f aca="false">IF(C73="comparison",N73,"")</f>
        <v/>
      </c>
    </row>
    <row r="74" customFormat="false" ht="13.8" hidden="false" customHeight="false" outlineLevel="0" collapsed="false">
      <c r="A74" s="8" t="s">
        <v>1125</v>
      </c>
      <c r="B74" s="0" t="s">
        <v>1126</v>
      </c>
      <c r="C74" s="10" t="s">
        <v>17</v>
      </c>
      <c r="D74" s="0" t="s">
        <v>1796</v>
      </c>
      <c r="F74" s="0" t="s">
        <v>1797</v>
      </c>
      <c r="G74" s="0" t="s">
        <v>1798</v>
      </c>
      <c r="H74" s="0" t="s">
        <v>1131</v>
      </c>
      <c r="I74" s="0" t="s">
        <v>1798</v>
      </c>
      <c r="J74" s="0" t="n">
        <v>0.593822360038757</v>
      </c>
      <c r="K74" s="0" t="n">
        <v>0.543048620223999</v>
      </c>
      <c r="L74" s="0" t="n">
        <v>0</v>
      </c>
      <c r="M74" s="0" t="n">
        <v>0</v>
      </c>
      <c r="N74" s="0" t="n">
        <v>0.161290322580645</v>
      </c>
      <c r="O74" s="13" t="n">
        <f aca="false">IF(C74="bridge",J74,"")</f>
        <v>0.593822360038757</v>
      </c>
      <c r="P74" s="0" t="str">
        <f aca="false">IF(C74="comparison",J74,"")</f>
        <v/>
      </c>
      <c r="Q74" s="0" t="n">
        <f aca="false">IF(C74="bridge",K74,"")</f>
        <v>0.543048620223999</v>
      </c>
      <c r="R74" s="0" t="str">
        <f aca="false">IF(C74="comparison",K74,"")</f>
        <v/>
      </c>
      <c r="S74" s="0" t="n">
        <f aca="false">IF(C74="bridge",L74,"")</f>
        <v>0</v>
      </c>
      <c r="T74" s="0" t="str">
        <f aca="false">IF(C74="comparison",L74,"")</f>
        <v/>
      </c>
      <c r="U74" s="0" t="n">
        <f aca="false">IF(C74="bridge",M74,"")</f>
        <v>0</v>
      </c>
      <c r="V74" s="0" t="str">
        <f aca="false">IF(C74="comparison",M74,"")</f>
        <v/>
      </c>
      <c r="W74" s="0" t="n">
        <f aca="false">IF(C74="bridge",N74,"")</f>
        <v>0.161290322580645</v>
      </c>
      <c r="X74" s="0" t="str">
        <f aca="false">IF(C74="comparison",N74,"")</f>
        <v/>
      </c>
    </row>
    <row r="75" customFormat="false" ht="13.8" hidden="false" customHeight="false" outlineLevel="0" collapsed="false">
      <c r="A75" s="8" t="s">
        <v>1132</v>
      </c>
      <c r="B75" s="0" t="s">
        <v>1133</v>
      </c>
      <c r="C75" s="10" t="s">
        <v>17</v>
      </c>
      <c r="D75" s="0" t="s">
        <v>1799</v>
      </c>
      <c r="E75" s="0" t="s">
        <v>1800</v>
      </c>
      <c r="F75" s="0" t="s">
        <v>1801</v>
      </c>
      <c r="H75" s="0" t="s">
        <v>1137</v>
      </c>
      <c r="I75" s="0" t="s">
        <v>1800</v>
      </c>
      <c r="J75" s="0" t="n">
        <v>0.48037526011467</v>
      </c>
      <c r="K75" s="0" t="n">
        <v>0.740931034088135</v>
      </c>
      <c r="L75" s="0" t="n">
        <v>0</v>
      </c>
      <c r="M75" s="0" t="n">
        <v>0</v>
      </c>
      <c r="N75" s="0" t="n">
        <v>0</v>
      </c>
      <c r="O75" s="13" t="n">
        <f aca="false">IF(C75="bridge",J75,"")</f>
        <v>0.48037526011467</v>
      </c>
      <c r="P75" s="0" t="str">
        <f aca="false">IF(C75="comparison",J75,"")</f>
        <v/>
      </c>
      <c r="Q75" s="0" t="n">
        <f aca="false">IF(C75="bridge",K75,"")</f>
        <v>0.740931034088135</v>
      </c>
      <c r="R75" s="0" t="str">
        <f aca="false">IF(C75="comparison",K75,"")</f>
        <v/>
      </c>
      <c r="S75" s="0" t="n">
        <f aca="false">IF(C75="bridge",L75,"")</f>
        <v>0</v>
      </c>
      <c r="T75" s="0" t="str">
        <f aca="false">IF(C75="comparison",L75,"")</f>
        <v/>
      </c>
      <c r="U75" s="0" t="n">
        <f aca="false">IF(C75="bridge",M75,"")</f>
        <v>0</v>
      </c>
      <c r="V75" s="0" t="str">
        <f aca="false">IF(C75="comparison",M75,"")</f>
        <v/>
      </c>
      <c r="W75" s="0" t="n">
        <f aca="false">IF(C75="bridge",N75,"")</f>
        <v>0</v>
      </c>
      <c r="X75" s="0" t="str">
        <f aca="false">IF(C75="comparison",N75,"")</f>
        <v/>
      </c>
    </row>
    <row r="76" customFormat="false" ht="13.8" hidden="false" customHeight="false" outlineLevel="0" collapsed="false">
      <c r="A76" s="8" t="s">
        <v>1138</v>
      </c>
      <c r="B76" s="0" t="s">
        <v>1139</v>
      </c>
      <c r="C76" s="10" t="s">
        <v>17</v>
      </c>
      <c r="D76" s="0" t="s">
        <v>1802</v>
      </c>
      <c r="F76" s="0" t="s">
        <v>1803</v>
      </c>
      <c r="G76" s="0" t="s">
        <v>1143</v>
      </c>
      <c r="H76" s="0" t="s">
        <v>1143</v>
      </c>
      <c r="I76" s="0" t="s">
        <v>1143</v>
      </c>
      <c r="J76" s="0" t="n">
        <v>0.984245598316193</v>
      </c>
      <c r="K76" s="0" t="n">
        <v>1.00000011920929</v>
      </c>
      <c r="L76" s="0" t="n">
        <v>1</v>
      </c>
      <c r="M76" s="0" t="n">
        <v>1</v>
      </c>
      <c r="N76" s="0" t="n">
        <v>0.5</v>
      </c>
      <c r="O76" s="13" t="n">
        <f aca="false">IF(C76="bridge",J76,"")</f>
        <v>0.984245598316193</v>
      </c>
      <c r="P76" s="0" t="str">
        <f aca="false">IF(C76="comparison",J76,"")</f>
        <v/>
      </c>
      <c r="Q76" s="0" t="n">
        <f aca="false">IF(C76="bridge",K76,"")</f>
        <v>1.00000011920929</v>
      </c>
      <c r="R76" s="0" t="str">
        <f aca="false">IF(C76="comparison",K76,"")</f>
        <v/>
      </c>
      <c r="S76" s="0" t="n">
        <f aca="false">IF(C76="bridge",L76,"")</f>
        <v>1</v>
      </c>
      <c r="T76" s="0" t="str">
        <f aca="false">IF(C76="comparison",L76,"")</f>
        <v/>
      </c>
      <c r="U76" s="0" t="n">
        <f aca="false">IF(C76="bridge",M76,"")</f>
        <v>1</v>
      </c>
      <c r="V76" s="0" t="str">
        <f aca="false">IF(C76="comparison",M76,"")</f>
        <v/>
      </c>
      <c r="W76" s="0" t="n">
        <f aca="false">IF(C76="bridge",N76,"")</f>
        <v>0.5</v>
      </c>
      <c r="X76" s="0" t="str">
        <f aca="false">IF(C76="comparison",N76,"")</f>
        <v/>
      </c>
    </row>
    <row r="77" customFormat="false" ht="13.8" hidden="false" customHeight="false" outlineLevel="0" collapsed="false">
      <c r="A77" s="8" t="s">
        <v>1144</v>
      </c>
      <c r="B77" s="0" t="s">
        <v>1145</v>
      </c>
      <c r="C77" s="10" t="s">
        <v>17</v>
      </c>
      <c r="D77" s="0" t="s">
        <v>1804</v>
      </c>
      <c r="E77" s="0" t="s">
        <v>1147</v>
      </c>
      <c r="F77" s="0" t="s">
        <v>1805</v>
      </c>
      <c r="H77" s="0" t="s">
        <v>1150</v>
      </c>
      <c r="I77" s="0" t="s">
        <v>1147</v>
      </c>
      <c r="J77" s="0" t="n">
        <v>0.376559317111969</v>
      </c>
      <c r="K77" s="0" t="n">
        <v>0.411189615726471</v>
      </c>
      <c r="L77" s="0" t="n">
        <v>0</v>
      </c>
      <c r="M77" s="0" t="n">
        <v>0</v>
      </c>
      <c r="N77" s="0" t="n">
        <v>0</v>
      </c>
      <c r="O77" s="13" t="n">
        <f aca="false">IF(C77="bridge",J77,"")</f>
        <v>0.376559317111969</v>
      </c>
      <c r="P77" s="0" t="str">
        <f aca="false">IF(C77="comparison",J77,"")</f>
        <v/>
      </c>
      <c r="Q77" s="0" t="n">
        <f aca="false">IF(C77="bridge",K77,"")</f>
        <v>0.411189615726471</v>
      </c>
      <c r="R77" s="0" t="str">
        <f aca="false">IF(C77="comparison",K77,"")</f>
        <v/>
      </c>
      <c r="S77" s="0" t="n">
        <f aca="false">IF(C77="bridge",L77,"")</f>
        <v>0</v>
      </c>
      <c r="T77" s="0" t="str">
        <f aca="false">IF(C77="comparison",L77,"")</f>
        <v/>
      </c>
      <c r="U77" s="0" t="n">
        <f aca="false">IF(C77="bridge",M77,"")</f>
        <v>0</v>
      </c>
      <c r="V77" s="0" t="str">
        <f aca="false">IF(C77="comparison",M77,"")</f>
        <v/>
      </c>
      <c r="W77" s="0" t="n">
        <f aca="false">IF(C77="bridge",N77,"")</f>
        <v>0</v>
      </c>
      <c r="X77" s="0" t="str">
        <f aca="false">IF(C77="comparison",N77,"")</f>
        <v/>
      </c>
    </row>
    <row r="78" customFormat="false" ht="13.8" hidden="false" customHeight="false" outlineLevel="0" collapsed="false">
      <c r="A78" s="8" t="s">
        <v>1151</v>
      </c>
      <c r="B78" s="0" t="s">
        <v>1152</v>
      </c>
      <c r="C78" s="10" t="s">
        <v>17</v>
      </c>
      <c r="D78" s="0" t="s">
        <v>1806</v>
      </c>
      <c r="E78" s="0" t="s">
        <v>1156</v>
      </c>
      <c r="F78" s="0" t="s">
        <v>1807</v>
      </c>
      <c r="G78" s="0" t="s">
        <v>1156</v>
      </c>
      <c r="H78" s="0" t="s">
        <v>1157</v>
      </c>
      <c r="I78" s="0" t="s">
        <v>1156</v>
      </c>
      <c r="J78" s="0" t="n">
        <v>0.852872788906097</v>
      </c>
      <c r="K78" s="0" t="n">
        <v>1.00000011920929</v>
      </c>
      <c r="L78" s="0" t="n">
        <v>0.6</v>
      </c>
      <c r="M78" s="0" t="n">
        <v>1</v>
      </c>
      <c r="N78" s="0" t="n">
        <v>0.996</v>
      </c>
      <c r="O78" s="13" t="n">
        <f aca="false">IF(C78="bridge",J78,"")</f>
        <v>0.852872788906097</v>
      </c>
      <c r="P78" s="0" t="str">
        <f aca="false">IF(C78="comparison",J78,"")</f>
        <v/>
      </c>
      <c r="Q78" s="0" t="n">
        <f aca="false">IF(C78="bridge",K78,"")</f>
        <v>1.00000011920929</v>
      </c>
      <c r="R78" s="0" t="str">
        <f aca="false">IF(C78="comparison",K78,"")</f>
        <v/>
      </c>
      <c r="S78" s="0" t="n">
        <f aca="false">IF(C78="bridge",L78,"")</f>
        <v>0.6</v>
      </c>
      <c r="T78" s="0" t="str">
        <f aca="false">IF(C78="comparison",L78,"")</f>
        <v/>
      </c>
      <c r="U78" s="0" t="n">
        <f aca="false">IF(C78="bridge",M78,"")</f>
        <v>1</v>
      </c>
      <c r="V78" s="0" t="str">
        <f aca="false">IF(C78="comparison",M78,"")</f>
        <v/>
      </c>
      <c r="W78" s="0" t="n">
        <f aca="false">IF(C78="bridge",N78,"")</f>
        <v>0.996</v>
      </c>
      <c r="X78" s="0" t="str">
        <f aca="false">IF(C78="comparison",N78,"")</f>
        <v/>
      </c>
    </row>
    <row r="79" customFormat="false" ht="13.8" hidden="false" customHeight="false" outlineLevel="0" collapsed="false">
      <c r="A79" s="8" t="s">
        <v>1158</v>
      </c>
      <c r="B79" s="0" t="s">
        <v>1159</v>
      </c>
      <c r="C79" s="10" t="s">
        <v>17</v>
      </c>
      <c r="D79" s="0" t="s">
        <v>1808</v>
      </c>
      <c r="E79" s="0" t="s">
        <v>1161</v>
      </c>
      <c r="F79" s="0" t="s">
        <v>1809</v>
      </c>
      <c r="G79" s="0" t="s">
        <v>1161</v>
      </c>
      <c r="H79" s="0" t="s">
        <v>1163</v>
      </c>
      <c r="I79" s="0" t="s">
        <v>1161</v>
      </c>
      <c r="J79" s="0" t="n">
        <v>0.760040819644928</v>
      </c>
      <c r="K79" s="0" t="n">
        <v>1</v>
      </c>
      <c r="L79" s="0" t="n">
        <v>0</v>
      </c>
      <c r="M79" s="0" t="n">
        <v>1</v>
      </c>
      <c r="N79" s="0" t="n">
        <v>0.9375</v>
      </c>
      <c r="O79" s="13" t="n">
        <f aca="false">IF(C79="bridge",J79,"")</f>
        <v>0.760040819644928</v>
      </c>
      <c r="P79" s="0" t="str">
        <f aca="false">IF(C79="comparison",J79,"")</f>
        <v/>
      </c>
      <c r="Q79" s="0" t="n">
        <f aca="false">IF(C79="bridge",K79,"")</f>
        <v>1</v>
      </c>
      <c r="R79" s="0" t="str">
        <f aca="false">IF(C79="comparison",K79,"")</f>
        <v/>
      </c>
      <c r="S79" s="0" t="n">
        <f aca="false">IF(C79="bridge",L79,"")</f>
        <v>0</v>
      </c>
      <c r="T79" s="0" t="str">
        <f aca="false">IF(C79="comparison",L79,"")</f>
        <v/>
      </c>
      <c r="U79" s="0" t="n">
        <f aca="false">IF(C79="bridge",M79,"")</f>
        <v>1</v>
      </c>
      <c r="V79" s="0" t="str">
        <f aca="false">IF(C79="comparison",M79,"")</f>
        <v/>
      </c>
      <c r="W79" s="0" t="n">
        <f aca="false">IF(C79="bridge",N79,"")</f>
        <v>0.9375</v>
      </c>
      <c r="X79" s="0" t="str">
        <f aca="false">IF(C79="comparison",N79,"")</f>
        <v/>
      </c>
    </row>
    <row r="80" customFormat="false" ht="13.8" hidden="false" customHeight="false" outlineLevel="0" collapsed="false">
      <c r="A80" s="8" t="s">
        <v>1164</v>
      </c>
      <c r="B80" s="0" t="s">
        <v>1165</v>
      </c>
      <c r="C80" s="10" t="s">
        <v>17</v>
      </c>
      <c r="D80" s="0" t="s">
        <v>1810</v>
      </c>
      <c r="E80" s="0" t="s">
        <v>1811</v>
      </c>
      <c r="F80" s="0" t="s">
        <v>1812</v>
      </c>
      <c r="G80" s="0" t="s">
        <v>1811</v>
      </c>
      <c r="H80" s="0" t="s">
        <v>1170</v>
      </c>
      <c r="I80" s="0" t="s">
        <v>1811</v>
      </c>
      <c r="J80" s="0" t="n">
        <v>0.844548404216766</v>
      </c>
      <c r="K80" s="0" t="n">
        <v>1.00000023841858</v>
      </c>
      <c r="L80" s="0" t="n">
        <v>0</v>
      </c>
      <c r="M80" s="0" t="n">
        <v>1</v>
      </c>
      <c r="N80" s="0" t="n">
        <v>0.9375</v>
      </c>
      <c r="O80" s="13" t="n">
        <f aca="false">IF(C80="bridge",J80,"")</f>
        <v>0.844548404216766</v>
      </c>
      <c r="P80" s="0" t="str">
        <f aca="false">IF(C80="comparison",J80,"")</f>
        <v/>
      </c>
      <c r="Q80" s="0" t="n">
        <f aca="false">IF(C80="bridge",K80,"")</f>
        <v>1.00000023841858</v>
      </c>
      <c r="R80" s="0" t="str">
        <f aca="false">IF(C80="comparison",K80,"")</f>
        <v/>
      </c>
      <c r="S80" s="0" t="n">
        <f aca="false">IF(C80="bridge",L80,"")</f>
        <v>0</v>
      </c>
      <c r="T80" s="0" t="str">
        <f aca="false">IF(C80="comparison",L80,"")</f>
        <v/>
      </c>
      <c r="U80" s="0" t="n">
        <f aca="false">IF(C80="bridge",M80,"")</f>
        <v>1</v>
      </c>
      <c r="V80" s="0" t="str">
        <f aca="false">IF(C80="comparison",M80,"")</f>
        <v/>
      </c>
      <c r="W80" s="0" t="n">
        <f aca="false">IF(C80="bridge",N80,"")</f>
        <v>0.9375</v>
      </c>
      <c r="X80" s="0" t="str">
        <f aca="false">IF(C80="comparison",N80,"")</f>
        <v/>
      </c>
    </row>
    <row r="81" customFormat="false" ht="13.8" hidden="false" customHeight="false" outlineLevel="0" collapsed="false">
      <c r="A81" s="8" t="s">
        <v>1171</v>
      </c>
      <c r="B81" s="0" t="s">
        <v>1172</v>
      </c>
      <c r="C81" s="10" t="s">
        <v>18</v>
      </c>
      <c r="D81" s="0" t="s">
        <v>1813</v>
      </c>
      <c r="E81" s="0" t="s">
        <v>1176</v>
      </c>
      <c r="F81" s="0" t="s">
        <v>1814</v>
      </c>
      <c r="H81" s="0" t="s">
        <v>1176</v>
      </c>
      <c r="I81" s="0" t="s">
        <v>1176</v>
      </c>
      <c r="J81" s="0" t="n">
        <v>0.982285380363464</v>
      </c>
      <c r="K81" s="0" t="n">
        <v>1</v>
      </c>
      <c r="L81" s="0" t="n">
        <v>1</v>
      </c>
      <c r="M81" s="0" t="n">
        <v>1</v>
      </c>
      <c r="N81" s="0" t="n">
        <v>0.5</v>
      </c>
      <c r="O81" s="13" t="str">
        <f aca="false">IF(C81="bridge",J81,"")</f>
        <v/>
      </c>
      <c r="P81" s="0" t="n">
        <f aca="false">IF(C81="comparison",J81,"")</f>
        <v>0.982285380363464</v>
      </c>
      <c r="Q81" s="0" t="str">
        <f aca="false">IF(C81="bridge",K81,"")</f>
        <v/>
      </c>
      <c r="R81" s="0" t="n">
        <f aca="false">IF(C81="comparison",K81,"")</f>
        <v>1</v>
      </c>
      <c r="S81" s="0" t="str">
        <f aca="false">IF(C81="bridge",L81,"")</f>
        <v/>
      </c>
      <c r="T81" s="0" t="n">
        <f aca="false">IF(C81="comparison",L81,"")</f>
        <v>1</v>
      </c>
      <c r="U81" s="0" t="str">
        <f aca="false">IF(C81="bridge",M81,"")</f>
        <v/>
      </c>
      <c r="V81" s="0" t="n">
        <f aca="false">IF(C81="comparison",M81,"")</f>
        <v>1</v>
      </c>
      <c r="W81" s="0" t="str">
        <f aca="false">IF(C81="bridge",N81,"")</f>
        <v/>
      </c>
      <c r="X81" s="0" t="n">
        <f aca="false">IF(C81="comparison",N81,"")</f>
        <v>0.5</v>
      </c>
    </row>
    <row r="82" customFormat="false" ht="13.8" hidden="false" customHeight="false" outlineLevel="0" collapsed="false">
      <c r="A82" s="8" t="s">
        <v>1177</v>
      </c>
      <c r="B82" s="0" t="s">
        <v>1178</v>
      </c>
      <c r="C82" s="10" t="s">
        <v>18</v>
      </c>
      <c r="D82" s="0" t="s">
        <v>1815</v>
      </c>
      <c r="F82" s="0" t="s">
        <v>1816</v>
      </c>
      <c r="G82" s="0" t="s">
        <v>1182</v>
      </c>
      <c r="H82" s="0" t="s">
        <v>1183</v>
      </c>
      <c r="I82" s="0" t="s">
        <v>1182</v>
      </c>
      <c r="J82" s="0" t="n">
        <v>0.64713728427887</v>
      </c>
      <c r="K82" s="0" t="n">
        <v>1</v>
      </c>
      <c r="L82" s="0" t="n">
        <v>0</v>
      </c>
      <c r="M82" s="0" t="n">
        <v>1</v>
      </c>
      <c r="N82" s="0" t="n">
        <v>0.9921875</v>
      </c>
      <c r="O82" s="13" t="str">
        <f aca="false">IF(C82="bridge",J82,"")</f>
        <v/>
      </c>
      <c r="P82" s="0" t="n">
        <f aca="false">IF(C82="comparison",J82,"")</f>
        <v>0.64713728427887</v>
      </c>
      <c r="Q82" s="0" t="str">
        <f aca="false">IF(C82="bridge",K82,"")</f>
        <v/>
      </c>
      <c r="R82" s="0" t="n">
        <f aca="false">IF(C82="comparison",K82,"")</f>
        <v>1</v>
      </c>
      <c r="S82" s="0" t="str">
        <f aca="false">IF(C82="bridge",L82,"")</f>
        <v/>
      </c>
      <c r="T82" s="0" t="n">
        <f aca="false">IF(C82="comparison",L82,"")</f>
        <v>0</v>
      </c>
      <c r="U82" s="0" t="str">
        <f aca="false">IF(C82="bridge",M82,"")</f>
        <v/>
      </c>
      <c r="V82" s="0" t="n">
        <f aca="false">IF(C82="comparison",M82,"")</f>
        <v>1</v>
      </c>
      <c r="W82" s="0" t="str">
        <f aca="false">IF(C82="bridge",N82,"")</f>
        <v/>
      </c>
      <c r="X82" s="0" t="n">
        <f aca="false">IF(C82="comparison",N82,"")</f>
        <v>0.9921875</v>
      </c>
    </row>
    <row r="83" customFormat="false" ht="13.8" hidden="false" customHeight="false" outlineLevel="0" collapsed="false">
      <c r="A83" s="8" t="s">
        <v>1184</v>
      </c>
      <c r="B83" s="0" t="s">
        <v>1185</v>
      </c>
      <c r="C83" s="10" t="s">
        <v>17</v>
      </c>
      <c r="D83" s="0" t="s">
        <v>1817</v>
      </c>
      <c r="F83" s="0" t="s">
        <v>1818</v>
      </c>
      <c r="G83" s="0" t="s">
        <v>1189</v>
      </c>
      <c r="H83" s="0" t="s">
        <v>1190</v>
      </c>
      <c r="I83" s="0" t="s">
        <v>1189</v>
      </c>
      <c r="J83" s="0" t="n">
        <v>0.828515648841858</v>
      </c>
      <c r="K83" s="0" t="n">
        <v>0.99999988079071</v>
      </c>
      <c r="L83" s="0" t="n">
        <v>0</v>
      </c>
      <c r="M83" s="0" t="n">
        <v>1</v>
      </c>
      <c r="N83" s="0" t="n">
        <v>0.5</v>
      </c>
      <c r="O83" s="13" t="n">
        <f aca="false">IF(C83="bridge",J83,"")</f>
        <v>0.828515648841858</v>
      </c>
      <c r="P83" s="0" t="str">
        <f aca="false">IF(C83="comparison",J83,"")</f>
        <v/>
      </c>
      <c r="Q83" s="0" t="n">
        <f aca="false">IF(C83="bridge",K83,"")</f>
        <v>0.99999988079071</v>
      </c>
      <c r="R83" s="0" t="str">
        <f aca="false">IF(C83="comparison",K83,"")</f>
        <v/>
      </c>
      <c r="S83" s="0" t="n">
        <f aca="false">IF(C83="bridge",L83,"")</f>
        <v>0</v>
      </c>
      <c r="T83" s="0" t="str">
        <f aca="false">IF(C83="comparison",L83,"")</f>
        <v/>
      </c>
      <c r="U83" s="0" t="n">
        <f aca="false">IF(C83="bridge",M83,"")</f>
        <v>1</v>
      </c>
      <c r="V83" s="0" t="str">
        <f aca="false">IF(C83="comparison",M83,"")</f>
        <v/>
      </c>
      <c r="W83" s="0" t="n">
        <f aca="false">IF(C83="bridge",N83,"")</f>
        <v>0.5</v>
      </c>
      <c r="X83" s="0" t="str">
        <f aca="false">IF(C83="comparison",N83,"")</f>
        <v/>
      </c>
    </row>
    <row r="84" customFormat="false" ht="13.8" hidden="false" customHeight="false" outlineLevel="0" collapsed="false">
      <c r="A84" s="8" t="s">
        <v>1191</v>
      </c>
      <c r="B84" s="0" t="s">
        <v>1192</v>
      </c>
      <c r="C84" s="10" t="s">
        <v>17</v>
      </c>
      <c r="D84" s="0" t="s">
        <v>1819</v>
      </c>
      <c r="F84" s="0" t="s">
        <v>1820</v>
      </c>
      <c r="G84" s="0" t="s">
        <v>1821</v>
      </c>
      <c r="H84" s="0" t="s">
        <v>1196</v>
      </c>
      <c r="I84" s="0" t="s">
        <v>1821</v>
      </c>
      <c r="J84" s="0" t="n">
        <v>0.898908078670502</v>
      </c>
      <c r="K84" s="0" t="n">
        <v>0.673163414001465</v>
      </c>
      <c r="L84" s="0" t="n">
        <v>0</v>
      </c>
      <c r="M84" s="0" t="n">
        <v>0</v>
      </c>
      <c r="N84" s="0" t="n">
        <v>0</v>
      </c>
      <c r="O84" s="13" t="n">
        <f aca="false">IF(C84="bridge",J84,"")</f>
        <v>0.898908078670502</v>
      </c>
      <c r="P84" s="0" t="str">
        <f aca="false">IF(C84="comparison",J84,"")</f>
        <v/>
      </c>
      <c r="Q84" s="0" t="n">
        <f aca="false">IF(C84="bridge",K84,"")</f>
        <v>0.673163414001465</v>
      </c>
      <c r="R84" s="0" t="str">
        <f aca="false">IF(C84="comparison",K84,"")</f>
        <v/>
      </c>
      <c r="S84" s="0" t="n">
        <f aca="false">IF(C84="bridge",L84,"")</f>
        <v>0</v>
      </c>
      <c r="T84" s="0" t="str">
        <f aca="false">IF(C84="comparison",L84,"")</f>
        <v/>
      </c>
      <c r="U84" s="0" t="n">
        <f aca="false">IF(C84="bridge",M84,"")</f>
        <v>0</v>
      </c>
      <c r="V84" s="0" t="str">
        <f aca="false">IF(C84="comparison",M84,"")</f>
        <v/>
      </c>
      <c r="W84" s="0" t="n">
        <f aca="false">IF(C84="bridge",N84,"")</f>
        <v>0</v>
      </c>
      <c r="X84" s="0" t="str">
        <f aca="false">IF(C84="comparison",N84,"")</f>
        <v/>
      </c>
    </row>
    <row r="85" customFormat="false" ht="13.8" hidden="false" customHeight="false" outlineLevel="0" collapsed="false">
      <c r="A85" s="8" t="s">
        <v>1197</v>
      </c>
      <c r="B85" s="0" t="s">
        <v>1198</v>
      </c>
      <c r="C85" s="10" t="s">
        <v>17</v>
      </c>
      <c r="D85" s="0" t="s">
        <v>1822</v>
      </c>
      <c r="E85" s="0" t="s">
        <v>1202</v>
      </c>
      <c r="F85" s="0" t="s">
        <v>1823</v>
      </c>
      <c r="G85" s="0" t="s">
        <v>1202</v>
      </c>
      <c r="H85" s="0" t="s">
        <v>1203</v>
      </c>
      <c r="I85" s="0" t="s">
        <v>1202</v>
      </c>
      <c r="J85" s="0" t="n">
        <v>0.846711456775665</v>
      </c>
      <c r="K85" s="0" t="n">
        <v>0.999999940395355</v>
      </c>
      <c r="L85" s="0" t="n">
        <v>0</v>
      </c>
      <c r="M85" s="0" t="n">
        <v>1</v>
      </c>
      <c r="N85" s="0" t="n">
        <v>0.9375</v>
      </c>
      <c r="O85" s="13" t="n">
        <f aca="false">IF(C85="bridge",J85,"")</f>
        <v>0.846711456775665</v>
      </c>
      <c r="P85" s="0" t="str">
        <f aca="false">IF(C85="comparison",J85,"")</f>
        <v/>
      </c>
      <c r="Q85" s="0" t="n">
        <f aca="false">IF(C85="bridge",K85,"")</f>
        <v>0.999999940395355</v>
      </c>
      <c r="R85" s="0" t="str">
        <f aca="false">IF(C85="comparison",K85,"")</f>
        <v/>
      </c>
      <c r="S85" s="0" t="n">
        <f aca="false">IF(C85="bridge",L85,"")</f>
        <v>0</v>
      </c>
      <c r="T85" s="0" t="str">
        <f aca="false">IF(C85="comparison",L85,"")</f>
        <v/>
      </c>
      <c r="U85" s="0" t="n">
        <f aca="false">IF(C85="bridge",M85,"")</f>
        <v>1</v>
      </c>
      <c r="V85" s="0" t="str">
        <f aca="false">IF(C85="comparison",M85,"")</f>
        <v/>
      </c>
      <c r="W85" s="0" t="n">
        <f aca="false">IF(C85="bridge",N85,"")</f>
        <v>0.9375</v>
      </c>
      <c r="X85" s="0" t="str">
        <f aca="false">IF(C85="comparison",N85,"")</f>
        <v/>
      </c>
    </row>
    <row r="86" customFormat="false" ht="13.8" hidden="false" customHeight="false" outlineLevel="0" collapsed="false">
      <c r="A86" s="8" t="s">
        <v>1204</v>
      </c>
      <c r="B86" s="0" t="s">
        <v>1205</v>
      </c>
      <c r="C86" s="10" t="s">
        <v>18</v>
      </c>
      <c r="D86" s="0" t="s">
        <v>1824</v>
      </c>
      <c r="E86" s="0" t="s">
        <v>1825</v>
      </c>
      <c r="F86" s="0" t="s">
        <v>1826</v>
      </c>
      <c r="H86" s="0" t="s">
        <v>1210</v>
      </c>
      <c r="I86" s="0" t="s">
        <v>1825</v>
      </c>
      <c r="J86" s="0" t="n">
        <v>0.500386476516724</v>
      </c>
      <c r="K86" s="0" t="n">
        <v>0.277143388986588</v>
      </c>
      <c r="L86" s="0" t="n">
        <v>0</v>
      </c>
      <c r="M86" s="0" t="n">
        <v>0</v>
      </c>
      <c r="N86" s="0" t="n">
        <v>0</v>
      </c>
      <c r="O86" s="13" t="str">
        <f aca="false">IF(C86="bridge",J86,"")</f>
        <v/>
      </c>
      <c r="P86" s="0" t="n">
        <f aca="false">IF(C86="comparison",J86,"")</f>
        <v>0.500386476516724</v>
      </c>
      <c r="Q86" s="0" t="str">
        <f aca="false">IF(C86="bridge",K86,"")</f>
        <v/>
      </c>
      <c r="R86" s="0" t="n">
        <f aca="false">IF(C86="comparison",K86,"")</f>
        <v>0.277143388986588</v>
      </c>
      <c r="S86" s="0" t="str">
        <f aca="false">IF(C86="bridge",L86,"")</f>
        <v/>
      </c>
      <c r="T86" s="0" t="n">
        <f aca="false">IF(C86="comparison",L86,"")</f>
        <v>0</v>
      </c>
      <c r="U86" s="0" t="str">
        <f aca="false">IF(C86="bridge",M86,"")</f>
        <v/>
      </c>
      <c r="V86" s="0" t="n">
        <f aca="false">IF(C86="comparison",M86,"")</f>
        <v>0</v>
      </c>
      <c r="W86" s="0" t="str">
        <f aca="false">IF(C86="bridge",N86,"")</f>
        <v/>
      </c>
      <c r="X86" s="0" t="n">
        <f aca="false">IF(C86="comparison",N86,"")</f>
        <v>0</v>
      </c>
    </row>
    <row r="87" customFormat="false" ht="13.8" hidden="false" customHeight="false" outlineLevel="0" collapsed="false">
      <c r="A87" s="8" t="s">
        <v>1211</v>
      </c>
      <c r="B87" s="0" t="s">
        <v>1212</v>
      </c>
      <c r="C87" s="10" t="s">
        <v>17</v>
      </c>
      <c r="D87" s="0" t="s">
        <v>1827</v>
      </c>
      <c r="E87" s="0" t="s">
        <v>1216</v>
      </c>
      <c r="F87" s="0" t="s">
        <v>1828</v>
      </c>
      <c r="H87" s="0" t="s">
        <v>1217</v>
      </c>
      <c r="I87" s="0" t="s">
        <v>1216</v>
      </c>
      <c r="J87" s="0" t="n">
        <v>0.742664098739624</v>
      </c>
      <c r="K87" s="0" t="n">
        <v>0.784655690193176</v>
      </c>
      <c r="L87" s="0" t="n">
        <v>0</v>
      </c>
      <c r="M87" s="0" t="n">
        <v>0.857142857142857</v>
      </c>
      <c r="N87" s="0" t="n">
        <v>0.754985754985755</v>
      </c>
      <c r="O87" s="13" t="n">
        <f aca="false">IF(C87="bridge",J87,"")</f>
        <v>0.742664098739624</v>
      </c>
      <c r="P87" s="0" t="str">
        <f aca="false">IF(C87="comparison",J87,"")</f>
        <v/>
      </c>
      <c r="Q87" s="0" t="n">
        <f aca="false">IF(C87="bridge",K87,"")</f>
        <v>0.784655690193176</v>
      </c>
      <c r="R87" s="0" t="str">
        <f aca="false">IF(C87="comparison",K87,"")</f>
        <v/>
      </c>
      <c r="S87" s="0" t="n">
        <f aca="false">IF(C87="bridge",L87,"")</f>
        <v>0</v>
      </c>
      <c r="T87" s="0" t="str">
        <f aca="false">IF(C87="comparison",L87,"")</f>
        <v/>
      </c>
      <c r="U87" s="0" t="n">
        <f aca="false">IF(C87="bridge",M87,"")</f>
        <v>0.857142857142857</v>
      </c>
      <c r="V87" s="0" t="str">
        <f aca="false">IF(C87="comparison",M87,"")</f>
        <v/>
      </c>
      <c r="W87" s="0" t="n">
        <f aca="false">IF(C87="bridge",N87,"")</f>
        <v>0.754985754985755</v>
      </c>
      <c r="X87" s="0" t="str">
        <f aca="false">IF(C87="comparison",N87,"")</f>
        <v/>
      </c>
    </row>
    <row r="88" customFormat="false" ht="13.8" hidden="false" customHeight="false" outlineLevel="0" collapsed="false">
      <c r="A88" s="8" t="s">
        <v>1218</v>
      </c>
      <c r="B88" s="0" t="s">
        <v>1219</v>
      </c>
      <c r="C88" s="10" t="s">
        <v>17</v>
      </c>
      <c r="D88" s="0" t="s">
        <v>1829</v>
      </c>
      <c r="E88" s="0" t="s">
        <v>1223</v>
      </c>
      <c r="F88" s="0" t="s">
        <v>1830</v>
      </c>
      <c r="H88" s="0" t="s">
        <v>1223</v>
      </c>
      <c r="I88" s="0" t="s">
        <v>1223</v>
      </c>
      <c r="J88" s="0" t="n">
        <v>0.984144032001495</v>
      </c>
      <c r="K88" s="0" t="n">
        <v>1</v>
      </c>
      <c r="L88" s="0" t="n">
        <v>1</v>
      </c>
      <c r="M88" s="0" t="n">
        <v>1</v>
      </c>
      <c r="N88" s="0" t="n">
        <v>0.9375</v>
      </c>
      <c r="O88" s="13" t="n">
        <f aca="false">IF(C88="bridge",J88,"")</f>
        <v>0.984144032001495</v>
      </c>
      <c r="P88" s="0" t="str">
        <f aca="false">IF(C88="comparison",J88,"")</f>
        <v/>
      </c>
      <c r="Q88" s="0" t="n">
        <f aca="false">IF(C88="bridge",K88,"")</f>
        <v>1</v>
      </c>
      <c r="R88" s="0" t="str">
        <f aca="false">IF(C88="comparison",K88,"")</f>
        <v/>
      </c>
      <c r="S88" s="0" t="n">
        <f aca="false">IF(C88="bridge",L88,"")</f>
        <v>1</v>
      </c>
      <c r="T88" s="0" t="str">
        <f aca="false">IF(C88="comparison",L88,"")</f>
        <v/>
      </c>
      <c r="U88" s="0" t="n">
        <f aca="false">IF(C88="bridge",M88,"")</f>
        <v>1</v>
      </c>
      <c r="V88" s="0" t="str">
        <f aca="false">IF(C88="comparison",M88,"")</f>
        <v/>
      </c>
      <c r="W88" s="0" t="n">
        <f aca="false">IF(C88="bridge",N88,"")</f>
        <v>0.9375</v>
      </c>
      <c r="X88" s="0" t="str">
        <f aca="false">IF(C88="comparison",N88,"")</f>
        <v/>
      </c>
    </row>
    <row r="89" customFormat="false" ht="13.8" hidden="false" customHeight="false" outlineLevel="0" collapsed="false">
      <c r="A89" s="8" t="s">
        <v>1224</v>
      </c>
      <c r="B89" s="0" t="s">
        <v>1225</v>
      </c>
      <c r="C89" s="10" t="s">
        <v>18</v>
      </c>
      <c r="D89" s="0" t="s">
        <v>1831</v>
      </c>
      <c r="E89" s="0" t="s">
        <v>1228</v>
      </c>
      <c r="F89" s="0" t="s">
        <v>1832</v>
      </c>
      <c r="H89" s="0" t="s">
        <v>1228</v>
      </c>
      <c r="I89" s="0" t="s">
        <v>1228</v>
      </c>
      <c r="J89" s="0" t="n">
        <v>0.978962004184723</v>
      </c>
      <c r="K89" s="0" t="n">
        <v>0.999999821186066</v>
      </c>
      <c r="L89" s="0" t="n">
        <v>1</v>
      </c>
      <c r="M89" s="0" t="n">
        <v>1</v>
      </c>
      <c r="N89" s="0" t="n">
        <v>0.981481481481482</v>
      </c>
      <c r="O89" s="13" t="str">
        <f aca="false">IF(C89="bridge",J89,"")</f>
        <v/>
      </c>
      <c r="P89" s="0" t="n">
        <f aca="false">IF(C89="comparison",J89,"")</f>
        <v>0.978962004184723</v>
      </c>
      <c r="Q89" s="0" t="str">
        <f aca="false">IF(C89="bridge",K89,"")</f>
        <v/>
      </c>
      <c r="R89" s="0" t="n">
        <f aca="false">IF(C89="comparison",K89,"")</f>
        <v>0.999999821186066</v>
      </c>
      <c r="S89" s="0" t="str">
        <f aca="false">IF(C89="bridge",L89,"")</f>
        <v/>
      </c>
      <c r="T89" s="0" t="n">
        <f aca="false">IF(C89="comparison",L89,"")</f>
        <v>1</v>
      </c>
      <c r="U89" s="0" t="str">
        <f aca="false">IF(C89="bridge",M89,"")</f>
        <v/>
      </c>
      <c r="V89" s="0" t="n">
        <f aca="false">IF(C89="comparison",M89,"")</f>
        <v>1</v>
      </c>
      <c r="W89" s="0" t="str">
        <f aca="false">IF(C89="bridge",N89,"")</f>
        <v/>
      </c>
      <c r="X89" s="0" t="n">
        <f aca="false">IF(C89="comparison",N89,"")</f>
        <v>0.981481481481482</v>
      </c>
    </row>
    <row r="90" customFormat="false" ht="13.8" hidden="false" customHeight="false" outlineLevel="0" collapsed="false">
      <c r="A90" s="8" t="s">
        <v>1229</v>
      </c>
      <c r="B90" s="0" t="s">
        <v>1230</v>
      </c>
      <c r="C90" s="10" t="s">
        <v>17</v>
      </c>
      <c r="D90" s="0" t="s">
        <v>1833</v>
      </c>
      <c r="F90" s="0" t="s">
        <v>1834</v>
      </c>
      <c r="G90" s="0" t="s">
        <v>1835</v>
      </c>
      <c r="H90" s="0" t="s">
        <v>1235</v>
      </c>
      <c r="I90" s="0" t="s">
        <v>1835</v>
      </c>
      <c r="J90" s="0" t="n">
        <v>0.804420948028564</v>
      </c>
      <c r="K90" s="0" t="n">
        <v>0.999999821186066</v>
      </c>
      <c r="L90" s="0" t="n">
        <v>0</v>
      </c>
      <c r="M90" s="0" t="n">
        <v>1</v>
      </c>
      <c r="N90" s="0" t="n">
        <v>0.9375</v>
      </c>
      <c r="O90" s="13" t="n">
        <f aca="false">IF(C90="bridge",J90,"")</f>
        <v>0.804420948028564</v>
      </c>
      <c r="P90" s="0" t="str">
        <f aca="false">IF(C90="comparison",J90,"")</f>
        <v/>
      </c>
      <c r="Q90" s="0" t="n">
        <f aca="false">IF(C90="bridge",K90,"")</f>
        <v>0.999999821186066</v>
      </c>
      <c r="R90" s="0" t="str">
        <f aca="false">IF(C90="comparison",K90,"")</f>
        <v/>
      </c>
      <c r="S90" s="0" t="n">
        <f aca="false">IF(C90="bridge",L90,"")</f>
        <v>0</v>
      </c>
      <c r="T90" s="0" t="str">
        <f aca="false">IF(C90="comparison",L90,"")</f>
        <v/>
      </c>
      <c r="U90" s="0" t="n">
        <f aca="false">IF(C90="bridge",M90,"")</f>
        <v>1</v>
      </c>
      <c r="V90" s="0" t="str">
        <f aca="false">IF(C90="comparison",M90,"")</f>
        <v/>
      </c>
      <c r="W90" s="0" t="n">
        <f aca="false">IF(C90="bridge",N90,"")</f>
        <v>0.9375</v>
      </c>
      <c r="X90" s="0" t="str">
        <f aca="false">IF(C90="comparison",N90,"")</f>
        <v/>
      </c>
    </row>
    <row r="91" customFormat="false" ht="13.8" hidden="false" customHeight="false" outlineLevel="0" collapsed="false">
      <c r="A91" s="8" t="s">
        <v>1236</v>
      </c>
      <c r="B91" s="0" t="s">
        <v>1237</v>
      </c>
      <c r="C91" s="10" t="s">
        <v>17</v>
      </c>
      <c r="D91" s="0" t="s">
        <v>1836</v>
      </c>
      <c r="F91" s="0" t="s">
        <v>1837</v>
      </c>
      <c r="G91" s="0" t="s">
        <v>1838</v>
      </c>
      <c r="H91" s="0" t="s">
        <v>1242</v>
      </c>
      <c r="I91" s="0" t="s">
        <v>1838</v>
      </c>
      <c r="J91" s="0" t="n">
        <v>0.632031083106995</v>
      </c>
      <c r="K91" s="0" t="n">
        <v>0.578588008880615</v>
      </c>
      <c r="L91" s="0" t="n">
        <v>0</v>
      </c>
      <c r="M91" s="0" t="n">
        <v>0</v>
      </c>
      <c r="N91" s="0" t="n">
        <v>0</v>
      </c>
      <c r="O91" s="13" t="n">
        <f aca="false">IF(C91="bridge",J91,"")</f>
        <v>0.632031083106995</v>
      </c>
      <c r="P91" s="0" t="str">
        <f aca="false">IF(C91="comparison",J91,"")</f>
        <v/>
      </c>
      <c r="Q91" s="0" t="n">
        <f aca="false">IF(C91="bridge",K91,"")</f>
        <v>0.578588008880615</v>
      </c>
      <c r="R91" s="0" t="str">
        <f aca="false">IF(C91="comparison",K91,"")</f>
        <v/>
      </c>
      <c r="S91" s="0" t="n">
        <f aca="false">IF(C91="bridge",L91,"")</f>
        <v>0</v>
      </c>
      <c r="T91" s="0" t="str">
        <f aca="false">IF(C91="comparison",L91,"")</f>
        <v/>
      </c>
      <c r="U91" s="0" t="n">
        <f aca="false">IF(C91="bridge",M91,"")</f>
        <v>0</v>
      </c>
      <c r="V91" s="0" t="str">
        <f aca="false">IF(C91="comparison",M91,"")</f>
        <v/>
      </c>
      <c r="W91" s="0" t="n">
        <f aca="false">IF(C91="bridge",N91,"")</f>
        <v>0</v>
      </c>
      <c r="X91" s="0" t="str">
        <f aca="false">IF(C91="comparison",N91,"")</f>
        <v/>
      </c>
    </row>
    <row r="92" customFormat="false" ht="13.8" hidden="false" customHeight="false" outlineLevel="0" collapsed="false">
      <c r="A92" s="8" t="s">
        <v>1243</v>
      </c>
      <c r="B92" s="0" t="s">
        <v>1244</v>
      </c>
      <c r="C92" s="10" t="s">
        <v>17</v>
      </c>
      <c r="D92" s="0" t="s">
        <v>1839</v>
      </c>
      <c r="F92" s="0" t="s">
        <v>1840</v>
      </c>
      <c r="G92" s="0" t="s">
        <v>1248</v>
      </c>
      <c r="H92" s="0" t="s">
        <v>1249</v>
      </c>
      <c r="I92" s="0" t="s">
        <v>1248</v>
      </c>
      <c r="J92" s="0" t="n">
        <v>0.777410864830017</v>
      </c>
      <c r="K92" s="0" t="n">
        <v>0.999999761581421</v>
      </c>
      <c r="L92" s="0" t="n">
        <v>0</v>
      </c>
      <c r="M92" s="0" t="n">
        <v>1</v>
      </c>
      <c r="N92" s="0" t="n">
        <v>0.9375</v>
      </c>
      <c r="O92" s="13" t="n">
        <f aca="false">IF(C92="bridge",J92,"")</f>
        <v>0.777410864830017</v>
      </c>
      <c r="P92" s="0" t="str">
        <f aca="false">IF(C92="comparison",J92,"")</f>
        <v/>
      </c>
      <c r="Q92" s="0" t="n">
        <f aca="false">IF(C92="bridge",K92,"")</f>
        <v>0.999999761581421</v>
      </c>
      <c r="R92" s="0" t="str">
        <f aca="false">IF(C92="comparison",K92,"")</f>
        <v/>
      </c>
      <c r="S92" s="0" t="n">
        <f aca="false">IF(C92="bridge",L92,"")</f>
        <v>0</v>
      </c>
      <c r="T92" s="0" t="str">
        <f aca="false">IF(C92="comparison",L92,"")</f>
        <v/>
      </c>
      <c r="U92" s="0" t="n">
        <f aca="false">IF(C92="bridge",M92,"")</f>
        <v>1</v>
      </c>
      <c r="V92" s="0" t="str">
        <f aca="false">IF(C92="comparison",M92,"")</f>
        <v/>
      </c>
      <c r="W92" s="0" t="n">
        <f aca="false">IF(C92="bridge",N92,"")</f>
        <v>0.9375</v>
      </c>
      <c r="X92" s="0" t="str">
        <f aca="false">IF(C92="comparison",N92,"")</f>
        <v/>
      </c>
    </row>
    <row r="93" customFormat="false" ht="13.8" hidden="false" customHeight="false" outlineLevel="0" collapsed="false">
      <c r="A93" s="8" t="s">
        <v>1250</v>
      </c>
      <c r="B93" s="0" t="s">
        <v>1251</v>
      </c>
      <c r="C93" s="10" t="s">
        <v>17</v>
      </c>
      <c r="D93" s="0" t="s">
        <v>1841</v>
      </c>
      <c r="E93" s="0" t="s">
        <v>1253</v>
      </c>
      <c r="F93" s="0" t="s">
        <v>1842</v>
      </c>
      <c r="G93" s="0" t="s">
        <v>1253</v>
      </c>
      <c r="H93" s="0" t="s">
        <v>1254</v>
      </c>
      <c r="I93" s="0" t="s">
        <v>1253</v>
      </c>
      <c r="J93" s="0" t="n">
        <v>0.885099828243256</v>
      </c>
      <c r="K93" s="0" t="n">
        <v>1</v>
      </c>
      <c r="L93" s="0" t="n">
        <v>0</v>
      </c>
      <c r="M93" s="0" t="n">
        <v>1</v>
      </c>
      <c r="N93" s="0" t="n">
        <v>0.5</v>
      </c>
      <c r="O93" s="13" t="n">
        <f aca="false">IF(C93="bridge",J93,"")</f>
        <v>0.885099828243256</v>
      </c>
      <c r="P93" s="0" t="str">
        <f aca="false">IF(C93="comparison",J93,"")</f>
        <v/>
      </c>
      <c r="Q93" s="0" t="n">
        <f aca="false">IF(C93="bridge",K93,"")</f>
        <v>1</v>
      </c>
      <c r="R93" s="0" t="str">
        <f aca="false">IF(C93="comparison",K93,"")</f>
        <v/>
      </c>
      <c r="S93" s="0" t="n">
        <f aca="false">IF(C93="bridge",L93,"")</f>
        <v>0</v>
      </c>
      <c r="T93" s="0" t="str">
        <f aca="false">IF(C93="comparison",L93,"")</f>
        <v/>
      </c>
      <c r="U93" s="0" t="n">
        <f aca="false">IF(C93="bridge",M93,"")</f>
        <v>1</v>
      </c>
      <c r="V93" s="0" t="str">
        <f aca="false">IF(C93="comparison",M93,"")</f>
        <v/>
      </c>
      <c r="W93" s="0" t="n">
        <f aca="false">IF(C93="bridge",N93,"")</f>
        <v>0.5</v>
      </c>
      <c r="X93" s="0" t="str">
        <f aca="false">IF(C93="comparison",N93,"")</f>
        <v/>
      </c>
    </row>
    <row r="94" customFormat="false" ht="13.8" hidden="false" customHeight="false" outlineLevel="0" collapsed="false">
      <c r="A94" s="8" t="s">
        <v>1255</v>
      </c>
      <c r="B94" s="0" t="s">
        <v>1256</v>
      </c>
      <c r="C94" s="10" t="s">
        <v>17</v>
      </c>
      <c r="D94" s="0" t="s">
        <v>1843</v>
      </c>
      <c r="E94" s="0" t="s">
        <v>1260</v>
      </c>
      <c r="F94" s="0" t="s">
        <v>1844</v>
      </c>
      <c r="G94" s="0" t="s">
        <v>1260</v>
      </c>
      <c r="H94" s="0" t="s">
        <v>1261</v>
      </c>
      <c r="I94" s="0" t="s">
        <v>1260</v>
      </c>
      <c r="J94" s="0" t="n">
        <v>0.640293300151825</v>
      </c>
      <c r="K94" s="0" t="n">
        <v>1.00000023841858</v>
      </c>
      <c r="L94" s="0" t="n">
        <v>0.666666666666667</v>
      </c>
      <c r="M94" s="0" t="n">
        <v>1</v>
      </c>
      <c r="N94" s="0" t="n">
        <v>0.981481481481482</v>
      </c>
      <c r="O94" s="13" t="n">
        <f aca="false">IF(C94="bridge",J94,"")</f>
        <v>0.640293300151825</v>
      </c>
      <c r="P94" s="0" t="str">
        <f aca="false">IF(C94="comparison",J94,"")</f>
        <v/>
      </c>
      <c r="Q94" s="0" t="n">
        <f aca="false">IF(C94="bridge",K94,"")</f>
        <v>1.00000023841858</v>
      </c>
      <c r="R94" s="0" t="str">
        <f aca="false">IF(C94="comparison",K94,"")</f>
        <v/>
      </c>
      <c r="S94" s="0" t="n">
        <f aca="false">IF(C94="bridge",L94,"")</f>
        <v>0.666666666666667</v>
      </c>
      <c r="T94" s="0" t="str">
        <f aca="false">IF(C94="comparison",L94,"")</f>
        <v/>
      </c>
      <c r="U94" s="0" t="n">
        <f aca="false">IF(C94="bridge",M94,"")</f>
        <v>1</v>
      </c>
      <c r="V94" s="0" t="str">
        <f aca="false">IF(C94="comparison",M94,"")</f>
        <v/>
      </c>
      <c r="W94" s="0" t="n">
        <f aca="false">IF(C94="bridge",N94,"")</f>
        <v>0.981481481481482</v>
      </c>
      <c r="X94" s="0" t="str">
        <f aca="false">IF(C94="comparison",N94,"")</f>
        <v/>
      </c>
    </row>
    <row r="95" customFormat="false" ht="13.8" hidden="false" customHeight="false" outlineLevel="0" collapsed="false">
      <c r="A95" s="8" t="s">
        <v>1262</v>
      </c>
      <c r="B95" s="0" t="s">
        <v>1263</v>
      </c>
      <c r="C95" s="10" t="s">
        <v>18</v>
      </c>
      <c r="D95" s="0" t="s">
        <v>1845</v>
      </c>
      <c r="E95" s="0" t="s">
        <v>1846</v>
      </c>
      <c r="F95" s="0" t="s">
        <v>1847</v>
      </c>
      <c r="G95" s="0" t="s">
        <v>1846</v>
      </c>
      <c r="H95" s="0" t="s">
        <v>1268</v>
      </c>
      <c r="I95" s="0" t="s">
        <v>1846</v>
      </c>
      <c r="J95" s="0" t="n">
        <v>0.472885280847549</v>
      </c>
      <c r="K95" s="0" t="n">
        <v>0.579705953598022</v>
      </c>
      <c r="L95" s="0" t="n">
        <v>0.25</v>
      </c>
      <c r="M95" s="0" t="n">
        <v>0.4</v>
      </c>
      <c r="N95" s="0" t="n">
        <v>0.384615384615385</v>
      </c>
      <c r="O95" s="13" t="str">
        <f aca="false">IF(C95="bridge",J95,"")</f>
        <v/>
      </c>
      <c r="P95" s="0" t="n">
        <f aca="false">IF(C95="comparison",J95,"")</f>
        <v>0.472885280847549</v>
      </c>
      <c r="Q95" s="0" t="str">
        <f aca="false">IF(C95="bridge",K95,"")</f>
        <v/>
      </c>
      <c r="R95" s="0" t="n">
        <f aca="false">IF(C95="comparison",K95,"")</f>
        <v>0.579705953598022</v>
      </c>
      <c r="S95" s="0" t="str">
        <f aca="false">IF(C95="bridge",L95,"")</f>
        <v/>
      </c>
      <c r="T95" s="0" t="n">
        <f aca="false">IF(C95="comparison",L95,"")</f>
        <v>0.25</v>
      </c>
      <c r="U95" s="0" t="str">
        <f aca="false">IF(C95="bridge",M95,"")</f>
        <v/>
      </c>
      <c r="V95" s="0" t="n">
        <f aca="false">IF(C95="comparison",M95,"")</f>
        <v>0.4</v>
      </c>
      <c r="W95" s="0" t="str">
        <f aca="false">IF(C95="bridge",N95,"")</f>
        <v/>
      </c>
      <c r="X95" s="0" t="n">
        <f aca="false">IF(C95="comparison",N95,"")</f>
        <v>0.384615384615385</v>
      </c>
    </row>
    <row r="96" customFormat="false" ht="13.8" hidden="false" customHeight="false" outlineLevel="0" collapsed="false">
      <c r="A96" s="8" t="s">
        <v>1269</v>
      </c>
      <c r="B96" s="0" t="s">
        <v>1270</v>
      </c>
      <c r="C96" s="10" t="s">
        <v>17</v>
      </c>
      <c r="D96" s="0" t="s">
        <v>1848</v>
      </c>
      <c r="F96" s="0" t="s">
        <v>1849</v>
      </c>
      <c r="G96" s="0" t="s">
        <v>1274</v>
      </c>
      <c r="H96" s="0" t="s">
        <v>1274</v>
      </c>
      <c r="I96" s="0" t="s">
        <v>1274</v>
      </c>
      <c r="J96" s="0" t="n">
        <v>0.971745669841766</v>
      </c>
      <c r="K96" s="0" t="n">
        <v>1.00000011920929</v>
      </c>
      <c r="L96" s="0" t="n">
        <v>1</v>
      </c>
      <c r="M96" s="0" t="n">
        <v>1</v>
      </c>
      <c r="N96" s="0" t="n">
        <v>0.996</v>
      </c>
      <c r="O96" s="13" t="n">
        <f aca="false">IF(C96="bridge",J96,"")</f>
        <v>0.971745669841766</v>
      </c>
      <c r="P96" s="0" t="str">
        <f aca="false">IF(C96="comparison",J96,"")</f>
        <v/>
      </c>
      <c r="Q96" s="0" t="n">
        <f aca="false">IF(C96="bridge",K96,"")</f>
        <v>1.00000011920929</v>
      </c>
      <c r="R96" s="0" t="str">
        <f aca="false">IF(C96="comparison",K96,"")</f>
        <v/>
      </c>
      <c r="S96" s="0" t="n">
        <f aca="false">IF(C96="bridge",L96,"")</f>
        <v>1</v>
      </c>
      <c r="T96" s="0" t="str">
        <f aca="false">IF(C96="comparison",L96,"")</f>
        <v/>
      </c>
      <c r="U96" s="0" t="n">
        <f aca="false">IF(C96="bridge",M96,"")</f>
        <v>1</v>
      </c>
      <c r="V96" s="0" t="str">
        <f aca="false">IF(C96="comparison",M96,"")</f>
        <v/>
      </c>
      <c r="W96" s="0" t="n">
        <f aca="false">IF(C96="bridge",N96,"")</f>
        <v>0.996</v>
      </c>
      <c r="X96" s="0" t="str">
        <f aca="false">IF(C96="comparison",N96,"")</f>
        <v/>
      </c>
    </row>
    <row r="97" customFormat="false" ht="13.8" hidden="false" customHeight="false" outlineLevel="0" collapsed="false">
      <c r="A97" s="8" t="s">
        <v>1275</v>
      </c>
      <c r="B97" s="0" t="s">
        <v>1276</v>
      </c>
      <c r="C97" s="10" t="s">
        <v>17</v>
      </c>
      <c r="D97" s="0" t="s">
        <v>1850</v>
      </c>
      <c r="E97" s="0" t="s">
        <v>1851</v>
      </c>
      <c r="F97" s="0" t="s">
        <v>1852</v>
      </c>
      <c r="G97" s="0" t="s">
        <v>1851</v>
      </c>
      <c r="H97" s="0" t="s">
        <v>1281</v>
      </c>
      <c r="I97" s="0" t="s">
        <v>1851</v>
      </c>
      <c r="J97" s="0" t="n">
        <v>0.508108556270599</v>
      </c>
      <c r="K97" s="0" t="n">
        <v>0.42944061756134</v>
      </c>
      <c r="L97" s="0" t="n">
        <v>0</v>
      </c>
      <c r="M97" s="0" t="n">
        <v>0</v>
      </c>
      <c r="N97" s="0" t="n">
        <v>0</v>
      </c>
      <c r="O97" s="13" t="n">
        <f aca="false">IF(C97="bridge",J97,"")</f>
        <v>0.508108556270599</v>
      </c>
      <c r="P97" s="0" t="str">
        <f aca="false">IF(C97="comparison",J97,"")</f>
        <v/>
      </c>
      <c r="Q97" s="0" t="n">
        <f aca="false">IF(C97="bridge",K97,"")</f>
        <v>0.42944061756134</v>
      </c>
      <c r="R97" s="0" t="str">
        <f aca="false">IF(C97="comparison",K97,"")</f>
        <v/>
      </c>
      <c r="S97" s="0" t="n">
        <f aca="false">IF(C97="bridge",L97,"")</f>
        <v>0</v>
      </c>
      <c r="T97" s="0" t="str">
        <f aca="false">IF(C97="comparison",L97,"")</f>
        <v/>
      </c>
      <c r="U97" s="0" t="n">
        <f aca="false">IF(C97="bridge",M97,"")</f>
        <v>0</v>
      </c>
      <c r="V97" s="0" t="str">
        <f aca="false">IF(C97="comparison",M97,"")</f>
        <v/>
      </c>
      <c r="W97" s="0" t="n">
        <f aca="false">IF(C97="bridge",N97,"")</f>
        <v>0</v>
      </c>
      <c r="X97" s="0" t="str">
        <f aca="false">IF(C97="comparison",N97,"")</f>
        <v/>
      </c>
    </row>
    <row r="98" customFormat="false" ht="13.8" hidden="false" customHeight="false" outlineLevel="0" collapsed="false">
      <c r="A98" s="8" t="s">
        <v>1282</v>
      </c>
      <c r="B98" s="0" t="s">
        <v>1283</v>
      </c>
      <c r="C98" s="10" t="s">
        <v>17</v>
      </c>
      <c r="D98" s="0" t="s">
        <v>1853</v>
      </c>
      <c r="E98" s="0" t="s">
        <v>412</v>
      </c>
      <c r="F98" s="0" t="s">
        <v>1854</v>
      </c>
      <c r="G98" s="0" t="s">
        <v>412</v>
      </c>
      <c r="H98" s="0" t="s">
        <v>412</v>
      </c>
      <c r="I98" s="0" t="s">
        <v>412</v>
      </c>
      <c r="J98" s="0" t="n">
        <v>0.985145568847656</v>
      </c>
      <c r="K98" s="0" t="n">
        <v>0.99999988079071</v>
      </c>
      <c r="L98" s="0" t="n">
        <v>1</v>
      </c>
      <c r="M98" s="0" t="n">
        <v>1</v>
      </c>
      <c r="N98" s="0" t="n">
        <v>0.5</v>
      </c>
      <c r="O98" s="13" t="n">
        <f aca="false">IF(C98="bridge",J98,"")</f>
        <v>0.985145568847656</v>
      </c>
      <c r="P98" s="0" t="str">
        <f aca="false">IF(C98="comparison",J98,"")</f>
        <v/>
      </c>
      <c r="Q98" s="0" t="n">
        <f aca="false">IF(C98="bridge",K98,"")</f>
        <v>0.99999988079071</v>
      </c>
      <c r="R98" s="0" t="str">
        <f aca="false">IF(C98="comparison",K98,"")</f>
        <v/>
      </c>
      <c r="S98" s="0" t="n">
        <f aca="false">IF(C98="bridge",L98,"")</f>
        <v>1</v>
      </c>
      <c r="T98" s="0" t="str">
        <f aca="false">IF(C98="comparison",L98,"")</f>
        <v/>
      </c>
      <c r="U98" s="0" t="n">
        <f aca="false">IF(C98="bridge",M98,"")</f>
        <v>1</v>
      </c>
      <c r="V98" s="0" t="str">
        <f aca="false">IF(C98="comparison",M98,"")</f>
        <v/>
      </c>
      <c r="W98" s="0" t="n">
        <f aca="false">IF(C98="bridge",N98,"")</f>
        <v>0.5</v>
      </c>
      <c r="X98" s="0" t="str">
        <f aca="false">IF(C98="comparison",N98,"")</f>
        <v/>
      </c>
    </row>
    <row r="99" customFormat="false" ht="13.8" hidden="false" customHeight="false" outlineLevel="0" collapsed="false">
      <c r="A99" s="8" t="s">
        <v>1287</v>
      </c>
      <c r="B99" s="0" t="s">
        <v>1288</v>
      </c>
      <c r="C99" s="10" t="s">
        <v>18</v>
      </c>
      <c r="D99" s="0" t="s">
        <v>1855</v>
      </c>
      <c r="F99" s="0" t="s">
        <v>1856</v>
      </c>
      <c r="G99" s="0" t="s">
        <v>1292</v>
      </c>
      <c r="H99" s="0" t="s">
        <v>1293</v>
      </c>
      <c r="I99" s="0" t="s">
        <v>1292</v>
      </c>
      <c r="J99" s="0" t="n">
        <v>0.65208512544632</v>
      </c>
      <c r="K99" s="0" t="n">
        <v>1</v>
      </c>
      <c r="L99" s="0" t="n">
        <v>0.333333333333333</v>
      </c>
      <c r="M99" s="0" t="n">
        <v>1</v>
      </c>
      <c r="N99" s="0" t="n">
        <v>0.981481481481482</v>
      </c>
      <c r="O99" s="13" t="str">
        <f aca="false">IF(C99="bridge",J99,"")</f>
        <v/>
      </c>
      <c r="P99" s="0" t="n">
        <f aca="false">IF(C99="comparison",J99,"")</f>
        <v>0.65208512544632</v>
      </c>
      <c r="Q99" s="0" t="str">
        <f aca="false">IF(C99="bridge",K99,"")</f>
        <v/>
      </c>
      <c r="R99" s="0" t="n">
        <f aca="false">IF(C99="comparison",K99,"")</f>
        <v>1</v>
      </c>
      <c r="S99" s="0" t="str">
        <f aca="false">IF(C99="bridge",L99,"")</f>
        <v/>
      </c>
      <c r="T99" s="0" t="n">
        <f aca="false">IF(C99="comparison",L99,"")</f>
        <v>0.333333333333333</v>
      </c>
      <c r="U99" s="0" t="str">
        <f aca="false">IF(C99="bridge",M99,"")</f>
        <v/>
      </c>
      <c r="V99" s="0" t="n">
        <f aca="false">IF(C99="comparison",M99,"")</f>
        <v>1</v>
      </c>
      <c r="W99" s="0" t="str">
        <f aca="false">IF(C99="bridge",N99,"")</f>
        <v/>
      </c>
      <c r="X99" s="0" t="n">
        <f aca="false">IF(C99="comparison",N99,"")</f>
        <v>0.981481481481482</v>
      </c>
    </row>
    <row r="100" customFormat="false" ht="13.8" hidden="false" customHeight="false" outlineLevel="0" collapsed="false">
      <c r="A100" s="8" t="s">
        <v>1294</v>
      </c>
      <c r="B100" s="0" t="s">
        <v>1295</v>
      </c>
      <c r="C100" s="10" t="s">
        <v>17</v>
      </c>
      <c r="D100" s="0" t="s">
        <v>1857</v>
      </c>
      <c r="E100" s="0" t="s">
        <v>1298</v>
      </c>
      <c r="F100" s="0" t="s">
        <v>1858</v>
      </c>
      <c r="G100" s="0" t="s">
        <v>1298</v>
      </c>
      <c r="H100" s="0" t="s">
        <v>1298</v>
      </c>
      <c r="I100" s="0" t="s">
        <v>1298</v>
      </c>
      <c r="J100" s="0" t="n">
        <v>0.976541697978973</v>
      </c>
      <c r="K100" s="0" t="n">
        <v>1</v>
      </c>
      <c r="L100" s="0" t="n">
        <v>1</v>
      </c>
      <c r="M100" s="0" t="n">
        <v>1</v>
      </c>
      <c r="N100" s="0" t="n">
        <v>0.9375</v>
      </c>
      <c r="O100" s="13" t="n">
        <f aca="false">IF(C100="bridge",J100,"")</f>
        <v>0.976541697978973</v>
      </c>
      <c r="P100" s="0" t="str">
        <f aca="false">IF(C100="comparison",J100,"")</f>
        <v/>
      </c>
      <c r="Q100" s="0" t="n">
        <f aca="false">IF(C100="bridge",K100,"")</f>
        <v>1</v>
      </c>
      <c r="R100" s="0" t="str">
        <f aca="false">IF(C100="comparison",K100,"")</f>
        <v/>
      </c>
      <c r="S100" s="0" t="n">
        <f aca="false">IF(C100="bridge",L100,"")</f>
        <v>1</v>
      </c>
      <c r="T100" s="0" t="str">
        <f aca="false">IF(C100="comparison",L100,"")</f>
        <v/>
      </c>
      <c r="U100" s="0" t="n">
        <f aca="false">IF(C100="bridge",M100,"")</f>
        <v>1</v>
      </c>
      <c r="V100" s="0" t="str">
        <f aca="false">IF(C100="comparison",M100,"")</f>
        <v/>
      </c>
      <c r="W100" s="0" t="n">
        <f aca="false">IF(C100="bridge",N100,"")</f>
        <v>0.9375</v>
      </c>
      <c r="X100" s="0" t="str">
        <f aca="false">IF(C100="comparison",N100,"")</f>
        <v/>
      </c>
    </row>
    <row r="101" customFormat="false" ht="13.8" hidden="false" customHeight="false" outlineLevel="0" collapsed="false">
      <c r="A101" s="8" t="s">
        <v>1299</v>
      </c>
      <c r="B101" s="0" t="s">
        <v>1300</v>
      </c>
      <c r="C101" s="10" t="s">
        <v>17</v>
      </c>
      <c r="D101" s="0" t="s">
        <v>1859</v>
      </c>
      <c r="F101" s="0" t="s">
        <v>1860</v>
      </c>
      <c r="G101" s="0" t="s">
        <v>1304</v>
      </c>
      <c r="H101" s="0" t="s">
        <v>1305</v>
      </c>
      <c r="I101" s="0" t="s">
        <v>1304</v>
      </c>
      <c r="J101" s="0" t="n">
        <v>0.747407734394074</v>
      </c>
      <c r="K101" s="0" t="n">
        <v>1.00000011920929</v>
      </c>
      <c r="L101" s="0" t="n">
        <v>0</v>
      </c>
      <c r="M101" s="0" t="n">
        <v>1</v>
      </c>
      <c r="N101" s="0" t="n">
        <v>0.9375</v>
      </c>
      <c r="O101" s="13" t="n">
        <f aca="false">IF(C101="bridge",J101,"")</f>
        <v>0.747407734394074</v>
      </c>
      <c r="P101" s="0" t="str">
        <f aca="false">IF(C101="comparison",J101,"")</f>
        <v/>
      </c>
      <c r="Q101" s="0" t="n">
        <f aca="false">IF(C101="bridge",K101,"")</f>
        <v>1.00000011920929</v>
      </c>
      <c r="R101" s="0" t="str">
        <f aca="false">IF(C101="comparison",K101,"")</f>
        <v/>
      </c>
      <c r="S101" s="0" t="n">
        <f aca="false">IF(C101="bridge",L101,"")</f>
        <v>0</v>
      </c>
      <c r="T101" s="0" t="str">
        <f aca="false">IF(C101="comparison",L101,"")</f>
        <v/>
      </c>
      <c r="U101" s="0" t="n">
        <f aca="false">IF(C101="bridge",M101,"")</f>
        <v>1</v>
      </c>
      <c r="V101" s="0" t="str">
        <f aca="false">IF(C101="comparison",M101,"")</f>
        <v/>
      </c>
      <c r="W101" s="0" t="n">
        <f aca="false">IF(C101="bridge",N101,"")</f>
        <v>0.9375</v>
      </c>
      <c r="X101" s="0" t="str">
        <f aca="false">IF(C101="comparison",N101,"")</f>
        <v/>
      </c>
    </row>
    <row r="102" customFormat="false" ht="13.8" hidden="false" customHeight="false" outlineLevel="0" collapsed="false">
      <c r="A102" s="8" t="s">
        <v>151</v>
      </c>
      <c r="B102" s="0" t="s">
        <v>152</v>
      </c>
      <c r="C102" s="10" t="s">
        <v>17</v>
      </c>
      <c r="D102" s="0" t="s">
        <v>278</v>
      </c>
      <c r="E102" s="0" t="s">
        <v>279</v>
      </c>
      <c r="F102" s="0" t="s">
        <v>280</v>
      </c>
      <c r="G102" s="0" t="s">
        <v>279</v>
      </c>
      <c r="H102" s="0" t="s">
        <v>157</v>
      </c>
      <c r="I102" s="0" t="s">
        <v>279</v>
      </c>
      <c r="J102" s="0" t="n">
        <v>0.478702425956726</v>
      </c>
      <c r="K102" s="0" t="n">
        <v>0.287008672952652</v>
      </c>
      <c r="L102" s="0" t="n">
        <v>0</v>
      </c>
      <c r="M102" s="0" t="n">
        <v>0</v>
      </c>
      <c r="N102" s="0" t="n">
        <v>0</v>
      </c>
      <c r="O102" s="13" t="n">
        <f aca="false">IF(C102="bridge",J102,"")</f>
        <v>0.478702425956726</v>
      </c>
      <c r="P102" s="0" t="str">
        <f aca="false">IF(C102="comparison",J102,"")</f>
        <v/>
      </c>
      <c r="Q102" s="0" t="n">
        <f aca="false">IF(C102="bridge",K102,"")</f>
        <v>0.287008672952652</v>
      </c>
      <c r="R102" s="0" t="str">
        <f aca="false">IF(C102="comparison",K102,"")</f>
        <v/>
      </c>
      <c r="S102" s="0" t="n">
        <f aca="false">IF(C102="bridge",L102,"")</f>
        <v>0</v>
      </c>
      <c r="T102" s="0" t="str">
        <f aca="false">IF(C102="comparison",L102,"")</f>
        <v/>
      </c>
      <c r="U102" s="0" t="n">
        <f aca="false">IF(C102="bridge",M102,"")</f>
        <v>0</v>
      </c>
      <c r="V102" s="0" t="str">
        <f aca="false">IF(C102="comparison",M102,"")</f>
        <v/>
      </c>
      <c r="W102" s="0" t="n">
        <f aca="false">IF(C102="bridge",N102,"")</f>
        <v>0</v>
      </c>
      <c r="X102" s="0" t="str">
        <f aca="false">IF(C102="comparison",N102,"")</f>
        <v/>
      </c>
    </row>
    <row r="103" customFormat="false" ht="13.8" hidden="false" customHeight="false" outlineLevel="0" collapsed="false">
      <c r="A103" s="8" t="s">
        <v>1306</v>
      </c>
      <c r="B103" s="0" t="s">
        <v>1307</v>
      </c>
      <c r="C103" s="10" t="s">
        <v>17</v>
      </c>
      <c r="D103" s="0" t="s">
        <v>1861</v>
      </c>
      <c r="E103" s="0" t="s">
        <v>1311</v>
      </c>
      <c r="F103" s="0" t="s">
        <v>1862</v>
      </c>
      <c r="H103" s="0" t="s">
        <v>1311</v>
      </c>
      <c r="I103" s="0" t="s">
        <v>1311</v>
      </c>
      <c r="J103" s="0" t="n">
        <v>0.970524072647095</v>
      </c>
      <c r="K103" s="0" t="n">
        <v>1.00000011920929</v>
      </c>
      <c r="L103" s="0" t="n">
        <v>1</v>
      </c>
      <c r="M103" s="0" t="n">
        <v>1</v>
      </c>
      <c r="N103" s="0" t="n">
        <v>0.996</v>
      </c>
      <c r="O103" s="13" t="n">
        <f aca="false">IF(C103="bridge",J103,"")</f>
        <v>0.970524072647095</v>
      </c>
      <c r="P103" s="0" t="str">
        <f aca="false">IF(C103="comparison",J103,"")</f>
        <v/>
      </c>
      <c r="Q103" s="0" t="n">
        <f aca="false">IF(C103="bridge",K103,"")</f>
        <v>1.00000011920929</v>
      </c>
      <c r="R103" s="0" t="str">
        <f aca="false">IF(C103="comparison",K103,"")</f>
        <v/>
      </c>
      <c r="S103" s="0" t="n">
        <f aca="false">IF(C103="bridge",L103,"")</f>
        <v>1</v>
      </c>
      <c r="T103" s="0" t="str">
        <f aca="false">IF(C103="comparison",L103,"")</f>
        <v/>
      </c>
      <c r="U103" s="0" t="n">
        <f aca="false">IF(C103="bridge",M103,"")</f>
        <v>1</v>
      </c>
      <c r="V103" s="0" t="str">
        <f aca="false">IF(C103="comparison",M103,"")</f>
        <v/>
      </c>
      <c r="W103" s="0" t="n">
        <f aca="false">IF(C103="bridge",N103,"")</f>
        <v>0.996</v>
      </c>
      <c r="X103" s="0" t="str">
        <f aca="false">IF(C103="comparison",N103,"")</f>
        <v/>
      </c>
    </row>
    <row r="104" customFormat="false" ht="13.8" hidden="false" customHeight="false" outlineLevel="0" collapsed="false">
      <c r="A104" s="8" t="s">
        <v>1312</v>
      </c>
      <c r="B104" s="0" t="s">
        <v>1313</v>
      </c>
      <c r="C104" s="10" t="s">
        <v>17</v>
      </c>
      <c r="D104" s="0" t="s">
        <v>1863</v>
      </c>
      <c r="E104" s="0" t="s">
        <v>1317</v>
      </c>
      <c r="F104" s="0" t="s">
        <v>1864</v>
      </c>
      <c r="G104" s="0" t="s">
        <v>1317</v>
      </c>
      <c r="H104" s="0" t="s">
        <v>1318</v>
      </c>
      <c r="I104" s="0" t="s">
        <v>1317</v>
      </c>
      <c r="J104" s="0" t="n">
        <v>0.846086919307709</v>
      </c>
      <c r="K104" s="0" t="n">
        <v>0.637760281562805</v>
      </c>
      <c r="L104" s="0" t="n">
        <v>0</v>
      </c>
      <c r="M104" s="0" t="n">
        <v>0</v>
      </c>
      <c r="N104" s="0" t="n">
        <v>0</v>
      </c>
      <c r="O104" s="13" t="n">
        <f aca="false">IF(C104="bridge",J104,"")</f>
        <v>0.846086919307709</v>
      </c>
      <c r="P104" s="0" t="str">
        <f aca="false">IF(C104="comparison",J104,"")</f>
        <v/>
      </c>
      <c r="Q104" s="0" t="n">
        <f aca="false">IF(C104="bridge",K104,"")</f>
        <v>0.637760281562805</v>
      </c>
      <c r="R104" s="0" t="str">
        <f aca="false">IF(C104="comparison",K104,"")</f>
        <v/>
      </c>
      <c r="S104" s="0" t="n">
        <f aca="false">IF(C104="bridge",L104,"")</f>
        <v>0</v>
      </c>
      <c r="T104" s="0" t="str">
        <f aca="false">IF(C104="comparison",L104,"")</f>
        <v/>
      </c>
      <c r="U104" s="0" t="n">
        <f aca="false">IF(C104="bridge",M104,"")</f>
        <v>0</v>
      </c>
      <c r="V104" s="0" t="str">
        <f aca="false">IF(C104="comparison",M104,"")</f>
        <v/>
      </c>
      <c r="W104" s="0" t="n">
        <f aca="false">IF(C104="bridge",N104,"")</f>
        <v>0</v>
      </c>
      <c r="X104" s="0" t="str">
        <f aca="false">IF(C104="comparison",N104,"")</f>
        <v/>
      </c>
    </row>
    <row r="105" customFormat="false" ht="13.8" hidden="false" customHeight="false" outlineLevel="0" collapsed="false">
      <c r="A105" s="8" t="s">
        <v>1319</v>
      </c>
      <c r="B105" s="0" t="s">
        <v>1320</v>
      </c>
      <c r="C105" s="10" t="s">
        <v>18</v>
      </c>
      <c r="D105" s="0" t="s">
        <v>1865</v>
      </c>
      <c r="F105" s="0" t="s">
        <v>1866</v>
      </c>
      <c r="G105" s="0" t="s">
        <v>1322</v>
      </c>
      <c r="H105" s="0" t="s">
        <v>665</v>
      </c>
      <c r="I105" s="0" t="s">
        <v>1322</v>
      </c>
      <c r="J105" s="0" t="n">
        <v>0.516158521175385</v>
      </c>
      <c r="K105" s="0" t="n">
        <v>0.202695891261101</v>
      </c>
      <c r="L105" s="0" t="n">
        <v>0</v>
      </c>
      <c r="M105" s="0" t="n">
        <v>0</v>
      </c>
      <c r="N105" s="0" t="n">
        <v>0</v>
      </c>
      <c r="O105" s="13" t="str">
        <f aca="false">IF(C105="bridge",J105,"")</f>
        <v/>
      </c>
      <c r="P105" s="0" t="n">
        <f aca="false">IF(C105="comparison",J105,"")</f>
        <v>0.516158521175385</v>
      </c>
      <c r="Q105" s="0" t="str">
        <f aca="false">IF(C105="bridge",K105,"")</f>
        <v/>
      </c>
      <c r="R105" s="0" t="n">
        <f aca="false">IF(C105="comparison",K105,"")</f>
        <v>0.202695891261101</v>
      </c>
      <c r="S105" s="0" t="str">
        <f aca="false">IF(C105="bridge",L105,"")</f>
        <v/>
      </c>
      <c r="T105" s="0" t="n">
        <f aca="false">IF(C105="comparison",L105,"")</f>
        <v>0</v>
      </c>
      <c r="U105" s="0" t="str">
        <f aca="false">IF(C105="bridge",M105,"")</f>
        <v/>
      </c>
      <c r="V105" s="0" t="n">
        <f aca="false">IF(C105="comparison",M105,"")</f>
        <v>0</v>
      </c>
      <c r="W105" s="0" t="str">
        <f aca="false">IF(C105="bridge",N105,"")</f>
        <v/>
      </c>
      <c r="X105" s="0" t="n">
        <f aca="false">IF(C105="comparison",N105,"")</f>
        <v>0</v>
      </c>
    </row>
    <row r="106" customFormat="false" ht="13.8" hidden="false" customHeight="false" outlineLevel="0" collapsed="false">
      <c r="A106" s="8" t="s">
        <v>1324</v>
      </c>
      <c r="B106" s="0" t="s">
        <v>1325</v>
      </c>
      <c r="C106" s="10" t="s">
        <v>17</v>
      </c>
      <c r="D106" s="0" t="s">
        <v>1867</v>
      </c>
      <c r="E106" s="0" t="s">
        <v>1329</v>
      </c>
      <c r="F106" s="0" t="s">
        <v>1868</v>
      </c>
      <c r="G106" s="0" t="s">
        <v>1329</v>
      </c>
      <c r="H106" s="0" t="s">
        <v>1330</v>
      </c>
      <c r="I106" s="0" t="s">
        <v>1329</v>
      </c>
      <c r="J106" s="0" t="n">
        <v>0.87486606836319</v>
      </c>
      <c r="K106" s="0" t="n">
        <v>1</v>
      </c>
      <c r="L106" s="0" t="n">
        <v>0</v>
      </c>
      <c r="M106" s="0" t="n">
        <v>1</v>
      </c>
      <c r="N106" s="0" t="n">
        <v>0.981481481481482</v>
      </c>
      <c r="O106" s="13" t="n">
        <f aca="false">IF(C106="bridge",J106,"")</f>
        <v>0.87486606836319</v>
      </c>
      <c r="P106" s="0" t="str">
        <f aca="false">IF(C106="comparison",J106,"")</f>
        <v/>
      </c>
      <c r="Q106" s="0" t="n">
        <f aca="false">IF(C106="bridge",K106,"")</f>
        <v>1</v>
      </c>
      <c r="R106" s="0" t="str">
        <f aca="false">IF(C106="comparison",K106,"")</f>
        <v/>
      </c>
      <c r="S106" s="0" t="n">
        <f aca="false">IF(C106="bridge",L106,"")</f>
        <v>0</v>
      </c>
      <c r="T106" s="0" t="str">
        <f aca="false">IF(C106="comparison",L106,"")</f>
        <v/>
      </c>
      <c r="U106" s="0" t="n">
        <f aca="false">IF(C106="bridge",M106,"")</f>
        <v>1</v>
      </c>
      <c r="V106" s="0" t="str">
        <f aca="false">IF(C106="comparison",M106,"")</f>
        <v/>
      </c>
      <c r="W106" s="0" t="n">
        <f aca="false">IF(C106="bridge",N106,"")</f>
        <v>0.981481481481482</v>
      </c>
      <c r="X106" s="0" t="str">
        <f aca="false">IF(C106="comparison",N106,"")</f>
        <v/>
      </c>
    </row>
    <row r="107" customFormat="false" ht="13.8" hidden="false" customHeight="false" outlineLevel="0" collapsed="false">
      <c r="A107" s="8" t="s">
        <v>1331</v>
      </c>
      <c r="B107" s="0" t="s">
        <v>1332</v>
      </c>
      <c r="C107" s="10" t="s">
        <v>17</v>
      </c>
      <c r="D107" s="0" t="s">
        <v>1869</v>
      </c>
      <c r="E107" s="0" t="s">
        <v>1336</v>
      </c>
      <c r="F107" s="0" t="s">
        <v>1870</v>
      </c>
      <c r="H107" s="0" t="s">
        <v>1337</v>
      </c>
      <c r="I107" s="0" t="s">
        <v>1336</v>
      </c>
      <c r="J107" s="0" t="n">
        <v>0.808895528316498</v>
      </c>
      <c r="K107" s="0" t="n">
        <v>1</v>
      </c>
      <c r="L107" s="0" t="n">
        <v>0</v>
      </c>
      <c r="M107" s="0" t="n">
        <v>1</v>
      </c>
      <c r="N107" s="0" t="n">
        <v>0.9375</v>
      </c>
      <c r="O107" s="13" t="n">
        <f aca="false">IF(C107="bridge",J107,"")</f>
        <v>0.808895528316498</v>
      </c>
      <c r="P107" s="0" t="str">
        <f aca="false">IF(C107="comparison",J107,"")</f>
        <v/>
      </c>
      <c r="Q107" s="0" t="n">
        <f aca="false">IF(C107="bridge",K107,"")</f>
        <v>1</v>
      </c>
      <c r="R107" s="0" t="str">
        <f aca="false">IF(C107="comparison",K107,"")</f>
        <v/>
      </c>
      <c r="S107" s="0" t="n">
        <f aca="false">IF(C107="bridge",L107,"")</f>
        <v>0</v>
      </c>
      <c r="T107" s="0" t="str">
        <f aca="false">IF(C107="comparison",L107,"")</f>
        <v/>
      </c>
      <c r="U107" s="0" t="n">
        <f aca="false">IF(C107="bridge",M107,"")</f>
        <v>1</v>
      </c>
      <c r="V107" s="0" t="str">
        <f aca="false">IF(C107="comparison",M107,"")</f>
        <v/>
      </c>
      <c r="W107" s="0" t="n">
        <f aca="false">IF(C107="bridge",N107,"")</f>
        <v>0.9375</v>
      </c>
      <c r="X107" s="0" t="str">
        <f aca="false">IF(C107="comparison",N107,"")</f>
        <v/>
      </c>
    </row>
    <row r="108" customFormat="false" ht="13.8" hidden="false" customHeight="false" outlineLevel="0" collapsed="false">
      <c r="A108" s="8" t="s">
        <v>1338</v>
      </c>
      <c r="B108" s="0" t="s">
        <v>1339</v>
      </c>
      <c r="C108" s="10" t="s">
        <v>17</v>
      </c>
      <c r="D108" s="0" t="s">
        <v>1871</v>
      </c>
      <c r="F108" s="0" t="s">
        <v>1872</v>
      </c>
      <c r="G108" s="0" t="s">
        <v>1873</v>
      </c>
      <c r="H108" s="0" t="s">
        <v>1344</v>
      </c>
      <c r="I108" s="0" t="s">
        <v>1873</v>
      </c>
      <c r="J108" s="0" t="n">
        <v>0.479302138090134</v>
      </c>
      <c r="K108" s="0" t="n">
        <v>0.537006914615631</v>
      </c>
      <c r="L108" s="0" t="n">
        <v>0</v>
      </c>
      <c r="M108" s="0" t="n">
        <v>0.333333333333333</v>
      </c>
      <c r="N108" s="0" t="n">
        <v>0.0657894736842105</v>
      </c>
      <c r="O108" s="13" t="n">
        <f aca="false">IF(C108="bridge",J108,"")</f>
        <v>0.479302138090134</v>
      </c>
      <c r="P108" s="0" t="str">
        <f aca="false">IF(C108="comparison",J108,"")</f>
        <v/>
      </c>
      <c r="Q108" s="0" t="n">
        <f aca="false">IF(C108="bridge",K108,"")</f>
        <v>0.537006914615631</v>
      </c>
      <c r="R108" s="0" t="str">
        <f aca="false">IF(C108="comparison",K108,"")</f>
        <v/>
      </c>
      <c r="S108" s="0" t="n">
        <f aca="false">IF(C108="bridge",L108,"")</f>
        <v>0</v>
      </c>
      <c r="T108" s="0" t="str">
        <f aca="false">IF(C108="comparison",L108,"")</f>
        <v/>
      </c>
      <c r="U108" s="0" t="n">
        <f aca="false">IF(C108="bridge",M108,"")</f>
        <v>0.333333333333333</v>
      </c>
      <c r="V108" s="0" t="str">
        <f aca="false">IF(C108="comparison",M108,"")</f>
        <v/>
      </c>
      <c r="W108" s="0" t="n">
        <f aca="false">IF(C108="bridge",N108,"")</f>
        <v>0.0657894736842105</v>
      </c>
      <c r="X108" s="0" t="str">
        <f aca="false">IF(C108="comparison",N108,"")</f>
        <v/>
      </c>
    </row>
    <row r="109" customFormat="false" ht="13.8" hidden="false" customHeight="false" outlineLevel="0" collapsed="false">
      <c r="A109" s="8" t="s">
        <v>1345</v>
      </c>
      <c r="B109" s="0" t="s">
        <v>1346</v>
      </c>
      <c r="C109" s="10" t="s">
        <v>18</v>
      </c>
      <c r="D109" s="0" t="s">
        <v>1874</v>
      </c>
      <c r="F109" s="0" t="s">
        <v>1875</v>
      </c>
      <c r="G109" s="0" t="s">
        <v>1876</v>
      </c>
      <c r="H109" s="0" t="s">
        <v>1351</v>
      </c>
      <c r="I109" s="0" t="s">
        <v>1876</v>
      </c>
      <c r="J109" s="0" t="n">
        <v>0.760537445545197</v>
      </c>
      <c r="K109" s="0" t="n">
        <v>0.383220434188843</v>
      </c>
      <c r="L109" s="0" t="n">
        <v>0</v>
      </c>
      <c r="M109" s="0" t="n">
        <v>0.666666666666667</v>
      </c>
      <c r="N109" s="0" t="n">
        <v>0.454545454545454</v>
      </c>
      <c r="O109" s="13" t="str">
        <f aca="false">IF(C109="bridge",J109,"")</f>
        <v/>
      </c>
      <c r="P109" s="0" t="n">
        <f aca="false">IF(C109="comparison",J109,"")</f>
        <v>0.760537445545197</v>
      </c>
      <c r="Q109" s="0" t="str">
        <f aca="false">IF(C109="bridge",K109,"")</f>
        <v/>
      </c>
      <c r="R109" s="0" t="n">
        <f aca="false">IF(C109="comparison",K109,"")</f>
        <v>0.383220434188843</v>
      </c>
      <c r="S109" s="0" t="str">
        <f aca="false">IF(C109="bridge",L109,"")</f>
        <v/>
      </c>
      <c r="T109" s="0" t="n">
        <f aca="false">IF(C109="comparison",L109,"")</f>
        <v>0</v>
      </c>
      <c r="U109" s="0" t="str">
        <f aca="false">IF(C109="bridge",M109,"")</f>
        <v/>
      </c>
      <c r="V109" s="0" t="n">
        <f aca="false">IF(C109="comparison",M109,"")</f>
        <v>0.666666666666667</v>
      </c>
      <c r="W109" s="0" t="str">
        <f aca="false">IF(C109="bridge",N109,"")</f>
        <v/>
      </c>
      <c r="X109" s="0" t="n">
        <f aca="false">IF(C109="comparison",N109,"")</f>
        <v>0.454545454545454</v>
      </c>
    </row>
    <row r="110" customFormat="false" ht="13.8" hidden="false" customHeight="false" outlineLevel="0" collapsed="false">
      <c r="A110" s="8" t="s">
        <v>1352</v>
      </c>
      <c r="B110" s="0" t="s">
        <v>1353</v>
      </c>
      <c r="C110" s="10" t="s">
        <v>17</v>
      </c>
      <c r="D110" s="0" t="s">
        <v>1877</v>
      </c>
      <c r="F110" s="0" t="s">
        <v>1878</v>
      </c>
      <c r="G110" s="0" t="s">
        <v>1357</v>
      </c>
      <c r="H110" s="0" t="s">
        <v>1358</v>
      </c>
      <c r="I110" s="0" t="s">
        <v>1357</v>
      </c>
      <c r="J110" s="0" t="n">
        <v>0.750265419483185</v>
      </c>
      <c r="K110" s="0" t="n">
        <v>1</v>
      </c>
      <c r="L110" s="0" t="n">
        <v>0</v>
      </c>
      <c r="M110" s="0" t="n">
        <v>1</v>
      </c>
      <c r="N110" s="0" t="n">
        <v>0.9375</v>
      </c>
      <c r="O110" s="13" t="n">
        <f aca="false">IF(C110="bridge",J110,"")</f>
        <v>0.750265419483185</v>
      </c>
      <c r="P110" s="0" t="str">
        <f aca="false">IF(C110="comparison",J110,"")</f>
        <v/>
      </c>
      <c r="Q110" s="0" t="n">
        <f aca="false">IF(C110="bridge",K110,"")</f>
        <v>1</v>
      </c>
      <c r="R110" s="0" t="str">
        <f aca="false">IF(C110="comparison",K110,"")</f>
        <v/>
      </c>
      <c r="S110" s="0" t="n">
        <f aca="false">IF(C110="bridge",L110,"")</f>
        <v>0</v>
      </c>
      <c r="T110" s="0" t="str">
        <f aca="false">IF(C110="comparison",L110,"")</f>
        <v/>
      </c>
      <c r="U110" s="0" t="n">
        <f aca="false">IF(C110="bridge",M110,"")</f>
        <v>1</v>
      </c>
      <c r="V110" s="0" t="str">
        <f aca="false">IF(C110="comparison",M110,"")</f>
        <v/>
      </c>
      <c r="W110" s="0" t="n">
        <f aca="false">IF(C110="bridge",N110,"")</f>
        <v>0.9375</v>
      </c>
      <c r="X110" s="0" t="str">
        <f aca="false">IF(C110="comparison",N110,"")</f>
        <v/>
      </c>
    </row>
    <row r="111" customFormat="false" ht="13.8" hidden="false" customHeight="false" outlineLevel="0" collapsed="false">
      <c r="A111" s="8" t="s">
        <v>1359</v>
      </c>
      <c r="B111" s="0" t="s">
        <v>1360</v>
      </c>
      <c r="C111" s="10" t="s">
        <v>18</v>
      </c>
      <c r="D111" s="0" t="s">
        <v>1879</v>
      </c>
      <c r="F111" s="0" t="s">
        <v>1880</v>
      </c>
      <c r="G111" s="0" t="s">
        <v>1881</v>
      </c>
      <c r="H111" s="0" t="s">
        <v>136</v>
      </c>
      <c r="I111" s="0" t="s">
        <v>1881</v>
      </c>
      <c r="J111" s="0" t="n">
        <v>0.752948045730591</v>
      </c>
      <c r="K111" s="0" t="n">
        <v>0.188118889927864</v>
      </c>
      <c r="L111" s="0" t="n">
        <v>0</v>
      </c>
      <c r="M111" s="0" t="n">
        <v>0</v>
      </c>
      <c r="N111" s="0" t="n">
        <v>0</v>
      </c>
      <c r="O111" s="13" t="str">
        <f aca="false">IF(C111="bridge",J111,"")</f>
        <v/>
      </c>
      <c r="P111" s="0" t="n">
        <f aca="false">IF(C111="comparison",J111,"")</f>
        <v>0.752948045730591</v>
      </c>
      <c r="Q111" s="0" t="str">
        <f aca="false">IF(C111="bridge",K111,"")</f>
        <v/>
      </c>
      <c r="R111" s="0" t="n">
        <f aca="false">IF(C111="comparison",K111,"")</f>
        <v>0.188118889927864</v>
      </c>
      <c r="S111" s="0" t="str">
        <f aca="false">IF(C111="bridge",L111,"")</f>
        <v/>
      </c>
      <c r="T111" s="0" t="n">
        <f aca="false">IF(C111="comparison",L111,"")</f>
        <v>0</v>
      </c>
      <c r="U111" s="0" t="str">
        <f aca="false">IF(C111="bridge",M111,"")</f>
        <v/>
      </c>
      <c r="V111" s="0" t="n">
        <f aca="false">IF(C111="comparison",M111,"")</f>
        <v>0</v>
      </c>
      <c r="W111" s="0" t="str">
        <f aca="false">IF(C111="bridge",N111,"")</f>
        <v/>
      </c>
      <c r="X111" s="0" t="n">
        <f aca="false">IF(C111="comparison",N111,"")</f>
        <v>0</v>
      </c>
    </row>
    <row r="112" customFormat="false" ht="13.8" hidden="false" customHeight="false" outlineLevel="0" collapsed="false">
      <c r="A112" s="8" t="s">
        <v>1365</v>
      </c>
      <c r="B112" s="0" t="s">
        <v>1366</v>
      </c>
      <c r="C112" s="10" t="s">
        <v>17</v>
      </c>
      <c r="D112" s="0" t="s">
        <v>1882</v>
      </c>
      <c r="E112" s="0" t="s">
        <v>1370</v>
      </c>
      <c r="F112" s="0" t="s">
        <v>1883</v>
      </c>
      <c r="G112" s="0" t="s">
        <v>1370</v>
      </c>
      <c r="H112" s="0" t="s">
        <v>1371</v>
      </c>
      <c r="I112" s="0" t="s">
        <v>1370</v>
      </c>
      <c r="J112" s="0" t="n">
        <v>0.931099951267242</v>
      </c>
      <c r="K112" s="0" t="n">
        <v>1.00000023841858</v>
      </c>
      <c r="L112" s="0" t="n">
        <v>0</v>
      </c>
      <c r="M112" s="0" t="n">
        <v>1</v>
      </c>
      <c r="N112" s="0" t="n">
        <v>0.5</v>
      </c>
      <c r="O112" s="13" t="n">
        <f aca="false">IF(C112="bridge",J112,"")</f>
        <v>0.931099951267242</v>
      </c>
      <c r="P112" s="0" t="str">
        <f aca="false">IF(C112="comparison",J112,"")</f>
        <v/>
      </c>
      <c r="Q112" s="0" t="n">
        <f aca="false">IF(C112="bridge",K112,"")</f>
        <v>1.00000023841858</v>
      </c>
      <c r="R112" s="0" t="str">
        <f aca="false">IF(C112="comparison",K112,"")</f>
        <v/>
      </c>
      <c r="S112" s="0" t="n">
        <f aca="false">IF(C112="bridge",L112,"")</f>
        <v>0</v>
      </c>
      <c r="T112" s="0" t="str">
        <f aca="false">IF(C112="comparison",L112,"")</f>
        <v/>
      </c>
      <c r="U112" s="0" t="n">
        <f aca="false">IF(C112="bridge",M112,"")</f>
        <v>1</v>
      </c>
      <c r="V112" s="0" t="str">
        <f aca="false">IF(C112="comparison",M112,"")</f>
        <v/>
      </c>
      <c r="W112" s="0" t="n">
        <f aca="false">IF(C112="bridge",N112,"")</f>
        <v>0.5</v>
      </c>
      <c r="X112" s="0" t="str">
        <f aca="false">IF(C112="comparison",N112,"")</f>
        <v/>
      </c>
    </row>
    <row r="113" customFormat="false" ht="13.8" hidden="false" customHeight="false" outlineLevel="0" collapsed="false">
      <c r="A113" s="8" t="s">
        <v>1372</v>
      </c>
      <c r="B113" s="0" t="s">
        <v>1373</v>
      </c>
      <c r="C113" s="10" t="s">
        <v>17</v>
      </c>
      <c r="D113" s="0" t="s">
        <v>1884</v>
      </c>
      <c r="F113" s="0" t="s">
        <v>1885</v>
      </c>
      <c r="G113" s="0" t="s">
        <v>1375</v>
      </c>
      <c r="H113" s="0" t="s">
        <v>1377</v>
      </c>
      <c r="I113" s="0" t="s">
        <v>1375</v>
      </c>
      <c r="J113" s="0" t="n">
        <v>0.87334132194519</v>
      </c>
      <c r="K113" s="0" t="n">
        <v>1</v>
      </c>
      <c r="L113" s="0" t="n">
        <v>0</v>
      </c>
      <c r="M113" s="0" t="n">
        <v>1</v>
      </c>
      <c r="N113" s="0" t="n">
        <v>0.981481481481482</v>
      </c>
      <c r="O113" s="13" t="n">
        <f aca="false">IF(C113="bridge",J113,"")</f>
        <v>0.87334132194519</v>
      </c>
      <c r="P113" s="0" t="str">
        <f aca="false">IF(C113="comparison",J113,"")</f>
        <v/>
      </c>
      <c r="Q113" s="0" t="n">
        <f aca="false">IF(C113="bridge",K113,"")</f>
        <v>1</v>
      </c>
      <c r="R113" s="0" t="str">
        <f aca="false">IF(C113="comparison",K113,"")</f>
        <v/>
      </c>
      <c r="S113" s="0" t="n">
        <f aca="false">IF(C113="bridge",L113,"")</f>
        <v>0</v>
      </c>
      <c r="T113" s="0" t="str">
        <f aca="false">IF(C113="comparison",L113,"")</f>
        <v/>
      </c>
      <c r="U113" s="0" t="n">
        <f aca="false">IF(C113="bridge",M113,"")</f>
        <v>1</v>
      </c>
      <c r="V113" s="0" t="str">
        <f aca="false">IF(C113="comparison",M113,"")</f>
        <v/>
      </c>
      <c r="W113" s="0" t="n">
        <f aca="false">IF(C113="bridge",N113,"")</f>
        <v>0.981481481481482</v>
      </c>
      <c r="X113" s="0" t="str">
        <f aca="false">IF(C113="comparison",N113,"")</f>
        <v/>
      </c>
    </row>
    <row r="114" customFormat="false" ht="13.8" hidden="false" customHeight="false" outlineLevel="0" collapsed="false">
      <c r="A114" s="8" t="s">
        <v>1378</v>
      </c>
      <c r="B114" s="0" t="s">
        <v>1379</v>
      </c>
      <c r="C114" s="10" t="s">
        <v>17</v>
      </c>
      <c r="D114" s="0" t="s">
        <v>1886</v>
      </c>
      <c r="F114" s="0" t="s">
        <v>1887</v>
      </c>
      <c r="G114" s="0" t="s">
        <v>1383</v>
      </c>
      <c r="H114" s="0" t="s">
        <v>1384</v>
      </c>
      <c r="I114" s="0" t="s">
        <v>1383</v>
      </c>
      <c r="J114" s="0" t="n">
        <v>0.663022816181183</v>
      </c>
      <c r="K114" s="0" t="n">
        <v>0.952513694763184</v>
      </c>
      <c r="L114" s="0" t="n">
        <v>0</v>
      </c>
      <c r="M114" s="0" t="n">
        <v>1</v>
      </c>
      <c r="N114" s="0" t="n">
        <v>0</v>
      </c>
      <c r="O114" s="13" t="n">
        <f aca="false">IF(C114="bridge",J114,"")</f>
        <v>0.663022816181183</v>
      </c>
      <c r="P114" s="0" t="str">
        <f aca="false">IF(C114="comparison",J114,"")</f>
        <v/>
      </c>
      <c r="Q114" s="0" t="n">
        <f aca="false">IF(C114="bridge",K114,"")</f>
        <v>0.952513694763184</v>
      </c>
      <c r="R114" s="0" t="str">
        <f aca="false">IF(C114="comparison",K114,"")</f>
        <v/>
      </c>
      <c r="S114" s="0" t="n">
        <f aca="false">IF(C114="bridge",L114,"")</f>
        <v>0</v>
      </c>
      <c r="T114" s="0" t="str">
        <f aca="false">IF(C114="comparison",L114,"")</f>
        <v/>
      </c>
      <c r="U114" s="0" t="n">
        <f aca="false">IF(C114="bridge",M114,"")</f>
        <v>1</v>
      </c>
      <c r="V114" s="0" t="str">
        <f aca="false">IF(C114="comparison",M114,"")</f>
        <v/>
      </c>
      <c r="W114" s="0" t="n">
        <f aca="false">IF(C114="bridge",N114,"")</f>
        <v>0</v>
      </c>
      <c r="X114" s="0" t="str">
        <f aca="false">IF(C114="comparison",N114,"")</f>
        <v/>
      </c>
    </row>
    <row r="115" customFormat="false" ht="13.8" hidden="false" customHeight="false" outlineLevel="0" collapsed="false">
      <c r="A115" s="8" t="s">
        <v>1385</v>
      </c>
      <c r="B115" s="0" t="s">
        <v>1386</v>
      </c>
      <c r="C115" s="10" t="s">
        <v>17</v>
      </c>
      <c r="D115" s="0" t="s">
        <v>1888</v>
      </c>
      <c r="E115" s="0" t="s">
        <v>1390</v>
      </c>
      <c r="F115" s="0" t="s">
        <v>1889</v>
      </c>
      <c r="G115" s="0" t="s">
        <v>1390</v>
      </c>
      <c r="H115" s="0" t="s">
        <v>1391</v>
      </c>
      <c r="I115" s="0" t="s">
        <v>1390</v>
      </c>
      <c r="J115" s="0" t="n">
        <v>0.598709881305695</v>
      </c>
      <c r="K115" s="0" t="n">
        <v>1</v>
      </c>
      <c r="L115" s="0" t="n">
        <v>0</v>
      </c>
      <c r="M115" s="0" t="n">
        <v>1</v>
      </c>
      <c r="N115" s="0" t="n">
        <v>0.5</v>
      </c>
      <c r="O115" s="13" t="n">
        <f aca="false">IF(C115="bridge",J115,"")</f>
        <v>0.598709881305695</v>
      </c>
      <c r="P115" s="0" t="str">
        <f aca="false">IF(C115="comparison",J115,"")</f>
        <v/>
      </c>
      <c r="Q115" s="0" t="n">
        <f aca="false">IF(C115="bridge",K115,"")</f>
        <v>1</v>
      </c>
      <c r="R115" s="0" t="str">
        <f aca="false">IF(C115="comparison",K115,"")</f>
        <v/>
      </c>
      <c r="S115" s="0" t="n">
        <f aca="false">IF(C115="bridge",L115,"")</f>
        <v>0</v>
      </c>
      <c r="T115" s="0" t="str">
        <f aca="false">IF(C115="comparison",L115,"")</f>
        <v/>
      </c>
      <c r="U115" s="0" t="n">
        <f aca="false">IF(C115="bridge",M115,"")</f>
        <v>1</v>
      </c>
      <c r="V115" s="0" t="str">
        <f aca="false">IF(C115="comparison",M115,"")</f>
        <v/>
      </c>
      <c r="W115" s="0" t="n">
        <f aca="false">IF(C115="bridge",N115,"")</f>
        <v>0.5</v>
      </c>
      <c r="X115" s="0" t="str">
        <f aca="false">IF(C115="comparison",N115,"")</f>
        <v/>
      </c>
    </row>
    <row r="116" customFormat="false" ht="13.8" hidden="false" customHeight="false" outlineLevel="0" collapsed="false">
      <c r="A116" s="8" t="s">
        <v>1392</v>
      </c>
      <c r="B116" s="0" t="s">
        <v>1393</v>
      </c>
      <c r="C116" s="10" t="s">
        <v>17</v>
      </c>
      <c r="D116" s="0" t="s">
        <v>1890</v>
      </c>
      <c r="E116" s="0" t="s">
        <v>1891</v>
      </c>
      <c r="F116" s="0" t="s">
        <v>1892</v>
      </c>
      <c r="G116" s="0" t="s">
        <v>1891</v>
      </c>
      <c r="H116" s="0" t="s">
        <v>1398</v>
      </c>
      <c r="I116" s="0" t="s">
        <v>1891</v>
      </c>
      <c r="J116" s="0" t="n">
        <v>0.611575186252594</v>
      </c>
      <c r="K116" s="0" t="n">
        <v>0.852535486221314</v>
      </c>
      <c r="L116" s="0" t="n">
        <v>0.120477684764881</v>
      </c>
      <c r="M116" s="0" t="n">
        <v>0.625</v>
      </c>
      <c r="N116" s="0" t="n">
        <v>0.428846153846154</v>
      </c>
      <c r="O116" s="13" t="n">
        <f aca="false">IF(C116="bridge",J116,"")</f>
        <v>0.611575186252594</v>
      </c>
      <c r="P116" s="0" t="str">
        <f aca="false">IF(C116="comparison",J116,"")</f>
        <v/>
      </c>
      <c r="Q116" s="0" t="n">
        <f aca="false">IF(C116="bridge",K116,"")</f>
        <v>0.852535486221314</v>
      </c>
      <c r="R116" s="0" t="str">
        <f aca="false">IF(C116="comparison",K116,"")</f>
        <v/>
      </c>
      <c r="S116" s="0" t="n">
        <f aca="false">IF(C116="bridge",L116,"")</f>
        <v>0.120477684764881</v>
      </c>
      <c r="T116" s="0" t="str">
        <f aca="false">IF(C116="comparison",L116,"")</f>
        <v/>
      </c>
      <c r="U116" s="0" t="n">
        <f aca="false">IF(C116="bridge",M116,"")</f>
        <v>0.625</v>
      </c>
      <c r="V116" s="0" t="str">
        <f aca="false">IF(C116="comparison",M116,"")</f>
        <v/>
      </c>
      <c r="W116" s="0" t="n">
        <f aca="false">IF(C116="bridge",N116,"")</f>
        <v>0.428846153846154</v>
      </c>
      <c r="X116" s="0" t="str">
        <f aca="false">IF(C116="comparison",N116,"")</f>
        <v/>
      </c>
    </row>
    <row r="117" customFormat="false" ht="13.8" hidden="false" customHeight="false" outlineLevel="0" collapsed="false">
      <c r="A117" s="8" t="s">
        <v>1399</v>
      </c>
      <c r="B117" s="0" t="s">
        <v>1400</v>
      </c>
      <c r="C117" s="10" t="s">
        <v>17</v>
      </c>
      <c r="D117" s="0" t="s">
        <v>1893</v>
      </c>
      <c r="E117" s="0" t="s">
        <v>1402</v>
      </c>
      <c r="F117" s="0" t="s">
        <v>1894</v>
      </c>
      <c r="G117" s="0" t="s">
        <v>1402</v>
      </c>
      <c r="H117" s="0" t="s">
        <v>1404</v>
      </c>
      <c r="I117" s="0" t="s">
        <v>1402</v>
      </c>
      <c r="J117" s="0" t="n">
        <v>0.367771178483963</v>
      </c>
      <c r="K117" s="0" t="n">
        <v>0.253230631351471</v>
      </c>
      <c r="L117" s="0" t="n">
        <v>0</v>
      </c>
      <c r="M117" s="0" t="n">
        <v>0</v>
      </c>
      <c r="N117" s="0" t="n">
        <v>0</v>
      </c>
      <c r="O117" s="13" t="n">
        <f aca="false">IF(C117="bridge",J117,"")</f>
        <v>0.367771178483963</v>
      </c>
      <c r="P117" s="0" t="str">
        <f aca="false">IF(C117="comparison",J117,"")</f>
        <v/>
      </c>
      <c r="Q117" s="0" t="n">
        <f aca="false">IF(C117="bridge",K117,"")</f>
        <v>0.253230631351471</v>
      </c>
      <c r="R117" s="0" t="str">
        <f aca="false">IF(C117="comparison",K117,"")</f>
        <v/>
      </c>
      <c r="S117" s="0" t="n">
        <f aca="false">IF(C117="bridge",L117,"")</f>
        <v>0</v>
      </c>
      <c r="T117" s="0" t="str">
        <f aca="false">IF(C117="comparison",L117,"")</f>
        <v/>
      </c>
      <c r="U117" s="0" t="n">
        <f aca="false">IF(C117="bridge",M117,"")</f>
        <v>0</v>
      </c>
      <c r="V117" s="0" t="str">
        <f aca="false">IF(C117="comparison",M117,"")</f>
        <v/>
      </c>
      <c r="W117" s="0" t="n">
        <f aca="false">IF(C117="bridge",N117,"")</f>
        <v>0</v>
      </c>
      <c r="X117" s="0" t="str">
        <f aca="false">IF(C117="comparison",N117,"")</f>
        <v/>
      </c>
    </row>
    <row r="118" customFormat="false" ht="13.8" hidden="false" customHeight="false" outlineLevel="0" collapsed="false">
      <c r="A118" s="8" t="s">
        <v>1405</v>
      </c>
      <c r="B118" s="0" t="s">
        <v>1406</v>
      </c>
      <c r="C118" s="10" t="s">
        <v>17</v>
      </c>
      <c r="D118" s="0" t="s">
        <v>1895</v>
      </c>
      <c r="E118" s="0" t="s">
        <v>1410</v>
      </c>
      <c r="F118" s="0" t="s">
        <v>1896</v>
      </c>
      <c r="G118" s="0" t="s">
        <v>1410</v>
      </c>
      <c r="H118" s="0" t="s">
        <v>1410</v>
      </c>
      <c r="I118" s="0" t="s">
        <v>1410</v>
      </c>
      <c r="J118" s="0" t="n">
        <v>0.983544111251831</v>
      </c>
      <c r="K118" s="0" t="n">
        <v>1.00000023841858</v>
      </c>
      <c r="L118" s="0" t="n">
        <v>1</v>
      </c>
      <c r="M118" s="0" t="n">
        <v>1</v>
      </c>
      <c r="N118" s="0" t="n">
        <v>0.5</v>
      </c>
      <c r="O118" s="13" t="n">
        <f aca="false">IF(C118="bridge",J118,"")</f>
        <v>0.983544111251831</v>
      </c>
      <c r="P118" s="0" t="str">
        <f aca="false">IF(C118="comparison",J118,"")</f>
        <v/>
      </c>
      <c r="Q118" s="0" t="n">
        <f aca="false">IF(C118="bridge",K118,"")</f>
        <v>1.00000023841858</v>
      </c>
      <c r="R118" s="0" t="str">
        <f aca="false">IF(C118="comparison",K118,"")</f>
        <v/>
      </c>
      <c r="S118" s="0" t="n">
        <f aca="false">IF(C118="bridge",L118,"")</f>
        <v>1</v>
      </c>
      <c r="T118" s="0" t="str">
        <f aca="false">IF(C118="comparison",L118,"")</f>
        <v/>
      </c>
      <c r="U118" s="0" t="n">
        <f aca="false">IF(C118="bridge",M118,"")</f>
        <v>1</v>
      </c>
      <c r="V118" s="0" t="str">
        <f aca="false">IF(C118="comparison",M118,"")</f>
        <v/>
      </c>
      <c r="W118" s="0" t="n">
        <f aca="false">IF(C118="bridge",N118,"")</f>
        <v>0.5</v>
      </c>
      <c r="X118" s="0" t="str">
        <f aca="false">IF(C118="comparison",N118,"")</f>
        <v/>
      </c>
    </row>
    <row r="119" customFormat="false" ht="13.8" hidden="false" customHeight="false" outlineLevel="0" collapsed="false">
      <c r="A119" s="8" t="s">
        <v>1411</v>
      </c>
      <c r="B119" s="0" t="s">
        <v>1412</v>
      </c>
      <c r="C119" s="10" t="s">
        <v>17</v>
      </c>
      <c r="D119" s="0" t="s">
        <v>1897</v>
      </c>
      <c r="F119" s="0" t="s">
        <v>1898</v>
      </c>
      <c r="G119" s="0" t="s">
        <v>1416</v>
      </c>
      <c r="H119" s="0" t="s">
        <v>1416</v>
      </c>
      <c r="I119" s="0" t="s">
        <v>1416</v>
      </c>
      <c r="J119" s="0" t="n">
        <v>0.984405338764191</v>
      </c>
      <c r="K119" s="0" t="n">
        <v>1.00000011920929</v>
      </c>
      <c r="L119" s="0" t="n">
        <v>1</v>
      </c>
      <c r="M119" s="0" t="n">
        <v>1</v>
      </c>
      <c r="N119" s="0" t="n">
        <v>0.5</v>
      </c>
      <c r="O119" s="13" t="n">
        <f aca="false">IF(C119="bridge",J119,"")</f>
        <v>0.984405338764191</v>
      </c>
      <c r="P119" s="0" t="str">
        <f aca="false">IF(C119="comparison",J119,"")</f>
        <v/>
      </c>
      <c r="Q119" s="0" t="n">
        <f aca="false">IF(C119="bridge",K119,"")</f>
        <v>1.00000011920929</v>
      </c>
      <c r="R119" s="0" t="str">
        <f aca="false">IF(C119="comparison",K119,"")</f>
        <v/>
      </c>
      <c r="S119" s="0" t="n">
        <f aca="false">IF(C119="bridge",L119,"")</f>
        <v>1</v>
      </c>
      <c r="T119" s="0" t="str">
        <f aca="false">IF(C119="comparison",L119,"")</f>
        <v/>
      </c>
      <c r="U119" s="0" t="n">
        <f aca="false">IF(C119="bridge",M119,"")</f>
        <v>1</v>
      </c>
      <c r="V119" s="0" t="str">
        <f aca="false">IF(C119="comparison",M119,"")</f>
        <v/>
      </c>
      <c r="W119" s="0" t="n">
        <f aca="false">IF(C119="bridge",N119,"")</f>
        <v>0.5</v>
      </c>
      <c r="X119" s="0" t="str">
        <f aca="false">IF(C119="comparison",N119,"")</f>
        <v/>
      </c>
    </row>
    <row r="120" customFormat="false" ht="13.8" hidden="false" customHeight="false" outlineLevel="0" collapsed="false">
      <c r="A120" s="8" t="s">
        <v>1417</v>
      </c>
      <c r="B120" s="0" t="s">
        <v>1418</v>
      </c>
      <c r="C120" s="10" t="s">
        <v>18</v>
      </c>
      <c r="D120" s="0" t="s">
        <v>1899</v>
      </c>
      <c r="F120" s="0" t="s">
        <v>1900</v>
      </c>
      <c r="G120" s="0" t="s">
        <v>1422</v>
      </c>
      <c r="H120" s="0" t="s">
        <v>1423</v>
      </c>
      <c r="I120" s="0" t="s">
        <v>1422</v>
      </c>
      <c r="J120" s="0" t="n">
        <v>0.893801271915436</v>
      </c>
      <c r="K120" s="0" t="n">
        <v>1</v>
      </c>
      <c r="L120" s="0" t="n">
        <v>0</v>
      </c>
      <c r="M120" s="0" t="n">
        <v>1</v>
      </c>
      <c r="N120" s="0" t="n">
        <v>0.5</v>
      </c>
      <c r="O120" s="13" t="str">
        <f aca="false">IF(C120="bridge",J120,"")</f>
        <v/>
      </c>
      <c r="P120" s="0" t="n">
        <f aca="false">IF(C120="comparison",J120,"")</f>
        <v>0.893801271915436</v>
      </c>
      <c r="Q120" s="0" t="str">
        <f aca="false">IF(C120="bridge",K120,"")</f>
        <v/>
      </c>
      <c r="R120" s="0" t="n">
        <f aca="false">IF(C120="comparison",K120,"")</f>
        <v>1</v>
      </c>
      <c r="S120" s="0" t="str">
        <f aca="false">IF(C120="bridge",L120,"")</f>
        <v/>
      </c>
      <c r="T120" s="0" t="n">
        <f aca="false">IF(C120="comparison",L120,"")</f>
        <v>0</v>
      </c>
      <c r="U120" s="0" t="str">
        <f aca="false">IF(C120="bridge",M120,"")</f>
        <v/>
      </c>
      <c r="V120" s="0" t="n">
        <f aca="false">IF(C120="comparison",M120,"")</f>
        <v>1</v>
      </c>
      <c r="W120" s="0" t="str">
        <f aca="false">IF(C120="bridge",N120,"")</f>
        <v/>
      </c>
      <c r="X120" s="0" t="n">
        <f aca="false">IF(C120="comparison",N120,"")</f>
        <v>0.5</v>
      </c>
    </row>
    <row r="121" customFormat="false" ht="13.8" hidden="false" customHeight="false" outlineLevel="0" collapsed="false">
      <c r="A121" s="8" t="s">
        <v>1424</v>
      </c>
      <c r="B121" s="0" t="s">
        <v>1425</v>
      </c>
      <c r="C121" s="10" t="s">
        <v>18</v>
      </c>
      <c r="D121" s="0" t="s">
        <v>1901</v>
      </c>
      <c r="F121" s="0" t="s">
        <v>1902</v>
      </c>
      <c r="G121" s="0" t="s">
        <v>864</v>
      </c>
      <c r="H121" s="0" t="s">
        <v>865</v>
      </c>
      <c r="I121" s="0" t="s">
        <v>864</v>
      </c>
      <c r="J121" s="0" t="n">
        <v>0.767876148223877</v>
      </c>
      <c r="K121" s="0" t="n">
        <v>1.00000011920929</v>
      </c>
      <c r="L121" s="0" t="n">
        <v>0</v>
      </c>
      <c r="M121" s="0" t="n">
        <v>1</v>
      </c>
      <c r="N121" s="0" t="n">
        <v>0.9375</v>
      </c>
      <c r="O121" s="13" t="str">
        <f aca="false">IF(C121="bridge",J121,"")</f>
        <v/>
      </c>
      <c r="P121" s="0" t="n">
        <f aca="false">IF(C121="comparison",J121,"")</f>
        <v>0.767876148223877</v>
      </c>
      <c r="Q121" s="0" t="str">
        <f aca="false">IF(C121="bridge",K121,"")</f>
        <v/>
      </c>
      <c r="R121" s="0" t="n">
        <f aca="false">IF(C121="comparison",K121,"")</f>
        <v>1.00000011920929</v>
      </c>
      <c r="S121" s="0" t="str">
        <f aca="false">IF(C121="bridge",L121,"")</f>
        <v/>
      </c>
      <c r="T121" s="0" t="n">
        <f aca="false">IF(C121="comparison",L121,"")</f>
        <v>0</v>
      </c>
      <c r="U121" s="0" t="str">
        <f aca="false">IF(C121="bridge",M121,"")</f>
        <v/>
      </c>
      <c r="V121" s="0" t="n">
        <f aca="false">IF(C121="comparison",M121,"")</f>
        <v>1</v>
      </c>
      <c r="W121" s="0" t="str">
        <f aca="false">IF(C121="bridge",N121,"")</f>
        <v/>
      </c>
      <c r="X121" s="0" t="n">
        <f aca="false">IF(C121="comparison",N121,"")</f>
        <v>0.9375</v>
      </c>
    </row>
    <row r="122" customFormat="false" ht="13.8" hidden="false" customHeight="false" outlineLevel="0" collapsed="false">
      <c r="A122" s="8" t="s">
        <v>1429</v>
      </c>
      <c r="B122" s="0" t="s">
        <v>1430</v>
      </c>
      <c r="C122" s="10" t="s">
        <v>18</v>
      </c>
      <c r="D122" s="0" t="s">
        <v>1903</v>
      </c>
      <c r="E122" s="0" t="s">
        <v>1434</v>
      </c>
      <c r="F122" s="0" t="s">
        <v>1904</v>
      </c>
      <c r="H122" s="0" t="s">
        <v>1435</v>
      </c>
      <c r="I122" s="0" t="s">
        <v>1434</v>
      </c>
      <c r="J122" s="0" t="n">
        <v>0.933413147926331</v>
      </c>
      <c r="K122" s="0" t="n">
        <v>1.00000011920929</v>
      </c>
      <c r="L122" s="0" t="n">
        <v>0</v>
      </c>
      <c r="M122" s="0" t="n">
        <v>1</v>
      </c>
      <c r="N122" s="0" t="n">
        <v>0.5</v>
      </c>
      <c r="O122" s="13" t="str">
        <f aca="false">IF(C122="bridge",J122,"")</f>
        <v/>
      </c>
      <c r="P122" s="0" t="n">
        <f aca="false">IF(C122="comparison",J122,"")</f>
        <v>0.933413147926331</v>
      </c>
      <c r="Q122" s="0" t="str">
        <f aca="false">IF(C122="bridge",K122,"")</f>
        <v/>
      </c>
      <c r="R122" s="0" t="n">
        <f aca="false">IF(C122="comparison",K122,"")</f>
        <v>1.00000011920929</v>
      </c>
      <c r="S122" s="0" t="str">
        <f aca="false">IF(C122="bridge",L122,"")</f>
        <v/>
      </c>
      <c r="T122" s="0" t="n">
        <f aca="false">IF(C122="comparison",L122,"")</f>
        <v>0</v>
      </c>
      <c r="U122" s="0" t="str">
        <f aca="false">IF(C122="bridge",M122,"")</f>
        <v/>
      </c>
      <c r="V122" s="0" t="n">
        <f aca="false">IF(C122="comparison",M122,"")</f>
        <v>1</v>
      </c>
      <c r="W122" s="0" t="str">
        <f aca="false">IF(C122="bridge",N122,"")</f>
        <v/>
      </c>
      <c r="X122" s="0" t="n">
        <f aca="false">IF(C122="comparison",N122,"")</f>
        <v>0.5</v>
      </c>
    </row>
    <row r="123" customFormat="false" ht="13.8" hidden="false" customHeight="false" outlineLevel="0" collapsed="false">
      <c r="A123" s="8" t="s">
        <v>1436</v>
      </c>
      <c r="B123" s="0" t="s">
        <v>1437</v>
      </c>
      <c r="C123" s="10" t="s">
        <v>17</v>
      </c>
      <c r="D123" s="0" t="s">
        <v>1905</v>
      </c>
      <c r="E123" s="0" t="s">
        <v>1441</v>
      </c>
      <c r="F123" s="0" t="s">
        <v>1906</v>
      </c>
      <c r="G123" s="0" t="s">
        <v>1441</v>
      </c>
      <c r="H123" s="0" t="s">
        <v>1441</v>
      </c>
      <c r="I123" s="0" t="s">
        <v>1441</v>
      </c>
      <c r="J123" s="0" t="n">
        <v>0.982087135314941</v>
      </c>
      <c r="K123" s="0" t="n">
        <v>1.00000023841858</v>
      </c>
      <c r="L123" s="0" t="n">
        <v>1</v>
      </c>
      <c r="M123" s="0" t="n">
        <v>1</v>
      </c>
      <c r="N123" s="0" t="n">
        <v>0.5</v>
      </c>
      <c r="O123" s="13" t="n">
        <f aca="false">IF(C123="bridge",J123,"")</f>
        <v>0.982087135314941</v>
      </c>
      <c r="P123" s="0" t="str">
        <f aca="false">IF(C123="comparison",J123,"")</f>
        <v/>
      </c>
      <c r="Q123" s="0" t="n">
        <f aca="false">IF(C123="bridge",K123,"")</f>
        <v>1.00000023841858</v>
      </c>
      <c r="R123" s="0" t="str">
        <f aca="false">IF(C123="comparison",K123,"")</f>
        <v/>
      </c>
      <c r="S123" s="0" t="n">
        <f aca="false">IF(C123="bridge",L123,"")</f>
        <v>1</v>
      </c>
      <c r="T123" s="0" t="str">
        <f aca="false">IF(C123="comparison",L123,"")</f>
        <v/>
      </c>
      <c r="U123" s="0" t="n">
        <f aca="false">IF(C123="bridge",M123,"")</f>
        <v>1</v>
      </c>
      <c r="V123" s="0" t="str">
        <f aca="false">IF(C123="comparison",M123,"")</f>
        <v/>
      </c>
      <c r="W123" s="0" t="n">
        <f aca="false">IF(C123="bridge",N123,"")</f>
        <v>0.5</v>
      </c>
      <c r="X123" s="0" t="str">
        <f aca="false">IF(C123="comparison",N123,"")</f>
        <v/>
      </c>
    </row>
    <row r="124" customFormat="false" ht="13.8" hidden="false" customHeight="false" outlineLevel="0" collapsed="false">
      <c r="A124" s="8" t="s">
        <v>1442</v>
      </c>
      <c r="B124" s="0" t="s">
        <v>1443</v>
      </c>
      <c r="C124" s="10" t="s">
        <v>17</v>
      </c>
      <c r="D124" s="0" t="s">
        <v>1907</v>
      </c>
      <c r="F124" s="0" t="s">
        <v>1908</v>
      </c>
      <c r="G124" s="0" t="s">
        <v>1447</v>
      </c>
      <c r="H124" s="0" t="s">
        <v>1448</v>
      </c>
      <c r="I124" s="0" t="s">
        <v>1447</v>
      </c>
      <c r="J124" s="0" t="n">
        <v>0.797641813755035</v>
      </c>
      <c r="K124" s="0" t="n">
        <v>1</v>
      </c>
      <c r="L124" s="0" t="n">
        <v>0</v>
      </c>
      <c r="M124" s="0" t="n">
        <v>1</v>
      </c>
      <c r="N124" s="0" t="n">
        <v>0.9375</v>
      </c>
      <c r="O124" s="13" t="n">
        <f aca="false">IF(C124="bridge",J124,"")</f>
        <v>0.797641813755035</v>
      </c>
      <c r="P124" s="0" t="str">
        <f aca="false">IF(C124="comparison",J124,"")</f>
        <v/>
      </c>
      <c r="Q124" s="0" t="n">
        <f aca="false">IF(C124="bridge",K124,"")</f>
        <v>1</v>
      </c>
      <c r="R124" s="0" t="str">
        <f aca="false">IF(C124="comparison",K124,"")</f>
        <v/>
      </c>
      <c r="S124" s="0" t="n">
        <f aca="false">IF(C124="bridge",L124,"")</f>
        <v>0</v>
      </c>
      <c r="T124" s="0" t="str">
        <f aca="false">IF(C124="comparison",L124,"")</f>
        <v/>
      </c>
      <c r="U124" s="0" t="n">
        <f aca="false">IF(C124="bridge",M124,"")</f>
        <v>1</v>
      </c>
      <c r="V124" s="0" t="str">
        <f aca="false">IF(C124="comparison",M124,"")</f>
        <v/>
      </c>
      <c r="W124" s="0" t="n">
        <f aca="false">IF(C124="bridge",N124,"")</f>
        <v>0.9375</v>
      </c>
      <c r="X124" s="0" t="str">
        <f aca="false">IF(C124="comparison",N124,"")</f>
        <v/>
      </c>
    </row>
    <row r="125" customFormat="false" ht="13.8" hidden="false" customHeight="false" outlineLevel="0" collapsed="false">
      <c r="A125" s="8" t="s">
        <v>1449</v>
      </c>
      <c r="B125" s="0" t="s">
        <v>1450</v>
      </c>
      <c r="C125" s="10" t="s">
        <v>17</v>
      </c>
      <c r="D125" s="0" t="s">
        <v>1909</v>
      </c>
      <c r="E125" s="0" t="s">
        <v>1910</v>
      </c>
      <c r="F125" s="0" t="s">
        <v>1911</v>
      </c>
      <c r="G125" s="0" t="s">
        <v>1910</v>
      </c>
      <c r="H125" s="0" t="s">
        <v>1455</v>
      </c>
      <c r="I125" s="0" t="s">
        <v>1910</v>
      </c>
      <c r="J125" s="0" t="n">
        <v>0.514564454555512</v>
      </c>
      <c r="K125" s="0" t="n">
        <v>0.366962790489197</v>
      </c>
      <c r="L125" s="0" t="n">
        <v>0</v>
      </c>
      <c r="M125" s="0" t="n">
        <v>0</v>
      </c>
      <c r="N125" s="0" t="n">
        <v>0</v>
      </c>
      <c r="O125" s="13" t="n">
        <f aca="false">IF(C125="bridge",J125,"")</f>
        <v>0.514564454555512</v>
      </c>
      <c r="P125" s="0" t="str">
        <f aca="false">IF(C125="comparison",J125,"")</f>
        <v/>
      </c>
      <c r="Q125" s="0" t="n">
        <f aca="false">IF(C125="bridge",K125,"")</f>
        <v>0.366962790489197</v>
      </c>
      <c r="R125" s="0" t="str">
        <f aca="false">IF(C125="comparison",K125,"")</f>
        <v/>
      </c>
      <c r="S125" s="0" t="n">
        <f aca="false">IF(C125="bridge",L125,"")</f>
        <v>0</v>
      </c>
      <c r="T125" s="0" t="str">
        <f aca="false">IF(C125="comparison",L125,"")</f>
        <v/>
      </c>
      <c r="U125" s="0" t="n">
        <f aca="false">IF(C125="bridge",M125,"")</f>
        <v>0</v>
      </c>
      <c r="V125" s="0" t="str">
        <f aca="false">IF(C125="comparison",M125,"")</f>
        <v/>
      </c>
      <c r="W125" s="0" t="n">
        <f aca="false">IF(C125="bridge",N125,"")</f>
        <v>0</v>
      </c>
      <c r="X125" s="0" t="str">
        <f aca="false">IF(C125="comparison",N125,"")</f>
        <v/>
      </c>
    </row>
    <row r="126" customFormat="false" ht="13.8" hidden="false" customHeight="false" outlineLevel="0" collapsed="false">
      <c r="A126" s="8" t="s">
        <v>1456</v>
      </c>
      <c r="B126" s="0" t="s">
        <v>1457</v>
      </c>
      <c r="C126" s="10" t="s">
        <v>18</v>
      </c>
      <c r="D126" s="0" t="s">
        <v>1912</v>
      </c>
      <c r="E126" s="0" t="s">
        <v>1913</v>
      </c>
      <c r="F126" s="0" t="s">
        <v>1914</v>
      </c>
      <c r="H126" s="0" t="s">
        <v>136</v>
      </c>
      <c r="I126" s="0" t="s">
        <v>1913</v>
      </c>
      <c r="J126" s="0" t="n">
        <v>0.645664989948273</v>
      </c>
      <c r="K126" s="0" t="n">
        <v>0.143665134906769</v>
      </c>
      <c r="L126" s="0" t="n">
        <v>0</v>
      </c>
      <c r="M126" s="0" t="n">
        <v>0</v>
      </c>
      <c r="N126" s="0" t="n">
        <v>0</v>
      </c>
      <c r="O126" s="13" t="str">
        <f aca="false">IF(C126="bridge",J126,"")</f>
        <v/>
      </c>
      <c r="P126" s="0" t="n">
        <f aca="false">IF(C126="comparison",J126,"")</f>
        <v>0.645664989948273</v>
      </c>
      <c r="Q126" s="0" t="str">
        <f aca="false">IF(C126="bridge",K126,"")</f>
        <v/>
      </c>
      <c r="R126" s="0" t="n">
        <f aca="false">IF(C126="comparison",K126,"")</f>
        <v>0.143665134906769</v>
      </c>
      <c r="S126" s="0" t="str">
        <f aca="false">IF(C126="bridge",L126,"")</f>
        <v/>
      </c>
      <c r="T126" s="0" t="n">
        <f aca="false">IF(C126="comparison",L126,"")</f>
        <v>0</v>
      </c>
      <c r="U126" s="0" t="str">
        <f aca="false">IF(C126="bridge",M126,"")</f>
        <v/>
      </c>
      <c r="V126" s="0" t="n">
        <f aca="false">IF(C126="comparison",M126,"")</f>
        <v>0</v>
      </c>
      <c r="W126" s="0" t="str">
        <f aca="false">IF(C126="bridge",N126,"")</f>
        <v/>
      </c>
      <c r="X126" s="0" t="n">
        <f aca="false">IF(C126="comparison",N126,"")</f>
        <v>0</v>
      </c>
    </row>
    <row r="127" customFormat="false" ht="13.8" hidden="false" customHeight="false" outlineLevel="0" collapsed="false">
      <c r="A127" s="8" t="s">
        <v>1462</v>
      </c>
      <c r="B127" s="0" t="s">
        <v>1463</v>
      </c>
      <c r="C127" s="10" t="s">
        <v>17</v>
      </c>
      <c r="D127" s="0" t="s">
        <v>1915</v>
      </c>
      <c r="F127" s="0" t="s">
        <v>1916</v>
      </c>
      <c r="G127" s="0" t="s">
        <v>1467</v>
      </c>
      <c r="H127" s="0" t="s">
        <v>1467</v>
      </c>
      <c r="I127" s="0" t="s">
        <v>1467</v>
      </c>
      <c r="J127" s="0" t="n">
        <v>0.981355428695679</v>
      </c>
      <c r="K127" s="0" t="n">
        <v>0.999999940395355</v>
      </c>
      <c r="L127" s="0" t="n">
        <v>1</v>
      </c>
      <c r="M127" s="0" t="n">
        <v>1</v>
      </c>
      <c r="N127" s="0" t="n">
        <v>0.981481481481482</v>
      </c>
      <c r="O127" s="13" t="n">
        <f aca="false">IF(C127="bridge",J127,"")</f>
        <v>0.981355428695679</v>
      </c>
      <c r="P127" s="0" t="str">
        <f aca="false">IF(C127="comparison",J127,"")</f>
        <v/>
      </c>
      <c r="Q127" s="0" t="n">
        <f aca="false">IF(C127="bridge",K127,"")</f>
        <v>0.999999940395355</v>
      </c>
      <c r="R127" s="0" t="str">
        <f aca="false">IF(C127="comparison",K127,"")</f>
        <v/>
      </c>
      <c r="S127" s="0" t="n">
        <f aca="false">IF(C127="bridge",L127,"")</f>
        <v>1</v>
      </c>
      <c r="T127" s="0" t="str">
        <f aca="false">IF(C127="comparison",L127,"")</f>
        <v/>
      </c>
      <c r="U127" s="0" t="n">
        <f aca="false">IF(C127="bridge",M127,"")</f>
        <v>1</v>
      </c>
      <c r="V127" s="0" t="str">
        <f aca="false">IF(C127="comparison",M127,"")</f>
        <v/>
      </c>
      <c r="W127" s="0" t="n">
        <f aca="false">IF(C127="bridge",N127,"")</f>
        <v>0.981481481481482</v>
      </c>
      <c r="X127" s="0" t="str">
        <f aca="false">IF(C127="comparison",N127,"")</f>
        <v/>
      </c>
    </row>
    <row r="128" customFormat="false" ht="13.8" hidden="false" customHeight="false" outlineLevel="0" collapsed="false">
      <c r="A128" s="8" t="s">
        <v>1468</v>
      </c>
      <c r="B128" s="0" t="s">
        <v>1469</v>
      </c>
      <c r="C128" s="10" t="s">
        <v>17</v>
      </c>
      <c r="D128" s="0" t="s">
        <v>1917</v>
      </c>
      <c r="E128" s="0" t="s">
        <v>1918</v>
      </c>
      <c r="F128" s="0" t="s">
        <v>1919</v>
      </c>
      <c r="H128" s="0" t="s">
        <v>1473</v>
      </c>
      <c r="I128" s="0" t="s">
        <v>1918</v>
      </c>
      <c r="J128" s="0" t="n">
        <v>0.784182727336884</v>
      </c>
      <c r="K128" s="0" t="n">
        <v>0.538632869720459</v>
      </c>
      <c r="L128" s="0" t="n">
        <v>0</v>
      </c>
      <c r="M128" s="0" t="n">
        <v>0</v>
      </c>
      <c r="N128" s="0" t="n">
        <v>0</v>
      </c>
      <c r="O128" s="13" t="n">
        <f aca="false">IF(C128="bridge",J128,"")</f>
        <v>0.784182727336884</v>
      </c>
      <c r="P128" s="0" t="str">
        <f aca="false">IF(C128="comparison",J128,"")</f>
        <v/>
      </c>
      <c r="Q128" s="0" t="n">
        <f aca="false">IF(C128="bridge",K128,"")</f>
        <v>0.538632869720459</v>
      </c>
      <c r="R128" s="0" t="str">
        <f aca="false">IF(C128="comparison",K128,"")</f>
        <v/>
      </c>
      <c r="S128" s="0" t="n">
        <f aca="false">IF(C128="bridge",L128,"")</f>
        <v>0</v>
      </c>
      <c r="T128" s="0" t="str">
        <f aca="false">IF(C128="comparison",L128,"")</f>
        <v/>
      </c>
      <c r="U128" s="0" t="n">
        <f aca="false">IF(C128="bridge",M128,"")</f>
        <v>0</v>
      </c>
      <c r="V128" s="0" t="str">
        <f aca="false">IF(C128="comparison",M128,"")</f>
        <v/>
      </c>
      <c r="W128" s="0" t="n">
        <f aca="false">IF(C128="bridge",N128,"")</f>
        <v>0</v>
      </c>
      <c r="X128" s="0" t="str">
        <f aca="false">IF(C128="comparison",N128,"")</f>
        <v/>
      </c>
    </row>
    <row r="129" customFormat="false" ht="13.8" hidden="false" customHeight="false" outlineLevel="0" collapsed="false">
      <c r="A129" s="8" t="s">
        <v>1474</v>
      </c>
      <c r="B129" s="0" t="s">
        <v>1475</v>
      </c>
      <c r="C129" s="10" t="s">
        <v>17</v>
      </c>
      <c r="D129" s="0" t="s">
        <v>1920</v>
      </c>
      <c r="E129" s="0" t="s">
        <v>1479</v>
      </c>
      <c r="F129" s="0" t="s">
        <v>1921</v>
      </c>
      <c r="H129" s="0" t="s">
        <v>1480</v>
      </c>
      <c r="I129" s="0" t="s">
        <v>1479</v>
      </c>
      <c r="J129" s="0" t="n">
        <v>0.917380392551422</v>
      </c>
      <c r="K129" s="0" t="n">
        <v>0.999999761581421</v>
      </c>
      <c r="L129" s="0" t="n">
        <v>0</v>
      </c>
      <c r="M129" s="0" t="n">
        <v>1</v>
      </c>
      <c r="N129" s="0" t="n">
        <v>0.9375</v>
      </c>
      <c r="O129" s="13" t="n">
        <f aca="false">IF(C129="bridge",J129,"")</f>
        <v>0.917380392551422</v>
      </c>
      <c r="P129" s="0" t="str">
        <f aca="false">IF(C129="comparison",J129,"")</f>
        <v/>
      </c>
      <c r="Q129" s="0" t="n">
        <f aca="false">IF(C129="bridge",K129,"")</f>
        <v>0.999999761581421</v>
      </c>
      <c r="R129" s="0" t="str">
        <f aca="false">IF(C129="comparison",K129,"")</f>
        <v/>
      </c>
      <c r="S129" s="0" t="n">
        <f aca="false">IF(C129="bridge",L129,"")</f>
        <v>0</v>
      </c>
      <c r="T129" s="0" t="str">
        <f aca="false">IF(C129="comparison",L129,"")</f>
        <v/>
      </c>
      <c r="U129" s="0" t="n">
        <f aca="false">IF(C129="bridge",M129,"")</f>
        <v>1</v>
      </c>
      <c r="V129" s="0" t="str">
        <f aca="false">IF(C129="comparison",M129,"")</f>
        <v/>
      </c>
      <c r="W129" s="0" t="n">
        <f aca="false">IF(C129="bridge",N129,"")</f>
        <v>0.9375</v>
      </c>
      <c r="X129" s="0" t="str">
        <f aca="false">IF(C129="comparison",N129,"")</f>
        <v/>
      </c>
    </row>
    <row r="130" customFormat="false" ht="13.8" hidden="false" customHeight="false" outlineLevel="0" collapsed="false">
      <c r="A130" s="8" t="s">
        <v>1481</v>
      </c>
      <c r="B130" s="0" t="s">
        <v>1482</v>
      </c>
      <c r="C130" s="10" t="s">
        <v>17</v>
      </c>
      <c r="D130" s="0" t="s">
        <v>1922</v>
      </c>
      <c r="E130" s="0" t="s">
        <v>1923</v>
      </c>
      <c r="F130" s="0" t="s">
        <v>1924</v>
      </c>
      <c r="H130" s="0" t="s">
        <v>1487</v>
      </c>
      <c r="I130" s="0" t="s">
        <v>1923</v>
      </c>
      <c r="J130" s="0" t="n">
        <v>0.602906465530396</v>
      </c>
      <c r="K130" s="0" t="n">
        <v>0.335606336593628</v>
      </c>
      <c r="L130" s="0" t="n">
        <v>0</v>
      </c>
      <c r="M130" s="0" t="n">
        <v>0</v>
      </c>
      <c r="N130" s="0" t="n">
        <v>0</v>
      </c>
      <c r="O130" s="13" t="n">
        <f aca="false">IF(C130="bridge",J130,"")</f>
        <v>0.602906465530396</v>
      </c>
      <c r="P130" s="0" t="str">
        <f aca="false">IF(C130="comparison",J130,"")</f>
        <v/>
      </c>
      <c r="Q130" s="0" t="n">
        <f aca="false">IF(C130="bridge",K130,"")</f>
        <v>0.335606336593628</v>
      </c>
      <c r="R130" s="0" t="str">
        <f aca="false">IF(C130="comparison",K130,"")</f>
        <v/>
      </c>
      <c r="S130" s="0" t="n">
        <f aca="false">IF(C130="bridge",L130,"")</f>
        <v>0</v>
      </c>
      <c r="T130" s="0" t="str">
        <f aca="false">IF(C130="comparison",L130,"")</f>
        <v/>
      </c>
      <c r="U130" s="0" t="n">
        <f aca="false">IF(C130="bridge",M130,"")</f>
        <v>0</v>
      </c>
      <c r="V130" s="0" t="str">
        <f aca="false">IF(C130="comparison",M130,"")</f>
        <v/>
      </c>
      <c r="W130" s="0" t="n">
        <f aca="false">IF(C130="bridge",N130,"")</f>
        <v>0</v>
      </c>
      <c r="X130" s="0" t="str">
        <f aca="false">IF(C130="comparison",N130,"")</f>
        <v/>
      </c>
    </row>
    <row r="131" customFormat="false" ht="13.8" hidden="false" customHeight="false" outlineLevel="0" collapsed="false">
      <c r="A131" s="8" t="s">
        <v>1488</v>
      </c>
      <c r="B131" s="0" t="s">
        <v>1489</v>
      </c>
      <c r="C131" s="10" t="s">
        <v>18</v>
      </c>
      <c r="D131" s="0" t="s">
        <v>1925</v>
      </c>
      <c r="E131" s="0" t="s">
        <v>71</v>
      </c>
      <c r="F131" s="0" t="s">
        <v>1926</v>
      </c>
      <c r="H131" s="0" t="s">
        <v>136</v>
      </c>
      <c r="I131" s="0" t="s">
        <v>71</v>
      </c>
      <c r="J131" s="0" t="n">
        <v>0.507842600345612</v>
      </c>
      <c r="K131" s="0" t="n">
        <v>0.113431438803673</v>
      </c>
      <c r="L131" s="0" t="n">
        <v>0</v>
      </c>
      <c r="M131" s="0" t="n">
        <v>0</v>
      </c>
      <c r="N131" s="0" t="n">
        <v>0</v>
      </c>
      <c r="O131" s="13" t="str">
        <f aca="false">IF(C131="bridge",J131,"")</f>
        <v/>
      </c>
      <c r="P131" s="0" t="n">
        <f aca="false">IF(C131="comparison",J131,"")</f>
        <v>0.507842600345612</v>
      </c>
      <c r="Q131" s="0" t="str">
        <f aca="false">IF(C131="bridge",K131,"")</f>
        <v/>
      </c>
      <c r="R131" s="0" t="n">
        <f aca="false">IF(C131="comparison",K131,"")</f>
        <v>0.113431438803673</v>
      </c>
      <c r="S131" s="0" t="str">
        <f aca="false">IF(C131="bridge",L131,"")</f>
        <v/>
      </c>
      <c r="T131" s="0" t="n">
        <f aca="false">IF(C131="comparison",L131,"")</f>
        <v>0</v>
      </c>
      <c r="U131" s="0" t="str">
        <f aca="false">IF(C131="bridge",M131,"")</f>
        <v/>
      </c>
      <c r="V131" s="0" t="n">
        <f aca="false">IF(C131="comparison",M131,"")</f>
        <v>0</v>
      </c>
      <c r="W131" s="0" t="str">
        <f aca="false">IF(C131="bridge",N131,"")</f>
        <v/>
      </c>
      <c r="X131" s="0" t="n">
        <f aca="false">IF(C131="comparison",N131,"")</f>
        <v>0</v>
      </c>
    </row>
    <row r="132" customFormat="false" ht="13.8" hidden="false" customHeight="false" outlineLevel="0" collapsed="false">
      <c r="A132" s="8" t="s">
        <v>1494</v>
      </c>
      <c r="B132" s="0" t="s">
        <v>1495</v>
      </c>
      <c r="C132" s="10" t="s">
        <v>18</v>
      </c>
      <c r="D132" s="0" t="s">
        <v>1927</v>
      </c>
      <c r="F132" s="0" t="s">
        <v>1928</v>
      </c>
      <c r="G132" s="0" t="s">
        <v>1929</v>
      </c>
      <c r="H132" s="0" t="s">
        <v>136</v>
      </c>
      <c r="I132" s="0" t="s">
        <v>1929</v>
      </c>
      <c r="J132" s="0" t="n">
        <v>0.540917873382568</v>
      </c>
      <c r="K132" s="0" t="n">
        <v>0.114035069942474</v>
      </c>
      <c r="L132" s="0" t="n">
        <v>0</v>
      </c>
      <c r="M132" s="0" t="n">
        <v>0</v>
      </c>
      <c r="N132" s="0" t="n">
        <v>0</v>
      </c>
      <c r="O132" s="13" t="str">
        <f aca="false">IF(C132="bridge",J132,"")</f>
        <v/>
      </c>
      <c r="P132" s="0" t="n">
        <f aca="false">IF(C132="comparison",J132,"")</f>
        <v>0.540917873382568</v>
      </c>
      <c r="Q132" s="0" t="str">
        <f aca="false">IF(C132="bridge",K132,"")</f>
        <v/>
      </c>
      <c r="R132" s="0" t="n">
        <f aca="false">IF(C132="comparison",K132,"")</f>
        <v>0.114035069942474</v>
      </c>
      <c r="S132" s="0" t="str">
        <f aca="false">IF(C132="bridge",L132,"")</f>
        <v/>
      </c>
      <c r="T132" s="0" t="n">
        <f aca="false">IF(C132="comparison",L132,"")</f>
        <v>0</v>
      </c>
      <c r="U132" s="0" t="str">
        <f aca="false">IF(C132="bridge",M132,"")</f>
        <v/>
      </c>
      <c r="V132" s="0" t="n">
        <f aca="false">IF(C132="comparison",M132,"")</f>
        <v>0</v>
      </c>
      <c r="W132" s="0" t="str">
        <f aca="false">IF(C132="bridge",N132,"")</f>
        <v/>
      </c>
      <c r="X132" s="0" t="n">
        <f aca="false">IF(C132="comparison",N132,"")</f>
        <v>0</v>
      </c>
    </row>
    <row r="133" customFormat="false" ht="13.8" hidden="false" customHeight="false" outlineLevel="0" collapsed="false">
      <c r="A133" s="8" t="s">
        <v>1500</v>
      </c>
      <c r="B133" s="0" t="s">
        <v>1501</v>
      </c>
      <c r="C133" s="10" t="s">
        <v>17</v>
      </c>
      <c r="D133" s="0" t="s">
        <v>1930</v>
      </c>
      <c r="E133" s="0" t="s">
        <v>1931</v>
      </c>
      <c r="F133" s="0" t="s">
        <v>1932</v>
      </c>
      <c r="H133" s="0" t="s">
        <v>1506</v>
      </c>
      <c r="I133" s="0" t="s">
        <v>1931</v>
      </c>
      <c r="J133" s="0" t="n">
        <v>0.509949922561646</v>
      </c>
      <c r="K133" s="0" t="n">
        <v>0.19989050924778</v>
      </c>
      <c r="L133" s="0" t="n">
        <v>0</v>
      </c>
      <c r="M133" s="0" t="n">
        <v>0.333333333333333</v>
      </c>
      <c r="N133" s="0" t="n">
        <v>0</v>
      </c>
      <c r="O133" s="13" t="n">
        <f aca="false">IF(C133="bridge",J133,"")</f>
        <v>0.509949922561646</v>
      </c>
      <c r="P133" s="0" t="str">
        <f aca="false">IF(C133="comparison",J133,"")</f>
        <v/>
      </c>
      <c r="Q133" s="0" t="n">
        <f aca="false">IF(C133="bridge",K133,"")</f>
        <v>0.19989050924778</v>
      </c>
      <c r="R133" s="0" t="str">
        <f aca="false">IF(C133="comparison",K133,"")</f>
        <v/>
      </c>
      <c r="S133" s="0" t="n">
        <f aca="false">IF(C133="bridge",L133,"")</f>
        <v>0</v>
      </c>
      <c r="T133" s="0" t="str">
        <f aca="false">IF(C133="comparison",L133,"")</f>
        <v/>
      </c>
      <c r="U133" s="0" t="n">
        <f aca="false">IF(C133="bridge",M133,"")</f>
        <v>0.333333333333333</v>
      </c>
      <c r="V133" s="0" t="str">
        <f aca="false">IF(C133="comparison",M133,"")</f>
        <v/>
      </c>
      <c r="W133" s="0" t="n">
        <f aca="false">IF(C133="bridge",N133,"")</f>
        <v>0</v>
      </c>
      <c r="X133" s="0" t="str">
        <f aca="false">IF(C133="comparison",N133,"")</f>
        <v/>
      </c>
    </row>
    <row r="134" customFormat="false" ht="13.8" hidden="false" customHeight="false" outlineLevel="0" collapsed="false">
      <c r="A134" s="8" t="s">
        <v>1507</v>
      </c>
      <c r="B134" s="0" t="s">
        <v>1508</v>
      </c>
      <c r="C134" s="10" t="s">
        <v>18</v>
      </c>
      <c r="D134" s="0" t="s">
        <v>1933</v>
      </c>
      <c r="F134" s="0" t="s">
        <v>1934</v>
      </c>
      <c r="G134" s="0" t="s">
        <v>1935</v>
      </c>
      <c r="H134" s="0" t="s">
        <v>665</v>
      </c>
      <c r="I134" s="0" t="s">
        <v>1935</v>
      </c>
      <c r="J134" s="0" t="n">
        <v>0.541070878505707</v>
      </c>
      <c r="K134" s="0" t="n">
        <v>0.268599271774292</v>
      </c>
      <c r="L134" s="0" t="n">
        <v>0</v>
      </c>
      <c r="M134" s="0" t="n">
        <v>0</v>
      </c>
      <c r="N134" s="0" t="n">
        <v>0</v>
      </c>
      <c r="O134" s="13" t="str">
        <f aca="false">IF(C134="bridge",J134,"")</f>
        <v/>
      </c>
      <c r="P134" s="0" t="n">
        <f aca="false">IF(C134="comparison",J134,"")</f>
        <v>0.541070878505707</v>
      </c>
      <c r="Q134" s="0" t="str">
        <f aca="false">IF(C134="bridge",K134,"")</f>
        <v/>
      </c>
      <c r="R134" s="0" t="n">
        <f aca="false">IF(C134="comparison",K134,"")</f>
        <v>0.268599271774292</v>
      </c>
      <c r="S134" s="0" t="str">
        <f aca="false">IF(C134="bridge",L134,"")</f>
        <v/>
      </c>
      <c r="T134" s="0" t="n">
        <f aca="false">IF(C134="comparison",L134,"")</f>
        <v>0</v>
      </c>
      <c r="U134" s="0" t="str">
        <f aca="false">IF(C134="bridge",M134,"")</f>
        <v/>
      </c>
      <c r="V134" s="0" t="n">
        <f aca="false">IF(C134="comparison",M134,"")</f>
        <v>0</v>
      </c>
      <c r="W134" s="0" t="str">
        <f aca="false">IF(C134="bridge",N134,"")</f>
        <v/>
      </c>
      <c r="X134" s="0" t="n">
        <f aca="false">IF(C134="comparison",N134,"")</f>
        <v>0</v>
      </c>
    </row>
    <row r="135" customFormat="false" ht="13.8" hidden="false" customHeight="false" outlineLevel="0" collapsed="false">
      <c r="A135" s="8" t="s">
        <v>1513</v>
      </c>
      <c r="B135" s="0" t="s">
        <v>1514</v>
      </c>
      <c r="C135" s="10" t="s">
        <v>17</v>
      </c>
      <c r="D135" s="0" t="s">
        <v>1936</v>
      </c>
      <c r="F135" s="0" t="s">
        <v>1937</v>
      </c>
      <c r="G135" s="0" t="s">
        <v>1518</v>
      </c>
      <c r="H135" s="0" t="s">
        <v>1519</v>
      </c>
      <c r="I135" s="0" t="s">
        <v>1518</v>
      </c>
      <c r="J135" s="0" t="n">
        <v>0.960305869579315</v>
      </c>
      <c r="K135" s="0" t="n">
        <v>1.00000011920929</v>
      </c>
      <c r="L135" s="0" t="n">
        <v>0.666666666666667</v>
      </c>
      <c r="M135" s="0" t="n">
        <v>1</v>
      </c>
      <c r="N135" s="0" t="n">
        <v>0.981481481481482</v>
      </c>
      <c r="O135" s="13" t="n">
        <f aca="false">IF(C135="bridge",J135,"")</f>
        <v>0.960305869579315</v>
      </c>
      <c r="P135" s="0" t="str">
        <f aca="false">IF(C135="comparison",J135,"")</f>
        <v/>
      </c>
      <c r="Q135" s="0" t="n">
        <f aca="false">IF(C135="bridge",K135,"")</f>
        <v>1.00000011920929</v>
      </c>
      <c r="R135" s="0" t="str">
        <f aca="false">IF(C135="comparison",K135,"")</f>
        <v/>
      </c>
      <c r="S135" s="0" t="n">
        <f aca="false">IF(C135="bridge",L135,"")</f>
        <v>0.666666666666667</v>
      </c>
      <c r="T135" s="0" t="str">
        <f aca="false">IF(C135="comparison",L135,"")</f>
        <v/>
      </c>
      <c r="U135" s="0" t="n">
        <f aca="false">IF(C135="bridge",M135,"")</f>
        <v>1</v>
      </c>
      <c r="V135" s="0" t="str">
        <f aca="false">IF(C135="comparison",M135,"")</f>
        <v/>
      </c>
      <c r="W135" s="0" t="n">
        <f aca="false">IF(C135="bridge",N135,"")</f>
        <v>0.981481481481482</v>
      </c>
      <c r="X135" s="0" t="str">
        <f aca="false">IF(C135="comparison",N135,"")</f>
        <v/>
      </c>
    </row>
    <row r="136" customFormat="false" ht="13.8" hidden="false" customHeight="false" outlineLevel="0" collapsed="false">
      <c r="A136" s="8" t="s">
        <v>1520</v>
      </c>
      <c r="B136" s="0" t="s">
        <v>1521</v>
      </c>
      <c r="C136" s="10" t="s">
        <v>17</v>
      </c>
      <c r="D136" s="0" t="s">
        <v>1938</v>
      </c>
      <c r="E136" s="0" t="s">
        <v>1525</v>
      </c>
      <c r="F136" s="0" t="s">
        <v>1939</v>
      </c>
      <c r="H136" s="0" t="s">
        <v>1526</v>
      </c>
      <c r="I136" s="0" t="s">
        <v>1525</v>
      </c>
      <c r="J136" s="0" t="n">
        <v>0.897404134273529</v>
      </c>
      <c r="K136" s="0" t="n">
        <v>1</v>
      </c>
      <c r="L136" s="0" t="n">
        <v>0</v>
      </c>
      <c r="M136" s="0" t="n">
        <v>1</v>
      </c>
      <c r="N136" s="0" t="n">
        <v>0.5</v>
      </c>
      <c r="O136" s="13" t="n">
        <f aca="false">IF(C136="bridge",J136,"")</f>
        <v>0.897404134273529</v>
      </c>
      <c r="P136" s="0" t="str">
        <f aca="false">IF(C136="comparison",J136,"")</f>
        <v/>
      </c>
      <c r="Q136" s="0" t="n">
        <f aca="false">IF(C136="bridge",K136,"")</f>
        <v>1</v>
      </c>
      <c r="R136" s="0" t="str">
        <f aca="false">IF(C136="comparison",K136,"")</f>
        <v/>
      </c>
      <c r="S136" s="0" t="n">
        <f aca="false">IF(C136="bridge",L136,"")</f>
        <v>0</v>
      </c>
      <c r="T136" s="0" t="str">
        <f aca="false">IF(C136="comparison",L136,"")</f>
        <v/>
      </c>
      <c r="U136" s="0" t="n">
        <f aca="false">IF(C136="bridge",M136,"")</f>
        <v>1</v>
      </c>
      <c r="V136" s="0" t="str">
        <f aca="false">IF(C136="comparison",M136,"")</f>
        <v/>
      </c>
      <c r="W136" s="0" t="n">
        <f aca="false">IF(C136="bridge",N136,"")</f>
        <v>0.5</v>
      </c>
      <c r="X136" s="0" t="str">
        <f aca="false">IF(C136="comparison",N136,"")</f>
        <v/>
      </c>
    </row>
    <row r="137" customFormat="false" ht="13.8" hidden="false" customHeight="false" outlineLevel="0" collapsed="false">
      <c r="A137" s="8" t="s">
        <v>1527</v>
      </c>
      <c r="B137" s="0" t="s">
        <v>1528</v>
      </c>
      <c r="C137" s="10" t="s">
        <v>17</v>
      </c>
      <c r="D137" s="0" t="s">
        <v>1940</v>
      </c>
      <c r="E137" s="0" t="s">
        <v>1941</v>
      </c>
      <c r="F137" s="0" t="s">
        <v>1942</v>
      </c>
      <c r="G137" s="0" t="s">
        <v>1941</v>
      </c>
      <c r="H137" s="0" t="s">
        <v>1533</v>
      </c>
      <c r="I137" s="0" t="s">
        <v>1941</v>
      </c>
      <c r="J137" s="0" t="n">
        <v>0.655432224273682</v>
      </c>
      <c r="K137" s="0" t="n">
        <v>0.99999988079071</v>
      </c>
      <c r="L137" s="0" t="n">
        <v>0</v>
      </c>
      <c r="M137" s="0" t="n">
        <v>1</v>
      </c>
      <c r="N137" s="0" t="n">
        <v>0.9375</v>
      </c>
      <c r="O137" s="13" t="n">
        <f aca="false">IF(C137="bridge",J137,"")</f>
        <v>0.655432224273682</v>
      </c>
      <c r="P137" s="0" t="str">
        <f aca="false">IF(C137="comparison",J137,"")</f>
        <v/>
      </c>
      <c r="Q137" s="0" t="n">
        <f aca="false">IF(C137="bridge",K137,"")</f>
        <v>0.99999988079071</v>
      </c>
      <c r="R137" s="0" t="str">
        <f aca="false">IF(C137="comparison",K137,"")</f>
        <v/>
      </c>
      <c r="S137" s="0" t="n">
        <f aca="false">IF(C137="bridge",L137,"")</f>
        <v>0</v>
      </c>
      <c r="T137" s="0" t="str">
        <f aca="false">IF(C137="comparison",L137,"")</f>
        <v/>
      </c>
      <c r="U137" s="0" t="n">
        <f aca="false">IF(C137="bridge",M137,"")</f>
        <v>1</v>
      </c>
      <c r="V137" s="0" t="str">
        <f aca="false">IF(C137="comparison",M137,"")</f>
        <v/>
      </c>
      <c r="W137" s="0" t="n">
        <f aca="false">IF(C137="bridge",N137,"")</f>
        <v>0.9375</v>
      </c>
      <c r="X137" s="0" t="str">
        <f aca="false">IF(C137="comparison",N137,"")</f>
        <v/>
      </c>
    </row>
    <row r="138" customFormat="false" ht="13.8" hidden="false" customHeight="false" outlineLevel="0" collapsed="false">
      <c r="A138" s="8" t="s">
        <v>1534</v>
      </c>
      <c r="B138" s="0" t="s">
        <v>1535</v>
      </c>
      <c r="C138" s="10" t="s">
        <v>17</v>
      </c>
      <c r="D138" s="0" t="s">
        <v>1943</v>
      </c>
      <c r="F138" s="0" t="s">
        <v>1944</v>
      </c>
      <c r="G138" s="0" t="s">
        <v>1539</v>
      </c>
      <c r="H138" s="0" t="s">
        <v>1539</v>
      </c>
      <c r="I138" s="0" t="s">
        <v>1539</v>
      </c>
      <c r="J138" s="0" t="n">
        <v>0.979245066642761</v>
      </c>
      <c r="K138" s="0" t="n">
        <v>1.00000011920929</v>
      </c>
      <c r="L138" s="0" t="n">
        <v>1</v>
      </c>
      <c r="M138" s="0" t="n">
        <v>1</v>
      </c>
      <c r="N138" s="0" t="n">
        <v>0.5</v>
      </c>
      <c r="O138" s="13" t="n">
        <f aca="false">IF(C138="bridge",J138,"")</f>
        <v>0.979245066642761</v>
      </c>
      <c r="P138" s="0" t="str">
        <f aca="false">IF(C138="comparison",J138,"")</f>
        <v/>
      </c>
      <c r="Q138" s="0" t="n">
        <f aca="false">IF(C138="bridge",K138,"")</f>
        <v>1.00000011920929</v>
      </c>
      <c r="R138" s="0" t="str">
        <f aca="false">IF(C138="comparison",K138,"")</f>
        <v/>
      </c>
      <c r="S138" s="0" t="n">
        <f aca="false">IF(C138="bridge",L138,"")</f>
        <v>1</v>
      </c>
      <c r="T138" s="0" t="str">
        <f aca="false">IF(C138="comparison",L138,"")</f>
        <v/>
      </c>
      <c r="U138" s="0" t="n">
        <f aca="false">IF(C138="bridge",M138,"")</f>
        <v>1</v>
      </c>
      <c r="V138" s="0" t="str">
        <f aca="false">IF(C138="comparison",M138,"")</f>
        <v/>
      </c>
      <c r="W138" s="0" t="n">
        <f aca="false">IF(C138="bridge",N138,"")</f>
        <v>0.5</v>
      </c>
      <c r="X138" s="0" t="str">
        <f aca="false">IF(C138="comparison",N138,"")</f>
        <v/>
      </c>
    </row>
    <row r="139" customFormat="false" ht="13.8" hidden="false" customHeight="false" outlineLevel="0" collapsed="false">
      <c r="A139" s="8" t="s">
        <v>1540</v>
      </c>
      <c r="B139" s="0" t="s">
        <v>1541</v>
      </c>
      <c r="C139" s="10" t="s">
        <v>17</v>
      </c>
      <c r="D139" s="0" t="s">
        <v>1945</v>
      </c>
      <c r="E139" s="0" t="s">
        <v>1545</v>
      </c>
      <c r="F139" s="0" t="s">
        <v>1946</v>
      </c>
      <c r="G139" s="0" t="s">
        <v>1545</v>
      </c>
      <c r="H139" s="0" t="s">
        <v>1546</v>
      </c>
      <c r="I139" s="0" t="s">
        <v>1545</v>
      </c>
      <c r="J139" s="0" t="n">
        <v>0.942882359027863</v>
      </c>
      <c r="K139" s="0" t="n">
        <v>1.00000023841858</v>
      </c>
      <c r="L139" s="0" t="n">
        <v>0</v>
      </c>
      <c r="M139" s="0" t="n">
        <v>1</v>
      </c>
      <c r="N139" s="0" t="n">
        <v>0.5</v>
      </c>
      <c r="O139" s="13" t="n">
        <f aca="false">IF(C139="bridge",J139,"")</f>
        <v>0.942882359027863</v>
      </c>
      <c r="P139" s="0" t="str">
        <f aca="false">IF(C139="comparison",J139,"")</f>
        <v/>
      </c>
      <c r="Q139" s="0" t="n">
        <f aca="false">IF(C139="bridge",K139,"")</f>
        <v>1.00000023841858</v>
      </c>
      <c r="R139" s="0" t="str">
        <f aca="false">IF(C139="comparison",K139,"")</f>
        <v/>
      </c>
      <c r="S139" s="0" t="n">
        <f aca="false">IF(C139="bridge",L139,"")</f>
        <v>0</v>
      </c>
      <c r="T139" s="0" t="str">
        <f aca="false">IF(C139="comparison",L139,"")</f>
        <v/>
      </c>
      <c r="U139" s="0" t="n">
        <f aca="false">IF(C139="bridge",M139,"")</f>
        <v>1</v>
      </c>
      <c r="V139" s="0" t="str">
        <f aca="false">IF(C139="comparison",M139,"")</f>
        <v/>
      </c>
      <c r="W139" s="0" t="n">
        <f aca="false">IF(C139="bridge",N139,"")</f>
        <v>0.5</v>
      </c>
      <c r="X139" s="0" t="str">
        <f aca="false">IF(C139="comparison",N139,"")</f>
        <v/>
      </c>
    </row>
    <row r="140" customFormat="false" ht="13.8" hidden="false" customHeight="false" outlineLevel="0" collapsed="false">
      <c r="A140" s="8" t="s">
        <v>1547</v>
      </c>
      <c r="B140" s="0" t="s">
        <v>1548</v>
      </c>
      <c r="C140" s="10" t="s">
        <v>17</v>
      </c>
      <c r="D140" s="0" t="s">
        <v>1947</v>
      </c>
      <c r="E140" s="0" t="s">
        <v>1948</v>
      </c>
      <c r="F140" s="0" t="s">
        <v>1949</v>
      </c>
      <c r="H140" s="0" t="s">
        <v>1553</v>
      </c>
      <c r="I140" s="0" t="s">
        <v>1948</v>
      </c>
      <c r="J140" s="0" t="n">
        <v>0.557817876338959</v>
      </c>
      <c r="K140" s="0" t="n">
        <v>0.125928983092308</v>
      </c>
      <c r="L140" s="0" t="n">
        <v>0</v>
      </c>
      <c r="M140" s="0" t="n">
        <v>0</v>
      </c>
      <c r="N140" s="0" t="n">
        <v>0</v>
      </c>
      <c r="O140" s="13" t="n">
        <f aca="false">IF(C140="bridge",J140,"")</f>
        <v>0.557817876338959</v>
      </c>
      <c r="P140" s="0" t="str">
        <f aca="false">IF(C140="comparison",J140,"")</f>
        <v/>
      </c>
      <c r="Q140" s="0" t="n">
        <f aca="false">IF(C140="bridge",K140,"")</f>
        <v>0.125928983092308</v>
      </c>
      <c r="R140" s="0" t="str">
        <f aca="false">IF(C140="comparison",K140,"")</f>
        <v/>
      </c>
      <c r="S140" s="0" t="n">
        <f aca="false">IF(C140="bridge",L140,"")</f>
        <v>0</v>
      </c>
      <c r="T140" s="0" t="str">
        <f aca="false">IF(C140="comparison",L140,"")</f>
        <v/>
      </c>
      <c r="U140" s="0" t="n">
        <f aca="false">IF(C140="bridge",M140,"")</f>
        <v>0</v>
      </c>
      <c r="V140" s="0" t="str">
        <f aca="false">IF(C140="comparison",M140,"")</f>
        <v/>
      </c>
      <c r="W140" s="0" t="n">
        <f aca="false">IF(C140="bridge",N140,"")</f>
        <v>0</v>
      </c>
      <c r="X140" s="0" t="str">
        <f aca="false">IF(C140="comparison",N140,"")</f>
        <v/>
      </c>
    </row>
    <row r="141" customFormat="false" ht="13.8" hidden="false" customHeight="false" outlineLevel="0" collapsed="false">
      <c r="A141" s="8" t="s">
        <v>1554</v>
      </c>
      <c r="B141" s="0" t="s">
        <v>1555</v>
      </c>
      <c r="C141" s="10" t="s">
        <v>17</v>
      </c>
      <c r="D141" s="0" t="s">
        <v>1950</v>
      </c>
      <c r="F141" s="0" t="s">
        <v>1951</v>
      </c>
      <c r="G141" s="0" t="s">
        <v>1952</v>
      </c>
      <c r="H141" s="0" t="s">
        <v>1560</v>
      </c>
      <c r="I141" s="0" t="s">
        <v>1952</v>
      </c>
      <c r="J141" s="0" t="n">
        <v>0.658335745334625</v>
      </c>
      <c r="K141" s="0" t="n">
        <v>1</v>
      </c>
      <c r="L141" s="0" t="n">
        <v>0</v>
      </c>
      <c r="M141" s="0" t="n">
        <v>1</v>
      </c>
      <c r="N141" s="0" t="n">
        <v>0.9375</v>
      </c>
      <c r="O141" s="13" t="n">
        <f aca="false">IF(C141="bridge",J141,"")</f>
        <v>0.658335745334625</v>
      </c>
      <c r="P141" s="0" t="str">
        <f aca="false">IF(C141="comparison",J141,"")</f>
        <v/>
      </c>
      <c r="Q141" s="0" t="n">
        <f aca="false">IF(C141="bridge",K141,"")</f>
        <v>1</v>
      </c>
      <c r="R141" s="0" t="str">
        <f aca="false">IF(C141="comparison",K141,"")</f>
        <v/>
      </c>
      <c r="S141" s="0" t="n">
        <f aca="false">IF(C141="bridge",L141,"")</f>
        <v>0</v>
      </c>
      <c r="T141" s="0" t="str">
        <f aca="false">IF(C141="comparison",L141,"")</f>
        <v/>
      </c>
      <c r="U141" s="0" t="n">
        <f aca="false">IF(C141="bridge",M141,"")</f>
        <v>1</v>
      </c>
      <c r="V141" s="0" t="str">
        <f aca="false">IF(C141="comparison",M141,"")</f>
        <v/>
      </c>
      <c r="W141" s="0" t="n">
        <f aca="false">IF(C141="bridge",N141,"")</f>
        <v>0.9375</v>
      </c>
      <c r="X141" s="0" t="str">
        <f aca="false">IF(C141="comparison",N141,"")</f>
        <v/>
      </c>
    </row>
    <row r="142" customFormat="false" ht="13.8" hidden="false" customHeight="false" outlineLevel="0" collapsed="false">
      <c r="A142" s="8" t="s">
        <v>1561</v>
      </c>
      <c r="B142" s="0" t="s">
        <v>1562</v>
      </c>
      <c r="C142" s="10" t="s">
        <v>17</v>
      </c>
      <c r="D142" s="0" t="s">
        <v>1953</v>
      </c>
      <c r="F142" s="0" t="s">
        <v>1954</v>
      </c>
      <c r="G142" s="0" t="s">
        <v>1955</v>
      </c>
      <c r="H142" s="0" t="s">
        <v>1567</v>
      </c>
      <c r="I142" s="0" t="s">
        <v>1955</v>
      </c>
      <c r="J142" s="0" t="n">
        <v>0.678168475627899</v>
      </c>
      <c r="K142" s="0" t="n">
        <v>1</v>
      </c>
      <c r="L142" s="0" t="n">
        <v>0</v>
      </c>
      <c r="M142" s="0" t="n">
        <v>1</v>
      </c>
      <c r="N142" s="0" t="n">
        <v>0.9921875</v>
      </c>
      <c r="O142" s="13" t="n">
        <f aca="false">IF(C142="bridge",J142,"")</f>
        <v>0.678168475627899</v>
      </c>
      <c r="P142" s="0" t="str">
        <f aca="false">IF(C142="comparison",J142,"")</f>
        <v/>
      </c>
      <c r="Q142" s="0" t="n">
        <f aca="false">IF(C142="bridge",K142,"")</f>
        <v>1</v>
      </c>
      <c r="R142" s="0" t="str">
        <f aca="false">IF(C142="comparison",K142,"")</f>
        <v/>
      </c>
      <c r="S142" s="0" t="n">
        <f aca="false">IF(C142="bridge",L142,"")</f>
        <v>0</v>
      </c>
      <c r="T142" s="0" t="str">
        <f aca="false">IF(C142="comparison",L142,"")</f>
        <v/>
      </c>
      <c r="U142" s="0" t="n">
        <f aca="false">IF(C142="bridge",M142,"")</f>
        <v>1</v>
      </c>
      <c r="V142" s="0" t="str">
        <f aca="false">IF(C142="comparison",M142,"")</f>
        <v/>
      </c>
      <c r="W142" s="0" t="n">
        <f aca="false">IF(C142="bridge",N142,"")</f>
        <v>0.9921875</v>
      </c>
      <c r="X142" s="0" t="str">
        <f aca="false">IF(C142="comparison",N142,"")</f>
        <v/>
      </c>
    </row>
    <row r="143" customFormat="false" ht="13.8" hidden="false" customHeight="false" outlineLevel="0" collapsed="false">
      <c r="A143" s="8" t="s">
        <v>1568</v>
      </c>
      <c r="B143" s="0" t="s">
        <v>1569</v>
      </c>
      <c r="C143" s="10" t="s">
        <v>17</v>
      </c>
      <c r="D143" s="0" t="s">
        <v>1956</v>
      </c>
      <c r="F143" s="0" t="s">
        <v>1957</v>
      </c>
      <c r="G143" s="0" t="s">
        <v>1571</v>
      </c>
      <c r="H143" s="0" t="s">
        <v>1572</v>
      </c>
      <c r="I143" s="0" t="s">
        <v>1571</v>
      </c>
      <c r="J143" s="0" t="n">
        <v>0.545504033565521</v>
      </c>
      <c r="K143" s="0" t="n">
        <v>0.685333132743835</v>
      </c>
      <c r="L143" s="0" t="n">
        <v>0</v>
      </c>
      <c r="M143" s="0" t="n">
        <v>0.4</v>
      </c>
      <c r="N143" s="0" t="n">
        <v>0.238095238095238</v>
      </c>
      <c r="O143" s="13" t="n">
        <f aca="false">IF(C143="bridge",J143,"")</f>
        <v>0.545504033565521</v>
      </c>
      <c r="P143" s="0" t="str">
        <f aca="false">IF(C143="comparison",J143,"")</f>
        <v/>
      </c>
      <c r="Q143" s="0" t="n">
        <f aca="false">IF(C143="bridge",K143,"")</f>
        <v>0.685333132743835</v>
      </c>
      <c r="R143" s="0" t="str">
        <f aca="false">IF(C143="comparison",K143,"")</f>
        <v/>
      </c>
      <c r="S143" s="0" t="n">
        <f aca="false">IF(C143="bridge",L143,"")</f>
        <v>0</v>
      </c>
      <c r="T143" s="0" t="str">
        <f aca="false">IF(C143="comparison",L143,"")</f>
        <v/>
      </c>
      <c r="U143" s="0" t="n">
        <f aca="false">IF(C143="bridge",M143,"")</f>
        <v>0.4</v>
      </c>
      <c r="V143" s="0" t="str">
        <f aca="false">IF(C143="comparison",M143,"")</f>
        <v/>
      </c>
      <c r="W143" s="0" t="n">
        <f aca="false">IF(C143="bridge",N143,"")</f>
        <v>0.238095238095238</v>
      </c>
      <c r="X143" s="0" t="str">
        <f aca="false">IF(C143="comparison",N143,"")</f>
        <v/>
      </c>
    </row>
    <row r="144" customFormat="false" ht="13.8" hidden="false" customHeight="false" outlineLevel="0" collapsed="false">
      <c r="A144" s="8" t="s">
        <v>1573</v>
      </c>
      <c r="B144" s="0" t="s">
        <v>1574</v>
      </c>
      <c r="C144" s="10" t="s">
        <v>17</v>
      </c>
      <c r="D144" s="0" t="s">
        <v>1958</v>
      </c>
      <c r="E144" s="0" t="s">
        <v>1959</v>
      </c>
      <c r="F144" s="0" t="s">
        <v>1960</v>
      </c>
      <c r="H144" s="0" t="s">
        <v>1579</v>
      </c>
      <c r="I144" s="0" t="s">
        <v>1959</v>
      </c>
      <c r="J144" s="0" t="n">
        <v>0.684772849082947</v>
      </c>
      <c r="K144" s="0" t="n">
        <v>0.571465194225311</v>
      </c>
      <c r="L144" s="0" t="n">
        <v>0</v>
      </c>
      <c r="M144" s="0" t="n">
        <v>0</v>
      </c>
      <c r="N144" s="0" t="n">
        <v>0</v>
      </c>
      <c r="O144" s="13" t="n">
        <f aca="false">IF(C144="bridge",J144,"")</f>
        <v>0.684772849082947</v>
      </c>
      <c r="P144" s="0" t="str">
        <f aca="false">IF(C144="comparison",J144,"")</f>
        <v/>
      </c>
      <c r="Q144" s="0" t="n">
        <f aca="false">IF(C144="bridge",K144,"")</f>
        <v>0.571465194225311</v>
      </c>
      <c r="R144" s="0" t="str">
        <f aca="false">IF(C144="comparison",K144,"")</f>
        <v/>
      </c>
      <c r="S144" s="0" t="n">
        <f aca="false">IF(C144="bridge",L144,"")</f>
        <v>0</v>
      </c>
      <c r="T144" s="0" t="str">
        <f aca="false">IF(C144="comparison",L144,"")</f>
        <v/>
      </c>
      <c r="U144" s="0" t="n">
        <f aca="false">IF(C144="bridge",M144,"")</f>
        <v>0</v>
      </c>
      <c r="V144" s="0" t="str">
        <f aca="false">IF(C144="comparison",M144,"")</f>
        <v/>
      </c>
      <c r="W144" s="0" t="n">
        <f aca="false">IF(C144="bridge",N144,"")</f>
        <v>0</v>
      </c>
      <c r="X144" s="0" t="str">
        <f aca="false">IF(C144="comparison",N144,"")</f>
        <v/>
      </c>
    </row>
    <row r="145" customFormat="false" ht="13.8" hidden="false" customHeight="false" outlineLevel="0" collapsed="false">
      <c r="A145" s="8" t="s">
        <v>1580</v>
      </c>
      <c r="B145" s="0" t="s">
        <v>1581</v>
      </c>
      <c r="C145" s="10" t="s">
        <v>17</v>
      </c>
      <c r="D145" s="0" t="s">
        <v>1961</v>
      </c>
      <c r="E145" s="0" t="s">
        <v>1962</v>
      </c>
      <c r="F145" s="0" t="s">
        <v>1963</v>
      </c>
      <c r="H145" s="0" t="s">
        <v>1586</v>
      </c>
      <c r="I145" s="0" t="s">
        <v>1962</v>
      </c>
      <c r="J145" s="0" t="n">
        <v>0.524711191654205</v>
      </c>
      <c r="K145" s="0" t="n">
        <v>0.207654029130936</v>
      </c>
      <c r="L145" s="0" t="n">
        <v>0</v>
      </c>
      <c r="M145" s="0" t="n">
        <v>0</v>
      </c>
      <c r="N145" s="0" t="n">
        <v>0</v>
      </c>
      <c r="O145" s="13" t="n">
        <f aca="false">IF(C145="bridge",J145,"")</f>
        <v>0.524711191654205</v>
      </c>
      <c r="P145" s="0" t="str">
        <f aca="false">IF(C145="comparison",J145,"")</f>
        <v/>
      </c>
      <c r="Q145" s="0" t="n">
        <f aca="false">IF(C145="bridge",K145,"")</f>
        <v>0.207654029130936</v>
      </c>
      <c r="R145" s="0" t="str">
        <f aca="false">IF(C145="comparison",K145,"")</f>
        <v/>
      </c>
      <c r="S145" s="0" t="n">
        <f aca="false">IF(C145="bridge",L145,"")</f>
        <v>0</v>
      </c>
      <c r="T145" s="0" t="str">
        <f aca="false">IF(C145="comparison",L145,"")</f>
        <v/>
      </c>
      <c r="U145" s="0" t="n">
        <f aca="false">IF(C145="bridge",M145,"")</f>
        <v>0</v>
      </c>
      <c r="V145" s="0" t="str">
        <f aca="false">IF(C145="comparison",M145,"")</f>
        <v/>
      </c>
      <c r="W145" s="0" t="n">
        <f aca="false">IF(C145="bridge",N145,"")</f>
        <v>0</v>
      </c>
      <c r="X145" s="0" t="str">
        <f aca="false">IF(C145="comparison",N145,"")</f>
        <v/>
      </c>
    </row>
    <row r="146" customFormat="false" ht="13.8" hidden="false" customHeight="false" outlineLevel="0" collapsed="false">
      <c r="A146" s="8" t="s">
        <v>1587</v>
      </c>
      <c r="B146" s="0" t="s">
        <v>1588</v>
      </c>
      <c r="C146" s="10" t="s">
        <v>18</v>
      </c>
      <c r="D146" s="0" t="s">
        <v>1964</v>
      </c>
      <c r="E146" s="0" t="s">
        <v>1965</v>
      </c>
      <c r="F146" s="0" t="s">
        <v>1966</v>
      </c>
      <c r="H146" s="0" t="s">
        <v>1593</v>
      </c>
      <c r="I146" s="0" t="s">
        <v>1965</v>
      </c>
      <c r="J146" s="0" t="n">
        <v>0.908517301082611</v>
      </c>
      <c r="K146" s="0" t="n">
        <v>1</v>
      </c>
      <c r="L146" s="0" t="n">
        <v>0</v>
      </c>
      <c r="M146" s="0" t="n">
        <v>1</v>
      </c>
      <c r="N146" s="0" t="n">
        <v>0.981481481481482</v>
      </c>
      <c r="O146" s="13" t="str">
        <f aca="false">IF(C146="bridge",J146,"")</f>
        <v/>
      </c>
      <c r="P146" s="0" t="n">
        <f aca="false">IF(C146="comparison",J146,"")</f>
        <v>0.908517301082611</v>
      </c>
      <c r="Q146" s="0" t="str">
        <f aca="false">IF(C146="bridge",K146,"")</f>
        <v/>
      </c>
      <c r="R146" s="0" t="n">
        <f aca="false">IF(C146="comparison",K146,"")</f>
        <v>1</v>
      </c>
      <c r="S146" s="0" t="str">
        <f aca="false">IF(C146="bridge",L146,"")</f>
        <v/>
      </c>
      <c r="T146" s="0" t="n">
        <f aca="false">IF(C146="comparison",L146,"")</f>
        <v>0</v>
      </c>
      <c r="U146" s="0" t="str">
        <f aca="false">IF(C146="bridge",M146,"")</f>
        <v/>
      </c>
      <c r="V146" s="0" t="n">
        <f aca="false">IF(C146="comparison",M146,"")</f>
        <v>1</v>
      </c>
      <c r="W146" s="0" t="str">
        <f aca="false">IF(C146="bridge",N146,"")</f>
        <v/>
      </c>
      <c r="X146" s="0" t="n">
        <f aca="false">IF(C146="comparison",N146,"")</f>
        <v>0.981481481481482</v>
      </c>
    </row>
    <row r="147" customFormat="false" ht="13.8" hidden="false" customHeight="false" outlineLevel="0" collapsed="false">
      <c r="A147" s="8" t="s">
        <v>1594</v>
      </c>
      <c r="B147" s="0" t="s">
        <v>1595</v>
      </c>
      <c r="C147" s="10" t="s">
        <v>17</v>
      </c>
      <c r="D147" s="0" t="s">
        <v>1967</v>
      </c>
      <c r="F147" s="0" t="s">
        <v>1968</v>
      </c>
      <c r="G147" s="0" t="s">
        <v>1599</v>
      </c>
      <c r="H147" s="0" t="s">
        <v>1600</v>
      </c>
      <c r="I147" s="0" t="s">
        <v>1599</v>
      </c>
      <c r="J147" s="0" t="n">
        <v>0.784473419189453</v>
      </c>
      <c r="K147" s="0" t="n">
        <v>1</v>
      </c>
      <c r="L147" s="0" t="n">
        <v>0</v>
      </c>
      <c r="M147" s="0" t="n">
        <v>1</v>
      </c>
      <c r="N147" s="0" t="n">
        <v>0.9375</v>
      </c>
      <c r="O147" s="13" t="n">
        <f aca="false">IF(C147="bridge",J147,"")</f>
        <v>0.784473419189453</v>
      </c>
      <c r="P147" s="0" t="str">
        <f aca="false">IF(C147="comparison",J147,"")</f>
        <v/>
      </c>
      <c r="Q147" s="0" t="n">
        <f aca="false">IF(C147="bridge",K147,"")</f>
        <v>1</v>
      </c>
      <c r="R147" s="0" t="str">
        <f aca="false">IF(C147="comparison",K147,"")</f>
        <v/>
      </c>
      <c r="S147" s="0" t="n">
        <f aca="false">IF(C147="bridge",L147,"")</f>
        <v>0</v>
      </c>
      <c r="T147" s="0" t="str">
        <f aca="false">IF(C147="comparison",L147,"")</f>
        <v/>
      </c>
      <c r="U147" s="0" t="n">
        <f aca="false">IF(C147="bridge",M147,"")</f>
        <v>1</v>
      </c>
      <c r="V147" s="0" t="str">
        <f aca="false">IF(C147="comparison",M147,"")</f>
        <v/>
      </c>
      <c r="W147" s="0" t="n">
        <f aca="false">IF(C147="bridge",N147,"")</f>
        <v>0.9375</v>
      </c>
      <c r="X147" s="0" t="str">
        <f aca="false">IF(C147="comparison",N147,"")</f>
        <v/>
      </c>
    </row>
    <row r="148" customFormat="false" ht="13.8" hidden="false" customHeight="false" outlineLevel="0" collapsed="false">
      <c r="A148" s="8" t="s">
        <v>1601</v>
      </c>
      <c r="B148" s="0" t="s">
        <v>1602</v>
      </c>
      <c r="C148" s="10" t="s">
        <v>17</v>
      </c>
      <c r="D148" s="0" t="s">
        <v>1969</v>
      </c>
      <c r="E148" s="0" t="s">
        <v>1606</v>
      </c>
      <c r="F148" s="0" t="s">
        <v>1970</v>
      </c>
      <c r="G148" s="0" t="s">
        <v>1606</v>
      </c>
      <c r="H148" s="0" t="s">
        <v>1607</v>
      </c>
      <c r="I148" s="0" t="s">
        <v>1606</v>
      </c>
      <c r="J148" s="0" t="n">
        <v>0.962202191352844</v>
      </c>
      <c r="K148" s="0" t="n">
        <v>1</v>
      </c>
      <c r="L148" s="0" t="n">
        <v>0.666666666666667</v>
      </c>
      <c r="M148" s="0" t="n">
        <v>1</v>
      </c>
      <c r="N148" s="0" t="n">
        <v>0.981481481481482</v>
      </c>
      <c r="O148" s="13" t="n">
        <f aca="false">IF(C148="bridge",J148,"")</f>
        <v>0.962202191352844</v>
      </c>
      <c r="P148" s="0" t="str">
        <f aca="false">IF(C148="comparison",J148,"")</f>
        <v/>
      </c>
      <c r="Q148" s="0" t="n">
        <f aca="false">IF(C148="bridge",K148,"")</f>
        <v>1</v>
      </c>
      <c r="R148" s="0" t="str">
        <f aca="false">IF(C148="comparison",K148,"")</f>
        <v/>
      </c>
      <c r="S148" s="0" t="n">
        <f aca="false">IF(C148="bridge",L148,"")</f>
        <v>0.666666666666667</v>
      </c>
      <c r="T148" s="0" t="str">
        <f aca="false">IF(C148="comparison",L148,"")</f>
        <v/>
      </c>
      <c r="U148" s="0" t="n">
        <f aca="false">IF(C148="bridge",M148,"")</f>
        <v>1</v>
      </c>
      <c r="V148" s="0" t="str">
        <f aca="false">IF(C148="comparison",M148,"")</f>
        <v/>
      </c>
      <c r="W148" s="0" t="n">
        <f aca="false">IF(C148="bridge",N148,"")</f>
        <v>0.981481481481482</v>
      </c>
      <c r="X148" s="0" t="str">
        <f aca="false">IF(C148="comparison",N148,"")</f>
        <v/>
      </c>
    </row>
    <row r="149" customFormat="false" ht="13.8" hidden="false" customHeight="false" outlineLevel="0" collapsed="false">
      <c r="A149" s="8" t="s">
        <v>1608</v>
      </c>
      <c r="B149" s="0" t="s">
        <v>1609</v>
      </c>
      <c r="C149" s="10" t="s">
        <v>17</v>
      </c>
      <c r="D149" s="0" t="s">
        <v>1971</v>
      </c>
      <c r="E149" s="0" t="s">
        <v>1613</v>
      </c>
      <c r="F149" s="0" t="s">
        <v>1972</v>
      </c>
      <c r="H149" s="0" t="s">
        <v>1614</v>
      </c>
      <c r="I149" s="0" t="s">
        <v>1613</v>
      </c>
      <c r="J149" s="0" t="n">
        <v>0.886981904506683</v>
      </c>
      <c r="K149" s="0" t="n">
        <v>1.00000011920929</v>
      </c>
      <c r="L149" s="0" t="n">
        <v>0</v>
      </c>
      <c r="M149" s="0" t="n">
        <v>1</v>
      </c>
      <c r="N149" s="0" t="n">
        <v>0.9375</v>
      </c>
      <c r="O149" s="13" t="n">
        <f aca="false">IF(C149="bridge",J149,"")</f>
        <v>0.886981904506683</v>
      </c>
      <c r="P149" s="0" t="str">
        <f aca="false">IF(C149="comparison",J149,"")</f>
        <v/>
      </c>
      <c r="Q149" s="0" t="n">
        <f aca="false">IF(C149="bridge",K149,"")</f>
        <v>1.00000011920929</v>
      </c>
      <c r="R149" s="0" t="str">
        <f aca="false">IF(C149="comparison",K149,"")</f>
        <v/>
      </c>
      <c r="S149" s="0" t="n">
        <f aca="false">IF(C149="bridge",L149,"")</f>
        <v>0</v>
      </c>
      <c r="T149" s="0" t="str">
        <f aca="false">IF(C149="comparison",L149,"")</f>
        <v/>
      </c>
      <c r="U149" s="0" t="n">
        <f aca="false">IF(C149="bridge",M149,"")</f>
        <v>1</v>
      </c>
      <c r="V149" s="0" t="str">
        <f aca="false">IF(C149="comparison",M149,"")</f>
        <v/>
      </c>
      <c r="W149" s="0" t="n">
        <f aca="false">IF(C149="bridge",N149,"")</f>
        <v>0.9375</v>
      </c>
      <c r="X149" s="0" t="str">
        <f aca="false">IF(C149="comparison",N149,"")</f>
        <v/>
      </c>
    </row>
    <row r="150" customFormat="false" ht="13.8" hidden="false" customHeight="false" outlineLevel="0" collapsed="false">
      <c r="A150" s="8" t="s">
        <v>1615</v>
      </c>
      <c r="B150" s="0" t="s">
        <v>1616</v>
      </c>
      <c r="C150" s="10" t="s">
        <v>17</v>
      </c>
      <c r="D150" s="0" t="s">
        <v>1973</v>
      </c>
      <c r="E150" s="0" t="s">
        <v>1974</v>
      </c>
      <c r="F150" s="0" t="s">
        <v>1975</v>
      </c>
      <c r="H150" s="0" t="s">
        <v>1621</v>
      </c>
      <c r="I150" s="0" t="s">
        <v>1974</v>
      </c>
      <c r="J150" s="0" t="n">
        <v>0.814091742038727</v>
      </c>
      <c r="K150" s="0" t="n">
        <v>0.964439809322357</v>
      </c>
      <c r="L150" s="0" t="n">
        <v>0</v>
      </c>
      <c r="M150" s="0" t="n">
        <v>0.857142857142857</v>
      </c>
      <c r="N150" s="0" t="n">
        <v>0.754985754985755</v>
      </c>
      <c r="O150" s="13" t="n">
        <f aca="false">IF(C150="bridge",J150,"")</f>
        <v>0.814091742038727</v>
      </c>
      <c r="P150" s="0" t="str">
        <f aca="false">IF(C150="comparison",J150,"")</f>
        <v/>
      </c>
      <c r="Q150" s="0" t="n">
        <f aca="false">IF(C150="bridge",K150,"")</f>
        <v>0.964439809322357</v>
      </c>
      <c r="R150" s="0" t="str">
        <f aca="false">IF(C150="comparison",K150,"")</f>
        <v/>
      </c>
      <c r="S150" s="0" t="n">
        <f aca="false">IF(C150="bridge",L150,"")</f>
        <v>0</v>
      </c>
      <c r="T150" s="0" t="str">
        <f aca="false">IF(C150="comparison",L150,"")</f>
        <v/>
      </c>
      <c r="U150" s="0" t="n">
        <f aca="false">IF(C150="bridge",M150,"")</f>
        <v>0.857142857142857</v>
      </c>
      <c r="V150" s="0" t="str">
        <f aca="false">IF(C150="comparison",M150,"")</f>
        <v/>
      </c>
      <c r="W150" s="0" t="n">
        <f aca="false">IF(C150="bridge",N150,"")</f>
        <v>0.754985754985755</v>
      </c>
      <c r="X150" s="0" t="str">
        <f aca="false">IF(C150="comparison",N150,"")</f>
        <v/>
      </c>
    </row>
    <row r="151" customFormat="false" ht="13.8" hidden="false" customHeight="false" outlineLevel="0" collapsed="false">
      <c r="A151" s="8" t="s">
        <v>1622</v>
      </c>
      <c r="B151" s="0" t="s">
        <v>1623</v>
      </c>
      <c r="C151" s="10" t="s">
        <v>17</v>
      </c>
      <c r="D151" s="0" t="s">
        <v>1976</v>
      </c>
      <c r="E151" s="0" t="s">
        <v>1627</v>
      </c>
      <c r="F151" s="0" t="s">
        <v>1977</v>
      </c>
      <c r="G151" s="0" t="s">
        <v>1627</v>
      </c>
      <c r="H151" s="0" t="s">
        <v>1628</v>
      </c>
      <c r="I151" s="0" t="s">
        <v>1627</v>
      </c>
      <c r="J151" s="0" t="n">
        <v>0.888334572315216</v>
      </c>
      <c r="K151" s="0" t="n">
        <v>1</v>
      </c>
      <c r="L151" s="0" t="n">
        <v>0.25</v>
      </c>
      <c r="M151" s="0" t="n">
        <v>1</v>
      </c>
      <c r="N151" s="0" t="n">
        <v>0.9921875</v>
      </c>
      <c r="O151" s="13" t="n">
        <f aca="false">IF(C151="bridge",J151,"")</f>
        <v>0.888334572315216</v>
      </c>
      <c r="P151" s="0" t="str">
        <f aca="false">IF(C151="comparison",J151,"")</f>
        <v/>
      </c>
      <c r="Q151" s="0" t="n">
        <f aca="false">IF(C151="bridge",K151,"")</f>
        <v>1</v>
      </c>
      <c r="R151" s="0" t="str">
        <f aca="false">IF(C151="comparison",K151,"")</f>
        <v/>
      </c>
      <c r="S151" s="0" t="n">
        <f aca="false">IF(C151="bridge",L151,"")</f>
        <v>0.25</v>
      </c>
      <c r="T151" s="0" t="str">
        <f aca="false">IF(C151="comparison",L151,"")</f>
        <v/>
      </c>
      <c r="U151" s="0" t="n">
        <f aca="false">IF(C151="bridge",M151,"")</f>
        <v>1</v>
      </c>
      <c r="V151" s="0" t="str">
        <f aca="false">IF(C151="comparison",M151,"")</f>
        <v/>
      </c>
      <c r="W151" s="0" t="n">
        <f aca="false">IF(C151="bridge",N151,"")</f>
        <v>0.9921875</v>
      </c>
      <c r="X151" s="0" t="str">
        <f aca="false">IF(C151="comparison",N151,"")</f>
        <v/>
      </c>
    </row>
    <row r="152" customFormat="false" ht="13.8" hidden="false" customHeight="false" outlineLevel="0" collapsed="false">
      <c r="A152" s="8" t="s">
        <v>1629</v>
      </c>
      <c r="B152" s="0" t="s">
        <v>1630</v>
      </c>
      <c r="C152" s="10" t="s">
        <v>17</v>
      </c>
      <c r="D152" s="0" t="s">
        <v>1978</v>
      </c>
      <c r="E152" s="0" t="s">
        <v>1633</v>
      </c>
      <c r="F152" s="0" t="s">
        <v>1979</v>
      </c>
      <c r="H152" s="0" t="s">
        <v>1634</v>
      </c>
      <c r="I152" s="0" t="s">
        <v>1633</v>
      </c>
      <c r="J152" s="0" t="n">
        <v>0.722273409366608</v>
      </c>
      <c r="K152" s="0" t="n">
        <v>0.999999821186066</v>
      </c>
      <c r="L152" s="0" t="n">
        <v>0</v>
      </c>
      <c r="M152" s="0" t="n">
        <v>1</v>
      </c>
      <c r="N152" s="0" t="n">
        <v>0.5</v>
      </c>
      <c r="O152" s="13" t="n">
        <f aca="false">IF(C152="bridge",J152,"")</f>
        <v>0.722273409366608</v>
      </c>
      <c r="P152" s="0" t="str">
        <f aca="false">IF(C152="comparison",J152,"")</f>
        <v/>
      </c>
      <c r="Q152" s="0" t="n">
        <f aca="false">IF(C152="bridge",K152,"")</f>
        <v>0.999999821186066</v>
      </c>
      <c r="R152" s="0" t="str">
        <f aca="false">IF(C152="comparison",K152,"")</f>
        <v/>
      </c>
      <c r="S152" s="0" t="n">
        <f aca="false">IF(C152="bridge",L152,"")</f>
        <v>0</v>
      </c>
      <c r="T152" s="0" t="str">
        <f aca="false">IF(C152="comparison",L152,"")</f>
        <v/>
      </c>
      <c r="U152" s="0" t="n">
        <f aca="false">IF(C152="bridge",M152,"")</f>
        <v>1</v>
      </c>
      <c r="V152" s="0" t="str">
        <f aca="false">IF(C152="comparison",M152,"")</f>
        <v/>
      </c>
      <c r="W152" s="0" t="n">
        <f aca="false">IF(C152="bridge",N152,"")</f>
        <v>0.5</v>
      </c>
      <c r="X152" s="0" t="str">
        <f aca="false">IF(C152="comparison",N152,"")</f>
        <v/>
      </c>
    </row>
    <row r="153" customFormat="false" ht="12.8" hidden="false" customHeight="false" outlineLevel="0" collapsed="false">
      <c r="J153" s="0" t="n">
        <f aca="false">AVERAGE(J3:J152)</f>
        <v>0.760541497071584</v>
      </c>
      <c r="K153" s="0" t="n">
        <f aca="false">AVERAGE(K3:K152)</f>
        <v>0.818100186785062</v>
      </c>
      <c r="L153" s="0" t="n">
        <f aca="false">AVERAGE(L3:L152)</f>
        <v>0.211469851231766</v>
      </c>
      <c r="M153" s="0" t="n">
        <f aca="false">AVERAGE(M3:M152)</f>
        <v>0.718452380952381</v>
      </c>
      <c r="N153" s="0" t="n">
        <f aca="false">AVERAGE(N3:N152)</f>
        <v>0.577785335060728</v>
      </c>
      <c r="O153" s="0" t="n">
        <f aca="false">AVERAGE(O3:O152)</f>
        <v>0.767982498055599</v>
      </c>
      <c r="P153" s="0" t="n">
        <f aca="false">AVERAGE(P3:P152)</f>
        <v>0.728119992784092</v>
      </c>
      <c r="Q153" s="0" t="n">
        <f aca="false">AVERAGE(Q3:Q152)</f>
        <v>0.858204636783874</v>
      </c>
      <c r="R153" s="0" t="n">
        <f aca="false">AVERAGE(R3:R152)</f>
        <v>0.643359368933099</v>
      </c>
      <c r="S153" s="0" t="n">
        <f aca="false">AVERAGE(S3:S152)</f>
        <v>0.230632330749439</v>
      </c>
      <c r="T153" s="0" t="n">
        <f aca="false">AVERAGE(T3:T152)</f>
        <v>0.12797619047619</v>
      </c>
      <c r="U153" s="0" t="n">
        <f aca="false">AVERAGE(U3:U152)</f>
        <v>0.756567135050742</v>
      </c>
      <c r="V153" s="0" t="n">
        <f aca="false">AVERAGE(V3:V152)</f>
        <v>0.552380952380952</v>
      </c>
      <c r="W153" s="0" t="n">
        <f aca="false">AVERAGE(W3:W152)</f>
        <v>0.60562509651185</v>
      </c>
      <c r="X153" s="0" t="n">
        <f aca="false">AVERAGE(X3:X152)</f>
        <v>0.45648351730941</v>
      </c>
    </row>
  </sheetData>
  <mergeCells count="1">
    <mergeCell ref="A1:N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284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2023-06-27T20:28:48Z</dcterms:created>
  <dc:creator/>
  <dc:description/>
  <dc:language>es-ES</dc:language>
  <cp:lastModifiedBy/>
  <dcterms:modified xsi:type="dcterms:W3CDTF">2023-07-08T16:57:17Z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file>