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16" documentId="8_{2FF0D2D8-0B35-4F4C-8544-09EDF1BCACD5}" xr6:coauthVersionLast="43" xr6:coauthVersionMax="43" xr10:uidLastSave="{F5FD162B-6BB4-4D4E-A9DC-59A440D36193}"/>
  <bookViews>
    <workbookView xWindow="-120" yWindow="-120" windowWidth="29040" windowHeight="15840" activeTab="8" xr2:uid="{00000000-000D-0000-FFFF-FFFF00000000}"/>
  </bookViews>
  <sheets>
    <sheet name="View 1" sheetId="1" r:id="rId1"/>
    <sheet name="View 2" sheetId="2" r:id="rId2"/>
    <sheet name="System" sheetId="12" r:id="rId3"/>
    <sheet name="Sorted by prize money" sheetId="3" r:id="rId4"/>
    <sheet name="All" sheetId="5" r:id="rId5"/>
    <sheet name="Schema" sheetId="7" r:id="rId6"/>
    <sheet name="Assiom 4" sheetId="9" r:id="rId7"/>
    <sheet name="NoMercy change" sheetId="10" r:id="rId8"/>
    <sheet name="New ATP Prize money" sheetId="11" r:id="rId9"/>
  </sheets>
  <definedNames>
    <definedName name="_xlnm._FilterDatabase" localSheetId="4" hidden="1">All!$B$2:$H$2</definedName>
    <definedName name="_xlnm._FilterDatabase" localSheetId="7" hidden="1">'NoMercy change'!$D$1:$J$1</definedName>
    <definedName name="_xlnm._FilterDatabase" localSheetId="3" hidden="1">'Sorted by prize money'!$B$2:$E$24</definedName>
    <definedName name="_xlnm._FilterDatabase" localSheetId="1" hidden="1">'View 2'!$B$3:$H$93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0" l="1"/>
  <c r="C56" i="10"/>
  <c r="C32" i="10"/>
  <c r="C55" i="10"/>
  <c r="C41" i="10"/>
  <c r="C54" i="10"/>
  <c r="C39" i="10"/>
  <c r="C38" i="10"/>
  <c r="C53" i="10"/>
  <c r="C42" i="10"/>
  <c r="C52" i="10"/>
  <c r="C33" i="10"/>
  <c r="C40" i="10"/>
  <c r="C51" i="10"/>
  <c r="C50" i="10"/>
  <c r="C37" i="10"/>
  <c r="C36" i="10"/>
  <c r="C49" i="10"/>
  <c r="C48" i="10"/>
  <c r="C47" i="10"/>
  <c r="C46" i="10"/>
  <c r="C45" i="10"/>
  <c r="C35" i="10"/>
  <c r="C30" i="10"/>
  <c r="C31" i="10"/>
  <c r="C34" i="10"/>
  <c r="C44" i="10"/>
  <c r="C43" i="10"/>
  <c r="C25" i="10"/>
  <c r="C24" i="10"/>
  <c r="C22" i="10"/>
  <c r="C27" i="10"/>
  <c r="C28" i="10"/>
  <c r="C29" i="10"/>
  <c r="C21" i="10"/>
  <c r="C20" i="10"/>
  <c r="C26" i="10"/>
  <c r="C23" i="10"/>
  <c r="C19" i="10"/>
  <c r="C16" i="10"/>
  <c r="C12" i="10"/>
  <c r="C9" i="10"/>
  <c r="C13" i="10"/>
  <c r="C14" i="10"/>
  <c r="C18" i="10"/>
  <c r="C17" i="10"/>
  <c r="C11" i="10"/>
  <c r="C15" i="10"/>
  <c r="C10" i="10"/>
  <c r="C5" i="10"/>
  <c r="C6" i="10"/>
  <c r="C8" i="10"/>
  <c r="C7" i="10"/>
  <c r="C3" i="10"/>
  <c r="C2" i="10"/>
  <c r="C4" i="10"/>
</calcChain>
</file>

<file path=xl/sharedStrings.xml><?xml version="1.0" encoding="utf-8"?>
<sst xmlns="http://schemas.openxmlformats.org/spreadsheetml/2006/main" count="2895" uniqueCount="239">
  <si>
    <t>TOURNAMENT</t>
  </si>
  <si>
    <t>START DATE</t>
  </si>
  <si>
    <t>TOUR</t>
  </si>
  <si>
    <t>DRAW SIZE</t>
  </si>
  <si>
    <t>CATEGORY</t>
  </si>
  <si>
    <t>COUNTED</t>
  </si>
  <si>
    <t>REASON</t>
  </si>
  <si>
    <t>YES</t>
  </si>
  <si>
    <t>Los Angeles</t>
  </si>
  <si>
    <t>Bournemouth</t>
  </si>
  <si>
    <t>Roland Garros</t>
  </si>
  <si>
    <t>Hamburg</t>
  </si>
  <si>
    <t>London / Queen's Club</t>
  </si>
  <si>
    <t>Wimbledon</t>
  </si>
  <si>
    <t>Gstaad</t>
  </si>
  <si>
    <t>US Open</t>
  </si>
  <si>
    <t>Buenos Aires</t>
  </si>
  <si>
    <t>CAT-D</t>
  </si>
  <si>
    <t>CAT-C</t>
  </si>
  <si>
    <t>CAT-B</t>
  </si>
  <si>
    <t>CAT-A</t>
  </si>
  <si>
    <t>Beckenham</t>
  </si>
  <si>
    <t>Dublin</t>
  </si>
  <si>
    <t>TOURNAMENT CATEGORIES</t>
  </si>
  <si>
    <t>CATEGORY A</t>
  </si>
  <si>
    <t>CATEGORY B</t>
  </si>
  <si>
    <t>CATEGORY C</t>
  </si>
  <si>
    <t>CATEGORY D</t>
  </si>
  <si>
    <t>Category reserved for the Triple Crown events.</t>
  </si>
  <si>
    <t>CATEGORY E</t>
  </si>
  <si>
    <t>CATEGORY F</t>
  </si>
  <si>
    <t>Assigned for tournaments paying out more than $20000 but less than $30000.</t>
  </si>
  <si>
    <t>Assigned for tournaments paying between $7500 and $20000 with larger draws (64)</t>
  </si>
  <si>
    <t>Assigned for tournaments paying between $7500 and $20000 with smaller draws (32)</t>
  </si>
  <si>
    <t>Assigned to all other countable tournaments, paying out under $7500</t>
  </si>
  <si>
    <t>Amateur</t>
  </si>
  <si>
    <t>CAT-E</t>
  </si>
  <si>
    <t>Australian Championships</t>
  </si>
  <si>
    <t>Johannesburg</t>
  </si>
  <si>
    <t>Prize money $10000</t>
  </si>
  <si>
    <t>Rome</t>
  </si>
  <si>
    <t>Prize money $16000</t>
  </si>
  <si>
    <t>Prize money $2000</t>
  </si>
  <si>
    <t>CAT-F</t>
  </si>
  <si>
    <t>US Pro</t>
  </si>
  <si>
    <t>Pro</t>
  </si>
  <si>
    <t>Prize money $32000</t>
  </si>
  <si>
    <t>Prize money $8200</t>
  </si>
  <si>
    <t>Prize money $7100</t>
  </si>
  <si>
    <t>Prize money $6000</t>
  </si>
  <si>
    <t>French Pro</t>
  </si>
  <si>
    <t>Prize money $12000</t>
  </si>
  <si>
    <t>Prize money $80000</t>
  </si>
  <si>
    <t>Prize money $4000</t>
  </si>
  <si>
    <t>New York MSG</t>
  </si>
  <si>
    <t>Wembley Pro</t>
  </si>
  <si>
    <t>Boston</t>
  </si>
  <si>
    <t>US Championships</t>
  </si>
  <si>
    <t>Grand Slam 1/3 for 1967</t>
  </si>
  <si>
    <t>Grand Slam 2/3 for 1967</t>
  </si>
  <si>
    <t>Grand Slam 3/3 for 1967</t>
  </si>
  <si>
    <t>Pro Slam 1/3 for 1967</t>
  </si>
  <si>
    <t>Pro Slam 2/3 for 1967</t>
  </si>
  <si>
    <t>Pro Slam 3/3 for 1967</t>
  </si>
  <si>
    <t>Assigned to the most prestigious events of the regular series. Prize money over $30000. Assigned to all 1967 Slam events (Pro or Amateur)</t>
  </si>
  <si>
    <t>Hilversum</t>
  </si>
  <si>
    <t>Prize money $20000. Biggest Open non-TC event of the year, 128 draw</t>
  </si>
  <si>
    <t>ILTF</t>
  </si>
  <si>
    <t>MSG Pro</t>
  </si>
  <si>
    <t>Amateur 1/2 for 1967</t>
  </si>
  <si>
    <t>Pro 1/2 for 1967</t>
  </si>
  <si>
    <t>Amateur 2/2 for 1967</t>
  </si>
  <si>
    <t>Wimbledon Pro</t>
  </si>
  <si>
    <t>Pro 2/2 for 1967</t>
  </si>
  <si>
    <t>MSG Amateurs</t>
  </si>
  <si>
    <t>Wembley NTL</t>
  </si>
  <si>
    <t>Pro 1/8.</t>
  </si>
  <si>
    <t>Pro 2/8.</t>
  </si>
  <si>
    <t>Prize money $32000. Pro 3/8. Tournament played on June 10, 1968. Final played on September 10, 1968</t>
  </si>
  <si>
    <t>Prize money $30000. Pro 4/8.</t>
  </si>
  <si>
    <t>Cannes Pro</t>
  </si>
  <si>
    <t>Pro 5/8.</t>
  </si>
  <si>
    <t>Fort Worth NTL</t>
  </si>
  <si>
    <t>Pro 6/8.</t>
  </si>
  <si>
    <t>Prize money $48000. Pro 7/8.</t>
  </si>
  <si>
    <t>Prize money $20000. Pro 8/8.</t>
  </si>
  <si>
    <t>Milwaukee</t>
  </si>
  <si>
    <t>Amateur 1/8.</t>
  </si>
  <si>
    <t>Amateur 2/8.</t>
  </si>
  <si>
    <t>Amateur 3/8.</t>
  </si>
  <si>
    <t>Amateur 4/8.</t>
  </si>
  <si>
    <t>Amateur 5/8.</t>
  </si>
  <si>
    <t>Amateur 6/8.</t>
  </si>
  <si>
    <t>Amateur 7/8.</t>
  </si>
  <si>
    <t>Salisbury</t>
  </si>
  <si>
    <t>Berkeley</t>
  </si>
  <si>
    <t>Amateur 8/8.</t>
  </si>
  <si>
    <t>Hollywood</t>
  </si>
  <si>
    <t>NO</t>
  </si>
  <si>
    <t>Philadelphia</t>
  </si>
  <si>
    <t>Paris NTL</t>
  </si>
  <si>
    <t>Los Angeles NTL</t>
  </si>
  <si>
    <t>Midland NTL</t>
  </si>
  <si>
    <t>South Texas NTL</t>
  </si>
  <si>
    <t>Pacific Coast Pro</t>
  </si>
  <si>
    <t>Sao Paulo NTL</t>
  </si>
  <si>
    <t>Nashville</t>
  </si>
  <si>
    <t>Sao Paulo RR NTL</t>
  </si>
  <si>
    <t>Buenos Aires NTL</t>
  </si>
  <si>
    <t>Bogota NTL</t>
  </si>
  <si>
    <t>Cannes NTL</t>
  </si>
  <si>
    <t>BBC2 NTL</t>
  </si>
  <si>
    <t>MSG Pro NTL</t>
  </si>
  <si>
    <t>La Paz RR NTL</t>
  </si>
  <si>
    <t>Lima RR NTL</t>
  </si>
  <si>
    <t>Kansas City WCT</t>
  </si>
  <si>
    <t>Shreveport WCT</t>
  </si>
  <si>
    <t>St. Louis WCT</t>
  </si>
  <si>
    <t>Miami WCT</t>
  </si>
  <si>
    <t>New Orleans WCT</t>
  </si>
  <si>
    <t>Orlando WCT</t>
  </si>
  <si>
    <t>San Diego WCT</t>
  </si>
  <si>
    <t>Tulsa WCT</t>
  </si>
  <si>
    <t>Los Altos Hills WCT</t>
  </si>
  <si>
    <t>Bakersfield WCT</t>
  </si>
  <si>
    <t>Fresno WCT</t>
  </si>
  <si>
    <t>Evansville WCT</t>
  </si>
  <si>
    <t>Twin Cities WCT</t>
  </si>
  <si>
    <t>Buffalo WCT</t>
  </si>
  <si>
    <t>Baltimore WCT</t>
  </si>
  <si>
    <t>Bastad WCT</t>
  </si>
  <si>
    <t>Maribor WCT</t>
  </si>
  <si>
    <t>Cannes WCT</t>
  </si>
  <si>
    <t>Transvaal  WCT</t>
  </si>
  <si>
    <t>Johannesburg WCT</t>
  </si>
  <si>
    <t>Natal WCT</t>
  </si>
  <si>
    <t>Kimberley WCT</t>
  </si>
  <si>
    <t>Eastern Province WCT</t>
  </si>
  <si>
    <t>Western Province WCT</t>
  </si>
  <si>
    <t>Border Pro WCT</t>
  </si>
  <si>
    <t>East London WCT</t>
  </si>
  <si>
    <t>New South Wales Pro</t>
  </si>
  <si>
    <t>Binghampton Masters</t>
  </si>
  <si>
    <t>Open</t>
  </si>
  <si>
    <t>Stalybridge</t>
  </si>
  <si>
    <t>Perth (Scotland)</t>
  </si>
  <si>
    <t>Aberavon</t>
  </si>
  <si>
    <t>Torquay Indoor</t>
  </si>
  <si>
    <t>British Covered</t>
  </si>
  <si>
    <t>Crystal Palace</t>
  </si>
  <si>
    <t>US National Amateur</t>
  </si>
  <si>
    <t>US Clay Court</t>
  </si>
  <si>
    <t>Queen's Club</t>
  </si>
  <si>
    <t>Tournament</t>
  </si>
  <si>
    <t>Draw</t>
  </si>
  <si>
    <t>Prize money ($)</t>
  </si>
  <si>
    <t>Tour</t>
  </si>
  <si>
    <t xml:space="preserve">Bristol </t>
  </si>
  <si>
    <t xml:space="preserve">Cincinnati </t>
  </si>
  <si>
    <t>Paris Indoor</t>
  </si>
  <si>
    <t>San Juan</t>
  </si>
  <si>
    <t>Durban</t>
  </si>
  <si>
    <t>Toronto</t>
  </si>
  <si>
    <t>Auckland</t>
  </si>
  <si>
    <t>West Berlin</t>
  </si>
  <si>
    <t>Monte Carlo</t>
  </si>
  <si>
    <t>Hobart</t>
  </si>
  <si>
    <t>Prize money $30000</t>
  </si>
  <si>
    <t>Prize money $20000</t>
  </si>
  <si>
    <t>Prize money $48000</t>
  </si>
  <si>
    <t>Newport WCT</t>
  </si>
  <si>
    <t>Prize money $35000</t>
  </si>
  <si>
    <t>Prize money $5500</t>
  </si>
  <si>
    <t>Prize money $15000</t>
  </si>
  <si>
    <t>Prize money $25000</t>
  </si>
  <si>
    <t>Oakland NTL</t>
  </si>
  <si>
    <t>Prize money $5000</t>
  </si>
  <si>
    <t>Prize money $8500</t>
  </si>
  <si>
    <t>Transvaal WCT</t>
  </si>
  <si>
    <t>Houston WCT</t>
  </si>
  <si>
    <t>Hollywood NTL</t>
  </si>
  <si>
    <t>Prize money $16800</t>
  </si>
  <si>
    <t>Prize money $19600</t>
  </si>
  <si>
    <t>Binghampton Masters NTL</t>
  </si>
  <si>
    <t>New South Wales WCT</t>
  </si>
  <si>
    <t>NTL</t>
  </si>
  <si>
    <t>WCT</t>
  </si>
  <si>
    <t>Independent</t>
  </si>
  <si>
    <t>All Amateur</t>
  </si>
  <si>
    <t>National Tennis League</t>
  </si>
  <si>
    <t>World Championship Tennis</t>
  </si>
  <si>
    <t>Points</t>
  </si>
  <si>
    <t>Amateu</t>
  </si>
  <si>
    <t>Coeff</t>
  </si>
  <si>
    <t>Nashville Pro</t>
  </si>
  <si>
    <t>Binghampton Masters Pro</t>
  </si>
  <si>
    <t>Gli amateur del 1968 vanno classificati</t>
  </si>
  <si>
    <t>RATIO</t>
  </si>
  <si>
    <t>Canada</t>
  </si>
  <si>
    <t>Manchester</t>
  </si>
  <si>
    <t>Surbiton</t>
  </si>
  <si>
    <t>Brisbane</t>
  </si>
  <si>
    <r>
      <rPr>
        <b/>
        <sz val="10"/>
        <color rgb="FF261C31"/>
        <rFont val="Times New Roman"/>
        <family val="1"/>
      </rPr>
      <t>AVERAGE SYS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EM WITH A M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>N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 xml:space="preserve">MUM OF 10 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OURNAMENTS</t>
    </r>
  </si>
  <si>
    <r>
      <rPr>
        <b/>
        <sz val="10"/>
        <color rgb="FF4B464D"/>
        <rFont val="Times New Roman"/>
        <family val="1"/>
      </rPr>
      <t>F</t>
    </r>
    <r>
      <rPr>
        <b/>
        <sz val="10"/>
        <color rgb="FF59625D"/>
        <rFont val="Times New Roman"/>
        <family val="1"/>
      </rPr>
      <t>IN</t>
    </r>
    <r>
      <rPr>
        <b/>
        <sz val="10"/>
        <color rgb="FF3B3442"/>
        <rFont val="Times New Roman"/>
        <family val="1"/>
      </rPr>
      <t>A</t>
    </r>
    <r>
      <rPr>
        <b/>
        <sz val="10"/>
        <color rgb="FF4D2A1F"/>
        <rFont val="Times New Roman"/>
        <family val="1"/>
      </rPr>
      <t>LS</t>
    </r>
  </si>
  <si>
    <r>
      <rPr>
        <b/>
        <sz val="10"/>
        <color rgb="FF3B3442"/>
        <rFont val="Times New Roman"/>
        <family val="1"/>
      </rPr>
      <t>3RRW</t>
    </r>
  </si>
  <si>
    <r>
      <rPr>
        <b/>
        <sz val="10"/>
        <color rgb="FF3B3442"/>
        <rFont val="Times New Roman"/>
        <family val="1"/>
      </rPr>
      <t>2RRW</t>
    </r>
  </si>
  <si>
    <t>1RRW</t>
  </si>
  <si>
    <r>
      <rPr>
        <b/>
        <sz val="10"/>
        <color rgb="FF3B3442"/>
        <rFont val="Times New Roman"/>
        <family val="1"/>
      </rPr>
      <t>3RRF</t>
    </r>
  </si>
  <si>
    <r>
      <rPr>
        <b/>
        <sz val="10"/>
        <color rgb="FF3B3442"/>
        <rFont val="Times New Roman"/>
        <family val="1"/>
      </rPr>
      <t>2RRF</t>
    </r>
  </si>
  <si>
    <t>1RRF</t>
  </si>
  <si>
    <r>
      <rPr>
        <b/>
        <sz val="10"/>
        <color rgb="FF3B3442"/>
        <rFont val="Times New Roman"/>
        <family val="1"/>
      </rPr>
      <t>3RR</t>
    </r>
  </si>
  <si>
    <r>
      <rPr>
        <b/>
        <sz val="10"/>
        <color rgb="FF3B3442"/>
        <rFont val="Times New Roman"/>
        <family val="1"/>
      </rPr>
      <t>2RR</t>
    </r>
  </si>
  <si>
    <t>1RR</t>
  </si>
  <si>
    <r>
      <rPr>
        <b/>
        <sz val="10"/>
        <color rgb="FF3B3442"/>
        <rFont val="Times New Roman"/>
        <family val="1"/>
      </rPr>
      <t>ORR</t>
    </r>
  </si>
  <si>
    <r>
      <rPr>
        <b/>
        <sz val="10"/>
        <color rgb="FF261C31"/>
        <rFont val="Times New Roman"/>
        <family val="1"/>
      </rPr>
      <t>TY</t>
    </r>
    <r>
      <rPr>
        <b/>
        <sz val="10"/>
        <color rgb="FF4B464D"/>
        <rFont val="Times New Roman"/>
        <family val="1"/>
      </rPr>
      <t>P</t>
    </r>
    <r>
      <rPr>
        <b/>
        <sz val="10"/>
        <color rgb="FF361F1F"/>
        <rFont val="Times New Roman"/>
        <family val="1"/>
      </rPr>
      <t>E</t>
    </r>
  </si>
  <si>
    <t>MD</t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</si>
  <si>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D</t>
    </r>
  </si>
  <si>
    <r>
      <rPr>
        <b/>
        <sz val="10"/>
        <color rgb="FF4B464D"/>
        <rFont val="Times New Roman"/>
        <family val="1"/>
      </rPr>
      <t>I</t>
    </r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</si>
  <si>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t>W</t>
  </si>
  <si>
    <r>
      <rPr>
        <b/>
        <sz val="10"/>
        <color rgb="FF4B464D"/>
        <rFont val="Times New Roman"/>
        <family val="1"/>
      </rPr>
      <t>F</t>
    </r>
  </si>
  <si>
    <t>3RD</t>
  </si>
  <si>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</si>
  <si>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</si>
  <si>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B3442"/>
        <rFont val="Times New Roman"/>
        <family val="1"/>
      </rPr>
      <t>R16</t>
    </r>
  </si>
  <si>
    <r>
      <rPr>
        <b/>
        <sz val="10"/>
        <color rgb="FF3B3442"/>
        <rFont val="Times New Roman"/>
        <family val="1"/>
      </rPr>
      <t>R32</t>
    </r>
  </si>
  <si>
    <r>
      <rPr>
        <b/>
        <sz val="10"/>
        <color rgb="FF3B3442"/>
        <rFont val="Times New Roman"/>
        <family val="1"/>
      </rPr>
      <t>R64</t>
    </r>
  </si>
  <si>
    <r>
      <rPr>
        <b/>
        <sz val="10"/>
        <color rgb="FF3B3442"/>
        <rFont val="Times New Roman"/>
        <family val="1"/>
      </rPr>
      <t>R128</t>
    </r>
  </si>
  <si>
    <r>
      <rPr>
        <b/>
        <sz val="10"/>
        <color rgb="FF210323"/>
        <rFont val="Times New Roman"/>
        <family val="1"/>
      </rPr>
      <t>Q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</si>
  <si>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R3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</si>
  <si>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R2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</si>
  <si>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Rl</t>
    </r>
  </si>
  <si>
    <r>
      <rPr>
        <b/>
        <sz val="10"/>
        <color rgb="FFFF2A2F"/>
        <rFont val="Times New Roman"/>
        <family val="1"/>
      </rPr>
      <t>CA</t>
    </r>
    <r>
      <rPr>
        <b/>
        <sz val="10"/>
        <color rgb="FFFF0024"/>
        <rFont val="Times New Roman"/>
        <family val="1"/>
      </rPr>
      <t>T</t>
    </r>
    <r>
      <rPr>
        <b/>
        <sz val="10"/>
        <color rgb="FFFF2A2F"/>
        <rFont val="Times New Roman"/>
        <family val="1"/>
      </rPr>
      <t>-A</t>
    </r>
  </si>
  <si>
    <r>
      <rPr>
        <b/>
        <sz val="10"/>
        <color rgb="FFFF7E34"/>
        <rFont val="Times New Roman"/>
        <family val="1"/>
      </rPr>
      <t>CAT-B</t>
    </r>
  </si>
  <si>
    <t>0.5</t>
  </si>
  <si>
    <r>
      <rPr>
        <b/>
        <sz val="10"/>
        <color rgb="FFFF7E34"/>
        <rFont val="Times New Roman"/>
        <family val="1"/>
      </rPr>
      <t>CA</t>
    </r>
    <r>
      <rPr>
        <b/>
        <sz val="10"/>
        <color rgb="FFFF6024"/>
        <rFont val="Times New Roman"/>
        <family val="1"/>
      </rPr>
      <t>T</t>
    </r>
    <r>
      <rPr>
        <b/>
        <sz val="10"/>
        <color rgb="FFFF7E34"/>
        <rFont val="Times New Roman"/>
        <family val="1"/>
      </rPr>
      <t>-B</t>
    </r>
  </si>
  <si>
    <r>
      <rPr>
        <b/>
        <sz val="10"/>
        <color rgb="FF36954B"/>
        <rFont val="Times New Roman"/>
        <family val="1"/>
      </rPr>
      <t>CA</t>
    </r>
    <r>
      <rPr>
        <b/>
        <sz val="10"/>
        <color rgb="FF248024"/>
        <rFont val="Times New Roman"/>
        <family val="1"/>
      </rPr>
      <t>T</t>
    </r>
    <r>
      <rPr>
        <b/>
        <sz val="10"/>
        <color rgb="FF008021"/>
        <rFont val="Times New Roman"/>
        <family val="1"/>
      </rPr>
      <t>-</t>
    </r>
    <r>
      <rPr>
        <b/>
        <sz val="10"/>
        <color rgb="FF36954B"/>
        <rFont val="Times New Roman"/>
        <family val="1"/>
      </rPr>
      <t>C</t>
    </r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</si>
  <si>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D</t>
    </r>
  </si>
  <si>
    <r>
      <rPr>
        <b/>
        <sz val="10"/>
        <color rgb="FF2823FF"/>
        <rFont val="Times New Roman"/>
        <family val="1"/>
      </rPr>
      <t>CA</t>
    </r>
    <r>
      <rPr>
        <b/>
        <sz val="10"/>
        <color rgb="FF2400FF"/>
        <rFont val="Times New Roman"/>
        <family val="1"/>
      </rPr>
      <t>T</t>
    </r>
    <r>
      <rPr>
        <b/>
        <sz val="10"/>
        <color rgb="FF0000FF"/>
        <rFont val="Times New Roman"/>
        <family val="1"/>
      </rPr>
      <t>-</t>
    </r>
    <r>
      <rPr>
        <b/>
        <sz val="10"/>
        <color rgb="FF3D38FF"/>
        <rFont val="Times New Roman"/>
        <family val="1"/>
      </rPr>
      <t>E</t>
    </r>
  </si>
  <si>
    <r>
      <rPr>
        <b/>
        <sz val="10"/>
        <color rgb="FF3B3442"/>
        <rFont val="Times New Roman"/>
        <family val="1"/>
      </rPr>
      <t>CA</t>
    </r>
    <r>
      <rPr>
        <b/>
        <sz val="10"/>
        <color rgb="FF210323"/>
        <rFont val="Times New Roman"/>
        <family val="1"/>
      </rPr>
      <t>T</t>
    </r>
    <r>
      <rPr>
        <b/>
        <sz val="10"/>
        <color rgb="FF000021"/>
        <rFont val="Times New Roman"/>
        <family val="1"/>
      </rPr>
      <t>-</t>
    </r>
    <r>
      <rPr>
        <b/>
        <sz val="10"/>
        <color rgb="FF4B464D"/>
        <rFont val="Times New Roman"/>
        <family val="1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</si>
</sst>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409]#,##0"/>
    <numFmt numFmtId="165" formatCode="###0;###0"/>
  </numFmts>
  <fonts count="55" x14ac:knownFonts="1">
    <font>
      <sz val="11"/>
      <color theme="1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00800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rgb="FFFF6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48"/>
      <name val="Arial"/>
      <family val="2"/>
    </font>
    <font>
      <sz val="72"/>
      <name val="Arial"/>
      <family val="2"/>
    </font>
    <font>
      <b/>
      <sz val="36"/>
      <name val="Arial"/>
      <family val="2"/>
    </font>
    <font>
      <sz val="36"/>
      <name val="Arial"/>
      <family val="2"/>
    </font>
    <font>
      <sz val="28"/>
      <name val="Arial"/>
      <family val="2"/>
    </font>
    <font>
      <sz val="6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name val="Calibri"/>
      <family val="2"/>
      <charset val="238"/>
      <scheme val="minor"/>
    </font>
    <font>
      <b/>
      <sz val="10"/>
      <name val="Times New Roman"/>
      <family val="1"/>
    </font>
    <font>
      <b/>
      <sz val="10"/>
      <color rgb="FF261C31"/>
      <name val="Times New Roman"/>
      <family val="1"/>
    </font>
    <font>
      <b/>
      <sz val="10"/>
      <color rgb="FF1D3852"/>
      <name val="Times New Roman"/>
      <family val="1"/>
    </font>
    <font>
      <b/>
      <sz val="10"/>
      <color rgb="FF210323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4B464D"/>
      <name val="Times New Roman"/>
      <family val="1"/>
    </font>
    <font>
      <b/>
      <sz val="10"/>
      <color rgb="FF59625D"/>
      <name val="Times New Roman"/>
      <family val="1"/>
    </font>
    <font>
      <b/>
      <sz val="10"/>
      <color rgb="FF3B3442"/>
      <name val="Times New Roman"/>
      <family val="1"/>
    </font>
    <font>
      <b/>
      <sz val="10"/>
      <color rgb="FF4D2A1F"/>
      <name val="Times New Roman"/>
      <family val="1"/>
    </font>
    <font>
      <b/>
      <sz val="10"/>
      <color rgb="FF361F1F"/>
      <name val="Times New Roman"/>
      <family val="1"/>
    </font>
    <font>
      <b/>
      <sz val="10"/>
      <color rgb="FFFF2A2F"/>
      <name val="Times New Roman"/>
      <family val="1"/>
    </font>
    <font>
      <b/>
      <sz val="10"/>
      <color rgb="FFFF0024"/>
      <name val="Times New Roman"/>
      <family val="1"/>
    </font>
    <font>
      <b/>
      <sz val="10"/>
      <color rgb="FFFF2607"/>
      <name val="Times New Roman"/>
      <family val="1"/>
    </font>
    <font>
      <b/>
      <sz val="10"/>
      <color rgb="FF777780"/>
      <name val="Times New Roman"/>
      <family val="1"/>
    </font>
    <font>
      <b/>
      <sz val="10"/>
      <color rgb="FFFF7E34"/>
      <name val="Times New Roman"/>
      <family val="1"/>
    </font>
    <font>
      <b/>
      <sz val="10"/>
      <color rgb="FFFF7205"/>
      <name val="Times New Roman"/>
      <family val="1"/>
    </font>
    <font>
      <b/>
      <sz val="10"/>
      <color rgb="FFFF6024"/>
      <name val="Times New Roman"/>
      <family val="1"/>
    </font>
    <font>
      <b/>
      <sz val="10"/>
      <color rgb="FF36954B"/>
      <name val="Times New Roman"/>
      <family val="1"/>
    </font>
    <font>
      <b/>
      <sz val="10"/>
      <color rgb="FF248024"/>
      <name val="Times New Roman"/>
      <family val="1"/>
    </font>
    <font>
      <b/>
      <sz val="10"/>
      <color rgb="FF008021"/>
      <name val="Times New Roman"/>
      <family val="1"/>
    </font>
    <font>
      <b/>
      <sz val="10"/>
      <color rgb="FF469731"/>
      <name val="Times New Roman"/>
      <family val="1"/>
    </font>
    <font>
      <b/>
      <sz val="10"/>
      <color rgb="FF4FA357"/>
      <name val="Times New Roman"/>
      <family val="1"/>
    </font>
    <font>
      <b/>
      <sz val="10"/>
      <color rgb="FF8E56B5"/>
      <name val="Times New Roman"/>
      <family val="1"/>
    </font>
    <font>
      <b/>
      <sz val="10"/>
      <color rgb="FF772FAA"/>
      <name val="Times New Roman"/>
      <family val="1"/>
    </font>
    <font>
      <b/>
      <sz val="10"/>
      <color rgb="FF976BBF"/>
      <name val="Times New Roman"/>
      <family val="1"/>
    </font>
    <font>
      <b/>
      <sz val="10"/>
      <color rgb="FF2823FF"/>
      <name val="Times New Roman"/>
      <family val="1"/>
    </font>
    <font>
      <b/>
      <sz val="10"/>
      <color rgb="FF2400FF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D38FF"/>
      <name val="Times New Roman"/>
      <family val="1"/>
    </font>
    <font>
      <b/>
      <sz val="10"/>
      <color rgb="FF494BFF"/>
      <name val="Times New Roman"/>
      <family val="1"/>
    </font>
    <font>
      <b/>
      <sz val="10"/>
      <color rgb="FF00002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21" fillId="0" borderId="0" applyNumberFormat="0" applyFon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left" vertical="center"/>
    </xf>
    <xf numFmtId="14" fontId="3" fillId="2" borderId="23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4" fillId="0" borderId="28" xfId="0" applyFont="1" applyBorder="1"/>
    <xf numFmtId="0" fontId="14" fillId="0" borderId="2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/>
    </xf>
    <xf numFmtId="14" fontId="3" fillId="3" borderId="5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14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2" fillId="0" borderId="6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3" fillId="2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0" fillId="2" borderId="22" xfId="0" applyFont="1" applyFill="1" applyBorder="1" applyAlignment="1">
      <alignment horizontal="left" vertical="center"/>
    </xf>
    <xf numFmtId="14" fontId="10" fillId="2" borderId="23" xfId="0" applyNumberFormat="1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 vertical="center"/>
    </xf>
    <xf numFmtId="14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10" fillId="2" borderId="6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horizontal="left" vertical="center"/>
    </xf>
    <xf numFmtId="14" fontId="3" fillId="3" borderId="23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21" fillId="4" borderId="0" xfId="1" applyFill="1"/>
    <xf numFmtId="0" fontId="16" fillId="4" borderId="0" xfId="1" applyFont="1" applyFill="1"/>
    <xf numFmtId="0" fontId="0" fillId="0" borderId="2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14" fontId="3" fillId="2" borderId="31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2" borderId="2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vertical="center"/>
    </xf>
    <xf numFmtId="164" fontId="10" fillId="2" borderId="6" xfId="0" applyNumberFormat="1" applyFon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164" fontId="10" fillId="2" borderId="6" xfId="0" applyNumberFormat="1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/>
    </xf>
    <xf numFmtId="164" fontId="10" fillId="0" borderId="6" xfId="0" applyNumberFormat="1" applyFont="1" applyBorder="1" applyAlignment="1">
      <alignment vertical="center" wrapText="1"/>
    </xf>
    <xf numFmtId="164" fontId="4" fillId="2" borderId="6" xfId="0" applyNumberFormat="1" applyFont="1" applyFill="1" applyBorder="1" applyAlignment="1">
      <alignment vertical="center"/>
    </xf>
    <xf numFmtId="164" fontId="12" fillId="0" borderId="6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0" fontId="10" fillId="2" borderId="2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4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0" fillId="0" borderId="0" xfId="0" applyAlignment="1">
      <alignment horizont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3" fillId="0" borderId="23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6" borderId="5" xfId="0" applyNumberFormat="1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4" fontId="22" fillId="5" borderId="5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14" fontId="22" fillId="3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4" fontId="3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7" xfId="0" applyFont="1" applyFill="1" applyBorder="1" applyAlignment="1">
      <alignment horizontal="center" vertical="center"/>
    </xf>
    <xf numFmtId="14" fontId="3" fillId="0" borderId="3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35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3" fillId="6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64" fontId="3" fillId="7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24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64" fontId="3" fillId="7" borderId="6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23" fillId="3" borderId="5" xfId="0" applyNumberFormat="1" applyFont="1" applyFill="1" applyBorder="1" applyAlignment="1">
      <alignment horizontal="center" vertical="center"/>
    </xf>
    <xf numFmtId="164" fontId="23" fillId="7" borderId="5" xfId="0" applyNumberFormat="1" applyFont="1" applyFill="1" applyBorder="1" applyAlignment="1">
      <alignment horizontal="center" vertical="center"/>
    </xf>
    <xf numFmtId="164" fontId="23" fillId="5" borderId="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64" fontId="3" fillId="6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4" fontId="3" fillId="7" borderId="0" xfId="0" applyNumberFormat="1" applyFont="1" applyFill="1" applyBorder="1" applyAlignment="1">
      <alignment horizontal="center" vertical="center"/>
    </xf>
    <xf numFmtId="164" fontId="3" fillId="7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4" fontId="2" fillId="5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4" fontId="2" fillId="7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4" fontId="2" fillId="7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vertical="center"/>
    </xf>
    <xf numFmtId="0" fontId="28" fillId="0" borderId="29" xfId="0" applyFont="1" applyFill="1" applyBorder="1" applyAlignment="1">
      <alignment horizontal="center" vertical="top" wrapText="1"/>
    </xf>
    <xf numFmtId="0" fontId="24" fillId="0" borderId="41" xfId="0" applyFont="1" applyFill="1" applyBorder="1" applyAlignment="1">
      <alignment horizontal="center" vertical="top" wrapText="1"/>
    </xf>
    <xf numFmtId="0" fontId="28" fillId="0" borderId="41" xfId="0" applyFont="1" applyFill="1" applyBorder="1" applyAlignment="1">
      <alignment horizontal="center" vertical="top" wrapText="1"/>
    </xf>
    <xf numFmtId="0" fontId="28" fillId="0" borderId="42" xfId="0" applyFont="1" applyFill="1" applyBorder="1" applyAlignment="1">
      <alignment horizontal="center" vertical="top" wrapText="1"/>
    </xf>
    <xf numFmtId="0" fontId="24" fillId="0" borderId="43" xfId="0" applyFont="1" applyFill="1" applyBorder="1" applyAlignment="1">
      <alignment horizontal="center" vertical="top" wrapText="1"/>
    </xf>
    <xf numFmtId="0" fontId="29" fillId="0" borderId="43" xfId="0" applyFont="1" applyFill="1" applyBorder="1" applyAlignment="1">
      <alignment horizontal="center" vertical="top" wrapText="1"/>
    </xf>
    <xf numFmtId="0" fontId="24" fillId="0" borderId="44" xfId="0" applyFont="1" applyFill="1" applyBorder="1" applyAlignment="1">
      <alignment horizontal="center" vertical="top" wrapText="1"/>
    </xf>
    <xf numFmtId="0" fontId="24" fillId="8" borderId="45" xfId="0" applyFont="1" applyFill="1" applyBorder="1" applyAlignment="1">
      <alignment horizontal="center" vertical="top"/>
    </xf>
    <xf numFmtId="0" fontId="31" fillId="8" borderId="45" xfId="0" applyFont="1" applyFill="1" applyBorder="1" applyAlignment="1">
      <alignment horizontal="center" vertical="top"/>
    </xf>
    <xf numFmtId="0" fontId="24" fillId="8" borderId="46" xfId="0" applyFont="1" applyFill="1" applyBorder="1" applyAlignment="1">
      <alignment horizontal="center" vertical="top"/>
    </xf>
    <xf numFmtId="0" fontId="31" fillId="8" borderId="46" xfId="0" applyFont="1" applyFill="1" applyBorder="1" applyAlignment="1">
      <alignment horizontal="center" vertical="top"/>
    </xf>
    <xf numFmtId="0" fontId="25" fillId="8" borderId="46" xfId="0" applyFont="1" applyFill="1" applyBorder="1" applyAlignment="1">
      <alignment horizontal="center" vertical="top"/>
    </xf>
    <xf numFmtId="0" fontId="24" fillId="8" borderId="47" xfId="0" applyFont="1" applyFill="1" applyBorder="1" applyAlignment="1">
      <alignment horizontal="center" vertical="top"/>
    </xf>
    <xf numFmtId="0" fontId="24" fillId="0" borderId="48" xfId="0" applyFont="1" applyFill="1" applyBorder="1" applyAlignment="1">
      <alignment horizontal="center" vertical="top" wrapText="1"/>
    </xf>
    <xf numFmtId="165" fontId="36" fillId="0" borderId="48" xfId="0" applyNumberFormat="1" applyFont="1" applyFill="1" applyBorder="1" applyAlignment="1">
      <alignment horizontal="center" vertical="top" wrapText="1"/>
    </xf>
    <xf numFmtId="0" fontId="28" fillId="0" borderId="48" xfId="0" applyFont="1" applyFill="1" applyBorder="1" applyAlignment="1">
      <alignment horizontal="center" vertical="top" wrapText="1"/>
    </xf>
    <xf numFmtId="165" fontId="34" fillId="0" borderId="48" xfId="0" applyNumberFormat="1" applyFont="1" applyFill="1" applyBorder="1" applyAlignment="1">
      <alignment horizontal="center" vertical="top" wrapText="1"/>
    </xf>
    <xf numFmtId="165" fontId="34" fillId="0" borderId="49" xfId="0" applyNumberFormat="1" applyFont="1" applyFill="1" applyBorder="1" applyAlignment="1">
      <alignment horizontal="center" vertical="top" wrapText="1"/>
    </xf>
    <xf numFmtId="165" fontId="37" fillId="0" borderId="48" xfId="0" applyNumberFormat="1" applyFont="1" applyFill="1" applyBorder="1" applyAlignment="1">
      <alignment horizontal="center" vertical="top" wrapText="1"/>
    </xf>
    <xf numFmtId="165" fontId="38" fillId="0" borderId="48" xfId="0" applyNumberFormat="1" applyFont="1" applyFill="1" applyBorder="1" applyAlignment="1">
      <alignment horizontal="center" vertical="top" wrapText="1"/>
    </xf>
    <xf numFmtId="165" fontId="39" fillId="0" borderId="48" xfId="0" applyNumberFormat="1" applyFont="1" applyFill="1" applyBorder="1" applyAlignment="1">
      <alignment horizontal="center" vertical="top" wrapText="1"/>
    </xf>
    <xf numFmtId="165" fontId="39" fillId="0" borderId="49" xfId="0" applyNumberFormat="1" applyFont="1" applyFill="1" applyBorder="1" applyAlignment="1">
      <alignment horizontal="center" vertical="top" wrapText="1"/>
    </xf>
    <xf numFmtId="0" fontId="28" fillId="0" borderId="49" xfId="0" applyFont="1" applyFill="1" applyBorder="1" applyAlignment="1">
      <alignment horizontal="center" vertical="top" wrapText="1"/>
    </xf>
    <xf numFmtId="165" fontId="44" fillId="0" borderId="48" xfId="0" applyNumberFormat="1" applyFont="1" applyFill="1" applyBorder="1" applyAlignment="1">
      <alignment horizontal="center" vertical="top" wrapText="1"/>
    </xf>
    <xf numFmtId="165" fontId="41" fillId="0" borderId="48" xfId="0" applyNumberFormat="1" applyFont="1" applyFill="1" applyBorder="1" applyAlignment="1">
      <alignment horizontal="center" vertical="top" wrapText="1"/>
    </xf>
    <xf numFmtId="165" fontId="45" fillId="0" borderId="48" xfId="0" applyNumberFormat="1" applyFont="1" applyFill="1" applyBorder="1" applyAlignment="1">
      <alignment horizontal="center" vertical="top" wrapText="1"/>
    </xf>
    <xf numFmtId="165" fontId="45" fillId="0" borderId="49" xfId="0" applyNumberFormat="1" applyFont="1" applyFill="1" applyBorder="1" applyAlignment="1">
      <alignment horizontal="center" vertical="top" wrapText="1"/>
    </xf>
    <xf numFmtId="165" fontId="46" fillId="0" borderId="48" xfId="0" applyNumberFormat="1" applyFont="1" applyFill="1" applyBorder="1" applyAlignment="1">
      <alignment horizontal="center" vertical="top" wrapText="1"/>
    </xf>
    <xf numFmtId="165" fontId="48" fillId="0" borderId="49" xfId="0" applyNumberFormat="1" applyFont="1" applyFill="1" applyBorder="1" applyAlignment="1">
      <alignment horizontal="center" vertical="top" wrapText="1"/>
    </xf>
    <xf numFmtId="165" fontId="49" fillId="0" borderId="48" xfId="0" applyNumberFormat="1" applyFont="1" applyFill="1" applyBorder="1" applyAlignment="1">
      <alignment horizontal="center" vertical="top" wrapText="1"/>
    </xf>
    <xf numFmtId="165" fontId="52" fillId="0" borderId="48" xfId="0" applyNumberFormat="1" applyFont="1" applyFill="1" applyBorder="1" applyAlignment="1">
      <alignment horizontal="center" vertical="top" wrapText="1"/>
    </xf>
    <xf numFmtId="165" fontId="53" fillId="0" borderId="48" xfId="0" applyNumberFormat="1" applyFont="1" applyFill="1" applyBorder="1" applyAlignment="1">
      <alignment horizontal="center" vertical="top" wrapText="1"/>
    </xf>
    <xf numFmtId="165" fontId="31" fillId="0" borderId="48" xfId="0" applyNumberFormat="1" applyFont="1" applyFill="1" applyBorder="1" applyAlignment="1">
      <alignment horizontal="center" vertical="top" wrapText="1"/>
    </xf>
    <xf numFmtId="165" fontId="25" fillId="0" borderId="48" xfId="0" applyNumberFormat="1" applyFont="1" applyFill="1" applyBorder="1" applyAlignment="1">
      <alignment horizontal="center" vertical="top" wrapText="1"/>
    </xf>
    <xf numFmtId="165" fontId="29" fillId="0" borderId="48" xfId="0" applyNumberFormat="1" applyFont="1" applyFill="1" applyBorder="1" applyAlignment="1">
      <alignment horizontal="center" vertical="top" wrapText="1"/>
    </xf>
    <xf numFmtId="165" fontId="33" fillId="0" borderId="48" xfId="0" applyNumberFormat="1" applyFont="1" applyFill="1" applyBorder="1" applyAlignment="1">
      <alignment horizontal="center" vertical="top" wrapText="1"/>
    </xf>
    <xf numFmtId="165" fontId="29" fillId="0" borderId="49" xfId="0" applyNumberFormat="1" applyFont="1" applyFill="1" applyBorder="1" applyAlignment="1">
      <alignment horizontal="center" vertical="top" wrapText="1"/>
    </xf>
    <xf numFmtId="0" fontId="24" fillId="0" borderId="50" xfId="0" applyFont="1" applyFill="1" applyBorder="1" applyAlignment="1">
      <alignment horizontal="center" vertical="top" wrapText="1"/>
    </xf>
    <xf numFmtId="165" fontId="29" fillId="0" borderId="50" xfId="0" applyNumberFormat="1" applyFont="1" applyFill="1" applyBorder="1" applyAlignment="1">
      <alignment horizontal="center" vertical="top" wrapText="1"/>
    </xf>
    <xf numFmtId="0" fontId="28" fillId="0" borderId="50" xfId="0" applyFont="1" applyFill="1" applyBorder="1" applyAlignment="1">
      <alignment horizontal="center" vertical="top" wrapText="1"/>
    </xf>
    <xf numFmtId="165" fontId="25" fillId="0" borderId="50" xfId="0" applyNumberFormat="1" applyFont="1" applyFill="1" applyBorder="1" applyAlignment="1">
      <alignment horizontal="center" vertical="top" wrapText="1"/>
    </xf>
    <xf numFmtId="165" fontId="31" fillId="0" borderId="50" xfId="0" applyNumberFormat="1" applyFont="1" applyFill="1" applyBorder="1" applyAlignment="1">
      <alignment horizontal="center" vertical="top" wrapText="1"/>
    </xf>
    <xf numFmtId="165" fontId="33" fillId="0" borderId="50" xfId="0" applyNumberFormat="1" applyFont="1" applyFill="1" applyBorder="1" applyAlignment="1">
      <alignment horizontal="center" vertical="top" wrapText="1"/>
    </xf>
    <xf numFmtId="0" fontId="28" fillId="0" borderId="51" xfId="0" applyFont="1" applyFill="1" applyBorder="1" applyAlignment="1">
      <alignment horizontal="center" vertical="top" wrapText="1"/>
    </xf>
    <xf numFmtId="165" fontId="37" fillId="0" borderId="50" xfId="0" applyNumberFormat="1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24" fillId="0" borderId="0" xfId="0" applyFont="1" applyFill="1" applyBorder="1" applyAlignment="1">
      <alignment horizontal="center" vertical="top"/>
    </xf>
    <xf numFmtId="0" fontId="28" fillId="0" borderId="44" xfId="0" applyFont="1" applyFill="1" applyBorder="1" applyAlignment="1">
      <alignment horizontal="center" vertical="top" wrapText="1"/>
    </xf>
    <xf numFmtId="0" fontId="28" fillId="0" borderId="41" xfId="0" applyFont="1" applyFill="1" applyBorder="1" applyAlignment="1">
      <alignment horizontal="center" vertical="top" wrapText="1"/>
    </xf>
    <xf numFmtId="0" fontId="28" fillId="0" borderId="30" xfId="0" applyFont="1" applyFill="1" applyBorder="1" applyAlignment="1">
      <alignment horizontal="center" vertical="top" wrapText="1"/>
    </xf>
    <xf numFmtId="0" fontId="17" fillId="4" borderId="32" xfId="1" applyFont="1" applyFill="1" applyBorder="1" applyAlignment="1">
      <alignment horizontal="center"/>
    </xf>
    <xf numFmtId="0" fontId="17" fillId="4" borderId="33" xfId="1" applyFont="1" applyFill="1" applyBorder="1" applyAlignment="1">
      <alignment horizontal="center"/>
    </xf>
    <xf numFmtId="0" fontId="17" fillId="4" borderId="34" xfId="1" applyFont="1" applyFill="1" applyBorder="1" applyAlignment="1">
      <alignment horizontal="center"/>
    </xf>
    <xf numFmtId="0" fontId="17" fillId="4" borderId="35" xfId="1" applyFont="1" applyFill="1" applyBorder="1" applyAlignment="1">
      <alignment horizontal="center"/>
    </xf>
    <xf numFmtId="0" fontId="17" fillId="4" borderId="0" xfId="1" applyFont="1" applyFill="1" applyAlignment="1">
      <alignment horizontal="center"/>
    </xf>
    <xf numFmtId="0" fontId="17" fillId="4" borderId="36" xfId="1" applyFont="1" applyFill="1" applyBorder="1" applyAlignment="1">
      <alignment horizontal="center"/>
    </xf>
    <xf numFmtId="0" fontId="17" fillId="4" borderId="37" xfId="1" applyFont="1" applyFill="1" applyBorder="1" applyAlignment="1">
      <alignment horizontal="center"/>
    </xf>
    <xf numFmtId="0" fontId="17" fillId="4" borderId="38" xfId="1" applyFont="1" applyFill="1" applyBorder="1" applyAlignment="1">
      <alignment horizontal="center"/>
    </xf>
    <xf numFmtId="0" fontId="17" fillId="4" borderId="39" xfId="1" applyFont="1" applyFill="1" applyBorder="1" applyAlignment="1">
      <alignment horizontal="center"/>
    </xf>
    <xf numFmtId="0" fontId="19" fillId="4" borderId="32" xfId="1" applyFont="1" applyFill="1" applyBorder="1" applyAlignment="1">
      <alignment horizontal="center"/>
    </xf>
    <xf numFmtId="0" fontId="19" fillId="4" borderId="33" xfId="1" applyFont="1" applyFill="1" applyBorder="1" applyAlignment="1">
      <alignment horizontal="center"/>
    </xf>
    <xf numFmtId="0" fontId="19" fillId="4" borderId="34" xfId="1" applyFont="1" applyFill="1" applyBorder="1" applyAlignment="1">
      <alignment horizontal="center"/>
    </xf>
    <xf numFmtId="0" fontId="19" fillId="4" borderId="35" xfId="1" applyFont="1" applyFill="1" applyBorder="1" applyAlignment="1">
      <alignment horizontal="center"/>
    </xf>
    <xf numFmtId="0" fontId="19" fillId="4" borderId="0" xfId="1" applyFont="1" applyFill="1" applyAlignment="1">
      <alignment horizontal="center"/>
    </xf>
    <xf numFmtId="0" fontId="19" fillId="4" borderId="36" xfId="1" applyFont="1" applyFill="1" applyBorder="1" applyAlignment="1">
      <alignment horizontal="center"/>
    </xf>
    <xf numFmtId="0" fontId="19" fillId="4" borderId="37" xfId="1" applyFont="1" applyFill="1" applyBorder="1" applyAlignment="1">
      <alignment horizontal="center"/>
    </xf>
    <xf numFmtId="0" fontId="19" fillId="4" borderId="38" xfId="1" applyFont="1" applyFill="1" applyBorder="1" applyAlignment="1">
      <alignment horizontal="center"/>
    </xf>
    <xf numFmtId="0" fontId="19" fillId="4" borderId="39" xfId="1" applyFont="1" applyFill="1" applyBorder="1" applyAlignment="1">
      <alignment horizontal="center"/>
    </xf>
    <xf numFmtId="0" fontId="20" fillId="4" borderId="32" xfId="1" applyFont="1" applyFill="1" applyBorder="1" applyAlignment="1">
      <alignment horizontal="center"/>
    </xf>
    <xf numFmtId="0" fontId="20" fillId="4" borderId="33" xfId="1" applyFont="1" applyFill="1" applyBorder="1" applyAlignment="1">
      <alignment horizontal="center"/>
    </xf>
    <xf numFmtId="0" fontId="20" fillId="4" borderId="34" xfId="1" applyFont="1" applyFill="1" applyBorder="1" applyAlignment="1">
      <alignment horizontal="center"/>
    </xf>
    <xf numFmtId="0" fontId="20" fillId="4" borderId="35" xfId="1" applyFont="1" applyFill="1" applyBorder="1" applyAlignment="1">
      <alignment horizontal="center"/>
    </xf>
    <xf numFmtId="0" fontId="20" fillId="4" borderId="0" xfId="1" applyFont="1" applyFill="1" applyAlignment="1">
      <alignment horizontal="center"/>
    </xf>
    <xf numFmtId="0" fontId="20" fillId="4" borderId="36" xfId="1" applyFont="1" applyFill="1" applyBorder="1" applyAlignment="1">
      <alignment horizontal="center"/>
    </xf>
    <xf numFmtId="0" fontId="20" fillId="4" borderId="37" xfId="1" applyFont="1" applyFill="1" applyBorder="1" applyAlignment="1">
      <alignment horizontal="center"/>
    </xf>
    <xf numFmtId="0" fontId="20" fillId="4" borderId="38" xfId="1" applyFont="1" applyFill="1" applyBorder="1" applyAlignment="1">
      <alignment horizontal="center"/>
    </xf>
    <xf numFmtId="0" fontId="20" fillId="4" borderId="39" xfId="1" applyFont="1" applyFill="1" applyBorder="1" applyAlignment="1">
      <alignment horizontal="center"/>
    </xf>
    <xf numFmtId="0" fontId="15" fillId="4" borderId="32" xfId="1" applyFont="1" applyFill="1" applyBorder="1" applyAlignment="1">
      <alignment horizontal="center"/>
    </xf>
    <xf numFmtId="0" fontId="15" fillId="4" borderId="33" xfId="1" applyFont="1" applyFill="1" applyBorder="1" applyAlignment="1">
      <alignment horizontal="center"/>
    </xf>
    <xf numFmtId="0" fontId="15" fillId="4" borderId="34" xfId="1" applyFont="1" applyFill="1" applyBorder="1" applyAlignment="1">
      <alignment horizontal="center"/>
    </xf>
    <xf numFmtId="0" fontId="15" fillId="4" borderId="35" xfId="1" applyFont="1" applyFill="1" applyBorder="1" applyAlignment="1">
      <alignment horizontal="center"/>
    </xf>
    <xf numFmtId="0" fontId="15" fillId="4" borderId="0" xfId="1" applyFont="1" applyFill="1" applyAlignment="1">
      <alignment horizontal="center"/>
    </xf>
    <xf numFmtId="0" fontId="15" fillId="4" borderId="36" xfId="1" applyFont="1" applyFill="1" applyBorder="1" applyAlignment="1">
      <alignment horizontal="center"/>
    </xf>
    <xf numFmtId="0" fontId="15" fillId="4" borderId="37" xfId="1" applyFont="1" applyFill="1" applyBorder="1" applyAlignment="1">
      <alignment horizontal="center"/>
    </xf>
    <xf numFmtId="0" fontId="15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8" fillId="4" borderId="32" xfId="1" applyFont="1" applyFill="1" applyBorder="1" applyAlignment="1">
      <alignment horizontal="center"/>
    </xf>
    <xf numFmtId="0" fontId="21" fillId="4" borderId="33" xfId="1" applyFill="1" applyBorder="1" applyAlignment="1">
      <alignment horizontal="center"/>
    </xf>
    <xf numFmtId="0" fontId="21" fillId="4" borderId="34" xfId="1" applyFill="1" applyBorder="1" applyAlignment="1">
      <alignment horizontal="center"/>
    </xf>
    <xf numFmtId="0" fontId="21" fillId="4" borderId="35" xfId="1" applyFill="1" applyBorder="1" applyAlignment="1">
      <alignment horizontal="center"/>
    </xf>
    <xf numFmtId="0" fontId="21" fillId="4" borderId="0" xfId="1" applyFill="1" applyAlignment="1">
      <alignment horizontal="center"/>
    </xf>
    <xf numFmtId="0" fontId="21" fillId="4" borderId="36" xfId="1" applyFill="1" applyBorder="1" applyAlignment="1">
      <alignment horizontal="center"/>
    </xf>
    <xf numFmtId="0" fontId="21" fillId="4" borderId="37" xfId="1" applyFill="1" applyBorder="1" applyAlignment="1">
      <alignment horizontal="center"/>
    </xf>
    <xf numFmtId="0" fontId="21" fillId="4" borderId="38" xfId="1" applyFill="1" applyBorder="1" applyAlignment="1">
      <alignment horizontal="center"/>
    </xf>
    <xf numFmtId="0" fontId="21" fillId="4" borderId="39" xfId="1" applyFill="1" applyBorder="1" applyAlignment="1">
      <alignment horizontal="center"/>
    </xf>
    <xf numFmtId="0" fontId="18" fillId="4" borderId="33" xfId="1" applyFont="1" applyFill="1" applyBorder="1" applyAlignment="1">
      <alignment horizontal="center"/>
    </xf>
    <xf numFmtId="0" fontId="18" fillId="4" borderId="34" xfId="1" applyFont="1" applyFill="1" applyBorder="1" applyAlignment="1">
      <alignment horizontal="center"/>
    </xf>
    <xf numFmtId="0" fontId="18" fillId="4" borderId="35" xfId="1" applyFont="1" applyFill="1" applyBorder="1" applyAlignment="1">
      <alignment horizontal="center"/>
    </xf>
    <xf numFmtId="0" fontId="18" fillId="4" borderId="0" xfId="1" applyFont="1" applyFill="1" applyAlignment="1">
      <alignment horizontal="center"/>
    </xf>
    <xf numFmtId="0" fontId="18" fillId="4" borderId="36" xfId="1" applyFont="1" applyFill="1" applyBorder="1" applyAlignment="1">
      <alignment horizontal="center"/>
    </xf>
    <xf numFmtId="0" fontId="18" fillId="4" borderId="37" xfId="1" applyFont="1" applyFill="1" applyBorder="1" applyAlignment="1">
      <alignment horizontal="center"/>
    </xf>
    <xf numFmtId="0" fontId="18" fillId="4" borderId="38" xfId="1" applyFont="1" applyFill="1" applyBorder="1" applyAlignment="1">
      <alignment horizontal="center"/>
    </xf>
    <xf numFmtId="0" fontId="18" fillId="4" borderId="39" xfId="1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0" fontId="14" fillId="5" borderId="4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e" xfId="0" builtinId="0"/>
    <cellStyle name="Normale 2" xfId="1" xr:uid="{C749E49D-62A4-4B36-A3E1-16D991294D6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702EA0"/>
      <color rgb="FFFF60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21</xdr:row>
      <xdr:rowOff>9525</xdr:rowOff>
    </xdr:from>
    <xdr:to>
      <xdr:col>11</xdr:col>
      <xdr:colOff>295275</xdr:colOff>
      <xdr:row>26</xdr:row>
      <xdr:rowOff>161925</xdr:rowOff>
    </xdr:to>
    <xdr:cxnSp macro="">
      <xdr:nvCxnSpPr>
        <xdr:cNvPr id="2" name="Connettore 2 1">
          <a:extLst>
            <a:ext uri="{FF2B5EF4-FFF2-40B4-BE49-F238E27FC236}">
              <a16:creationId xmlns:a16="http://schemas.microsoft.com/office/drawing/2014/main" id="{76EAF730-8B3F-49E8-BBAE-D2AFCCF6A079}"/>
            </a:ext>
          </a:extLst>
        </xdr:cNvPr>
        <xdr:cNvCxnSpPr/>
      </xdr:nvCxnSpPr>
      <xdr:spPr>
        <a:xfrm>
          <a:off x="6543675" y="3457575"/>
          <a:ext cx="457200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800100</xdr:colOff>
      <xdr:row>12</xdr:row>
      <xdr:rowOff>161925</xdr:rowOff>
    </xdr:from>
    <xdr:to>
      <xdr:col>15</xdr:col>
      <xdr:colOff>266700</xdr:colOff>
      <xdr:row>26</xdr:row>
      <xdr:rowOff>161925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D7B6619B-45E1-43E7-8D5D-7A4F105D8C38}"/>
            </a:ext>
          </a:extLst>
        </xdr:cNvPr>
        <xdr:cNvCxnSpPr/>
      </xdr:nvCxnSpPr>
      <xdr:spPr>
        <a:xfrm flipH="1">
          <a:off x="7315200" y="2105025"/>
          <a:ext cx="2095500" cy="2266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21</xdr:row>
      <xdr:rowOff>0</xdr:rowOff>
    </xdr:from>
    <xdr:to>
      <xdr:col>10</xdr:col>
      <xdr:colOff>142875</xdr:colOff>
      <xdr:row>26</xdr:row>
      <xdr:rowOff>152400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94B89D88-78E8-4553-A70E-01824E882B2F}"/>
            </a:ext>
          </a:extLst>
        </xdr:cNvPr>
        <xdr:cNvCxnSpPr/>
      </xdr:nvCxnSpPr>
      <xdr:spPr>
        <a:xfrm>
          <a:off x="4076700" y="3400425"/>
          <a:ext cx="216217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19050</xdr:rowOff>
    </xdr:from>
    <xdr:to>
      <xdr:col>8</xdr:col>
      <xdr:colOff>581025</xdr:colOff>
      <xdr:row>27</xdr:row>
      <xdr:rowOff>95250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93D383B5-BDFD-431D-8215-A43BB1DCA221}"/>
            </a:ext>
          </a:extLst>
        </xdr:cNvPr>
        <xdr:cNvCxnSpPr/>
      </xdr:nvCxnSpPr>
      <xdr:spPr>
        <a:xfrm>
          <a:off x="1504950" y="3467100"/>
          <a:ext cx="3952875" cy="1057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</xdr:row>
      <xdr:rowOff>152400</xdr:rowOff>
    </xdr:from>
    <xdr:to>
      <xdr:col>15</xdr:col>
      <xdr:colOff>38100</xdr:colOff>
      <xdr:row>8</xdr:row>
      <xdr:rowOff>123825</xdr:rowOff>
    </xdr:to>
    <xdr:cxnSp macro="">
      <xdr:nvCxnSpPr>
        <xdr:cNvPr id="6" name="Connettore 2 5">
          <a:extLst>
            <a:ext uri="{FF2B5EF4-FFF2-40B4-BE49-F238E27FC236}">
              <a16:creationId xmlns:a16="http://schemas.microsoft.com/office/drawing/2014/main" id="{566B1205-BFA3-4067-B42A-985B43541868}"/>
            </a:ext>
          </a:extLst>
        </xdr:cNvPr>
        <xdr:cNvCxnSpPr/>
      </xdr:nvCxnSpPr>
      <xdr:spPr>
        <a:xfrm>
          <a:off x="7324725" y="638175"/>
          <a:ext cx="18573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12</xdr:row>
      <xdr:rowOff>123825</xdr:rowOff>
    </xdr:from>
    <xdr:to>
      <xdr:col>4</xdr:col>
      <xdr:colOff>114300</xdr:colOff>
      <xdr:row>16</xdr:row>
      <xdr:rowOff>161925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D20BF754-1172-4C33-88F9-E4647E1C6DFF}"/>
            </a:ext>
          </a:extLst>
        </xdr:cNvPr>
        <xdr:cNvCxnSpPr/>
      </xdr:nvCxnSpPr>
      <xdr:spPr>
        <a:xfrm flipH="1">
          <a:off x="1647825" y="2066925"/>
          <a:ext cx="90487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12</xdr:row>
      <xdr:rowOff>161925</xdr:rowOff>
    </xdr:from>
    <xdr:to>
      <xdr:col>6</xdr:col>
      <xdr:colOff>142875</xdr:colOff>
      <xdr:row>17</xdr:row>
      <xdr:rowOff>19050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DD0B45FC-8F1D-4231-8867-4CE5F0734BCE}"/>
            </a:ext>
          </a:extLst>
        </xdr:cNvPr>
        <xdr:cNvCxnSpPr/>
      </xdr:nvCxnSpPr>
      <xdr:spPr>
        <a:xfrm flipH="1">
          <a:off x="3790950" y="2105025"/>
          <a:ext cx="952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11</xdr:row>
      <xdr:rowOff>114300</xdr:rowOff>
    </xdr:from>
    <xdr:to>
      <xdr:col>10</xdr:col>
      <xdr:colOff>247650</xdr:colOff>
      <xdr:row>16</xdr:row>
      <xdr:rowOff>152400</xdr:rowOff>
    </xdr:to>
    <xdr:cxnSp macro="">
      <xdr:nvCxnSpPr>
        <xdr:cNvPr id="9" name="Connettore 2 8">
          <a:extLst>
            <a:ext uri="{FF2B5EF4-FFF2-40B4-BE49-F238E27FC236}">
              <a16:creationId xmlns:a16="http://schemas.microsoft.com/office/drawing/2014/main" id="{0E8EC402-E351-4E85-8C44-63AFB68E868C}"/>
            </a:ext>
          </a:extLst>
        </xdr:cNvPr>
        <xdr:cNvCxnSpPr/>
      </xdr:nvCxnSpPr>
      <xdr:spPr>
        <a:xfrm>
          <a:off x="4867275" y="1895475"/>
          <a:ext cx="147637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3</xdr:row>
      <xdr:rowOff>133350</xdr:rowOff>
    </xdr:from>
    <xdr:to>
      <xdr:col>7</xdr:col>
      <xdr:colOff>581025</xdr:colOff>
      <xdr:row>8</xdr:row>
      <xdr:rowOff>152400</xdr:rowOff>
    </xdr:to>
    <xdr:cxnSp macro="">
      <xdr:nvCxnSpPr>
        <xdr:cNvPr id="10" name="Connettore 2 9">
          <a:extLst>
            <a:ext uri="{FF2B5EF4-FFF2-40B4-BE49-F238E27FC236}">
              <a16:creationId xmlns:a16="http://schemas.microsoft.com/office/drawing/2014/main" id="{CDA7793E-CEAF-4759-A3AD-428C12B7BF4E}"/>
            </a:ext>
          </a:extLst>
        </xdr:cNvPr>
        <xdr:cNvCxnSpPr/>
      </xdr:nvCxnSpPr>
      <xdr:spPr>
        <a:xfrm flipH="1">
          <a:off x="3552825" y="619125"/>
          <a:ext cx="129540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13</xdr:row>
      <xdr:rowOff>0</xdr:rowOff>
    </xdr:from>
    <xdr:to>
      <xdr:col>17</xdr:col>
      <xdr:colOff>76200</xdr:colOff>
      <xdr:row>16</xdr:row>
      <xdr:rowOff>161925</xdr:rowOff>
    </xdr:to>
    <xdr:cxnSp macro="">
      <xdr:nvCxnSpPr>
        <xdr:cNvPr id="15" name="Connettore 2 14">
          <a:extLst>
            <a:ext uri="{FF2B5EF4-FFF2-40B4-BE49-F238E27FC236}">
              <a16:creationId xmlns:a16="http://schemas.microsoft.com/office/drawing/2014/main" id="{9FF7F26B-A612-4C26-BD8F-742F0D483A36}"/>
            </a:ext>
          </a:extLst>
        </xdr:cNvPr>
        <xdr:cNvCxnSpPr/>
      </xdr:nvCxnSpPr>
      <xdr:spPr>
        <a:xfrm>
          <a:off x="10344150" y="2133600"/>
          <a:ext cx="390525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3:H55"/>
  <sheetViews>
    <sheetView workbookViewId="0">
      <selection activeCell="B38" sqref="B38"/>
    </sheetView>
  </sheetViews>
  <sheetFormatPr defaultRowHeight="15" x14ac:dyDescent="0.25"/>
  <cols>
    <col min="1" max="1" width="9.140625" style="3"/>
    <col min="2" max="2" width="24.42578125" style="1" bestFit="1" customWidth="1"/>
    <col min="3" max="3" width="11.42578125" style="2" bestFit="1" customWidth="1"/>
    <col min="4" max="4" width="9.140625" style="2"/>
    <col min="5" max="5" width="10.5703125" style="2" bestFit="1" customWidth="1"/>
    <col min="6" max="6" width="10.28515625" style="2" bestFit="1" customWidth="1"/>
    <col min="7" max="7" width="9.140625" style="2"/>
    <col min="8" max="8" width="42.7109375" style="1" bestFit="1" customWidth="1"/>
  </cols>
  <sheetData>
    <row r="3" spans="2:8" ht="15.75" thickBot="1" x14ac:dyDescent="0.3"/>
    <row r="4" spans="2:8" ht="15.75" customHeight="1" thickTop="1" thickBot="1" x14ac:dyDescent="0.3">
      <c r="B4" s="299" t="s">
        <v>23</v>
      </c>
      <c r="C4" s="300"/>
      <c r="D4" s="300"/>
      <c r="E4" s="300"/>
      <c r="F4" s="300"/>
      <c r="G4" s="300"/>
      <c r="H4" s="301"/>
    </row>
    <row r="5" spans="2:8" ht="16.5" thickTop="1" x14ac:dyDescent="0.25">
      <c r="B5" s="27" t="s">
        <v>24</v>
      </c>
      <c r="C5" s="302" t="s">
        <v>28</v>
      </c>
      <c r="D5" s="302"/>
      <c r="E5" s="302"/>
      <c r="F5" s="302"/>
      <c r="G5" s="302"/>
      <c r="H5" s="303"/>
    </row>
    <row r="6" spans="2:8" ht="31.5" customHeight="1" x14ac:dyDescent="0.25">
      <c r="B6" s="28" t="s">
        <v>25</v>
      </c>
      <c r="C6" s="304" t="s">
        <v>64</v>
      </c>
      <c r="D6" s="305"/>
      <c r="E6" s="305"/>
      <c r="F6" s="305"/>
      <c r="G6" s="305"/>
      <c r="H6" s="306"/>
    </row>
    <row r="7" spans="2:8" ht="15.75" customHeight="1" x14ac:dyDescent="0.25">
      <c r="B7" s="25" t="s">
        <v>26</v>
      </c>
      <c r="C7" s="307" t="s">
        <v>31</v>
      </c>
      <c r="D7" s="308"/>
      <c r="E7" s="308"/>
      <c r="F7" s="308"/>
      <c r="G7" s="308"/>
      <c r="H7" s="309"/>
    </row>
    <row r="8" spans="2:8" ht="15.75" customHeight="1" x14ac:dyDescent="0.25">
      <c r="B8" s="29" t="s">
        <v>27</v>
      </c>
      <c r="C8" s="310" t="s">
        <v>32</v>
      </c>
      <c r="D8" s="310"/>
      <c r="E8" s="310"/>
      <c r="F8" s="310"/>
      <c r="G8" s="310"/>
      <c r="H8" s="311"/>
    </row>
    <row r="9" spans="2:8" ht="15.75" customHeight="1" x14ac:dyDescent="0.25">
      <c r="B9" s="26" t="s">
        <v>29</v>
      </c>
      <c r="C9" s="293" t="s">
        <v>33</v>
      </c>
      <c r="D9" s="294"/>
      <c r="E9" s="294"/>
      <c r="F9" s="294"/>
      <c r="G9" s="294"/>
      <c r="H9" s="295"/>
    </row>
    <row r="10" spans="2:8" ht="15.75" customHeight="1" thickBot="1" x14ac:dyDescent="0.3">
      <c r="B10" s="30" t="s">
        <v>30</v>
      </c>
      <c r="C10" s="296" t="s">
        <v>34</v>
      </c>
      <c r="D10" s="297"/>
      <c r="E10" s="297"/>
      <c r="F10" s="297"/>
      <c r="G10" s="297"/>
      <c r="H10" s="298"/>
    </row>
    <row r="11" spans="2:8" ht="15.75" thickTop="1" x14ac:dyDescent="0.25"/>
    <row r="15" spans="2:8" ht="15.75" thickBot="1" x14ac:dyDescent="0.3"/>
    <row r="16" spans="2:8" ht="16.5" thickTop="1" thickBot="1" x14ac:dyDescent="0.3">
      <c r="B16" s="4" t="s">
        <v>0</v>
      </c>
      <c r="C16" s="5" t="s">
        <v>1</v>
      </c>
      <c r="D16" s="5" t="s">
        <v>2</v>
      </c>
      <c r="E16" s="5" t="s">
        <v>3</v>
      </c>
      <c r="F16" s="5" t="s">
        <v>4</v>
      </c>
      <c r="G16" s="5" t="s">
        <v>5</v>
      </c>
      <c r="H16" s="6" t="s">
        <v>6</v>
      </c>
    </row>
    <row r="17" spans="2:8" x14ac:dyDescent="0.25">
      <c r="B17" s="21" t="s">
        <v>40</v>
      </c>
      <c r="C17" s="22">
        <v>24600</v>
      </c>
      <c r="D17" s="23" t="s">
        <v>35</v>
      </c>
      <c r="E17" s="23">
        <v>128</v>
      </c>
      <c r="F17" s="23" t="s">
        <v>18</v>
      </c>
      <c r="G17" s="23" t="s">
        <v>7</v>
      </c>
      <c r="H17" s="35" t="s">
        <v>69</v>
      </c>
    </row>
    <row r="18" spans="2:8" x14ac:dyDescent="0.25">
      <c r="B18" s="36" t="s">
        <v>10</v>
      </c>
      <c r="C18" s="37">
        <v>24614</v>
      </c>
      <c r="D18" s="38" t="s">
        <v>35</v>
      </c>
      <c r="E18" s="38">
        <v>128</v>
      </c>
      <c r="F18" s="38" t="s">
        <v>19</v>
      </c>
      <c r="G18" s="38" t="s">
        <v>7</v>
      </c>
      <c r="H18" s="39" t="s">
        <v>58</v>
      </c>
    </row>
    <row r="19" spans="2:8" x14ac:dyDescent="0.25">
      <c r="B19" s="21" t="s">
        <v>68</v>
      </c>
      <c r="C19" s="22">
        <v>24628</v>
      </c>
      <c r="D19" s="23" t="s">
        <v>45</v>
      </c>
      <c r="E19" s="23">
        <v>16</v>
      </c>
      <c r="F19" s="23" t="s">
        <v>18</v>
      </c>
      <c r="G19" s="23" t="s">
        <v>7</v>
      </c>
      <c r="H19" s="35" t="s">
        <v>70</v>
      </c>
    </row>
    <row r="20" spans="2:8" x14ac:dyDescent="0.25">
      <c r="B20" s="36" t="s">
        <v>13</v>
      </c>
      <c r="C20" s="37">
        <v>24649</v>
      </c>
      <c r="D20" s="38" t="s">
        <v>35</v>
      </c>
      <c r="E20" s="38">
        <v>128</v>
      </c>
      <c r="F20" s="38" t="s">
        <v>19</v>
      </c>
      <c r="G20" s="38" t="s">
        <v>7</v>
      </c>
      <c r="H20" s="39" t="s">
        <v>59</v>
      </c>
    </row>
    <row r="21" spans="2:8" x14ac:dyDescent="0.25">
      <c r="B21" s="36" t="s">
        <v>44</v>
      </c>
      <c r="C21" s="37">
        <v>24663</v>
      </c>
      <c r="D21" s="38" t="s">
        <v>45</v>
      </c>
      <c r="E21" s="38">
        <v>16</v>
      </c>
      <c r="F21" s="38" t="s">
        <v>19</v>
      </c>
      <c r="G21" s="38" t="s">
        <v>7</v>
      </c>
      <c r="H21" s="39" t="s">
        <v>61</v>
      </c>
    </row>
    <row r="22" spans="2:8" x14ac:dyDescent="0.25">
      <c r="B22" s="21" t="s">
        <v>11</v>
      </c>
      <c r="C22" s="22">
        <v>24684</v>
      </c>
      <c r="D22" s="23" t="s">
        <v>35</v>
      </c>
      <c r="E22" s="23">
        <v>64</v>
      </c>
      <c r="F22" s="23" t="s">
        <v>18</v>
      </c>
      <c r="G22" s="23" t="s">
        <v>7</v>
      </c>
      <c r="H22" s="35" t="s">
        <v>71</v>
      </c>
    </row>
    <row r="23" spans="2:8" x14ac:dyDescent="0.25">
      <c r="B23" s="36" t="s">
        <v>72</v>
      </c>
      <c r="C23" s="37">
        <v>24705</v>
      </c>
      <c r="D23" s="38" t="s">
        <v>45</v>
      </c>
      <c r="E23" s="38">
        <v>8</v>
      </c>
      <c r="F23" s="38" t="s">
        <v>19</v>
      </c>
      <c r="G23" s="38" t="s">
        <v>7</v>
      </c>
      <c r="H23" s="39" t="s">
        <v>73</v>
      </c>
    </row>
    <row r="24" spans="2:8" x14ac:dyDescent="0.25">
      <c r="B24" s="36" t="s">
        <v>57</v>
      </c>
      <c r="C24" s="37">
        <v>24712</v>
      </c>
      <c r="D24" s="38" t="s">
        <v>35</v>
      </c>
      <c r="E24" s="38">
        <v>128</v>
      </c>
      <c r="F24" s="38" t="s">
        <v>19</v>
      </c>
      <c r="G24" s="38" t="s">
        <v>7</v>
      </c>
      <c r="H24" s="39" t="s">
        <v>60</v>
      </c>
    </row>
    <row r="25" spans="2:8" x14ac:dyDescent="0.25">
      <c r="B25" s="36" t="s">
        <v>50</v>
      </c>
      <c r="C25" s="37">
        <v>24754</v>
      </c>
      <c r="D25" s="38" t="s">
        <v>45</v>
      </c>
      <c r="E25" s="38">
        <v>16</v>
      </c>
      <c r="F25" s="38" t="s">
        <v>19</v>
      </c>
      <c r="G25" s="38" t="s">
        <v>7</v>
      </c>
      <c r="H25" s="39" t="s">
        <v>62</v>
      </c>
    </row>
    <row r="26" spans="2:8" x14ac:dyDescent="0.25">
      <c r="B26" s="36" t="s">
        <v>55</v>
      </c>
      <c r="C26" s="37">
        <v>24768</v>
      </c>
      <c r="D26" s="38" t="s">
        <v>45</v>
      </c>
      <c r="E26" s="38">
        <v>16</v>
      </c>
      <c r="F26" s="38" t="s">
        <v>19</v>
      </c>
      <c r="G26" s="38" t="s">
        <v>7</v>
      </c>
      <c r="H26" s="39" t="s">
        <v>63</v>
      </c>
    </row>
    <row r="27" spans="2:8" x14ac:dyDescent="0.25">
      <c r="B27" s="31" t="s">
        <v>37</v>
      </c>
      <c r="C27" s="32">
        <v>24859</v>
      </c>
      <c r="D27" s="33" t="s">
        <v>35</v>
      </c>
      <c r="E27" s="33">
        <v>64</v>
      </c>
      <c r="F27" s="33" t="s">
        <v>17</v>
      </c>
      <c r="G27" s="33" t="s">
        <v>7</v>
      </c>
      <c r="H27" s="34" t="s">
        <v>87</v>
      </c>
    </row>
    <row r="28" spans="2:8" x14ac:dyDescent="0.25">
      <c r="B28" s="12" t="s">
        <v>94</v>
      </c>
      <c r="C28" s="13">
        <v>24880</v>
      </c>
      <c r="D28" s="14" t="s">
        <v>35</v>
      </c>
      <c r="E28" s="14">
        <v>64</v>
      </c>
      <c r="F28" s="14" t="s">
        <v>43</v>
      </c>
      <c r="G28" s="14" t="s">
        <v>7</v>
      </c>
      <c r="H28" s="49" t="s">
        <v>88</v>
      </c>
    </row>
    <row r="29" spans="2:8" x14ac:dyDescent="0.25">
      <c r="B29" s="21" t="s">
        <v>74</v>
      </c>
      <c r="C29" s="22">
        <v>24922</v>
      </c>
      <c r="D29" s="23" t="s">
        <v>35</v>
      </c>
      <c r="E29" s="23">
        <v>32</v>
      </c>
      <c r="F29" s="23" t="s">
        <v>18</v>
      </c>
      <c r="G29" s="23" t="s">
        <v>7</v>
      </c>
      <c r="H29" s="35" t="s">
        <v>89</v>
      </c>
    </row>
    <row r="30" spans="2:8" x14ac:dyDescent="0.25">
      <c r="B30" s="21" t="s">
        <v>38</v>
      </c>
      <c r="C30" s="22">
        <v>24929</v>
      </c>
      <c r="D30" s="23" t="s">
        <v>35</v>
      </c>
      <c r="E30" s="23">
        <v>64</v>
      </c>
      <c r="F30" s="23" t="s">
        <v>18</v>
      </c>
      <c r="G30" s="23" t="s">
        <v>7</v>
      </c>
      <c r="H30" s="35" t="s">
        <v>90</v>
      </c>
    </row>
    <row r="31" spans="2:8" x14ac:dyDescent="0.25">
      <c r="B31" s="8" t="s">
        <v>9</v>
      </c>
      <c r="C31" s="9">
        <v>24950</v>
      </c>
      <c r="D31" s="10" t="s">
        <v>67</v>
      </c>
      <c r="E31" s="10">
        <v>32</v>
      </c>
      <c r="F31" s="10" t="s">
        <v>36</v>
      </c>
      <c r="G31" s="10" t="s">
        <v>7</v>
      </c>
      <c r="H31" s="11" t="s">
        <v>39</v>
      </c>
    </row>
    <row r="32" spans="2:8" x14ac:dyDescent="0.25">
      <c r="B32" s="8" t="s">
        <v>75</v>
      </c>
      <c r="C32" s="9">
        <v>24957</v>
      </c>
      <c r="D32" s="10" t="s">
        <v>45</v>
      </c>
      <c r="E32" s="10">
        <v>8</v>
      </c>
      <c r="F32" s="10" t="s">
        <v>36</v>
      </c>
      <c r="G32" s="10" t="s">
        <v>7</v>
      </c>
      <c r="H32" s="11" t="s">
        <v>76</v>
      </c>
    </row>
    <row r="33" spans="2:8" x14ac:dyDescent="0.25">
      <c r="B33" s="21" t="s">
        <v>40</v>
      </c>
      <c r="C33" s="22">
        <v>24971</v>
      </c>
      <c r="D33" s="23" t="s">
        <v>35</v>
      </c>
      <c r="E33" s="23">
        <v>128</v>
      </c>
      <c r="F33" s="23" t="s">
        <v>18</v>
      </c>
      <c r="G33" s="23" t="s">
        <v>7</v>
      </c>
      <c r="H33" s="35" t="s">
        <v>91</v>
      </c>
    </row>
    <row r="34" spans="2:8" x14ac:dyDescent="0.25">
      <c r="B34" s="21" t="s">
        <v>68</v>
      </c>
      <c r="C34" s="22">
        <v>24971</v>
      </c>
      <c r="D34" s="23" t="s">
        <v>45</v>
      </c>
      <c r="E34" s="23">
        <v>8</v>
      </c>
      <c r="F34" s="23" t="s">
        <v>18</v>
      </c>
      <c r="G34" s="23" t="s">
        <v>7</v>
      </c>
      <c r="H34" s="35" t="s">
        <v>77</v>
      </c>
    </row>
    <row r="35" spans="2:8" x14ac:dyDescent="0.25">
      <c r="B35" s="15" t="s">
        <v>10</v>
      </c>
      <c r="C35" s="16">
        <v>24985</v>
      </c>
      <c r="D35" s="17" t="s">
        <v>67</v>
      </c>
      <c r="E35" s="17">
        <v>128</v>
      </c>
      <c r="F35" s="17" t="s">
        <v>20</v>
      </c>
      <c r="G35" s="17" t="s">
        <v>7</v>
      </c>
      <c r="H35" s="24" t="s">
        <v>41</v>
      </c>
    </row>
    <row r="36" spans="2:8" x14ac:dyDescent="0.25">
      <c r="B36" s="12" t="s">
        <v>21</v>
      </c>
      <c r="C36" s="13">
        <v>24999</v>
      </c>
      <c r="D36" s="14" t="s">
        <v>67</v>
      </c>
      <c r="E36" s="14">
        <v>64</v>
      </c>
      <c r="F36" s="14" t="s">
        <v>43</v>
      </c>
      <c r="G36" s="14" t="s">
        <v>7</v>
      </c>
      <c r="H36" s="7" t="s">
        <v>42</v>
      </c>
    </row>
    <row r="37" spans="2:8" ht="45" x14ac:dyDescent="0.25">
      <c r="B37" s="36" t="s">
        <v>44</v>
      </c>
      <c r="C37" s="37">
        <v>24999</v>
      </c>
      <c r="D37" s="38" t="s">
        <v>45</v>
      </c>
      <c r="E37" s="38">
        <v>16</v>
      </c>
      <c r="F37" s="38" t="s">
        <v>19</v>
      </c>
      <c r="G37" s="38" t="s">
        <v>7</v>
      </c>
      <c r="H37" s="48" t="s">
        <v>78</v>
      </c>
    </row>
    <row r="38" spans="2:8" x14ac:dyDescent="0.25">
      <c r="B38" s="31" t="s">
        <v>12</v>
      </c>
      <c r="C38" s="32">
        <v>25006</v>
      </c>
      <c r="D38" s="33" t="s">
        <v>67</v>
      </c>
      <c r="E38" s="33">
        <v>64</v>
      </c>
      <c r="F38" s="33" t="s">
        <v>17</v>
      </c>
      <c r="G38" s="33" t="s">
        <v>7</v>
      </c>
      <c r="H38" s="34" t="s">
        <v>47</v>
      </c>
    </row>
    <row r="39" spans="2:8" x14ac:dyDescent="0.25">
      <c r="B39" s="15" t="s">
        <v>13</v>
      </c>
      <c r="C39" s="16">
        <v>25013</v>
      </c>
      <c r="D39" s="17" t="s">
        <v>67</v>
      </c>
      <c r="E39" s="17">
        <v>128</v>
      </c>
      <c r="F39" s="17" t="s">
        <v>20</v>
      </c>
      <c r="G39" s="17" t="s">
        <v>7</v>
      </c>
      <c r="H39" s="24" t="s">
        <v>46</v>
      </c>
    </row>
    <row r="40" spans="2:8" x14ac:dyDescent="0.25">
      <c r="B40" s="18" t="s">
        <v>22</v>
      </c>
      <c r="C40" s="19">
        <v>25027</v>
      </c>
      <c r="D40" s="20" t="s">
        <v>67</v>
      </c>
      <c r="E40" s="20">
        <v>32</v>
      </c>
      <c r="F40" s="20" t="s">
        <v>43</v>
      </c>
      <c r="G40" s="20" t="s">
        <v>7</v>
      </c>
      <c r="H40" s="7" t="s">
        <v>48</v>
      </c>
    </row>
    <row r="41" spans="2:8" x14ac:dyDescent="0.25">
      <c r="B41" s="36" t="s">
        <v>50</v>
      </c>
      <c r="C41" s="37">
        <v>25027</v>
      </c>
      <c r="D41" s="38" t="s">
        <v>45</v>
      </c>
      <c r="E41" s="38">
        <v>32</v>
      </c>
      <c r="F41" s="38" t="s">
        <v>19</v>
      </c>
      <c r="G41" s="38" t="s">
        <v>7</v>
      </c>
      <c r="H41" s="39" t="s">
        <v>79</v>
      </c>
    </row>
    <row r="42" spans="2:8" x14ac:dyDescent="0.25">
      <c r="B42" s="12" t="s">
        <v>14</v>
      </c>
      <c r="C42" s="13">
        <v>25034</v>
      </c>
      <c r="D42" s="14" t="s">
        <v>67</v>
      </c>
      <c r="E42" s="14">
        <v>32</v>
      </c>
      <c r="F42" s="14" t="s">
        <v>43</v>
      </c>
      <c r="G42" s="14" t="s">
        <v>7</v>
      </c>
      <c r="H42" s="7" t="s">
        <v>49</v>
      </c>
    </row>
    <row r="43" spans="2:8" x14ac:dyDescent="0.25">
      <c r="B43" s="12" t="s">
        <v>86</v>
      </c>
      <c r="C43" s="13">
        <v>25034</v>
      </c>
      <c r="D43" s="14" t="s">
        <v>35</v>
      </c>
      <c r="E43" s="14">
        <v>64</v>
      </c>
      <c r="F43" s="14" t="s">
        <v>43</v>
      </c>
      <c r="G43" s="14" t="s">
        <v>7</v>
      </c>
      <c r="H43" s="49" t="s">
        <v>92</v>
      </c>
    </row>
    <row r="44" spans="2:8" x14ac:dyDescent="0.25">
      <c r="B44" s="12" t="s">
        <v>65</v>
      </c>
      <c r="C44" s="13">
        <v>25041</v>
      </c>
      <c r="D44" s="14" t="s">
        <v>67</v>
      </c>
      <c r="E44" s="14">
        <v>64</v>
      </c>
      <c r="F44" s="14" t="s">
        <v>43</v>
      </c>
      <c r="G44" s="14" t="s">
        <v>7</v>
      </c>
      <c r="H44" s="7" t="s">
        <v>53</v>
      </c>
    </row>
    <row r="45" spans="2:8" x14ac:dyDescent="0.25">
      <c r="B45" s="12" t="s">
        <v>80</v>
      </c>
      <c r="C45" s="13">
        <v>25048</v>
      </c>
      <c r="D45" s="14" t="s">
        <v>45</v>
      </c>
      <c r="E45" s="14">
        <v>8</v>
      </c>
      <c r="F45" s="14" t="s">
        <v>43</v>
      </c>
      <c r="G45" s="14" t="s">
        <v>7</v>
      </c>
      <c r="H45" s="49" t="s">
        <v>81</v>
      </c>
    </row>
    <row r="46" spans="2:8" x14ac:dyDescent="0.25">
      <c r="B46" s="31" t="s">
        <v>11</v>
      </c>
      <c r="C46" s="32">
        <v>25055</v>
      </c>
      <c r="D46" s="33" t="s">
        <v>67</v>
      </c>
      <c r="E46" s="33">
        <v>64</v>
      </c>
      <c r="F46" s="33" t="s">
        <v>17</v>
      </c>
      <c r="G46" s="33" t="s">
        <v>7</v>
      </c>
      <c r="H46" s="34" t="s">
        <v>51</v>
      </c>
    </row>
    <row r="47" spans="2:8" x14ac:dyDescent="0.25">
      <c r="B47" s="12" t="s">
        <v>82</v>
      </c>
      <c r="C47" s="13">
        <v>25062</v>
      </c>
      <c r="D47" s="14" t="s">
        <v>45</v>
      </c>
      <c r="E47" s="14">
        <v>8</v>
      </c>
      <c r="F47" s="14" t="s">
        <v>43</v>
      </c>
      <c r="G47" s="14" t="s">
        <v>7</v>
      </c>
      <c r="H47" s="49" t="s">
        <v>83</v>
      </c>
    </row>
    <row r="48" spans="2:8" x14ac:dyDescent="0.25">
      <c r="B48" s="31" t="s">
        <v>56</v>
      </c>
      <c r="C48" s="32">
        <v>25069</v>
      </c>
      <c r="D48" s="33" t="s">
        <v>35</v>
      </c>
      <c r="E48" s="33">
        <v>128</v>
      </c>
      <c r="F48" s="33" t="s">
        <v>17</v>
      </c>
      <c r="G48" s="33" t="s">
        <v>7</v>
      </c>
      <c r="H48" s="34" t="s">
        <v>93</v>
      </c>
    </row>
    <row r="49" spans="2:8" x14ac:dyDescent="0.25">
      <c r="B49" s="15" t="s">
        <v>15</v>
      </c>
      <c r="C49" s="16">
        <v>25076</v>
      </c>
      <c r="D49" s="17" t="s">
        <v>67</v>
      </c>
      <c r="E49" s="17">
        <v>128</v>
      </c>
      <c r="F49" s="17" t="s">
        <v>20</v>
      </c>
      <c r="G49" s="17" t="s">
        <v>7</v>
      </c>
      <c r="H49" s="24" t="s">
        <v>52</v>
      </c>
    </row>
    <row r="50" spans="2:8" ht="30" x14ac:dyDescent="0.25">
      <c r="B50" s="36" t="s">
        <v>8</v>
      </c>
      <c r="C50" s="37">
        <v>25097</v>
      </c>
      <c r="D50" s="38" t="s">
        <v>67</v>
      </c>
      <c r="E50" s="38">
        <v>128</v>
      </c>
      <c r="F50" s="38" t="s">
        <v>19</v>
      </c>
      <c r="G50" s="38" t="s">
        <v>7</v>
      </c>
      <c r="H50" s="48" t="s">
        <v>66</v>
      </c>
    </row>
    <row r="51" spans="2:8" x14ac:dyDescent="0.25">
      <c r="B51" s="12" t="s">
        <v>95</v>
      </c>
      <c r="C51" s="13">
        <v>25104</v>
      </c>
      <c r="D51" s="14" t="s">
        <v>35</v>
      </c>
      <c r="E51" s="14">
        <v>128</v>
      </c>
      <c r="F51" s="14" t="s">
        <v>43</v>
      </c>
      <c r="G51" s="14" t="s">
        <v>7</v>
      </c>
      <c r="H51" s="49" t="s">
        <v>96</v>
      </c>
    </row>
    <row r="52" spans="2:8" x14ac:dyDescent="0.25">
      <c r="B52" s="40" t="s">
        <v>16</v>
      </c>
      <c r="C52" s="41">
        <v>25153</v>
      </c>
      <c r="D52" s="42" t="s">
        <v>67</v>
      </c>
      <c r="E52" s="42">
        <v>64</v>
      </c>
      <c r="F52" s="42" t="s">
        <v>43</v>
      </c>
      <c r="G52" s="42" t="s">
        <v>7</v>
      </c>
      <c r="H52" s="43" t="s">
        <v>53</v>
      </c>
    </row>
    <row r="53" spans="2:8" x14ac:dyDescent="0.25">
      <c r="B53" s="36" t="s">
        <v>55</v>
      </c>
      <c r="C53" s="37">
        <v>25160</v>
      </c>
      <c r="D53" s="38" t="s">
        <v>45</v>
      </c>
      <c r="E53" s="38">
        <v>16</v>
      </c>
      <c r="F53" s="38" t="s">
        <v>19</v>
      </c>
      <c r="G53" s="38" t="s">
        <v>7</v>
      </c>
      <c r="H53" s="39" t="s">
        <v>84</v>
      </c>
    </row>
    <row r="54" spans="2:8" ht="15.75" thickBot="1" x14ac:dyDescent="0.3">
      <c r="B54" s="44" t="s">
        <v>54</v>
      </c>
      <c r="C54" s="45">
        <v>25167</v>
      </c>
      <c r="D54" s="46" t="s">
        <v>45</v>
      </c>
      <c r="E54" s="46">
        <v>8</v>
      </c>
      <c r="F54" s="46" t="s">
        <v>18</v>
      </c>
      <c r="G54" s="46" t="s">
        <v>7</v>
      </c>
      <c r="H54" s="47" t="s">
        <v>85</v>
      </c>
    </row>
    <row r="55" spans="2:8" ht="15.75" thickTop="1" x14ac:dyDescent="0.25"/>
  </sheetData>
  <mergeCells count="7">
    <mergeCell ref="C9:H9"/>
    <mergeCell ref="C10:H10"/>
    <mergeCell ref="B4:H4"/>
    <mergeCell ref="C5:H5"/>
    <mergeCell ref="C6:H6"/>
    <mergeCell ref="C7:H7"/>
    <mergeCell ref="C8:H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 filterMode="1"/>
  <dimension ref="B2:H99"/>
  <sheetViews>
    <sheetView workbookViewId="0">
      <selection activeCell="F15" sqref="F15"/>
    </sheetView>
  </sheetViews>
  <sheetFormatPr defaultRowHeight="15" x14ac:dyDescent="0.25"/>
  <cols>
    <col min="2" max="2" width="24.42578125" bestFit="1" customWidth="1"/>
    <col min="3" max="3" width="16" bestFit="1" customWidth="1"/>
    <col min="4" max="4" width="10.42578125" bestFit="1" customWidth="1"/>
    <col min="5" max="5" width="15.140625" bestFit="1" customWidth="1"/>
    <col min="6" max="6" width="14.85546875" bestFit="1" customWidth="1"/>
    <col min="7" max="7" width="14.140625" bestFit="1" customWidth="1"/>
    <col min="8" max="8" width="18.7109375" bestFit="1" customWidth="1"/>
  </cols>
  <sheetData>
    <row r="2" spans="2:8" ht="15.75" thickBot="1" x14ac:dyDescent="0.3"/>
    <row r="3" spans="2:8" ht="16.5" thickTop="1" thickBot="1" x14ac:dyDescent="0.3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</row>
    <row r="4" spans="2:8" x14ac:dyDescent="0.25">
      <c r="B4" s="68" t="s">
        <v>161</v>
      </c>
      <c r="C4" s="69">
        <v>24852</v>
      </c>
      <c r="D4" s="70" t="s">
        <v>35</v>
      </c>
      <c r="E4" s="70">
        <v>32</v>
      </c>
      <c r="F4" s="71" t="s">
        <v>43</v>
      </c>
      <c r="G4" s="70" t="s">
        <v>7</v>
      </c>
      <c r="H4" s="79" t="s">
        <v>35</v>
      </c>
    </row>
    <row r="5" spans="2:8" x14ac:dyDescent="0.25">
      <c r="B5" s="50" t="s">
        <v>115</v>
      </c>
      <c r="C5" s="51">
        <v>24857</v>
      </c>
      <c r="D5" s="52" t="s">
        <v>45</v>
      </c>
      <c r="E5" s="52">
        <v>8</v>
      </c>
      <c r="F5" s="52"/>
      <c r="G5" s="52" t="s">
        <v>98</v>
      </c>
      <c r="H5" s="80" t="s">
        <v>53</v>
      </c>
    </row>
    <row r="6" spans="2:8" x14ac:dyDescent="0.25">
      <c r="B6" s="50" t="s">
        <v>141</v>
      </c>
      <c r="C6" s="51">
        <v>24857</v>
      </c>
      <c r="D6" s="52" t="s">
        <v>45</v>
      </c>
      <c r="E6" s="52">
        <v>8</v>
      </c>
      <c r="F6" s="52"/>
      <c r="G6" s="52" t="s">
        <v>98</v>
      </c>
      <c r="H6" s="80" t="s">
        <v>171</v>
      </c>
    </row>
    <row r="7" spans="2:8" x14ac:dyDescent="0.25">
      <c r="B7" s="72" t="s">
        <v>37</v>
      </c>
      <c r="C7" s="69">
        <v>24859</v>
      </c>
      <c r="D7" s="71" t="s">
        <v>35</v>
      </c>
      <c r="E7" s="71">
        <v>64</v>
      </c>
      <c r="F7" s="71" t="s">
        <v>43</v>
      </c>
      <c r="G7" s="71" t="s">
        <v>7</v>
      </c>
      <c r="H7" s="79" t="s">
        <v>35</v>
      </c>
    </row>
    <row r="8" spans="2:8" x14ac:dyDescent="0.25">
      <c r="B8" s="68" t="s">
        <v>163</v>
      </c>
      <c r="C8" s="69">
        <v>24866</v>
      </c>
      <c r="D8" s="71" t="s">
        <v>35</v>
      </c>
      <c r="E8" s="70">
        <v>32</v>
      </c>
      <c r="F8" s="71" t="s">
        <v>43</v>
      </c>
      <c r="G8" s="70" t="s">
        <v>7</v>
      </c>
      <c r="H8" s="79" t="s">
        <v>35</v>
      </c>
    </row>
    <row r="9" spans="2:8" x14ac:dyDescent="0.25">
      <c r="B9" s="50" t="s">
        <v>117</v>
      </c>
      <c r="C9" s="51">
        <v>24872</v>
      </c>
      <c r="D9" s="52" t="s">
        <v>45</v>
      </c>
      <c r="E9" s="52">
        <v>8</v>
      </c>
      <c r="F9" s="52"/>
      <c r="G9" s="52" t="s">
        <v>98</v>
      </c>
      <c r="H9" s="80" t="s">
        <v>53</v>
      </c>
    </row>
    <row r="10" spans="2:8" x14ac:dyDescent="0.25">
      <c r="B10" s="50" t="s">
        <v>116</v>
      </c>
      <c r="C10" s="51">
        <v>24876</v>
      </c>
      <c r="D10" s="52" t="s">
        <v>45</v>
      </c>
      <c r="E10" s="52">
        <v>8</v>
      </c>
      <c r="F10" s="52"/>
      <c r="G10" s="52" t="s">
        <v>98</v>
      </c>
      <c r="H10" s="80" t="s">
        <v>53</v>
      </c>
    </row>
    <row r="11" spans="2:8" x14ac:dyDescent="0.25">
      <c r="B11" s="50" t="s">
        <v>118</v>
      </c>
      <c r="C11" s="51">
        <v>24877</v>
      </c>
      <c r="D11" s="52" t="s">
        <v>45</v>
      </c>
      <c r="E11" s="52">
        <v>8</v>
      </c>
      <c r="F11" s="52"/>
      <c r="G11" s="52" t="s">
        <v>98</v>
      </c>
      <c r="H11" s="80" t="s">
        <v>53</v>
      </c>
    </row>
    <row r="12" spans="2:8" x14ac:dyDescent="0.25">
      <c r="B12" s="76" t="s">
        <v>99</v>
      </c>
      <c r="C12" s="77">
        <v>24877</v>
      </c>
      <c r="D12" s="78" t="s">
        <v>35</v>
      </c>
      <c r="E12" s="78">
        <v>16</v>
      </c>
      <c r="F12" s="78" t="s">
        <v>43</v>
      </c>
      <c r="G12" s="78" t="s">
        <v>7</v>
      </c>
      <c r="H12" s="81" t="s">
        <v>35</v>
      </c>
    </row>
    <row r="13" spans="2:8" x14ac:dyDescent="0.25">
      <c r="B13" s="72" t="s">
        <v>159</v>
      </c>
      <c r="C13" s="69">
        <v>24880</v>
      </c>
      <c r="D13" s="71" t="s">
        <v>35</v>
      </c>
      <c r="E13" s="71">
        <v>48</v>
      </c>
      <c r="F13" s="71" t="s">
        <v>43</v>
      </c>
      <c r="G13" s="71" t="s">
        <v>7</v>
      </c>
      <c r="H13" s="79" t="s">
        <v>35</v>
      </c>
    </row>
    <row r="14" spans="2:8" x14ac:dyDescent="0.25">
      <c r="B14" s="72" t="s">
        <v>94</v>
      </c>
      <c r="C14" s="69">
        <v>24880</v>
      </c>
      <c r="D14" s="71" t="s">
        <v>35</v>
      </c>
      <c r="E14" s="71">
        <v>46</v>
      </c>
      <c r="F14" s="71" t="s">
        <v>43</v>
      </c>
      <c r="G14" s="71" t="s">
        <v>7</v>
      </c>
      <c r="H14" s="79" t="s">
        <v>35</v>
      </c>
    </row>
    <row r="15" spans="2:8" x14ac:dyDescent="0.25">
      <c r="B15" s="50" t="s">
        <v>179</v>
      </c>
      <c r="C15" s="51">
        <v>24881</v>
      </c>
      <c r="D15" s="52" t="s">
        <v>45</v>
      </c>
      <c r="E15" s="52">
        <v>8</v>
      </c>
      <c r="F15" s="52"/>
      <c r="G15" s="52" t="s">
        <v>98</v>
      </c>
      <c r="H15" s="80" t="s">
        <v>53</v>
      </c>
    </row>
    <row r="16" spans="2:8" x14ac:dyDescent="0.25">
      <c r="B16" s="50" t="s">
        <v>119</v>
      </c>
      <c r="C16" s="51">
        <v>24884</v>
      </c>
      <c r="D16" s="52" t="s">
        <v>45</v>
      </c>
      <c r="E16" s="52">
        <v>8</v>
      </c>
      <c r="F16" s="52"/>
      <c r="G16" s="52" t="s">
        <v>98</v>
      </c>
      <c r="H16" s="80" t="s">
        <v>53</v>
      </c>
    </row>
    <row r="17" spans="2:8" x14ac:dyDescent="0.25">
      <c r="B17" s="50" t="s">
        <v>120</v>
      </c>
      <c r="C17" s="51">
        <v>24888</v>
      </c>
      <c r="D17" s="52" t="s">
        <v>45</v>
      </c>
      <c r="E17" s="52">
        <v>6</v>
      </c>
      <c r="F17" s="52"/>
      <c r="G17" s="52" t="s">
        <v>98</v>
      </c>
      <c r="H17" s="80" t="s">
        <v>53</v>
      </c>
    </row>
    <row r="18" spans="2:8" x14ac:dyDescent="0.25">
      <c r="B18" s="50" t="s">
        <v>121</v>
      </c>
      <c r="C18" s="51">
        <v>24891</v>
      </c>
      <c r="D18" s="52" t="s">
        <v>45</v>
      </c>
      <c r="E18" s="52">
        <v>8</v>
      </c>
      <c r="F18" s="52"/>
      <c r="G18" s="52" t="s">
        <v>98</v>
      </c>
      <c r="H18" s="80" t="s">
        <v>53</v>
      </c>
    </row>
    <row r="19" spans="2:8" x14ac:dyDescent="0.25">
      <c r="B19" s="50" t="s">
        <v>122</v>
      </c>
      <c r="C19" s="51">
        <v>24895</v>
      </c>
      <c r="D19" s="52" t="s">
        <v>45</v>
      </c>
      <c r="E19" s="52">
        <v>8</v>
      </c>
      <c r="F19" s="52"/>
      <c r="G19" s="52" t="s">
        <v>98</v>
      </c>
      <c r="H19" s="80" t="s">
        <v>53</v>
      </c>
    </row>
    <row r="20" spans="2:8" x14ac:dyDescent="0.25">
      <c r="B20" s="50" t="s">
        <v>105</v>
      </c>
      <c r="C20" s="51">
        <v>24915</v>
      </c>
      <c r="D20" s="52" t="s">
        <v>45</v>
      </c>
      <c r="E20" s="52">
        <v>4</v>
      </c>
      <c r="F20" s="52"/>
      <c r="G20" s="52" t="s">
        <v>98</v>
      </c>
      <c r="H20" s="80"/>
    </row>
    <row r="21" spans="2:8" x14ac:dyDescent="0.25">
      <c r="B21" s="50" t="s">
        <v>108</v>
      </c>
      <c r="C21" s="51">
        <v>24920</v>
      </c>
      <c r="D21" s="52" t="s">
        <v>45</v>
      </c>
      <c r="E21" s="52">
        <v>4</v>
      </c>
      <c r="F21" s="52"/>
      <c r="G21" s="52" t="s">
        <v>98</v>
      </c>
      <c r="H21" s="80"/>
    </row>
    <row r="22" spans="2:8" x14ac:dyDescent="0.25">
      <c r="B22" s="72" t="s">
        <v>74</v>
      </c>
      <c r="C22" s="69">
        <v>24922</v>
      </c>
      <c r="D22" s="71" t="s">
        <v>35</v>
      </c>
      <c r="E22" s="71">
        <v>32</v>
      </c>
      <c r="F22" s="71" t="s">
        <v>43</v>
      </c>
      <c r="G22" s="71" t="s">
        <v>7</v>
      </c>
      <c r="H22" s="79" t="s">
        <v>35</v>
      </c>
    </row>
    <row r="23" spans="2:8" x14ac:dyDescent="0.25">
      <c r="B23" s="50" t="s">
        <v>109</v>
      </c>
      <c r="C23" s="51">
        <v>24924</v>
      </c>
      <c r="D23" s="52" t="s">
        <v>45</v>
      </c>
      <c r="E23" s="52">
        <v>4</v>
      </c>
      <c r="F23" s="52"/>
      <c r="G23" s="52" t="s">
        <v>98</v>
      </c>
      <c r="H23" s="80"/>
    </row>
    <row r="24" spans="2:8" x14ac:dyDescent="0.25">
      <c r="B24" s="50" t="s">
        <v>123</v>
      </c>
      <c r="C24" s="51">
        <v>24925</v>
      </c>
      <c r="D24" s="52" t="s">
        <v>45</v>
      </c>
      <c r="E24" s="52">
        <v>8</v>
      </c>
      <c r="F24" s="52"/>
      <c r="G24" s="52" t="s">
        <v>98</v>
      </c>
      <c r="H24" s="80" t="s">
        <v>53</v>
      </c>
    </row>
    <row r="25" spans="2:8" x14ac:dyDescent="0.25">
      <c r="B25" s="72" t="s">
        <v>38</v>
      </c>
      <c r="C25" s="69">
        <v>24929</v>
      </c>
      <c r="D25" s="71" t="s">
        <v>35</v>
      </c>
      <c r="E25" s="71">
        <v>57</v>
      </c>
      <c r="F25" s="71" t="s">
        <v>43</v>
      </c>
      <c r="G25" s="71" t="s">
        <v>7</v>
      </c>
      <c r="H25" s="79" t="s">
        <v>35</v>
      </c>
    </row>
    <row r="26" spans="2:8" x14ac:dyDescent="0.25">
      <c r="B26" s="72" t="s">
        <v>160</v>
      </c>
      <c r="C26" s="69">
        <v>24929</v>
      </c>
      <c r="D26" s="71" t="s">
        <v>35</v>
      </c>
      <c r="E26" s="71">
        <v>32</v>
      </c>
      <c r="F26" s="71" t="s">
        <v>43</v>
      </c>
      <c r="G26" s="71" t="s">
        <v>7</v>
      </c>
      <c r="H26" s="79" t="s">
        <v>35</v>
      </c>
    </row>
    <row r="27" spans="2:8" x14ac:dyDescent="0.25">
      <c r="B27" s="50" t="s">
        <v>124</v>
      </c>
      <c r="C27" s="51">
        <v>24930</v>
      </c>
      <c r="D27" s="52" t="s">
        <v>45</v>
      </c>
      <c r="E27" s="52">
        <v>8</v>
      </c>
      <c r="F27" s="52"/>
      <c r="G27" s="52" t="s">
        <v>98</v>
      </c>
      <c r="H27" s="80" t="s">
        <v>53</v>
      </c>
    </row>
    <row r="28" spans="2:8" x14ac:dyDescent="0.25">
      <c r="B28" s="50" t="s">
        <v>125</v>
      </c>
      <c r="C28" s="51">
        <v>24930</v>
      </c>
      <c r="D28" s="52" t="s">
        <v>45</v>
      </c>
      <c r="E28" s="52">
        <v>8</v>
      </c>
      <c r="F28" s="52"/>
      <c r="G28" s="52" t="s">
        <v>98</v>
      </c>
      <c r="H28" s="80" t="s">
        <v>53</v>
      </c>
    </row>
    <row r="29" spans="2:8" x14ac:dyDescent="0.25">
      <c r="B29" s="50" t="s">
        <v>180</v>
      </c>
      <c r="C29" s="51">
        <v>24936</v>
      </c>
      <c r="D29" s="52" t="s">
        <v>45</v>
      </c>
      <c r="E29" s="52">
        <v>12</v>
      </c>
      <c r="F29" s="52"/>
      <c r="G29" s="52" t="s">
        <v>98</v>
      </c>
      <c r="H29" s="80" t="s">
        <v>39</v>
      </c>
    </row>
    <row r="30" spans="2:8" x14ac:dyDescent="0.25">
      <c r="B30" s="72" t="s">
        <v>165</v>
      </c>
      <c r="C30" s="69">
        <v>24936</v>
      </c>
      <c r="D30" s="71" t="s">
        <v>35</v>
      </c>
      <c r="E30" s="71">
        <v>64</v>
      </c>
      <c r="F30" s="71" t="s">
        <v>43</v>
      </c>
      <c r="G30" s="71" t="s">
        <v>7</v>
      </c>
      <c r="H30" s="79" t="s">
        <v>35</v>
      </c>
    </row>
    <row r="31" spans="2:8" x14ac:dyDescent="0.25">
      <c r="B31" s="50" t="s">
        <v>110</v>
      </c>
      <c r="C31" s="51">
        <v>24943</v>
      </c>
      <c r="D31" s="52" t="s">
        <v>45</v>
      </c>
      <c r="E31" s="52">
        <v>2</v>
      </c>
      <c r="F31" s="52"/>
      <c r="G31" s="52" t="s">
        <v>98</v>
      </c>
      <c r="H31" s="80"/>
    </row>
    <row r="32" spans="2:8" x14ac:dyDescent="0.25">
      <c r="B32" s="50" t="s">
        <v>111</v>
      </c>
      <c r="C32" s="51">
        <v>24944</v>
      </c>
      <c r="D32" s="52" t="s">
        <v>45</v>
      </c>
      <c r="E32" s="52">
        <v>4</v>
      </c>
      <c r="F32" s="52"/>
      <c r="G32" s="52" t="s">
        <v>98</v>
      </c>
      <c r="H32" s="80" t="s">
        <v>39</v>
      </c>
    </row>
    <row r="33" spans="2:8" x14ac:dyDescent="0.25">
      <c r="B33" s="50" t="s">
        <v>100</v>
      </c>
      <c r="C33" s="51">
        <v>24944</v>
      </c>
      <c r="D33" s="52" t="s">
        <v>45</v>
      </c>
      <c r="E33" s="52">
        <v>6</v>
      </c>
      <c r="F33" s="52"/>
      <c r="G33" s="52" t="s">
        <v>98</v>
      </c>
      <c r="H33" s="80"/>
    </row>
    <row r="34" spans="2:8" x14ac:dyDescent="0.25">
      <c r="B34" s="50" t="s">
        <v>126</v>
      </c>
      <c r="C34" s="51">
        <v>24948</v>
      </c>
      <c r="D34" s="52" t="s">
        <v>45</v>
      </c>
      <c r="E34" s="52">
        <v>8</v>
      </c>
      <c r="F34" s="52"/>
      <c r="G34" s="52" t="s">
        <v>98</v>
      </c>
      <c r="H34" s="80" t="s">
        <v>53</v>
      </c>
    </row>
    <row r="35" spans="2:8" x14ac:dyDescent="0.25">
      <c r="B35" s="8" t="s">
        <v>9</v>
      </c>
      <c r="C35" s="9">
        <v>24950</v>
      </c>
      <c r="D35" s="10" t="s">
        <v>143</v>
      </c>
      <c r="E35" s="10">
        <v>32</v>
      </c>
      <c r="F35" s="10" t="s">
        <v>36</v>
      </c>
      <c r="G35" s="10" t="s">
        <v>7</v>
      </c>
      <c r="H35" s="82" t="s">
        <v>39</v>
      </c>
    </row>
    <row r="36" spans="2:8" x14ac:dyDescent="0.25">
      <c r="B36" s="50" t="s">
        <v>75</v>
      </c>
      <c r="C36" s="51">
        <v>24957</v>
      </c>
      <c r="D36" s="52" t="s">
        <v>45</v>
      </c>
      <c r="E36" s="52">
        <v>6</v>
      </c>
      <c r="F36" s="52"/>
      <c r="G36" s="52" t="s">
        <v>98</v>
      </c>
      <c r="H36" s="80" t="s">
        <v>173</v>
      </c>
    </row>
    <row r="37" spans="2:8" x14ac:dyDescent="0.25">
      <c r="B37" s="50" t="s">
        <v>127</v>
      </c>
      <c r="C37" s="51">
        <v>24962</v>
      </c>
      <c r="D37" s="52" t="s">
        <v>45</v>
      </c>
      <c r="E37" s="52">
        <v>8</v>
      </c>
      <c r="F37" s="52"/>
      <c r="G37" s="52" t="s">
        <v>98</v>
      </c>
      <c r="H37" s="80" t="s">
        <v>53</v>
      </c>
    </row>
    <row r="38" spans="2:8" x14ac:dyDescent="0.25">
      <c r="B38" s="50" t="s">
        <v>128</v>
      </c>
      <c r="C38" s="51">
        <v>24968</v>
      </c>
      <c r="D38" s="52" t="s">
        <v>45</v>
      </c>
      <c r="E38" s="52">
        <v>8</v>
      </c>
      <c r="F38" s="52"/>
      <c r="G38" s="52" t="s">
        <v>98</v>
      </c>
      <c r="H38" s="80" t="s">
        <v>53</v>
      </c>
    </row>
    <row r="39" spans="2:8" x14ac:dyDescent="0.25">
      <c r="B39" s="50" t="s">
        <v>112</v>
      </c>
      <c r="C39" s="51">
        <v>24971</v>
      </c>
      <c r="D39" s="52" t="s">
        <v>45</v>
      </c>
      <c r="E39" s="52">
        <v>8</v>
      </c>
      <c r="F39" s="52"/>
      <c r="G39" s="52" t="s">
        <v>98</v>
      </c>
      <c r="H39" s="80" t="s">
        <v>174</v>
      </c>
    </row>
    <row r="40" spans="2:8" x14ac:dyDescent="0.25">
      <c r="B40" s="72" t="s">
        <v>40</v>
      </c>
      <c r="C40" s="69">
        <v>24971</v>
      </c>
      <c r="D40" s="71" t="s">
        <v>35</v>
      </c>
      <c r="E40" s="71">
        <v>128</v>
      </c>
      <c r="F40" s="71" t="s">
        <v>43</v>
      </c>
      <c r="G40" s="71" t="s">
        <v>7</v>
      </c>
      <c r="H40" s="79" t="s">
        <v>35</v>
      </c>
    </row>
    <row r="41" spans="2:8" x14ac:dyDescent="0.25">
      <c r="B41" s="15" t="s">
        <v>10</v>
      </c>
      <c r="C41" s="16">
        <v>24985</v>
      </c>
      <c r="D41" s="17" t="s">
        <v>143</v>
      </c>
      <c r="E41" s="17">
        <v>128</v>
      </c>
      <c r="F41" s="17" t="s">
        <v>20</v>
      </c>
      <c r="G41" s="17" t="s">
        <v>7</v>
      </c>
      <c r="H41" s="83" t="s">
        <v>41</v>
      </c>
    </row>
    <row r="42" spans="2:8" x14ac:dyDescent="0.25">
      <c r="B42" s="72" t="s">
        <v>164</v>
      </c>
      <c r="C42" s="69">
        <v>24985</v>
      </c>
      <c r="D42" s="71" t="s">
        <v>35</v>
      </c>
      <c r="E42" s="71">
        <v>31</v>
      </c>
      <c r="F42" s="71" t="s">
        <v>43</v>
      </c>
      <c r="G42" s="71" t="s">
        <v>7</v>
      </c>
      <c r="H42" s="79" t="s">
        <v>35</v>
      </c>
    </row>
    <row r="43" spans="2:8" x14ac:dyDescent="0.25">
      <c r="B43" s="50" t="s">
        <v>129</v>
      </c>
      <c r="C43" s="51">
        <v>24989</v>
      </c>
      <c r="D43" s="52" t="s">
        <v>45</v>
      </c>
      <c r="E43" s="52">
        <v>8</v>
      </c>
      <c r="F43" s="52"/>
      <c r="G43" s="52" t="s">
        <v>98</v>
      </c>
      <c r="H43" s="80" t="s">
        <v>53</v>
      </c>
    </row>
    <row r="44" spans="2:8" x14ac:dyDescent="0.25">
      <c r="B44" s="12" t="s">
        <v>21</v>
      </c>
      <c r="C44" s="13">
        <v>24999</v>
      </c>
      <c r="D44" s="14" t="s">
        <v>143</v>
      </c>
      <c r="E44" s="14">
        <v>64</v>
      </c>
      <c r="F44" s="14" t="s">
        <v>43</v>
      </c>
      <c r="G44" s="14" t="s">
        <v>7</v>
      </c>
      <c r="H44" s="84" t="s">
        <v>42</v>
      </c>
    </row>
    <row r="45" spans="2:8" x14ac:dyDescent="0.25">
      <c r="B45" s="72" t="s">
        <v>157</v>
      </c>
      <c r="C45" s="69">
        <v>24999</v>
      </c>
      <c r="D45" s="71" t="s">
        <v>35</v>
      </c>
      <c r="E45" s="71">
        <v>64</v>
      </c>
      <c r="F45" s="71" t="s">
        <v>43</v>
      </c>
      <c r="G45" s="71" t="s">
        <v>7</v>
      </c>
      <c r="H45" s="79" t="s">
        <v>35</v>
      </c>
    </row>
    <row r="46" spans="2:8" x14ac:dyDescent="0.25">
      <c r="B46" s="100" t="s">
        <v>44</v>
      </c>
      <c r="C46" s="101">
        <v>24999</v>
      </c>
      <c r="D46" s="94" t="s">
        <v>45</v>
      </c>
      <c r="E46" s="94">
        <v>16</v>
      </c>
      <c r="F46" s="94" t="s">
        <v>19</v>
      </c>
      <c r="G46" s="94" t="s">
        <v>7</v>
      </c>
      <c r="H46" s="104" t="s">
        <v>46</v>
      </c>
    </row>
    <row r="47" spans="2:8" x14ac:dyDescent="0.25">
      <c r="B47" s="31" t="s">
        <v>152</v>
      </c>
      <c r="C47" s="32">
        <v>25006</v>
      </c>
      <c r="D47" s="33" t="s">
        <v>143</v>
      </c>
      <c r="E47" s="33">
        <v>64</v>
      </c>
      <c r="F47" s="33" t="s">
        <v>17</v>
      </c>
      <c r="G47" s="33" t="s">
        <v>7</v>
      </c>
      <c r="H47" s="85" t="s">
        <v>47</v>
      </c>
    </row>
    <row r="48" spans="2:8" x14ac:dyDescent="0.25">
      <c r="B48" s="15" t="s">
        <v>13</v>
      </c>
      <c r="C48" s="16">
        <v>25013</v>
      </c>
      <c r="D48" s="17" t="s">
        <v>143</v>
      </c>
      <c r="E48" s="17">
        <v>128</v>
      </c>
      <c r="F48" s="17" t="s">
        <v>20</v>
      </c>
      <c r="G48" s="17" t="s">
        <v>7</v>
      </c>
      <c r="H48" s="83" t="s">
        <v>46</v>
      </c>
    </row>
    <row r="49" spans="2:8" x14ac:dyDescent="0.25">
      <c r="B49" s="72" t="s">
        <v>158</v>
      </c>
      <c r="C49" s="69">
        <v>25020</v>
      </c>
      <c r="D49" s="71" t="s">
        <v>35</v>
      </c>
      <c r="E49" s="71">
        <v>68</v>
      </c>
      <c r="F49" s="71" t="s">
        <v>43</v>
      </c>
      <c r="G49" s="71" t="s">
        <v>7</v>
      </c>
      <c r="H49" s="79" t="s">
        <v>35</v>
      </c>
    </row>
    <row r="50" spans="2:8" x14ac:dyDescent="0.25">
      <c r="B50" s="18" t="s">
        <v>22</v>
      </c>
      <c r="C50" s="19">
        <v>25027</v>
      </c>
      <c r="D50" s="20" t="s">
        <v>143</v>
      </c>
      <c r="E50" s="20">
        <v>32</v>
      </c>
      <c r="F50" s="20" t="s">
        <v>43</v>
      </c>
      <c r="G50" s="20" t="s">
        <v>7</v>
      </c>
      <c r="H50" s="84" t="s">
        <v>48</v>
      </c>
    </row>
    <row r="51" spans="2:8" x14ac:dyDescent="0.25">
      <c r="B51" s="100" t="s">
        <v>50</v>
      </c>
      <c r="C51" s="101">
        <v>25027</v>
      </c>
      <c r="D51" s="94" t="s">
        <v>45</v>
      </c>
      <c r="E51" s="94">
        <v>32</v>
      </c>
      <c r="F51" s="94" t="s">
        <v>19</v>
      </c>
      <c r="G51" s="94" t="s">
        <v>7</v>
      </c>
      <c r="H51" s="102" t="s">
        <v>167</v>
      </c>
    </row>
    <row r="52" spans="2:8" x14ac:dyDescent="0.25">
      <c r="B52" s="12" t="s">
        <v>14</v>
      </c>
      <c r="C52" s="13">
        <v>25034</v>
      </c>
      <c r="D52" s="14" t="s">
        <v>143</v>
      </c>
      <c r="E52" s="14">
        <v>32</v>
      </c>
      <c r="F52" s="14" t="s">
        <v>43</v>
      </c>
      <c r="G52" s="14" t="s">
        <v>7</v>
      </c>
      <c r="H52" s="84" t="s">
        <v>49</v>
      </c>
    </row>
    <row r="53" spans="2:8" x14ac:dyDescent="0.25">
      <c r="B53" s="72" t="s">
        <v>151</v>
      </c>
      <c r="C53" s="69">
        <v>25034</v>
      </c>
      <c r="D53" s="71" t="s">
        <v>35</v>
      </c>
      <c r="E53" s="71">
        <v>64</v>
      </c>
      <c r="F53" s="71" t="s">
        <v>43</v>
      </c>
      <c r="G53" s="71" t="s">
        <v>7</v>
      </c>
      <c r="H53" s="79" t="s">
        <v>35</v>
      </c>
    </row>
    <row r="54" spans="2:8" x14ac:dyDescent="0.25">
      <c r="B54" s="50" t="s">
        <v>101</v>
      </c>
      <c r="C54" s="51">
        <v>25036</v>
      </c>
      <c r="D54" s="52" t="s">
        <v>45</v>
      </c>
      <c r="E54" s="52">
        <v>7</v>
      </c>
      <c r="F54" s="52"/>
      <c r="G54" s="52" t="s">
        <v>98</v>
      </c>
      <c r="H54" s="80" t="s">
        <v>173</v>
      </c>
    </row>
    <row r="55" spans="2:8" x14ac:dyDescent="0.25">
      <c r="B55" s="50" t="s">
        <v>130</v>
      </c>
      <c r="C55" s="51">
        <v>25041</v>
      </c>
      <c r="D55" s="52" t="s">
        <v>45</v>
      </c>
      <c r="E55" s="52">
        <v>4</v>
      </c>
      <c r="F55" s="52"/>
      <c r="G55" s="52" t="s">
        <v>98</v>
      </c>
      <c r="H55" s="80" t="s">
        <v>172</v>
      </c>
    </row>
    <row r="56" spans="2:8" x14ac:dyDescent="0.25">
      <c r="B56" s="12" t="s">
        <v>65</v>
      </c>
      <c r="C56" s="13">
        <v>25041</v>
      </c>
      <c r="D56" s="14" t="s">
        <v>143</v>
      </c>
      <c r="E56" s="14">
        <v>64</v>
      </c>
      <c r="F56" s="14" t="s">
        <v>43</v>
      </c>
      <c r="G56" s="14" t="s">
        <v>7</v>
      </c>
      <c r="H56" s="84" t="s">
        <v>53</v>
      </c>
    </row>
    <row r="57" spans="2:8" x14ac:dyDescent="0.25">
      <c r="B57" s="50" t="s">
        <v>175</v>
      </c>
      <c r="C57" s="51">
        <v>25041</v>
      </c>
      <c r="D57" s="52" t="s">
        <v>45</v>
      </c>
      <c r="E57" s="52">
        <v>3</v>
      </c>
      <c r="F57" s="52"/>
      <c r="G57" s="52" t="s">
        <v>98</v>
      </c>
      <c r="H57" s="80"/>
    </row>
    <row r="58" spans="2:8" x14ac:dyDescent="0.25">
      <c r="B58" s="66" t="s">
        <v>132</v>
      </c>
      <c r="C58" s="67">
        <v>25048</v>
      </c>
      <c r="D58" s="53" t="s">
        <v>45</v>
      </c>
      <c r="E58" s="53">
        <v>8</v>
      </c>
      <c r="F58" s="53"/>
      <c r="G58" s="53" t="s">
        <v>98</v>
      </c>
      <c r="H58" s="86"/>
    </row>
    <row r="59" spans="2:8" x14ac:dyDescent="0.25">
      <c r="B59" s="66" t="s">
        <v>131</v>
      </c>
      <c r="C59" s="67">
        <v>25048</v>
      </c>
      <c r="D59" s="53" t="s">
        <v>45</v>
      </c>
      <c r="E59" s="53">
        <v>8</v>
      </c>
      <c r="F59" s="53"/>
      <c r="G59" s="53" t="s">
        <v>98</v>
      </c>
      <c r="H59" s="86"/>
    </row>
    <row r="60" spans="2:8" x14ac:dyDescent="0.25">
      <c r="B60" s="31" t="s">
        <v>11</v>
      </c>
      <c r="C60" s="32">
        <v>25055</v>
      </c>
      <c r="D60" s="33" t="s">
        <v>143</v>
      </c>
      <c r="E60" s="33">
        <v>64</v>
      </c>
      <c r="F60" s="33" t="s">
        <v>17</v>
      </c>
      <c r="G60" s="33" t="s">
        <v>7</v>
      </c>
      <c r="H60" s="85" t="s">
        <v>51</v>
      </c>
    </row>
    <row r="61" spans="2:8" x14ac:dyDescent="0.25">
      <c r="B61" s="50" t="s">
        <v>183</v>
      </c>
      <c r="C61" s="51">
        <v>25059</v>
      </c>
      <c r="D61" s="52" t="s">
        <v>45</v>
      </c>
      <c r="E61" s="52">
        <v>4</v>
      </c>
      <c r="F61" s="52"/>
      <c r="G61" s="52" t="s">
        <v>98</v>
      </c>
      <c r="H61" s="80"/>
    </row>
    <row r="62" spans="2:8" x14ac:dyDescent="0.25">
      <c r="B62" s="66" t="s">
        <v>82</v>
      </c>
      <c r="C62" s="67">
        <v>25062</v>
      </c>
      <c r="D62" s="53" t="s">
        <v>45</v>
      </c>
      <c r="E62" s="53">
        <v>8</v>
      </c>
      <c r="F62" s="53"/>
      <c r="G62" s="53" t="s">
        <v>98</v>
      </c>
      <c r="H62" s="86" t="s">
        <v>168</v>
      </c>
    </row>
    <row r="63" spans="2:8" x14ac:dyDescent="0.25">
      <c r="B63" s="66" t="s">
        <v>170</v>
      </c>
      <c r="C63" s="67">
        <v>25062</v>
      </c>
      <c r="D63" s="53" t="s">
        <v>45</v>
      </c>
      <c r="E63" s="53">
        <v>8</v>
      </c>
      <c r="F63" s="53"/>
      <c r="G63" s="53" t="s">
        <v>98</v>
      </c>
      <c r="H63" s="86" t="s">
        <v>39</v>
      </c>
    </row>
    <row r="64" spans="2:8" x14ac:dyDescent="0.25">
      <c r="B64" s="72" t="s">
        <v>162</v>
      </c>
      <c r="C64" s="69">
        <v>25062</v>
      </c>
      <c r="D64" s="71" t="s">
        <v>35</v>
      </c>
      <c r="E64" s="71">
        <v>54</v>
      </c>
      <c r="F64" s="71" t="s">
        <v>43</v>
      </c>
      <c r="G64" s="71" t="s">
        <v>7</v>
      </c>
      <c r="H64" s="79" t="s">
        <v>35</v>
      </c>
    </row>
    <row r="65" spans="2:8" x14ac:dyDescent="0.25">
      <c r="B65" s="72" t="s">
        <v>150</v>
      </c>
      <c r="C65" s="69">
        <v>25069</v>
      </c>
      <c r="D65" s="71" t="s">
        <v>35</v>
      </c>
      <c r="E65" s="71">
        <v>128</v>
      </c>
      <c r="F65" s="71" t="s">
        <v>43</v>
      </c>
      <c r="G65" s="71" t="s">
        <v>7</v>
      </c>
      <c r="H65" s="79" t="s">
        <v>35</v>
      </c>
    </row>
    <row r="66" spans="2:8" x14ac:dyDescent="0.25">
      <c r="B66" s="15" t="s">
        <v>15</v>
      </c>
      <c r="C66" s="16">
        <v>25076</v>
      </c>
      <c r="D66" s="17" t="s">
        <v>143</v>
      </c>
      <c r="E66" s="17">
        <v>128</v>
      </c>
      <c r="F66" s="17" t="s">
        <v>20</v>
      </c>
      <c r="G66" s="17" t="s">
        <v>7</v>
      </c>
      <c r="H66" s="83" t="s">
        <v>52</v>
      </c>
    </row>
    <row r="67" spans="2:8" x14ac:dyDescent="0.25">
      <c r="B67" s="36" t="s">
        <v>8</v>
      </c>
      <c r="C67" s="37">
        <v>25097</v>
      </c>
      <c r="D67" s="38" t="s">
        <v>143</v>
      </c>
      <c r="E67" s="38">
        <v>128</v>
      </c>
      <c r="F67" s="38" t="s">
        <v>19</v>
      </c>
      <c r="G67" s="38" t="s">
        <v>7</v>
      </c>
      <c r="H67" s="87" t="s">
        <v>168</v>
      </c>
    </row>
    <row r="68" spans="2:8" x14ac:dyDescent="0.25">
      <c r="B68" s="72" t="s">
        <v>95</v>
      </c>
      <c r="C68" s="69">
        <v>25104</v>
      </c>
      <c r="D68" s="71" t="s">
        <v>35</v>
      </c>
      <c r="E68" s="71">
        <v>128</v>
      </c>
      <c r="F68" s="71" t="s">
        <v>43</v>
      </c>
      <c r="G68" s="71" t="s">
        <v>7</v>
      </c>
      <c r="H68" s="79" t="s">
        <v>35</v>
      </c>
    </row>
    <row r="69" spans="2:8" x14ac:dyDescent="0.25">
      <c r="B69" s="66" t="s">
        <v>102</v>
      </c>
      <c r="C69" s="67">
        <v>25104</v>
      </c>
      <c r="D69" s="53" t="s">
        <v>45</v>
      </c>
      <c r="E69" s="53">
        <v>6</v>
      </c>
      <c r="F69" s="53"/>
      <c r="G69" s="53" t="s">
        <v>98</v>
      </c>
      <c r="H69" s="80" t="s">
        <v>49</v>
      </c>
    </row>
    <row r="70" spans="2:8" x14ac:dyDescent="0.25">
      <c r="B70" s="54" t="s">
        <v>133</v>
      </c>
      <c r="C70" s="55">
        <v>25104</v>
      </c>
      <c r="D70" s="56" t="s">
        <v>45</v>
      </c>
      <c r="E70" s="56">
        <v>8</v>
      </c>
      <c r="F70" s="56"/>
      <c r="G70" s="53" t="s">
        <v>98</v>
      </c>
      <c r="H70" s="88"/>
    </row>
    <row r="71" spans="2:8" x14ac:dyDescent="0.25">
      <c r="B71" s="54" t="s">
        <v>134</v>
      </c>
      <c r="C71" s="55">
        <v>25113</v>
      </c>
      <c r="D71" s="56" t="s">
        <v>45</v>
      </c>
      <c r="E71" s="56">
        <v>9</v>
      </c>
      <c r="F71" s="56"/>
      <c r="G71" s="53" t="s">
        <v>98</v>
      </c>
      <c r="H71" s="80" t="s">
        <v>182</v>
      </c>
    </row>
    <row r="72" spans="2:8" x14ac:dyDescent="0.25">
      <c r="B72" s="54" t="s">
        <v>103</v>
      </c>
      <c r="C72" s="55">
        <v>25115</v>
      </c>
      <c r="D72" s="56" t="s">
        <v>45</v>
      </c>
      <c r="E72" s="56">
        <v>6</v>
      </c>
      <c r="F72" s="56"/>
      <c r="G72" s="53" t="s">
        <v>98</v>
      </c>
      <c r="H72" s="80" t="s">
        <v>49</v>
      </c>
    </row>
    <row r="73" spans="2:8" x14ac:dyDescent="0.25">
      <c r="B73" s="54" t="s">
        <v>139</v>
      </c>
      <c r="C73" s="55">
        <v>25118</v>
      </c>
      <c r="D73" s="56" t="s">
        <v>45</v>
      </c>
      <c r="E73" s="56">
        <v>9</v>
      </c>
      <c r="F73" s="56"/>
      <c r="G73" s="53" t="s">
        <v>98</v>
      </c>
      <c r="H73" s="88"/>
    </row>
    <row r="74" spans="2:8" x14ac:dyDescent="0.25">
      <c r="B74" s="54" t="s">
        <v>137</v>
      </c>
      <c r="C74" s="55">
        <v>25118</v>
      </c>
      <c r="D74" s="56" t="s">
        <v>45</v>
      </c>
      <c r="E74" s="56">
        <v>9</v>
      </c>
      <c r="F74" s="56"/>
      <c r="G74" s="53" t="s">
        <v>98</v>
      </c>
      <c r="H74" s="88"/>
    </row>
    <row r="75" spans="2:8" x14ac:dyDescent="0.25">
      <c r="B75" s="54" t="s">
        <v>104</v>
      </c>
      <c r="C75" s="55">
        <v>25118</v>
      </c>
      <c r="D75" s="56" t="s">
        <v>45</v>
      </c>
      <c r="E75" s="56">
        <v>16</v>
      </c>
      <c r="F75" s="56"/>
      <c r="G75" s="53" t="s">
        <v>7</v>
      </c>
      <c r="H75" s="88"/>
    </row>
    <row r="76" spans="2:8" x14ac:dyDescent="0.25">
      <c r="B76" s="54" t="s">
        <v>140</v>
      </c>
      <c r="C76" s="55">
        <v>25120</v>
      </c>
      <c r="D76" s="56" t="s">
        <v>45</v>
      </c>
      <c r="E76" s="56">
        <v>9</v>
      </c>
      <c r="F76" s="56"/>
      <c r="G76" s="53" t="s">
        <v>98</v>
      </c>
      <c r="H76" s="88"/>
    </row>
    <row r="77" spans="2:8" x14ac:dyDescent="0.25">
      <c r="B77" s="54" t="s">
        <v>135</v>
      </c>
      <c r="C77" s="55">
        <v>25121</v>
      </c>
      <c r="D77" s="56" t="s">
        <v>45</v>
      </c>
      <c r="E77" s="56">
        <v>9</v>
      </c>
      <c r="F77" s="56"/>
      <c r="G77" s="53" t="s">
        <v>98</v>
      </c>
      <c r="H77" s="80" t="s">
        <v>39</v>
      </c>
    </row>
    <row r="78" spans="2:8" x14ac:dyDescent="0.25">
      <c r="B78" s="40" t="s">
        <v>148</v>
      </c>
      <c r="C78" s="41">
        <v>25122</v>
      </c>
      <c r="D78" s="42" t="s">
        <v>143</v>
      </c>
      <c r="E78" s="42">
        <v>29</v>
      </c>
      <c r="F78" s="42" t="s">
        <v>43</v>
      </c>
      <c r="G78" s="14" t="s">
        <v>7</v>
      </c>
      <c r="H78" s="89"/>
    </row>
    <row r="79" spans="2:8" x14ac:dyDescent="0.25">
      <c r="B79" s="54" t="s">
        <v>138</v>
      </c>
      <c r="C79" s="55">
        <v>25122</v>
      </c>
      <c r="D79" s="56" t="s">
        <v>45</v>
      </c>
      <c r="E79" s="56">
        <v>9</v>
      </c>
      <c r="F79" s="56"/>
      <c r="G79" s="53" t="s">
        <v>98</v>
      </c>
      <c r="H79" s="88" t="s">
        <v>181</v>
      </c>
    </row>
    <row r="80" spans="2:8" x14ac:dyDescent="0.25">
      <c r="B80" s="40" t="s">
        <v>144</v>
      </c>
      <c r="C80" s="41">
        <v>25125</v>
      </c>
      <c r="D80" s="42" t="s">
        <v>143</v>
      </c>
      <c r="E80" s="42">
        <v>42</v>
      </c>
      <c r="F80" s="42" t="s">
        <v>43</v>
      </c>
      <c r="G80" s="14" t="s">
        <v>7</v>
      </c>
      <c r="H80" s="89"/>
    </row>
    <row r="81" spans="2:8" x14ac:dyDescent="0.25">
      <c r="B81" s="54" t="s">
        <v>136</v>
      </c>
      <c r="C81" s="55">
        <v>25127</v>
      </c>
      <c r="D81" s="56" t="s">
        <v>45</v>
      </c>
      <c r="E81" s="56">
        <v>9</v>
      </c>
      <c r="F81" s="56"/>
      <c r="G81" s="53" t="s">
        <v>98</v>
      </c>
      <c r="H81" s="88"/>
    </row>
    <row r="82" spans="2:8" x14ac:dyDescent="0.25">
      <c r="B82" s="40" t="s">
        <v>145</v>
      </c>
      <c r="C82" s="41">
        <v>25132</v>
      </c>
      <c r="D82" s="42" t="s">
        <v>143</v>
      </c>
      <c r="E82" s="42">
        <v>27</v>
      </c>
      <c r="F82" s="42" t="s">
        <v>43</v>
      </c>
      <c r="G82" s="14" t="s">
        <v>7</v>
      </c>
      <c r="H82" s="89"/>
    </row>
    <row r="83" spans="2:8" x14ac:dyDescent="0.25">
      <c r="B83" s="54" t="s">
        <v>107</v>
      </c>
      <c r="C83" s="55">
        <v>25132</v>
      </c>
      <c r="D83" s="56" t="s">
        <v>45</v>
      </c>
      <c r="E83" s="56">
        <v>4</v>
      </c>
      <c r="F83" s="53"/>
      <c r="G83" s="53" t="s">
        <v>98</v>
      </c>
      <c r="H83" s="80" t="s">
        <v>176</v>
      </c>
    </row>
    <row r="84" spans="2:8" x14ac:dyDescent="0.25">
      <c r="B84" s="54" t="s">
        <v>113</v>
      </c>
      <c r="C84" s="55">
        <v>25136</v>
      </c>
      <c r="D84" s="56" t="s">
        <v>45</v>
      </c>
      <c r="E84" s="56">
        <v>4</v>
      </c>
      <c r="F84" s="56"/>
      <c r="G84" s="53" t="s">
        <v>98</v>
      </c>
      <c r="H84" s="80" t="s">
        <v>176</v>
      </c>
    </row>
    <row r="85" spans="2:8" x14ac:dyDescent="0.25">
      <c r="B85" s="40" t="s">
        <v>146</v>
      </c>
      <c r="C85" s="41">
        <v>25139</v>
      </c>
      <c r="D85" s="42" t="s">
        <v>143</v>
      </c>
      <c r="E85" s="42">
        <v>32</v>
      </c>
      <c r="F85" s="42" t="s">
        <v>43</v>
      </c>
      <c r="G85" s="14" t="s">
        <v>7</v>
      </c>
      <c r="H85" s="89"/>
    </row>
    <row r="86" spans="2:8" x14ac:dyDescent="0.25">
      <c r="B86" s="54" t="s">
        <v>114</v>
      </c>
      <c r="C86" s="55">
        <v>25142</v>
      </c>
      <c r="D86" s="56" t="s">
        <v>45</v>
      </c>
      <c r="E86" s="56">
        <v>4</v>
      </c>
      <c r="F86" s="53"/>
      <c r="G86" s="53" t="s">
        <v>98</v>
      </c>
      <c r="H86" s="80" t="s">
        <v>176</v>
      </c>
    </row>
    <row r="87" spans="2:8" x14ac:dyDescent="0.25">
      <c r="B87" s="40" t="s">
        <v>147</v>
      </c>
      <c r="C87" s="41">
        <v>25146</v>
      </c>
      <c r="D87" s="42" t="s">
        <v>143</v>
      </c>
      <c r="E87" s="42">
        <v>64</v>
      </c>
      <c r="F87" s="42" t="s">
        <v>43</v>
      </c>
      <c r="G87" s="14" t="s">
        <v>7</v>
      </c>
      <c r="H87" s="89"/>
    </row>
    <row r="88" spans="2:8" x14ac:dyDescent="0.25">
      <c r="B88" s="40" t="s">
        <v>16</v>
      </c>
      <c r="C88" s="41">
        <v>25153</v>
      </c>
      <c r="D88" s="42" t="s">
        <v>143</v>
      </c>
      <c r="E88" s="42">
        <v>64</v>
      </c>
      <c r="F88" s="14" t="s">
        <v>43</v>
      </c>
      <c r="G88" s="42" t="s">
        <v>7</v>
      </c>
      <c r="H88" s="89" t="s">
        <v>53</v>
      </c>
    </row>
    <row r="89" spans="2:8" x14ac:dyDescent="0.25">
      <c r="B89" s="40" t="s">
        <v>149</v>
      </c>
      <c r="C89" s="41">
        <v>25160</v>
      </c>
      <c r="D89" s="42" t="s">
        <v>143</v>
      </c>
      <c r="E89" s="42">
        <v>8</v>
      </c>
      <c r="F89" s="42" t="s">
        <v>43</v>
      </c>
      <c r="G89" s="14" t="s">
        <v>7</v>
      </c>
      <c r="H89" s="89"/>
    </row>
    <row r="90" spans="2:8" x14ac:dyDescent="0.25">
      <c r="B90" s="91" t="s">
        <v>55</v>
      </c>
      <c r="C90" s="92">
        <v>25160</v>
      </c>
      <c r="D90" s="93" t="s">
        <v>45</v>
      </c>
      <c r="E90" s="93">
        <v>16</v>
      </c>
      <c r="F90" s="94" t="s">
        <v>19</v>
      </c>
      <c r="G90" s="94" t="s">
        <v>7</v>
      </c>
      <c r="H90" s="95" t="s">
        <v>169</v>
      </c>
    </row>
    <row r="91" spans="2:8" x14ac:dyDescent="0.25">
      <c r="B91" s="96" t="s">
        <v>54</v>
      </c>
      <c r="C91" s="97">
        <v>25167</v>
      </c>
      <c r="D91" s="98" t="s">
        <v>45</v>
      </c>
      <c r="E91" s="98">
        <v>8</v>
      </c>
      <c r="F91" s="98" t="s">
        <v>18</v>
      </c>
      <c r="G91" s="98" t="s">
        <v>7</v>
      </c>
      <c r="H91" s="99" t="s">
        <v>168</v>
      </c>
    </row>
    <row r="92" spans="2:8" x14ac:dyDescent="0.25">
      <c r="B92" s="54" t="s">
        <v>106</v>
      </c>
      <c r="C92" s="55">
        <v>25179</v>
      </c>
      <c r="D92" s="56" t="s">
        <v>45</v>
      </c>
      <c r="E92" s="56">
        <v>6</v>
      </c>
      <c r="F92" s="53"/>
      <c r="G92" s="56" t="s">
        <v>98</v>
      </c>
      <c r="H92" s="80" t="s">
        <v>177</v>
      </c>
    </row>
    <row r="93" spans="2:8" ht="15.75" thickBot="1" x14ac:dyDescent="0.3">
      <c r="B93" s="73" t="s">
        <v>166</v>
      </c>
      <c r="C93" s="74">
        <v>25202</v>
      </c>
      <c r="D93" s="75" t="s">
        <v>35</v>
      </c>
      <c r="E93" s="75">
        <v>42</v>
      </c>
      <c r="F93" s="75" t="s">
        <v>43</v>
      </c>
      <c r="G93" s="75" t="s">
        <v>7</v>
      </c>
      <c r="H93" s="90" t="s">
        <v>35</v>
      </c>
    </row>
    <row r="94" spans="2:8" ht="15.75" thickTop="1" x14ac:dyDescent="0.25"/>
    <row r="99" ht="18.600000000000001" customHeight="1" x14ac:dyDescent="0.25"/>
  </sheetData>
  <autoFilter ref="B3:H93" xr:uid="{910E5D24-8B47-4059-908F-B3D82D8E32E4}">
    <filterColumn colId="0">
      <customFilters>
        <customFilter val="**"/>
      </customFilters>
    </filterColumn>
    <sortState xmlns:xlrd2="http://schemas.microsoft.com/office/spreadsheetml/2017/richdata2" ref="B4:H93">
      <sortCondition ref="C3:C9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5625-5173-4978-8DCF-5BFCD0A5FB2F}">
  <sheetPr codeName="Foglio7"/>
  <dimension ref="A1:Q14"/>
  <sheetViews>
    <sheetView workbookViewId="0">
      <selection activeCell="H32" sqref="H32"/>
    </sheetView>
  </sheetViews>
  <sheetFormatPr defaultRowHeight="15" x14ac:dyDescent="0.25"/>
  <cols>
    <col min="3" max="3" width="3.7109375" bestFit="1" customWidth="1"/>
    <col min="4" max="4" width="4.7109375" customWidth="1"/>
    <col min="5" max="7" width="6.42578125" bestFit="1" customWidth="1"/>
    <col min="8" max="10" width="5.5703125" bestFit="1" customWidth="1"/>
    <col min="11" max="12" width="4.5703125" bestFit="1" customWidth="1"/>
    <col min="13" max="13" width="5.28515625" bestFit="1" customWidth="1"/>
    <col min="14" max="14" width="5" bestFit="1" customWidth="1"/>
    <col min="15" max="16" width="4.7109375" bestFit="1" customWidth="1"/>
    <col min="17" max="17" width="4.28515625" bestFit="1" customWidth="1"/>
  </cols>
  <sheetData>
    <row r="1" spans="1:17" ht="15.75" thickBot="1" x14ac:dyDescent="0.3">
      <c r="A1" s="312" t="s">
        <v>202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17" ht="15.75" thickBot="1" x14ac:dyDescent="0.3">
      <c r="A2" s="248"/>
      <c r="B2" s="249" t="s">
        <v>203</v>
      </c>
      <c r="C2" s="250"/>
      <c r="D2" s="251"/>
      <c r="E2" s="252" t="s">
        <v>204</v>
      </c>
      <c r="F2" s="252" t="s">
        <v>205</v>
      </c>
      <c r="G2" s="253" t="s">
        <v>206</v>
      </c>
      <c r="H2" s="252" t="s">
        <v>207</v>
      </c>
      <c r="I2" s="252" t="s">
        <v>208</v>
      </c>
      <c r="J2" s="253" t="s">
        <v>209</v>
      </c>
      <c r="K2" s="252" t="s">
        <v>210</v>
      </c>
      <c r="L2" s="254" t="s">
        <v>211</v>
      </c>
      <c r="M2" s="253" t="s">
        <v>212</v>
      </c>
      <c r="N2" s="252" t="s">
        <v>213</v>
      </c>
      <c r="O2" s="313"/>
      <c r="P2" s="314"/>
      <c r="Q2" s="315"/>
    </row>
    <row r="3" spans="1:17" x14ac:dyDescent="0.25">
      <c r="A3" s="255" t="s">
        <v>214</v>
      </c>
      <c r="B3" s="256" t="s">
        <v>215</v>
      </c>
      <c r="C3" s="257" t="s">
        <v>216</v>
      </c>
      <c r="D3" s="257" t="s">
        <v>217</v>
      </c>
      <c r="E3" s="258" t="s">
        <v>218</v>
      </c>
      <c r="F3" s="257" t="s">
        <v>219</v>
      </c>
      <c r="G3" s="259" t="s">
        <v>220</v>
      </c>
      <c r="H3" s="257" t="s">
        <v>221</v>
      </c>
      <c r="I3" s="257" t="s">
        <v>222</v>
      </c>
      <c r="J3" s="257" t="s">
        <v>223</v>
      </c>
      <c r="K3" s="257" t="s">
        <v>224</v>
      </c>
      <c r="L3" s="260" t="s">
        <v>225</v>
      </c>
      <c r="M3" s="257" t="s">
        <v>226</v>
      </c>
      <c r="N3" s="257" t="s">
        <v>227</v>
      </c>
      <c r="O3" s="257" t="s">
        <v>228</v>
      </c>
      <c r="P3" s="257" t="s">
        <v>229</v>
      </c>
      <c r="Q3" s="257" t="s">
        <v>230</v>
      </c>
    </row>
    <row r="4" spans="1:17" x14ac:dyDescent="0.25">
      <c r="A4" s="261" t="s">
        <v>231</v>
      </c>
      <c r="B4" s="262">
        <v>128</v>
      </c>
      <c r="C4" s="263"/>
      <c r="D4" s="263"/>
      <c r="E4" s="262">
        <v>50</v>
      </c>
      <c r="F4" s="262">
        <v>32</v>
      </c>
      <c r="G4" s="263"/>
      <c r="H4" s="264">
        <v>20</v>
      </c>
      <c r="I4" s="264">
        <v>12</v>
      </c>
      <c r="J4" s="264">
        <v>5</v>
      </c>
      <c r="K4" s="264">
        <v>3</v>
      </c>
      <c r="L4" s="265">
        <v>1</v>
      </c>
      <c r="M4" s="262">
        <v>0</v>
      </c>
      <c r="N4" s="266"/>
      <c r="O4" s="263"/>
      <c r="P4" s="263"/>
      <c r="Q4" s="263"/>
    </row>
    <row r="5" spans="1:17" x14ac:dyDescent="0.25">
      <c r="A5" s="261" t="s">
        <v>232</v>
      </c>
      <c r="B5" s="267">
        <v>128</v>
      </c>
      <c r="C5" s="263"/>
      <c r="D5" s="263"/>
      <c r="E5" s="268">
        <v>35</v>
      </c>
      <c r="F5" s="267">
        <v>24</v>
      </c>
      <c r="G5" s="263"/>
      <c r="H5" s="267">
        <v>15</v>
      </c>
      <c r="I5" s="267">
        <v>9</v>
      </c>
      <c r="J5" s="268">
        <v>4</v>
      </c>
      <c r="K5" s="267">
        <v>1</v>
      </c>
      <c r="L5" s="269" t="s">
        <v>233</v>
      </c>
      <c r="M5" s="267">
        <v>0</v>
      </c>
      <c r="N5" s="266"/>
      <c r="O5" s="263"/>
      <c r="P5" s="263"/>
      <c r="Q5" s="263"/>
    </row>
    <row r="6" spans="1:17" x14ac:dyDescent="0.25">
      <c r="A6" s="261" t="s">
        <v>232</v>
      </c>
      <c r="B6" s="267">
        <v>64</v>
      </c>
      <c r="C6" s="263"/>
      <c r="D6" s="263"/>
      <c r="E6" s="268">
        <v>35</v>
      </c>
      <c r="F6" s="267">
        <v>24</v>
      </c>
      <c r="G6" s="263"/>
      <c r="H6" s="267">
        <v>15</v>
      </c>
      <c r="I6" s="267">
        <v>9</v>
      </c>
      <c r="J6" s="268">
        <v>4</v>
      </c>
      <c r="K6" s="267">
        <v>1</v>
      </c>
      <c r="L6" s="269">
        <v>0</v>
      </c>
      <c r="M6" s="263"/>
      <c r="N6" s="266"/>
      <c r="O6" s="263"/>
      <c r="P6" s="263"/>
      <c r="Q6" s="263"/>
    </row>
    <row r="7" spans="1:17" x14ac:dyDescent="0.25">
      <c r="A7" s="261" t="s">
        <v>234</v>
      </c>
      <c r="B7" s="267">
        <v>32</v>
      </c>
      <c r="C7" s="263"/>
      <c r="D7" s="263"/>
      <c r="E7" s="268">
        <v>35</v>
      </c>
      <c r="F7" s="267">
        <v>24</v>
      </c>
      <c r="G7" s="263"/>
      <c r="H7" s="267">
        <v>15</v>
      </c>
      <c r="I7" s="267">
        <v>9</v>
      </c>
      <c r="J7" s="268">
        <v>4</v>
      </c>
      <c r="K7" s="268">
        <v>0</v>
      </c>
      <c r="L7" s="270"/>
      <c r="M7" s="263"/>
      <c r="N7" s="266"/>
      <c r="O7" s="263"/>
      <c r="P7" s="263"/>
      <c r="Q7" s="263"/>
    </row>
    <row r="8" spans="1:17" x14ac:dyDescent="0.25">
      <c r="A8" s="261" t="s">
        <v>235</v>
      </c>
      <c r="B8" s="271">
        <v>64</v>
      </c>
      <c r="C8" s="263"/>
      <c r="D8" s="263"/>
      <c r="E8" s="272">
        <v>25</v>
      </c>
      <c r="F8" s="272">
        <v>16</v>
      </c>
      <c r="G8" s="263"/>
      <c r="H8" s="271">
        <v>10</v>
      </c>
      <c r="I8" s="272">
        <v>6</v>
      </c>
      <c r="J8" s="273">
        <v>3</v>
      </c>
      <c r="K8" s="271">
        <v>1</v>
      </c>
      <c r="L8" s="274">
        <v>0</v>
      </c>
      <c r="M8" s="263"/>
      <c r="N8" s="266"/>
      <c r="O8" s="263"/>
      <c r="P8" s="263"/>
      <c r="Q8" s="263"/>
    </row>
    <row r="9" spans="1:17" x14ac:dyDescent="0.25">
      <c r="A9" s="261" t="s">
        <v>235</v>
      </c>
      <c r="B9" s="271">
        <v>32</v>
      </c>
      <c r="C9" s="263"/>
      <c r="D9" s="263"/>
      <c r="E9" s="272">
        <v>25</v>
      </c>
      <c r="F9" s="272">
        <v>16</v>
      </c>
      <c r="G9" s="263"/>
      <c r="H9" s="271">
        <v>10</v>
      </c>
      <c r="I9" s="272">
        <v>6</v>
      </c>
      <c r="J9" s="273">
        <v>3</v>
      </c>
      <c r="K9" s="271">
        <v>0</v>
      </c>
      <c r="L9" s="274"/>
      <c r="M9" s="263"/>
      <c r="N9" s="266"/>
      <c r="O9" s="263"/>
      <c r="P9" s="263"/>
      <c r="Q9" s="263"/>
    </row>
    <row r="10" spans="1:17" x14ac:dyDescent="0.25">
      <c r="A10" s="261" t="s">
        <v>236</v>
      </c>
      <c r="B10" s="275">
        <v>64</v>
      </c>
      <c r="C10" s="263"/>
      <c r="D10" s="263"/>
      <c r="E10" s="275">
        <v>12</v>
      </c>
      <c r="F10" s="275">
        <v>8</v>
      </c>
      <c r="G10" s="263"/>
      <c r="H10" s="275">
        <v>5</v>
      </c>
      <c r="I10" s="275">
        <v>3</v>
      </c>
      <c r="J10" s="275">
        <v>1</v>
      </c>
      <c r="K10" s="275" t="s">
        <v>233</v>
      </c>
      <c r="L10" s="276">
        <v>1</v>
      </c>
      <c r="M10" s="263"/>
      <c r="N10" s="266"/>
      <c r="O10" s="263"/>
      <c r="P10" s="263"/>
      <c r="Q10" s="263"/>
    </row>
    <row r="11" spans="1:17" x14ac:dyDescent="0.25">
      <c r="A11" s="261" t="s">
        <v>237</v>
      </c>
      <c r="B11" s="277">
        <v>32</v>
      </c>
      <c r="C11" s="263"/>
      <c r="D11" s="263"/>
      <c r="E11" s="278">
        <v>12</v>
      </c>
      <c r="F11" s="277">
        <v>8</v>
      </c>
      <c r="G11" s="263"/>
      <c r="H11" s="278">
        <v>5</v>
      </c>
      <c r="I11" s="279">
        <v>3</v>
      </c>
      <c r="J11" s="277">
        <v>1</v>
      </c>
      <c r="K11" s="279">
        <v>0</v>
      </c>
      <c r="L11" s="270"/>
      <c r="M11" s="263"/>
      <c r="N11" s="266"/>
      <c r="O11" s="263"/>
      <c r="P11" s="263"/>
      <c r="Q11" s="263"/>
    </row>
    <row r="12" spans="1:17" x14ac:dyDescent="0.25">
      <c r="A12" s="261" t="s">
        <v>238</v>
      </c>
      <c r="B12" s="280">
        <v>64</v>
      </c>
      <c r="C12" s="263"/>
      <c r="D12" s="263"/>
      <c r="E12" s="281">
        <v>6</v>
      </c>
      <c r="F12" s="280">
        <v>4</v>
      </c>
      <c r="G12" s="263"/>
      <c r="H12" s="282">
        <v>2</v>
      </c>
      <c r="I12" s="280">
        <v>1</v>
      </c>
      <c r="J12" s="283" t="s">
        <v>233</v>
      </c>
      <c r="K12" s="280">
        <v>0</v>
      </c>
      <c r="L12" s="284">
        <v>0</v>
      </c>
      <c r="M12" s="263"/>
      <c r="N12" s="266"/>
      <c r="O12" s="263"/>
      <c r="P12" s="263"/>
      <c r="Q12" s="263"/>
    </row>
    <row r="13" spans="1:17" x14ac:dyDescent="0.25">
      <c r="A13" s="261" t="s">
        <v>238</v>
      </c>
      <c r="B13" s="280">
        <v>32</v>
      </c>
      <c r="C13" s="263"/>
      <c r="D13" s="263"/>
      <c r="E13" s="281">
        <v>6</v>
      </c>
      <c r="F13" s="280">
        <v>4</v>
      </c>
      <c r="G13" s="263"/>
      <c r="H13" s="282">
        <v>2</v>
      </c>
      <c r="I13" s="280">
        <v>1</v>
      </c>
      <c r="J13" s="283" t="s">
        <v>233</v>
      </c>
      <c r="K13" s="280">
        <v>0</v>
      </c>
      <c r="L13" s="270"/>
      <c r="M13" s="263"/>
      <c r="N13" s="266"/>
      <c r="O13" s="263"/>
      <c r="P13" s="263"/>
      <c r="Q13" s="263"/>
    </row>
    <row r="14" spans="1:17" ht="15.75" thickBot="1" x14ac:dyDescent="0.3">
      <c r="A14" s="285" t="s">
        <v>238</v>
      </c>
      <c r="B14" s="286">
        <v>16</v>
      </c>
      <c r="C14" s="287"/>
      <c r="D14" s="287"/>
      <c r="E14" s="288">
        <v>6</v>
      </c>
      <c r="F14" s="289">
        <v>4</v>
      </c>
      <c r="G14" s="287"/>
      <c r="H14" s="286">
        <v>2</v>
      </c>
      <c r="I14" s="289">
        <v>1</v>
      </c>
      <c r="J14" s="290">
        <v>0</v>
      </c>
      <c r="K14" s="289"/>
      <c r="L14" s="291"/>
      <c r="M14" s="287"/>
      <c r="N14" s="292"/>
      <c r="O14" s="287"/>
      <c r="P14" s="287"/>
      <c r="Q14" s="287"/>
    </row>
  </sheetData>
  <mergeCells count="2">
    <mergeCell ref="A1:Q1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 filterMode="1"/>
  <dimension ref="B1:K24"/>
  <sheetViews>
    <sheetView workbookViewId="0">
      <selection activeCell="F36" sqref="F36"/>
    </sheetView>
  </sheetViews>
  <sheetFormatPr defaultColWidth="8.85546875" defaultRowHeight="15" x14ac:dyDescent="0.25"/>
  <cols>
    <col min="2" max="2" width="15.42578125" bestFit="1" customWidth="1"/>
    <col min="3" max="3" width="5.85546875" bestFit="1" customWidth="1"/>
    <col min="4" max="4" width="5.5703125" bestFit="1" customWidth="1"/>
    <col min="5" max="5" width="15" bestFit="1" customWidth="1"/>
    <col min="8" max="8" width="15.42578125" bestFit="1" customWidth="1"/>
    <col min="9" max="9" width="5.85546875" bestFit="1" customWidth="1"/>
    <col min="10" max="10" width="5.5703125" bestFit="1" customWidth="1"/>
    <col min="11" max="11" width="15" bestFit="1" customWidth="1"/>
  </cols>
  <sheetData>
    <row r="1" spans="2:11" ht="15.75" thickBot="1" x14ac:dyDescent="0.3">
      <c r="B1" s="57"/>
      <c r="C1" s="57"/>
      <c r="D1" s="57"/>
      <c r="E1" s="57"/>
    </row>
    <row r="2" spans="2:11" ht="15.75" thickBot="1" x14ac:dyDescent="0.3">
      <c r="B2" s="58" t="s">
        <v>153</v>
      </c>
      <c r="C2" s="58" t="s">
        <v>156</v>
      </c>
      <c r="D2" s="58" t="s">
        <v>154</v>
      </c>
      <c r="E2" s="58" t="s">
        <v>155</v>
      </c>
      <c r="H2" s="58" t="s">
        <v>153</v>
      </c>
      <c r="I2" s="58" t="s">
        <v>156</v>
      </c>
      <c r="J2" s="58" t="s">
        <v>154</v>
      </c>
      <c r="K2" s="58" t="s">
        <v>155</v>
      </c>
    </row>
    <row r="3" spans="2:11" x14ac:dyDescent="0.25">
      <c r="B3" s="60" t="s">
        <v>15</v>
      </c>
      <c r="C3" s="59" t="s">
        <v>143</v>
      </c>
      <c r="D3" s="59">
        <v>128</v>
      </c>
      <c r="E3" s="61">
        <v>80000</v>
      </c>
      <c r="H3" s="60" t="s">
        <v>15</v>
      </c>
      <c r="I3" s="59" t="s">
        <v>143</v>
      </c>
      <c r="J3" s="59">
        <v>128</v>
      </c>
      <c r="K3" s="61">
        <v>80000</v>
      </c>
    </row>
    <row r="4" spans="2:11" hidden="1" x14ac:dyDescent="0.25">
      <c r="B4" s="62" t="s">
        <v>55</v>
      </c>
      <c r="C4" s="14" t="s">
        <v>45</v>
      </c>
      <c r="D4" s="14">
        <v>16</v>
      </c>
      <c r="E4" s="63">
        <v>48000</v>
      </c>
      <c r="H4" s="64" t="s">
        <v>13</v>
      </c>
      <c r="I4" s="17" t="s">
        <v>143</v>
      </c>
      <c r="J4" s="17">
        <v>128</v>
      </c>
      <c r="K4" s="65">
        <v>32000</v>
      </c>
    </row>
    <row r="5" spans="2:11" x14ac:dyDescent="0.25">
      <c r="B5" s="64" t="s">
        <v>13</v>
      </c>
      <c r="C5" s="17" t="s">
        <v>143</v>
      </c>
      <c r="D5" s="17">
        <v>128</v>
      </c>
      <c r="E5" s="65">
        <v>32000</v>
      </c>
      <c r="H5" s="62" t="s">
        <v>8</v>
      </c>
      <c r="I5" s="14" t="s">
        <v>143</v>
      </c>
      <c r="J5" s="14">
        <v>128</v>
      </c>
      <c r="K5" s="63">
        <v>20000</v>
      </c>
    </row>
    <row r="6" spans="2:11" hidden="1" x14ac:dyDescent="0.25">
      <c r="B6" s="62" t="s">
        <v>44</v>
      </c>
      <c r="C6" s="14" t="s">
        <v>45</v>
      </c>
      <c r="D6" s="14">
        <v>16</v>
      </c>
      <c r="E6" s="63">
        <v>32000</v>
      </c>
      <c r="H6" s="64" t="s">
        <v>10</v>
      </c>
      <c r="I6" s="17" t="s">
        <v>143</v>
      </c>
      <c r="J6" s="17">
        <v>128</v>
      </c>
      <c r="K6" s="65">
        <v>16000</v>
      </c>
    </row>
    <row r="7" spans="2:11" hidden="1" x14ac:dyDescent="0.25">
      <c r="B7" s="62" t="s">
        <v>50</v>
      </c>
      <c r="C7" s="14" t="s">
        <v>45</v>
      </c>
      <c r="D7" s="14">
        <v>32</v>
      </c>
      <c r="E7" s="63">
        <v>30000</v>
      </c>
      <c r="H7" s="62" t="s">
        <v>11</v>
      </c>
      <c r="I7" s="14" t="s">
        <v>143</v>
      </c>
      <c r="J7" s="14">
        <v>64</v>
      </c>
      <c r="K7" s="63">
        <v>12000</v>
      </c>
    </row>
    <row r="8" spans="2:11" x14ac:dyDescent="0.25">
      <c r="B8" s="62" t="s">
        <v>8</v>
      </c>
      <c r="C8" s="14" t="s">
        <v>143</v>
      </c>
      <c r="D8" s="14">
        <v>128</v>
      </c>
      <c r="E8" s="63">
        <v>20000</v>
      </c>
      <c r="H8" s="62" t="s">
        <v>9</v>
      </c>
      <c r="I8" s="14" t="s">
        <v>143</v>
      </c>
      <c r="J8" s="14">
        <v>32</v>
      </c>
      <c r="K8" s="63">
        <v>10000</v>
      </c>
    </row>
    <row r="9" spans="2:11" hidden="1" x14ac:dyDescent="0.25">
      <c r="B9" s="62" t="s">
        <v>54</v>
      </c>
      <c r="C9" s="14" t="s">
        <v>45</v>
      </c>
      <c r="D9" s="14">
        <v>8</v>
      </c>
      <c r="E9" s="63">
        <v>20000</v>
      </c>
      <c r="H9" s="62" t="s">
        <v>152</v>
      </c>
      <c r="I9" s="14" t="s">
        <v>143</v>
      </c>
      <c r="J9" s="14">
        <v>64</v>
      </c>
      <c r="K9" s="63">
        <v>8200</v>
      </c>
    </row>
    <row r="10" spans="2:11" x14ac:dyDescent="0.25">
      <c r="B10" s="64" t="s">
        <v>10</v>
      </c>
      <c r="C10" s="17" t="s">
        <v>143</v>
      </c>
      <c r="D10" s="17">
        <v>128</v>
      </c>
      <c r="E10" s="65">
        <v>16000</v>
      </c>
      <c r="H10" s="62" t="s">
        <v>22</v>
      </c>
      <c r="I10" s="14" t="s">
        <v>143</v>
      </c>
      <c r="J10" s="14">
        <v>32</v>
      </c>
      <c r="K10" s="63">
        <v>7100</v>
      </c>
    </row>
    <row r="11" spans="2:11" x14ac:dyDescent="0.25">
      <c r="B11" s="62" t="s">
        <v>11</v>
      </c>
      <c r="C11" s="14" t="s">
        <v>143</v>
      </c>
      <c r="D11" s="14">
        <v>64</v>
      </c>
      <c r="E11" s="63">
        <v>12000</v>
      </c>
      <c r="H11" s="62" t="s">
        <v>14</v>
      </c>
      <c r="I11" s="14" t="s">
        <v>143</v>
      </c>
      <c r="J11" s="14">
        <v>32</v>
      </c>
      <c r="K11" s="63">
        <v>6000</v>
      </c>
    </row>
    <row r="12" spans="2:11" x14ac:dyDescent="0.25">
      <c r="B12" s="62" t="s">
        <v>9</v>
      </c>
      <c r="C12" s="14" t="s">
        <v>143</v>
      </c>
      <c r="D12" s="14">
        <v>32</v>
      </c>
      <c r="E12" s="63">
        <v>10000</v>
      </c>
      <c r="H12" s="62" t="s">
        <v>65</v>
      </c>
      <c r="I12" s="14" t="s">
        <v>143</v>
      </c>
      <c r="J12" s="14">
        <v>64</v>
      </c>
      <c r="K12" s="63">
        <v>4000</v>
      </c>
    </row>
    <row r="13" spans="2:11" x14ac:dyDescent="0.25">
      <c r="B13" s="62" t="s">
        <v>152</v>
      </c>
      <c r="C13" s="14" t="s">
        <v>143</v>
      </c>
      <c r="D13" s="14">
        <v>64</v>
      </c>
      <c r="E13" s="63">
        <v>8200</v>
      </c>
      <c r="H13" s="62" t="s">
        <v>16</v>
      </c>
      <c r="I13" s="14" t="s">
        <v>143</v>
      </c>
      <c r="J13" s="14">
        <v>64</v>
      </c>
      <c r="K13" s="63">
        <v>4000</v>
      </c>
    </row>
    <row r="14" spans="2:11" x14ac:dyDescent="0.25">
      <c r="B14" s="62" t="s">
        <v>22</v>
      </c>
      <c r="C14" s="14" t="s">
        <v>143</v>
      </c>
      <c r="D14" s="14">
        <v>32</v>
      </c>
      <c r="E14" s="63">
        <v>7100</v>
      </c>
      <c r="H14" s="62" t="s">
        <v>21</v>
      </c>
      <c r="I14" s="14" t="s">
        <v>143</v>
      </c>
      <c r="J14" s="14">
        <v>64</v>
      </c>
      <c r="K14" s="63">
        <v>2000</v>
      </c>
    </row>
    <row r="15" spans="2:11" x14ac:dyDescent="0.25">
      <c r="B15" s="62" t="s">
        <v>14</v>
      </c>
      <c r="C15" s="14" t="s">
        <v>143</v>
      </c>
      <c r="D15" s="14">
        <v>32</v>
      </c>
      <c r="E15" s="63">
        <v>6000</v>
      </c>
      <c r="H15" s="62" t="s">
        <v>148</v>
      </c>
      <c r="I15" s="14" t="s">
        <v>143</v>
      </c>
      <c r="J15" s="14">
        <v>29</v>
      </c>
      <c r="K15" s="63"/>
    </row>
    <row r="16" spans="2:11" x14ac:dyDescent="0.25">
      <c r="B16" s="62" t="s">
        <v>65</v>
      </c>
      <c r="C16" s="14" t="s">
        <v>143</v>
      </c>
      <c r="D16" s="14">
        <v>64</v>
      </c>
      <c r="E16" s="63">
        <v>4000</v>
      </c>
      <c r="H16" s="127" t="s">
        <v>144</v>
      </c>
      <c r="I16" s="53" t="s">
        <v>143</v>
      </c>
      <c r="J16" s="53">
        <v>42</v>
      </c>
      <c r="K16" s="128"/>
    </row>
    <row r="17" spans="2:11" x14ac:dyDescent="0.25">
      <c r="B17" s="62" t="s">
        <v>16</v>
      </c>
      <c r="C17" s="14" t="s">
        <v>143</v>
      </c>
      <c r="D17" s="14">
        <v>64</v>
      </c>
      <c r="E17" s="63">
        <v>4000</v>
      </c>
      <c r="H17" s="127" t="s">
        <v>145</v>
      </c>
      <c r="I17" s="53" t="s">
        <v>143</v>
      </c>
      <c r="J17" s="53">
        <v>27</v>
      </c>
      <c r="K17" s="128"/>
    </row>
    <row r="18" spans="2:11" x14ac:dyDescent="0.25">
      <c r="B18" s="62" t="s">
        <v>21</v>
      </c>
      <c r="C18" s="14" t="s">
        <v>143</v>
      </c>
      <c r="D18" s="14">
        <v>64</v>
      </c>
      <c r="E18" s="63">
        <v>2000</v>
      </c>
      <c r="H18" s="127" t="s">
        <v>146</v>
      </c>
      <c r="I18" s="53" t="s">
        <v>143</v>
      </c>
      <c r="J18" s="53">
        <v>32</v>
      </c>
      <c r="K18" s="128"/>
    </row>
    <row r="19" spans="2:11" x14ac:dyDescent="0.25">
      <c r="B19" s="62" t="s">
        <v>148</v>
      </c>
      <c r="C19" s="14" t="s">
        <v>143</v>
      </c>
      <c r="D19" s="14">
        <v>29</v>
      </c>
      <c r="E19" s="63"/>
      <c r="H19" s="127" t="s">
        <v>147</v>
      </c>
      <c r="I19" s="53" t="s">
        <v>143</v>
      </c>
      <c r="J19" s="53">
        <v>64</v>
      </c>
      <c r="K19" s="128"/>
    </row>
    <row r="20" spans="2:11" x14ac:dyDescent="0.25">
      <c r="B20" s="62" t="s">
        <v>144</v>
      </c>
      <c r="C20" s="14" t="s">
        <v>143</v>
      </c>
      <c r="D20" s="14">
        <v>42</v>
      </c>
      <c r="E20" s="63"/>
      <c r="H20" s="127" t="s">
        <v>149</v>
      </c>
      <c r="I20" s="53" t="s">
        <v>143</v>
      </c>
      <c r="J20" s="53">
        <v>8</v>
      </c>
      <c r="K20" s="128"/>
    </row>
    <row r="21" spans="2:11" x14ac:dyDescent="0.25">
      <c r="B21" s="62" t="s">
        <v>145</v>
      </c>
      <c r="C21" s="14" t="s">
        <v>143</v>
      </c>
      <c r="D21" s="14">
        <v>27</v>
      </c>
      <c r="E21" s="63"/>
    </row>
    <row r="22" spans="2:11" x14ac:dyDescent="0.25">
      <c r="B22" s="62" t="s">
        <v>146</v>
      </c>
      <c r="C22" s="14" t="s">
        <v>143</v>
      </c>
      <c r="D22" s="14">
        <v>32</v>
      </c>
      <c r="E22" s="63"/>
    </row>
    <row r="23" spans="2:11" x14ac:dyDescent="0.25">
      <c r="B23" s="62" t="s">
        <v>147</v>
      </c>
      <c r="C23" s="14" t="s">
        <v>143</v>
      </c>
      <c r="D23" s="14">
        <v>64</v>
      </c>
      <c r="E23" s="63"/>
    </row>
    <row r="24" spans="2:11" x14ac:dyDescent="0.25">
      <c r="B24" s="62" t="s">
        <v>149</v>
      </c>
      <c r="C24" s="14" t="s">
        <v>143</v>
      </c>
      <c r="D24" s="14">
        <v>8</v>
      </c>
      <c r="E24" s="63"/>
    </row>
  </sheetData>
  <autoFilter ref="B2:E24" xr:uid="{802B664C-BAB7-44E9-98E6-B697E685467C}">
    <filterColumn colId="1">
      <filters>
        <filter val="Open"/>
      </filters>
    </filterColumn>
  </autoFilter>
  <sortState xmlns:xlrd2="http://schemas.microsoft.com/office/spreadsheetml/2017/richdata2" ref="B3:E24">
    <sortCondition descending="1" ref="E3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BA3B-1830-4C07-9631-DC4D29B65B36}">
  <sheetPr codeName="Foglio5"/>
  <dimension ref="B1:H93"/>
  <sheetViews>
    <sheetView workbookViewId="0">
      <selection activeCell="D12" sqref="D12"/>
    </sheetView>
  </sheetViews>
  <sheetFormatPr defaultRowHeight="15" x14ac:dyDescent="0.25"/>
  <cols>
    <col min="2" max="2" width="24.42578125" bestFit="1" customWidth="1"/>
    <col min="3" max="3" width="16" bestFit="1" customWidth="1"/>
    <col min="4" max="4" width="10.42578125" bestFit="1" customWidth="1"/>
    <col min="5" max="5" width="15.140625" bestFit="1" customWidth="1"/>
    <col min="6" max="6" width="14.85546875" bestFit="1" customWidth="1"/>
    <col min="7" max="7" width="14.140625" bestFit="1" customWidth="1"/>
    <col min="8" max="8" width="12.85546875" bestFit="1" customWidth="1"/>
  </cols>
  <sheetData>
    <row r="1" spans="2:8" ht="15.75" thickBot="1" x14ac:dyDescent="0.3"/>
    <row r="2" spans="2:8" ht="16.5" thickTop="1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spans="2:8" x14ac:dyDescent="0.25">
      <c r="B3" s="132" t="s">
        <v>15</v>
      </c>
      <c r="C3" s="16">
        <v>25076</v>
      </c>
      <c r="D3" s="133" t="s">
        <v>143</v>
      </c>
      <c r="E3" s="133">
        <v>128</v>
      </c>
      <c r="F3" s="17" t="s">
        <v>20</v>
      </c>
      <c r="G3" s="133" t="s">
        <v>7</v>
      </c>
      <c r="H3" s="134">
        <v>80000</v>
      </c>
    </row>
    <row r="4" spans="2:8" x14ac:dyDescent="0.25">
      <c r="B4" s="15" t="s">
        <v>13</v>
      </c>
      <c r="C4" s="16">
        <v>25013</v>
      </c>
      <c r="D4" s="17" t="s">
        <v>143</v>
      </c>
      <c r="E4" s="17">
        <v>128</v>
      </c>
      <c r="F4" s="17" t="s">
        <v>20</v>
      </c>
      <c r="G4" s="17" t="s">
        <v>7</v>
      </c>
      <c r="H4" s="134">
        <v>32000</v>
      </c>
    </row>
    <row r="5" spans="2:8" x14ac:dyDescent="0.25">
      <c r="B5" s="15" t="s">
        <v>10</v>
      </c>
      <c r="C5" s="16">
        <v>24985</v>
      </c>
      <c r="D5" s="17" t="s">
        <v>143</v>
      </c>
      <c r="E5" s="17">
        <v>128</v>
      </c>
      <c r="F5" s="17" t="s">
        <v>20</v>
      </c>
      <c r="G5" s="17" t="s">
        <v>7</v>
      </c>
      <c r="H5" s="134">
        <v>16000</v>
      </c>
    </row>
    <row r="6" spans="2:8" x14ac:dyDescent="0.25">
      <c r="B6" s="100" t="s">
        <v>55</v>
      </c>
      <c r="C6" s="101">
        <v>25160</v>
      </c>
      <c r="D6" s="94" t="s">
        <v>45</v>
      </c>
      <c r="E6" s="94">
        <v>16</v>
      </c>
      <c r="F6" s="94" t="s">
        <v>19</v>
      </c>
      <c r="G6" s="94" t="s">
        <v>7</v>
      </c>
      <c r="H6" s="135">
        <v>48000</v>
      </c>
    </row>
    <row r="7" spans="2:8" x14ac:dyDescent="0.25">
      <c r="B7" s="145" t="s">
        <v>44</v>
      </c>
      <c r="C7" s="101">
        <v>24999</v>
      </c>
      <c r="D7" s="94" t="s">
        <v>45</v>
      </c>
      <c r="E7" s="149">
        <v>16</v>
      </c>
      <c r="F7" s="94" t="s">
        <v>19</v>
      </c>
      <c r="G7" s="149" t="s">
        <v>7</v>
      </c>
      <c r="H7" s="137">
        <v>32000</v>
      </c>
    </row>
    <row r="8" spans="2:8" x14ac:dyDescent="0.25">
      <c r="B8" s="100" t="s">
        <v>50</v>
      </c>
      <c r="C8" s="101">
        <v>25027</v>
      </c>
      <c r="D8" s="94" t="s">
        <v>45</v>
      </c>
      <c r="E8" s="94">
        <v>32</v>
      </c>
      <c r="F8" s="94" t="s">
        <v>19</v>
      </c>
      <c r="G8" s="94" t="s">
        <v>7</v>
      </c>
      <c r="H8" s="135">
        <v>30000</v>
      </c>
    </row>
    <row r="9" spans="2:8" x14ac:dyDescent="0.25">
      <c r="B9" s="36" t="s">
        <v>8</v>
      </c>
      <c r="C9" s="37">
        <v>25097</v>
      </c>
      <c r="D9" s="38" t="s">
        <v>143</v>
      </c>
      <c r="E9" s="38">
        <v>128</v>
      </c>
      <c r="F9" s="38" t="s">
        <v>19</v>
      </c>
      <c r="G9" s="38" t="s">
        <v>7</v>
      </c>
      <c r="H9" s="139">
        <v>21500</v>
      </c>
    </row>
    <row r="10" spans="2:8" x14ac:dyDescent="0.25">
      <c r="B10" s="96" t="s">
        <v>54</v>
      </c>
      <c r="C10" s="97">
        <v>25167</v>
      </c>
      <c r="D10" s="98" t="s">
        <v>45</v>
      </c>
      <c r="E10" s="98">
        <v>8</v>
      </c>
      <c r="F10" s="98" t="s">
        <v>18</v>
      </c>
      <c r="G10" s="98" t="s">
        <v>7</v>
      </c>
      <c r="H10" s="140">
        <v>20000</v>
      </c>
    </row>
    <row r="11" spans="2:8" x14ac:dyDescent="0.25">
      <c r="B11" s="31" t="s">
        <v>11</v>
      </c>
      <c r="C11" s="32">
        <v>25055</v>
      </c>
      <c r="D11" s="33" t="s">
        <v>143</v>
      </c>
      <c r="E11" s="33">
        <v>64</v>
      </c>
      <c r="F11" s="33" t="s">
        <v>17</v>
      </c>
      <c r="G11" s="33" t="s">
        <v>7</v>
      </c>
      <c r="H11" s="141">
        <v>12000</v>
      </c>
    </row>
    <row r="12" spans="2:8" x14ac:dyDescent="0.25">
      <c r="B12" s="31" t="s">
        <v>152</v>
      </c>
      <c r="C12" s="32">
        <v>25006</v>
      </c>
      <c r="D12" s="33" t="s">
        <v>143</v>
      </c>
      <c r="E12" s="33">
        <v>64</v>
      </c>
      <c r="F12" s="33" t="s">
        <v>17</v>
      </c>
      <c r="G12" s="33" t="s">
        <v>7</v>
      </c>
      <c r="H12" s="141">
        <v>8200</v>
      </c>
    </row>
    <row r="13" spans="2:8" x14ac:dyDescent="0.25">
      <c r="B13" s="8" t="s">
        <v>9</v>
      </c>
      <c r="C13" s="9">
        <v>24950</v>
      </c>
      <c r="D13" s="10" t="s">
        <v>143</v>
      </c>
      <c r="E13" s="10">
        <v>32</v>
      </c>
      <c r="F13" s="10" t="s">
        <v>36</v>
      </c>
      <c r="G13" s="10" t="s">
        <v>7</v>
      </c>
      <c r="H13" s="142">
        <v>10000</v>
      </c>
    </row>
    <row r="14" spans="2:8" x14ac:dyDescent="0.25">
      <c r="B14" s="18" t="s">
        <v>22</v>
      </c>
      <c r="C14" s="19">
        <v>25027</v>
      </c>
      <c r="D14" s="20" t="s">
        <v>143</v>
      </c>
      <c r="E14" s="20">
        <v>32</v>
      </c>
      <c r="F14" s="20" t="s">
        <v>43</v>
      </c>
      <c r="G14" s="20" t="s">
        <v>7</v>
      </c>
      <c r="H14" s="143">
        <v>7100</v>
      </c>
    </row>
    <row r="15" spans="2:8" x14ac:dyDescent="0.25">
      <c r="B15" s="12" t="s">
        <v>14</v>
      </c>
      <c r="C15" s="13">
        <v>25034</v>
      </c>
      <c r="D15" s="14" t="s">
        <v>143</v>
      </c>
      <c r="E15" s="14">
        <v>32</v>
      </c>
      <c r="F15" s="14" t="s">
        <v>43</v>
      </c>
      <c r="G15" s="14" t="s">
        <v>7</v>
      </c>
      <c r="H15" s="143">
        <v>6000</v>
      </c>
    </row>
    <row r="16" spans="2:8" x14ac:dyDescent="0.25">
      <c r="B16" s="12" t="s">
        <v>16</v>
      </c>
      <c r="C16" s="13">
        <v>25153</v>
      </c>
      <c r="D16" s="14" t="s">
        <v>143</v>
      </c>
      <c r="E16" s="14">
        <v>64</v>
      </c>
      <c r="F16" s="14" t="s">
        <v>43</v>
      </c>
      <c r="G16" s="14" t="s">
        <v>7</v>
      </c>
      <c r="H16" s="144">
        <v>4000</v>
      </c>
    </row>
    <row r="17" spans="2:8" x14ac:dyDescent="0.25">
      <c r="B17" s="12" t="s">
        <v>21</v>
      </c>
      <c r="C17" s="13">
        <v>24999</v>
      </c>
      <c r="D17" s="14" t="s">
        <v>143</v>
      </c>
      <c r="E17" s="14">
        <v>64</v>
      </c>
      <c r="F17" s="14" t="s">
        <v>43</v>
      </c>
      <c r="G17" s="14" t="s">
        <v>7</v>
      </c>
      <c r="H17" s="143">
        <v>2000</v>
      </c>
    </row>
    <row r="18" spans="2:8" x14ac:dyDescent="0.25">
      <c r="B18" s="72" t="s">
        <v>65</v>
      </c>
      <c r="C18" s="69">
        <v>25041</v>
      </c>
      <c r="D18" s="71" t="s">
        <v>35</v>
      </c>
      <c r="E18" s="71">
        <v>64</v>
      </c>
      <c r="F18" s="71" t="s">
        <v>43</v>
      </c>
      <c r="G18" s="71" t="s">
        <v>7</v>
      </c>
      <c r="H18" s="247"/>
    </row>
    <row r="19" spans="2:8" x14ac:dyDescent="0.25">
      <c r="B19" s="72" t="s">
        <v>161</v>
      </c>
      <c r="C19" s="69">
        <v>24852</v>
      </c>
      <c r="D19" s="71" t="s">
        <v>35</v>
      </c>
      <c r="E19" s="71">
        <v>32</v>
      </c>
      <c r="F19" s="71" t="s">
        <v>43</v>
      </c>
      <c r="G19" s="71" t="s">
        <v>7</v>
      </c>
      <c r="H19" s="79"/>
    </row>
    <row r="20" spans="2:8" x14ac:dyDescent="0.25">
      <c r="B20" s="72" t="s">
        <v>37</v>
      </c>
      <c r="C20" s="69">
        <v>24859</v>
      </c>
      <c r="D20" s="71" t="s">
        <v>35</v>
      </c>
      <c r="E20" s="71">
        <v>64</v>
      </c>
      <c r="F20" s="71" t="s">
        <v>43</v>
      </c>
      <c r="G20" s="71" t="s">
        <v>7</v>
      </c>
      <c r="H20" s="79"/>
    </row>
    <row r="21" spans="2:8" x14ac:dyDescent="0.25">
      <c r="B21" s="72" t="s">
        <v>163</v>
      </c>
      <c r="C21" s="69">
        <v>24866</v>
      </c>
      <c r="D21" s="71" t="s">
        <v>35</v>
      </c>
      <c r="E21" s="71">
        <v>32</v>
      </c>
      <c r="F21" s="71" t="s">
        <v>43</v>
      </c>
      <c r="G21" s="71" t="s">
        <v>7</v>
      </c>
      <c r="H21" s="79"/>
    </row>
    <row r="22" spans="2:8" x14ac:dyDescent="0.25">
      <c r="B22" s="76" t="s">
        <v>99</v>
      </c>
      <c r="C22" s="77">
        <v>24877</v>
      </c>
      <c r="D22" s="78" t="s">
        <v>35</v>
      </c>
      <c r="E22" s="78">
        <v>16</v>
      </c>
      <c r="F22" s="78" t="s">
        <v>43</v>
      </c>
      <c r="G22" s="78" t="s">
        <v>7</v>
      </c>
      <c r="H22" s="81"/>
    </row>
    <row r="23" spans="2:8" x14ac:dyDescent="0.25">
      <c r="B23" s="72" t="s">
        <v>94</v>
      </c>
      <c r="C23" s="69">
        <v>24880</v>
      </c>
      <c r="D23" s="71" t="s">
        <v>35</v>
      </c>
      <c r="E23" s="71">
        <v>46</v>
      </c>
      <c r="F23" s="71" t="s">
        <v>43</v>
      </c>
      <c r="G23" s="71" t="s">
        <v>7</v>
      </c>
      <c r="H23" s="79"/>
    </row>
    <row r="24" spans="2:8" x14ac:dyDescent="0.25">
      <c r="B24" s="72" t="s">
        <v>159</v>
      </c>
      <c r="C24" s="69">
        <v>24880</v>
      </c>
      <c r="D24" s="71" t="s">
        <v>35</v>
      </c>
      <c r="E24" s="71">
        <v>48</v>
      </c>
      <c r="F24" s="71" t="s">
        <v>43</v>
      </c>
      <c r="G24" s="71" t="s">
        <v>7</v>
      </c>
      <c r="H24" s="79"/>
    </row>
    <row r="25" spans="2:8" x14ac:dyDescent="0.25">
      <c r="B25" s="72" t="s">
        <v>74</v>
      </c>
      <c r="C25" s="69">
        <v>24922</v>
      </c>
      <c r="D25" s="71" t="s">
        <v>35</v>
      </c>
      <c r="E25" s="71">
        <v>32</v>
      </c>
      <c r="F25" s="71" t="s">
        <v>43</v>
      </c>
      <c r="G25" s="71" t="s">
        <v>7</v>
      </c>
      <c r="H25" s="79"/>
    </row>
    <row r="26" spans="2:8" x14ac:dyDescent="0.25">
      <c r="B26" s="72" t="s">
        <v>38</v>
      </c>
      <c r="C26" s="69">
        <v>24929</v>
      </c>
      <c r="D26" s="71" t="s">
        <v>35</v>
      </c>
      <c r="E26" s="71">
        <v>57</v>
      </c>
      <c r="F26" s="71" t="s">
        <v>43</v>
      </c>
      <c r="G26" s="71" t="s">
        <v>7</v>
      </c>
      <c r="H26" s="79"/>
    </row>
    <row r="27" spans="2:8" x14ac:dyDescent="0.25">
      <c r="B27" s="72" t="s">
        <v>160</v>
      </c>
      <c r="C27" s="69">
        <v>24929</v>
      </c>
      <c r="D27" s="71" t="s">
        <v>35</v>
      </c>
      <c r="E27" s="71">
        <v>32</v>
      </c>
      <c r="F27" s="71" t="s">
        <v>43</v>
      </c>
      <c r="G27" s="71" t="s">
        <v>7</v>
      </c>
      <c r="H27" s="79"/>
    </row>
    <row r="28" spans="2:8" x14ac:dyDescent="0.25">
      <c r="B28" s="72" t="s">
        <v>165</v>
      </c>
      <c r="C28" s="69">
        <v>24936</v>
      </c>
      <c r="D28" s="71" t="s">
        <v>35</v>
      </c>
      <c r="E28" s="71">
        <v>64</v>
      </c>
      <c r="F28" s="71" t="s">
        <v>43</v>
      </c>
      <c r="G28" s="71" t="s">
        <v>7</v>
      </c>
      <c r="H28" s="79"/>
    </row>
    <row r="29" spans="2:8" x14ac:dyDescent="0.25">
      <c r="B29" s="72" t="s">
        <v>40</v>
      </c>
      <c r="C29" s="69">
        <v>24971</v>
      </c>
      <c r="D29" s="71" t="s">
        <v>35</v>
      </c>
      <c r="E29" s="71">
        <v>128</v>
      </c>
      <c r="F29" s="71" t="s">
        <v>43</v>
      </c>
      <c r="G29" s="71" t="s">
        <v>7</v>
      </c>
      <c r="H29" s="79"/>
    </row>
    <row r="30" spans="2:8" x14ac:dyDescent="0.25">
      <c r="B30" s="72" t="s">
        <v>164</v>
      </c>
      <c r="C30" s="69">
        <v>24985</v>
      </c>
      <c r="D30" s="71" t="s">
        <v>35</v>
      </c>
      <c r="E30" s="71">
        <v>31</v>
      </c>
      <c r="F30" s="71" t="s">
        <v>43</v>
      </c>
      <c r="G30" s="71" t="s">
        <v>7</v>
      </c>
      <c r="H30" s="79"/>
    </row>
    <row r="31" spans="2:8" x14ac:dyDescent="0.25">
      <c r="B31" s="72" t="s">
        <v>157</v>
      </c>
      <c r="C31" s="69">
        <v>24999</v>
      </c>
      <c r="D31" s="71" t="s">
        <v>35</v>
      </c>
      <c r="E31" s="71">
        <v>64</v>
      </c>
      <c r="F31" s="71" t="s">
        <v>43</v>
      </c>
      <c r="G31" s="71" t="s">
        <v>7</v>
      </c>
      <c r="H31" s="79"/>
    </row>
    <row r="32" spans="2:8" x14ac:dyDescent="0.25">
      <c r="B32" s="72" t="s">
        <v>158</v>
      </c>
      <c r="C32" s="69">
        <v>25020</v>
      </c>
      <c r="D32" s="71" t="s">
        <v>35</v>
      </c>
      <c r="E32" s="71">
        <v>68</v>
      </c>
      <c r="F32" s="71" t="s">
        <v>43</v>
      </c>
      <c r="G32" s="71" t="s">
        <v>7</v>
      </c>
      <c r="H32" s="79"/>
    </row>
    <row r="33" spans="2:8" x14ac:dyDescent="0.25">
      <c r="B33" s="72" t="s">
        <v>151</v>
      </c>
      <c r="C33" s="69">
        <v>25034</v>
      </c>
      <c r="D33" s="71" t="s">
        <v>35</v>
      </c>
      <c r="E33" s="71">
        <v>64</v>
      </c>
      <c r="F33" s="71" t="s">
        <v>43</v>
      </c>
      <c r="G33" s="71" t="s">
        <v>7</v>
      </c>
      <c r="H33" s="79"/>
    </row>
    <row r="34" spans="2:8" x14ac:dyDescent="0.25">
      <c r="B34" s="72" t="s">
        <v>162</v>
      </c>
      <c r="C34" s="69">
        <v>25062</v>
      </c>
      <c r="D34" s="71" t="s">
        <v>35</v>
      </c>
      <c r="E34" s="71">
        <v>54</v>
      </c>
      <c r="F34" s="71" t="s">
        <v>43</v>
      </c>
      <c r="G34" s="71" t="s">
        <v>7</v>
      </c>
      <c r="H34" s="79"/>
    </row>
    <row r="35" spans="2:8" x14ac:dyDescent="0.25">
      <c r="B35" s="72" t="s">
        <v>150</v>
      </c>
      <c r="C35" s="69">
        <v>25069</v>
      </c>
      <c r="D35" s="71" t="s">
        <v>35</v>
      </c>
      <c r="E35" s="71">
        <v>128</v>
      </c>
      <c r="F35" s="71" t="s">
        <v>43</v>
      </c>
      <c r="G35" s="71" t="s">
        <v>7</v>
      </c>
      <c r="H35" s="79"/>
    </row>
    <row r="36" spans="2:8" x14ac:dyDescent="0.25">
      <c r="B36" s="72" t="s">
        <v>95</v>
      </c>
      <c r="C36" s="69">
        <v>25104</v>
      </c>
      <c r="D36" s="71" t="s">
        <v>35</v>
      </c>
      <c r="E36" s="71">
        <v>128</v>
      </c>
      <c r="F36" s="71" t="s">
        <v>43</v>
      </c>
      <c r="G36" s="71" t="s">
        <v>7</v>
      </c>
      <c r="H36" s="79"/>
    </row>
    <row r="37" spans="2:8" x14ac:dyDescent="0.25">
      <c r="B37" s="12" t="s">
        <v>148</v>
      </c>
      <c r="C37" s="13">
        <v>25122</v>
      </c>
      <c r="D37" s="14" t="s">
        <v>143</v>
      </c>
      <c r="E37" s="14">
        <v>29</v>
      </c>
      <c r="F37" s="14" t="s">
        <v>43</v>
      </c>
      <c r="G37" s="14" t="s">
        <v>7</v>
      </c>
      <c r="H37" s="170"/>
    </row>
    <row r="38" spans="2:8" x14ac:dyDescent="0.25">
      <c r="B38" s="12" t="s">
        <v>144</v>
      </c>
      <c r="C38" s="13">
        <v>25125</v>
      </c>
      <c r="D38" s="14" t="s">
        <v>143</v>
      </c>
      <c r="E38" s="14">
        <v>42</v>
      </c>
      <c r="F38" s="14" t="s">
        <v>43</v>
      </c>
      <c r="G38" s="14" t="s">
        <v>7</v>
      </c>
      <c r="H38" s="170"/>
    </row>
    <row r="39" spans="2:8" x14ac:dyDescent="0.25">
      <c r="B39" s="12" t="s">
        <v>145</v>
      </c>
      <c r="C39" s="13">
        <v>25132</v>
      </c>
      <c r="D39" s="14" t="s">
        <v>143</v>
      </c>
      <c r="E39" s="14">
        <v>27</v>
      </c>
      <c r="F39" s="14" t="s">
        <v>43</v>
      </c>
      <c r="G39" s="14" t="s">
        <v>7</v>
      </c>
      <c r="H39" s="170"/>
    </row>
    <row r="40" spans="2:8" x14ac:dyDescent="0.25">
      <c r="B40" s="12" t="s">
        <v>146</v>
      </c>
      <c r="C40" s="13">
        <v>25139</v>
      </c>
      <c r="D40" s="14" t="s">
        <v>143</v>
      </c>
      <c r="E40" s="14">
        <v>32</v>
      </c>
      <c r="F40" s="14" t="s">
        <v>43</v>
      </c>
      <c r="G40" s="14" t="s">
        <v>7</v>
      </c>
      <c r="H40" s="170"/>
    </row>
    <row r="41" spans="2:8" x14ac:dyDescent="0.25">
      <c r="B41" s="12" t="s">
        <v>147</v>
      </c>
      <c r="C41" s="13">
        <v>25146</v>
      </c>
      <c r="D41" s="14" t="s">
        <v>143</v>
      </c>
      <c r="E41" s="14">
        <v>64</v>
      </c>
      <c r="F41" s="14" t="s">
        <v>43</v>
      </c>
      <c r="G41" s="14" t="s">
        <v>7</v>
      </c>
      <c r="H41" s="170"/>
    </row>
    <row r="42" spans="2:8" x14ac:dyDescent="0.25">
      <c r="B42" s="12" t="s">
        <v>149</v>
      </c>
      <c r="C42" s="13">
        <v>25160</v>
      </c>
      <c r="D42" s="14" t="s">
        <v>143</v>
      </c>
      <c r="E42" s="14">
        <v>8</v>
      </c>
      <c r="F42" s="14" t="s">
        <v>43</v>
      </c>
      <c r="G42" s="14" t="s">
        <v>7</v>
      </c>
      <c r="H42" s="170"/>
    </row>
    <row r="43" spans="2:8" x14ac:dyDescent="0.25">
      <c r="B43" s="72" t="s">
        <v>166</v>
      </c>
      <c r="C43" s="69">
        <v>25202</v>
      </c>
      <c r="D43" s="71" t="s">
        <v>35</v>
      </c>
      <c r="E43" s="71">
        <v>42</v>
      </c>
      <c r="F43" s="71" t="s">
        <v>43</v>
      </c>
      <c r="G43" s="71" t="s">
        <v>7</v>
      </c>
      <c r="H43" s="79"/>
    </row>
    <row r="44" spans="2:8" x14ac:dyDescent="0.25">
      <c r="B44" s="50" t="s">
        <v>184</v>
      </c>
      <c r="C44" s="51">
        <v>24857</v>
      </c>
      <c r="D44" s="52" t="s">
        <v>45</v>
      </c>
      <c r="E44" s="52">
        <v>8</v>
      </c>
      <c r="F44" s="52"/>
      <c r="G44" s="52" t="s">
        <v>98</v>
      </c>
      <c r="H44" s="136">
        <v>35000</v>
      </c>
    </row>
    <row r="45" spans="2:8" x14ac:dyDescent="0.25">
      <c r="B45" s="50" t="s">
        <v>112</v>
      </c>
      <c r="C45" s="51">
        <v>24971</v>
      </c>
      <c r="D45" s="52" t="s">
        <v>45</v>
      </c>
      <c r="E45" s="52">
        <v>8</v>
      </c>
      <c r="F45" s="52"/>
      <c r="G45" s="52" t="s">
        <v>98</v>
      </c>
      <c r="H45" s="136">
        <v>25000</v>
      </c>
    </row>
    <row r="46" spans="2:8" x14ac:dyDescent="0.25">
      <c r="B46" s="66" t="s">
        <v>82</v>
      </c>
      <c r="C46" s="67">
        <v>25062</v>
      </c>
      <c r="D46" s="53" t="s">
        <v>45</v>
      </c>
      <c r="E46" s="53">
        <v>8</v>
      </c>
      <c r="F46" s="53"/>
      <c r="G46" s="53" t="s">
        <v>98</v>
      </c>
      <c r="H46" s="138">
        <v>20000</v>
      </c>
    </row>
    <row r="47" spans="2:8" x14ac:dyDescent="0.25">
      <c r="B47" s="66" t="s">
        <v>134</v>
      </c>
      <c r="C47" s="67">
        <v>25113</v>
      </c>
      <c r="D47" s="53" t="s">
        <v>45</v>
      </c>
      <c r="E47" s="53">
        <v>9</v>
      </c>
      <c r="F47" s="53"/>
      <c r="G47" s="53" t="s">
        <v>98</v>
      </c>
      <c r="H47" s="138">
        <v>19600</v>
      </c>
    </row>
    <row r="48" spans="2:8" x14ac:dyDescent="0.25">
      <c r="B48" s="66" t="s">
        <v>138</v>
      </c>
      <c r="C48" s="67">
        <v>25122</v>
      </c>
      <c r="D48" s="53" t="s">
        <v>45</v>
      </c>
      <c r="E48" s="53">
        <v>9</v>
      </c>
      <c r="F48" s="53"/>
      <c r="G48" s="53" t="s">
        <v>98</v>
      </c>
      <c r="H48" s="138">
        <v>16800</v>
      </c>
    </row>
    <row r="49" spans="2:8" x14ac:dyDescent="0.25">
      <c r="B49" s="50" t="s">
        <v>75</v>
      </c>
      <c r="C49" s="51">
        <v>24957</v>
      </c>
      <c r="D49" s="52" t="s">
        <v>45</v>
      </c>
      <c r="E49" s="52">
        <v>6</v>
      </c>
      <c r="F49" s="52"/>
      <c r="G49" s="52" t="s">
        <v>98</v>
      </c>
      <c r="H49" s="136">
        <v>15000</v>
      </c>
    </row>
    <row r="50" spans="2:8" x14ac:dyDescent="0.25">
      <c r="B50" s="50" t="s">
        <v>101</v>
      </c>
      <c r="C50" s="51">
        <v>25036</v>
      </c>
      <c r="D50" s="52" t="s">
        <v>45</v>
      </c>
      <c r="E50" s="52">
        <v>7</v>
      </c>
      <c r="F50" s="52"/>
      <c r="G50" s="52" t="s">
        <v>98</v>
      </c>
      <c r="H50" s="136">
        <v>15000</v>
      </c>
    </row>
    <row r="51" spans="2:8" x14ac:dyDescent="0.25">
      <c r="B51" s="50" t="s">
        <v>97</v>
      </c>
      <c r="C51" s="51">
        <v>24936</v>
      </c>
      <c r="D51" s="52" t="s">
        <v>45</v>
      </c>
      <c r="E51" s="52">
        <v>12</v>
      </c>
      <c r="F51" s="52"/>
      <c r="G51" s="52" t="s">
        <v>98</v>
      </c>
      <c r="H51" s="136">
        <v>10000</v>
      </c>
    </row>
    <row r="52" spans="2:8" x14ac:dyDescent="0.25">
      <c r="B52" s="50" t="s">
        <v>111</v>
      </c>
      <c r="C52" s="51">
        <v>24944</v>
      </c>
      <c r="D52" s="52" t="s">
        <v>45</v>
      </c>
      <c r="E52" s="52">
        <v>4</v>
      </c>
      <c r="F52" s="52"/>
      <c r="G52" s="52" t="s">
        <v>98</v>
      </c>
      <c r="H52" s="136">
        <v>10000</v>
      </c>
    </row>
    <row r="53" spans="2:8" x14ac:dyDescent="0.25">
      <c r="B53" s="66" t="s">
        <v>170</v>
      </c>
      <c r="C53" s="67">
        <v>25062</v>
      </c>
      <c r="D53" s="53" t="s">
        <v>45</v>
      </c>
      <c r="E53" s="53">
        <v>8</v>
      </c>
      <c r="F53" s="53"/>
      <c r="G53" s="53" t="s">
        <v>98</v>
      </c>
      <c r="H53" s="138">
        <v>10000</v>
      </c>
    </row>
    <row r="54" spans="2:8" x14ac:dyDescent="0.25">
      <c r="B54" s="66" t="s">
        <v>135</v>
      </c>
      <c r="C54" s="67">
        <v>25121</v>
      </c>
      <c r="D54" s="53" t="s">
        <v>45</v>
      </c>
      <c r="E54" s="53">
        <v>9</v>
      </c>
      <c r="F54" s="53"/>
      <c r="G54" s="53" t="s">
        <v>98</v>
      </c>
      <c r="H54" s="138">
        <v>10000</v>
      </c>
    </row>
    <row r="55" spans="2:8" x14ac:dyDescent="0.25">
      <c r="B55" s="66" t="s">
        <v>106</v>
      </c>
      <c r="C55" s="67">
        <v>25179</v>
      </c>
      <c r="D55" s="53" t="s">
        <v>45</v>
      </c>
      <c r="E55" s="53">
        <v>6</v>
      </c>
      <c r="F55" s="53"/>
      <c r="G55" s="53" t="s">
        <v>98</v>
      </c>
      <c r="H55" s="136">
        <v>8500</v>
      </c>
    </row>
    <row r="56" spans="2:8" x14ac:dyDescent="0.25">
      <c r="B56" s="66" t="s">
        <v>102</v>
      </c>
      <c r="C56" s="67">
        <v>25104</v>
      </c>
      <c r="D56" s="53" t="s">
        <v>45</v>
      </c>
      <c r="E56" s="53">
        <v>6</v>
      </c>
      <c r="F56" s="53"/>
      <c r="G56" s="53" t="s">
        <v>98</v>
      </c>
      <c r="H56" s="136">
        <v>6000</v>
      </c>
    </row>
    <row r="57" spans="2:8" x14ac:dyDescent="0.25">
      <c r="B57" s="66" t="s">
        <v>103</v>
      </c>
      <c r="C57" s="67">
        <v>25115</v>
      </c>
      <c r="D57" s="53" t="s">
        <v>45</v>
      </c>
      <c r="E57" s="53">
        <v>6</v>
      </c>
      <c r="F57" s="53"/>
      <c r="G57" s="53" t="s">
        <v>98</v>
      </c>
      <c r="H57" s="138">
        <v>6000</v>
      </c>
    </row>
    <row r="58" spans="2:8" x14ac:dyDescent="0.25">
      <c r="B58" s="50" t="s">
        <v>130</v>
      </c>
      <c r="C58" s="51">
        <v>25041</v>
      </c>
      <c r="D58" s="52" t="s">
        <v>45</v>
      </c>
      <c r="E58" s="52">
        <v>4</v>
      </c>
      <c r="F58" s="52"/>
      <c r="G58" s="52" t="s">
        <v>98</v>
      </c>
      <c r="H58" s="136">
        <v>5500</v>
      </c>
    </row>
    <row r="59" spans="2:8" x14ac:dyDescent="0.25">
      <c r="B59" s="50" t="s">
        <v>105</v>
      </c>
      <c r="C59" s="51">
        <v>24915</v>
      </c>
      <c r="D59" s="52" t="s">
        <v>45</v>
      </c>
      <c r="E59" s="52">
        <v>4</v>
      </c>
      <c r="F59" s="52"/>
      <c r="G59" s="52" t="s">
        <v>98</v>
      </c>
      <c r="H59" s="136">
        <v>5000</v>
      </c>
    </row>
    <row r="60" spans="2:8" x14ac:dyDescent="0.25">
      <c r="B60" s="50" t="s">
        <v>108</v>
      </c>
      <c r="C60" s="51">
        <v>24920</v>
      </c>
      <c r="D60" s="52" t="s">
        <v>45</v>
      </c>
      <c r="E60" s="52">
        <v>4</v>
      </c>
      <c r="F60" s="52"/>
      <c r="G60" s="52" t="s">
        <v>98</v>
      </c>
      <c r="H60" s="136">
        <v>5000</v>
      </c>
    </row>
    <row r="61" spans="2:8" x14ac:dyDescent="0.25">
      <c r="B61" s="66" t="s">
        <v>107</v>
      </c>
      <c r="C61" s="67">
        <v>25132</v>
      </c>
      <c r="D61" s="53" t="s">
        <v>45</v>
      </c>
      <c r="E61" s="53">
        <v>4</v>
      </c>
      <c r="F61" s="53"/>
      <c r="G61" s="53" t="s">
        <v>98</v>
      </c>
      <c r="H61" s="136">
        <v>5000</v>
      </c>
    </row>
    <row r="62" spans="2:8" x14ac:dyDescent="0.25">
      <c r="B62" s="66" t="s">
        <v>113</v>
      </c>
      <c r="C62" s="67">
        <v>25136</v>
      </c>
      <c r="D62" s="53" t="s">
        <v>45</v>
      </c>
      <c r="E62" s="53">
        <v>4</v>
      </c>
      <c r="F62" s="53"/>
      <c r="G62" s="53" t="s">
        <v>98</v>
      </c>
      <c r="H62" s="136">
        <v>5000</v>
      </c>
    </row>
    <row r="63" spans="2:8" x14ac:dyDescent="0.25">
      <c r="B63" s="66" t="s">
        <v>114</v>
      </c>
      <c r="C63" s="67">
        <v>25142</v>
      </c>
      <c r="D63" s="53" t="s">
        <v>45</v>
      </c>
      <c r="E63" s="53">
        <v>4</v>
      </c>
      <c r="F63" s="53"/>
      <c r="G63" s="53" t="s">
        <v>98</v>
      </c>
      <c r="H63" s="136">
        <v>5000</v>
      </c>
    </row>
    <row r="64" spans="2:8" x14ac:dyDescent="0.25">
      <c r="B64" s="50" t="s">
        <v>115</v>
      </c>
      <c r="C64" s="51">
        <v>24857</v>
      </c>
      <c r="D64" s="52" t="s">
        <v>45</v>
      </c>
      <c r="E64" s="52">
        <v>8</v>
      </c>
      <c r="F64" s="52"/>
      <c r="G64" s="52" t="s">
        <v>98</v>
      </c>
      <c r="H64" s="136">
        <v>4000</v>
      </c>
    </row>
    <row r="65" spans="2:8" x14ac:dyDescent="0.25">
      <c r="B65" s="50" t="s">
        <v>117</v>
      </c>
      <c r="C65" s="51">
        <v>24872</v>
      </c>
      <c r="D65" s="52" t="s">
        <v>45</v>
      </c>
      <c r="E65" s="52">
        <v>8</v>
      </c>
      <c r="F65" s="52"/>
      <c r="G65" s="52" t="s">
        <v>98</v>
      </c>
      <c r="H65" s="136">
        <v>4000</v>
      </c>
    </row>
    <row r="66" spans="2:8" x14ac:dyDescent="0.25">
      <c r="B66" s="50" t="s">
        <v>116</v>
      </c>
      <c r="C66" s="51">
        <v>24876</v>
      </c>
      <c r="D66" s="52" t="s">
        <v>45</v>
      </c>
      <c r="E66" s="52">
        <v>8</v>
      </c>
      <c r="F66" s="52"/>
      <c r="G66" s="52" t="s">
        <v>98</v>
      </c>
      <c r="H66" s="136">
        <v>4000</v>
      </c>
    </row>
    <row r="67" spans="2:8" x14ac:dyDescent="0.25">
      <c r="B67" s="50" t="s">
        <v>118</v>
      </c>
      <c r="C67" s="51">
        <v>24877</v>
      </c>
      <c r="D67" s="52" t="s">
        <v>45</v>
      </c>
      <c r="E67" s="52">
        <v>8</v>
      </c>
      <c r="F67" s="52"/>
      <c r="G67" s="52" t="s">
        <v>98</v>
      </c>
      <c r="H67" s="136">
        <v>4000</v>
      </c>
    </row>
    <row r="68" spans="2:8" x14ac:dyDescent="0.25">
      <c r="B68" s="50" t="s">
        <v>179</v>
      </c>
      <c r="C68" s="51">
        <v>24881</v>
      </c>
      <c r="D68" s="52" t="s">
        <v>45</v>
      </c>
      <c r="E68" s="52">
        <v>8</v>
      </c>
      <c r="F68" s="52"/>
      <c r="G68" s="52" t="s">
        <v>98</v>
      </c>
      <c r="H68" s="136">
        <v>4000</v>
      </c>
    </row>
    <row r="69" spans="2:8" x14ac:dyDescent="0.25">
      <c r="B69" s="129" t="s">
        <v>119</v>
      </c>
      <c r="C69" s="130">
        <v>24884</v>
      </c>
      <c r="D69" s="131" t="s">
        <v>45</v>
      </c>
      <c r="E69" s="131">
        <v>8</v>
      </c>
      <c r="F69" s="131"/>
      <c r="G69" s="52" t="s">
        <v>98</v>
      </c>
      <c r="H69" s="169">
        <v>4000</v>
      </c>
    </row>
    <row r="70" spans="2:8" x14ac:dyDescent="0.25">
      <c r="B70" s="129" t="s">
        <v>120</v>
      </c>
      <c r="C70" s="130">
        <v>24888</v>
      </c>
      <c r="D70" s="131" t="s">
        <v>45</v>
      </c>
      <c r="E70" s="131">
        <v>6</v>
      </c>
      <c r="F70" s="131"/>
      <c r="G70" s="52" t="s">
        <v>98</v>
      </c>
      <c r="H70" s="169">
        <v>4000</v>
      </c>
    </row>
    <row r="71" spans="2:8" x14ac:dyDescent="0.25">
      <c r="B71" s="129" t="s">
        <v>121</v>
      </c>
      <c r="C71" s="130">
        <v>24891</v>
      </c>
      <c r="D71" s="131" t="s">
        <v>45</v>
      </c>
      <c r="E71" s="131">
        <v>8</v>
      </c>
      <c r="F71" s="131"/>
      <c r="G71" s="52" t="s">
        <v>98</v>
      </c>
      <c r="H71" s="169">
        <v>4000</v>
      </c>
    </row>
    <row r="72" spans="2:8" x14ac:dyDescent="0.25">
      <c r="B72" s="129" t="s">
        <v>122</v>
      </c>
      <c r="C72" s="130">
        <v>24895</v>
      </c>
      <c r="D72" s="131" t="s">
        <v>45</v>
      </c>
      <c r="E72" s="131">
        <v>8</v>
      </c>
      <c r="F72" s="131"/>
      <c r="G72" s="52" t="s">
        <v>98</v>
      </c>
      <c r="H72" s="169">
        <v>4000</v>
      </c>
    </row>
    <row r="73" spans="2:8" x14ac:dyDescent="0.25">
      <c r="B73" s="129" t="s">
        <v>123</v>
      </c>
      <c r="C73" s="130">
        <v>24925</v>
      </c>
      <c r="D73" s="131" t="s">
        <v>45</v>
      </c>
      <c r="E73" s="131">
        <v>8</v>
      </c>
      <c r="F73" s="131"/>
      <c r="G73" s="52" t="s">
        <v>98</v>
      </c>
      <c r="H73" s="169">
        <v>4000</v>
      </c>
    </row>
    <row r="74" spans="2:8" x14ac:dyDescent="0.25">
      <c r="B74" s="129" t="s">
        <v>124</v>
      </c>
      <c r="C74" s="130">
        <v>24930</v>
      </c>
      <c r="D74" s="131" t="s">
        <v>45</v>
      </c>
      <c r="E74" s="131">
        <v>8</v>
      </c>
      <c r="F74" s="131"/>
      <c r="G74" s="52" t="s">
        <v>98</v>
      </c>
      <c r="H74" s="169">
        <v>4000</v>
      </c>
    </row>
    <row r="75" spans="2:8" x14ac:dyDescent="0.25">
      <c r="B75" s="129" t="s">
        <v>125</v>
      </c>
      <c r="C75" s="130">
        <v>24930</v>
      </c>
      <c r="D75" s="131" t="s">
        <v>45</v>
      </c>
      <c r="E75" s="131">
        <v>8</v>
      </c>
      <c r="F75" s="131"/>
      <c r="G75" s="52" t="s">
        <v>98</v>
      </c>
      <c r="H75" s="169">
        <v>4000</v>
      </c>
    </row>
    <row r="76" spans="2:8" x14ac:dyDescent="0.25">
      <c r="B76" s="129" t="s">
        <v>126</v>
      </c>
      <c r="C76" s="130">
        <v>24948</v>
      </c>
      <c r="D76" s="131" t="s">
        <v>45</v>
      </c>
      <c r="E76" s="131">
        <v>8</v>
      </c>
      <c r="F76" s="131"/>
      <c r="G76" s="52" t="s">
        <v>98</v>
      </c>
      <c r="H76" s="169">
        <v>4000</v>
      </c>
    </row>
    <row r="77" spans="2:8" x14ac:dyDescent="0.25">
      <c r="B77" s="129" t="s">
        <v>127</v>
      </c>
      <c r="C77" s="130">
        <v>24962</v>
      </c>
      <c r="D77" s="131" t="s">
        <v>45</v>
      </c>
      <c r="E77" s="131">
        <v>8</v>
      </c>
      <c r="F77" s="131"/>
      <c r="G77" s="52" t="s">
        <v>98</v>
      </c>
      <c r="H77" s="169">
        <v>4000</v>
      </c>
    </row>
    <row r="78" spans="2:8" x14ac:dyDescent="0.25">
      <c r="B78" s="129" t="s">
        <v>128</v>
      </c>
      <c r="C78" s="130">
        <v>24968</v>
      </c>
      <c r="D78" s="131" t="s">
        <v>45</v>
      </c>
      <c r="E78" s="131">
        <v>8</v>
      </c>
      <c r="F78" s="131"/>
      <c r="G78" s="52" t="s">
        <v>98</v>
      </c>
      <c r="H78" s="169">
        <v>4000</v>
      </c>
    </row>
    <row r="79" spans="2:8" x14ac:dyDescent="0.25">
      <c r="B79" s="129" t="s">
        <v>129</v>
      </c>
      <c r="C79" s="130">
        <v>24989</v>
      </c>
      <c r="D79" s="131" t="s">
        <v>45</v>
      </c>
      <c r="E79" s="131">
        <v>8</v>
      </c>
      <c r="F79" s="131"/>
      <c r="G79" s="52" t="s">
        <v>98</v>
      </c>
      <c r="H79" s="169">
        <v>4000</v>
      </c>
    </row>
    <row r="80" spans="2:8" x14ac:dyDescent="0.25">
      <c r="B80" s="129" t="s">
        <v>109</v>
      </c>
      <c r="C80" s="130">
        <v>24924</v>
      </c>
      <c r="D80" s="131" t="s">
        <v>45</v>
      </c>
      <c r="E80" s="131">
        <v>4</v>
      </c>
      <c r="F80" s="131"/>
      <c r="G80" s="52" t="s">
        <v>98</v>
      </c>
      <c r="H80" s="103"/>
    </row>
    <row r="81" spans="2:8" x14ac:dyDescent="0.25">
      <c r="B81" s="129" t="s">
        <v>110</v>
      </c>
      <c r="C81" s="130">
        <v>24943</v>
      </c>
      <c r="D81" s="131" t="s">
        <v>45</v>
      </c>
      <c r="E81" s="131">
        <v>2</v>
      </c>
      <c r="F81" s="131"/>
      <c r="G81" s="52" t="s">
        <v>98</v>
      </c>
      <c r="H81" s="103"/>
    </row>
    <row r="82" spans="2:8" x14ac:dyDescent="0.25">
      <c r="B82" s="129" t="s">
        <v>100</v>
      </c>
      <c r="C82" s="130">
        <v>24944</v>
      </c>
      <c r="D82" s="131" t="s">
        <v>45</v>
      </c>
      <c r="E82" s="131">
        <v>6</v>
      </c>
      <c r="F82" s="52"/>
      <c r="G82" s="52" t="s">
        <v>98</v>
      </c>
      <c r="H82" s="80"/>
    </row>
    <row r="83" spans="2:8" x14ac:dyDescent="0.25">
      <c r="B83" s="129" t="s">
        <v>175</v>
      </c>
      <c r="C83" s="130">
        <v>25041</v>
      </c>
      <c r="D83" s="131" t="s">
        <v>45</v>
      </c>
      <c r="E83" s="131">
        <v>3</v>
      </c>
      <c r="F83" s="131"/>
      <c r="G83" s="52" t="s">
        <v>98</v>
      </c>
      <c r="H83" s="80"/>
    </row>
    <row r="84" spans="2:8" x14ac:dyDescent="0.25">
      <c r="B84" s="54" t="s">
        <v>132</v>
      </c>
      <c r="C84" s="55">
        <v>25048</v>
      </c>
      <c r="D84" s="56" t="s">
        <v>45</v>
      </c>
      <c r="E84" s="56">
        <v>8</v>
      </c>
      <c r="F84" s="56"/>
      <c r="G84" s="53" t="s">
        <v>98</v>
      </c>
      <c r="H84" s="88"/>
    </row>
    <row r="85" spans="2:8" x14ac:dyDescent="0.25">
      <c r="B85" s="54" t="s">
        <v>131</v>
      </c>
      <c r="C85" s="55">
        <v>25048</v>
      </c>
      <c r="D85" s="56" t="s">
        <v>45</v>
      </c>
      <c r="E85" s="56">
        <v>8</v>
      </c>
      <c r="F85" s="53"/>
      <c r="G85" s="53" t="s">
        <v>98</v>
      </c>
      <c r="H85" s="86"/>
    </row>
    <row r="86" spans="2:8" x14ac:dyDescent="0.25">
      <c r="B86" s="129" t="s">
        <v>142</v>
      </c>
      <c r="C86" s="130">
        <v>25059</v>
      </c>
      <c r="D86" s="131" t="s">
        <v>45</v>
      </c>
      <c r="E86" s="131">
        <v>4</v>
      </c>
      <c r="F86" s="131"/>
      <c r="G86" s="52" t="s">
        <v>98</v>
      </c>
      <c r="H86" s="103"/>
    </row>
    <row r="87" spans="2:8" x14ac:dyDescent="0.25">
      <c r="B87" s="54" t="s">
        <v>178</v>
      </c>
      <c r="C87" s="55">
        <v>25104</v>
      </c>
      <c r="D87" s="56" t="s">
        <v>45</v>
      </c>
      <c r="E87" s="56">
        <v>8</v>
      </c>
      <c r="F87" s="53"/>
      <c r="G87" s="56" t="s">
        <v>98</v>
      </c>
      <c r="H87" s="88"/>
    </row>
    <row r="88" spans="2:8" x14ac:dyDescent="0.25">
      <c r="B88" s="54" t="s">
        <v>139</v>
      </c>
      <c r="C88" s="55">
        <v>25118</v>
      </c>
      <c r="D88" s="56" t="s">
        <v>45</v>
      </c>
      <c r="E88" s="56">
        <v>9</v>
      </c>
      <c r="F88" s="56"/>
      <c r="G88" s="53" t="s">
        <v>98</v>
      </c>
      <c r="H88" s="88"/>
    </row>
    <row r="89" spans="2:8" x14ac:dyDescent="0.25">
      <c r="B89" s="54" t="s">
        <v>137</v>
      </c>
      <c r="C89" s="55">
        <v>25118</v>
      </c>
      <c r="D89" s="56" t="s">
        <v>45</v>
      </c>
      <c r="E89" s="56">
        <v>9</v>
      </c>
      <c r="F89" s="53"/>
      <c r="G89" s="53" t="s">
        <v>98</v>
      </c>
      <c r="H89" s="88"/>
    </row>
    <row r="90" spans="2:8" x14ac:dyDescent="0.25">
      <c r="B90" s="66" t="s">
        <v>104</v>
      </c>
      <c r="C90" s="67">
        <v>25118</v>
      </c>
      <c r="D90" s="53" t="s">
        <v>45</v>
      </c>
      <c r="E90" s="53">
        <v>16</v>
      </c>
      <c r="F90" s="53"/>
      <c r="G90" s="53" t="s">
        <v>7</v>
      </c>
      <c r="H90" s="86"/>
    </row>
    <row r="91" spans="2:8" x14ac:dyDescent="0.25">
      <c r="B91" s="54" t="s">
        <v>140</v>
      </c>
      <c r="C91" s="55">
        <v>25120</v>
      </c>
      <c r="D91" s="56" t="s">
        <v>45</v>
      </c>
      <c r="E91" s="56">
        <v>9</v>
      </c>
      <c r="F91" s="53"/>
      <c r="G91" s="56" t="s">
        <v>98</v>
      </c>
      <c r="H91" s="86"/>
    </row>
    <row r="92" spans="2:8" ht="15.75" thickBot="1" x14ac:dyDescent="0.3">
      <c r="B92" s="146" t="s">
        <v>136</v>
      </c>
      <c r="C92" s="147">
        <v>25127</v>
      </c>
      <c r="D92" s="148" t="s">
        <v>45</v>
      </c>
      <c r="E92" s="148">
        <v>9</v>
      </c>
      <c r="F92" s="148"/>
      <c r="G92" s="148" t="s">
        <v>98</v>
      </c>
      <c r="H92" s="150"/>
    </row>
    <row r="93" spans="2:8" ht="15.75" thickTop="1" x14ac:dyDescent="0.25"/>
  </sheetData>
  <autoFilter ref="B2:H2" xr:uid="{1AC9C406-FE11-4D95-974B-E30CD79050CE}">
    <sortState xmlns:xlrd2="http://schemas.microsoft.com/office/spreadsheetml/2017/richdata2" ref="B3:H92">
      <sortCondition ref="F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7651-BAB5-49B6-9800-950C68B74ED1}">
  <sheetPr codeName="Foglio6"/>
  <dimension ref="B2:S31"/>
  <sheetViews>
    <sheetView workbookViewId="0">
      <selection activeCell="I40" sqref="I40"/>
    </sheetView>
  </sheetViews>
  <sheetFormatPr defaultRowHeight="12.75" x14ac:dyDescent="0.2"/>
  <cols>
    <col min="1" max="11" width="9.140625" style="108"/>
    <col min="12" max="12" width="13.5703125" style="108" customWidth="1"/>
    <col min="13" max="16384" width="9.140625" style="108"/>
  </cols>
  <sheetData>
    <row r="2" spans="5:17" ht="13.5" thickBot="1" x14ac:dyDescent="0.25"/>
    <row r="3" spans="5:17" x14ac:dyDescent="0.2">
      <c r="I3" s="343">
        <v>1968</v>
      </c>
      <c r="J3" s="344"/>
      <c r="K3" s="344"/>
      <c r="L3" s="345"/>
    </row>
    <row r="4" spans="5:17" x14ac:dyDescent="0.2">
      <c r="I4" s="346"/>
      <c r="J4" s="347"/>
      <c r="K4" s="347"/>
      <c r="L4" s="348"/>
    </row>
    <row r="5" spans="5:17" ht="12.75" customHeight="1" x14ac:dyDescent="1.1499999999999999">
      <c r="H5" s="109">
        <v>1968</v>
      </c>
      <c r="I5" s="346"/>
      <c r="J5" s="347"/>
      <c r="K5" s="347"/>
      <c r="L5" s="348"/>
    </row>
    <row r="6" spans="5:17" ht="12.75" customHeight="1" x14ac:dyDescent="1.1499999999999999">
      <c r="H6" s="109"/>
      <c r="I6" s="346"/>
      <c r="J6" s="347"/>
      <c r="K6" s="347"/>
      <c r="L6" s="348"/>
    </row>
    <row r="7" spans="5:17" ht="12.75" customHeight="1" thickBot="1" x14ac:dyDescent="1.2">
      <c r="H7" s="109"/>
      <c r="I7" s="349"/>
      <c r="J7" s="350"/>
      <c r="K7" s="350"/>
      <c r="L7" s="351"/>
    </row>
    <row r="8" spans="5:17" ht="12.75" customHeight="1" x14ac:dyDescent="1.1499999999999999">
      <c r="H8" s="109"/>
      <c r="I8" s="109"/>
      <c r="J8" s="109"/>
      <c r="K8" s="109"/>
      <c r="L8" s="109"/>
    </row>
    <row r="9" spans="5:17" ht="12.75" customHeight="1" thickBot="1" x14ac:dyDescent="1.2">
      <c r="H9" s="109"/>
      <c r="I9" s="109"/>
      <c r="J9" s="109"/>
      <c r="K9" s="109"/>
      <c r="L9" s="109"/>
    </row>
    <row r="10" spans="5:17" ht="13.5" customHeight="1" x14ac:dyDescent="1.1499999999999999">
      <c r="E10" s="316" t="s">
        <v>45</v>
      </c>
      <c r="F10" s="317"/>
      <c r="G10" s="317"/>
      <c r="H10" s="318"/>
      <c r="I10" s="109"/>
      <c r="J10" s="109"/>
      <c r="K10" s="109"/>
      <c r="L10" s="109"/>
      <c r="N10" s="316" t="s">
        <v>35</v>
      </c>
      <c r="O10" s="317"/>
      <c r="P10" s="317"/>
      <c r="Q10" s="318"/>
    </row>
    <row r="11" spans="5:17" ht="12.75" customHeight="1" x14ac:dyDescent="0.2">
      <c r="E11" s="319"/>
      <c r="F11" s="320"/>
      <c r="G11" s="320"/>
      <c r="H11" s="321"/>
      <c r="N11" s="319"/>
      <c r="O11" s="320"/>
      <c r="P11" s="320"/>
      <c r="Q11" s="321"/>
    </row>
    <row r="12" spans="5:17" ht="12.75" customHeight="1" x14ac:dyDescent="0.2">
      <c r="E12" s="319"/>
      <c r="F12" s="320"/>
      <c r="G12" s="320"/>
      <c r="H12" s="321"/>
      <c r="N12" s="319"/>
      <c r="O12" s="320"/>
      <c r="P12" s="320"/>
      <c r="Q12" s="321"/>
    </row>
    <row r="13" spans="5:17" ht="13.5" customHeight="1" thickBot="1" x14ac:dyDescent="0.25">
      <c r="E13" s="322"/>
      <c r="F13" s="323"/>
      <c r="G13" s="323"/>
      <c r="H13" s="324"/>
      <c r="N13" s="322"/>
      <c r="O13" s="323"/>
      <c r="P13" s="323"/>
      <c r="Q13" s="324"/>
    </row>
    <row r="17" spans="2:19" ht="13.5" thickBot="1" x14ac:dyDescent="0.25"/>
    <row r="18" spans="2:19" ht="12.75" customHeight="1" x14ac:dyDescent="0.2">
      <c r="B18" s="352" t="s">
        <v>185</v>
      </c>
      <c r="C18" s="353"/>
      <c r="D18" s="354"/>
      <c r="F18" s="352" t="s">
        <v>186</v>
      </c>
      <c r="G18" s="361"/>
      <c r="H18" s="362"/>
      <c r="J18" s="325" t="s">
        <v>187</v>
      </c>
      <c r="K18" s="326"/>
      <c r="L18" s="327"/>
      <c r="Q18" s="325" t="s">
        <v>188</v>
      </c>
      <c r="R18" s="326"/>
      <c r="S18" s="327"/>
    </row>
    <row r="19" spans="2:19" x14ac:dyDescent="0.2">
      <c r="B19" s="355"/>
      <c r="C19" s="356"/>
      <c r="D19" s="357"/>
      <c r="F19" s="363"/>
      <c r="G19" s="364"/>
      <c r="H19" s="365"/>
      <c r="J19" s="328"/>
      <c r="K19" s="329"/>
      <c r="L19" s="330"/>
      <c r="Q19" s="328"/>
      <c r="R19" s="329"/>
      <c r="S19" s="330"/>
    </row>
    <row r="20" spans="2:19" x14ac:dyDescent="0.2">
      <c r="B20" s="355"/>
      <c r="C20" s="356"/>
      <c r="D20" s="357"/>
      <c r="F20" s="363"/>
      <c r="G20" s="364"/>
      <c r="H20" s="365"/>
      <c r="J20" s="328"/>
      <c r="K20" s="329"/>
      <c r="L20" s="330"/>
      <c r="Q20" s="328"/>
      <c r="R20" s="329"/>
      <c r="S20" s="330"/>
    </row>
    <row r="21" spans="2:19" ht="13.5" thickBot="1" x14ac:dyDescent="0.25">
      <c r="B21" s="358"/>
      <c r="C21" s="359"/>
      <c r="D21" s="360"/>
      <c r="F21" s="366"/>
      <c r="G21" s="367"/>
      <c r="H21" s="368"/>
      <c r="J21" s="331"/>
      <c r="K21" s="332"/>
      <c r="L21" s="333"/>
      <c r="Q21" s="331"/>
      <c r="R21" s="332"/>
      <c r="S21" s="333"/>
    </row>
    <row r="24" spans="2:19" ht="12.75" customHeight="1" x14ac:dyDescent="0.2"/>
    <row r="27" spans="2:19" ht="13.5" thickBot="1" x14ac:dyDescent="0.25"/>
    <row r="28" spans="2:19" ht="44.25" customHeight="1" x14ac:dyDescent="0.2">
      <c r="J28" s="334" t="s">
        <v>143</v>
      </c>
      <c r="K28" s="335"/>
      <c r="L28" s="335"/>
      <c r="M28" s="336"/>
    </row>
    <row r="29" spans="2:19" ht="12.75" customHeight="1" x14ac:dyDescent="0.2">
      <c r="J29" s="337"/>
      <c r="K29" s="338"/>
      <c r="L29" s="338"/>
      <c r="M29" s="339"/>
    </row>
    <row r="30" spans="2:19" ht="12.75" customHeight="1" x14ac:dyDescent="0.2">
      <c r="J30" s="337"/>
      <c r="K30" s="338"/>
      <c r="L30" s="338"/>
      <c r="M30" s="339"/>
    </row>
    <row r="31" spans="2:19" ht="13.5" customHeight="1" thickBot="1" x14ac:dyDescent="0.25">
      <c r="J31" s="340"/>
      <c r="K31" s="341"/>
      <c r="L31" s="341"/>
      <c r="M31" s="342"/>
    </row>
  </sheetData>
  <mergeCells count="8">
    <mergeCell ref="N10:Q13"/>
    <mergeCell ref="Q18:S21"/>
    <mergeCell ref="J28:M31"/>
    <mergeCell ref="I3:L7"/>
    <mergeCell ref="B18:D21"/>
    <mergeCell ref="F18:H21"/>
    <mergeCell ref="E10:H13"/>
    <mergeCell ref="J18:L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8393-A28D-4D65-8179-40899F40D66E}">
  <sheetPr codeName="Foglio7"/>
  <dimension ref="B1:X54"/>
  <sheetViews>
    <sheetView topLeftCell="B1" workbookViewId="0">
      <selection activeCell="R22" sqref="R22:X22"/>
    </sheetView>
  </sheetViews>
  <sheetFormatPr defaultRowHeight="15" x14ac:dyDescent="0.25"/>
  <cols>
    <col min="2" max="2" width="24.42578125" bestFit="1" customWidth="1"/>
    <col min="3" max="3" width="11.42578125" bestFit="1" customWidth="1"/>
    <col min="4" max="4" width="5.85546875" bestFit="1" customWidth="1"/>
    <col min="5" max="5" width="10.5703125" bestFit="1" customWidth="1"/>
    <col min="6" max="6" width="10.28515625" bestFit="1" customWidth="1"/>
    <col min="7" max="7" width="9.5703125" bestFit="1" customWidth="1"/>
    <col min="8" max="8" width="6.5703125" bestFit="1" customWidth="1"/>
    <col min="10" max="10" width="21.5703125" bestFit="1" customWidth="1"/>
    <col min="11" max="11" width="11.42578125" bestFit="1" customWidth="1"/>
    <col min="12" max="12" width="5.85546875" bestFit="1" customWidth="1"/>
    <col min="13" max="13" width="10.5703125" bestFit="1" customWidth="1"/>
    <col min="14" max="14" width="10.28515625" bestFit="1" customWidth="1"/>
    <col min="15" max="15" width="9.5703125" bestFit="1" customWidth="1"/>
    <col min="16" max="16" width="6.5703125" bestFit="1" customWidth="1"/>
    <col min="18" max="18" width="24.42578125" bestFit="1" customWidth="1"/>
    <col min="19" max="19" width="11.42578125" bestFit="1" customWidth="1"/>
    <col min="20" max="20" width="8.7109375" bestFit="1" customWidth="1"/>
    <col min="21" max="21" width="10.5703125" bestFit="1" customWidth="1"/>
    <col min="22" max="22" width="10.28515625" bestFit="1" customWidth="1"/>
    <col min="23" max="23" width="9.5703125" bestFit="1" customWidth="1"/>
    <col min="24" max="24" width="6.5703125" bestFit="1" customWidth="1"/>
  </cols>
  <sheetData>
    <row r="1" spans="2:24" ht="15.75" thickBot="1" x14ac:dyDescent="0.3">
      <c r="B1" s="369" t="s">
        <v>189</v>
      </c>
      <c r="C1" s="369"/>
      <c r="D1" s="369"/>
      <c r="E1" s="369"/>
      <c r="F1" s="369"/>
      <c r="G1" s="369"/>
      <c r="H1" s="369"/>
      <c r="J1" s="369" t="s">
        <v>190</v>
      </c>
      <c r="K1" s="369"/>
      <c r="L1" s="369"/>
      <c r="M1" s="369"/>
      <c r="N1" s="369"/>
      <c r="O1" s="369"/>
      <c r="P1" s="369"/>
      <c r="R1" s="370" t="s">
        <v>35</v>
      </c>
      <c r="S1" s="370"/>
      <c r="T1" s="370"/>
      <c r="U1" s="370"/>
      <c r="V1" s="370"/>
      <c r="W1" s="370"/>
      <c r="X1" s="370"/>
    </row>
    <row r="2" spans="2:24" ht="16.5" thickTop="1" thickBot="1" x14ac:dyDescent="0.3">
      <c r="B2" s="110" t="s">
        <v>0</v>
      </c>
      <c r="C2" s="110" t="s">
        <v>1</v>
      </c>
      <c r="D2" s="110" t="s">
        <v>2</v>
      </c>
      <c r="E2" s="110" t="s">
        <v>3</v>
      </c>
      <c r="F2" s="110" t="s">
        <v>4</v>
      </c>
      <c r="G2" s="110" t="s">
        <v>5</v>
      </c>
      <c r="H2" s="110" t="s">
        <v>191</v>
      </c>
      <c r="J2" s="110" t="s">
        <v>0</v>
      </c>
      <c r="K2" s="110" t="s">
        <v>1</v>
      </c>
      <c r="L2" s="110" t="s">
        <v>2</v>
      </c>
      <c r="M2" s="110" t="s">
        <v>3</v>
      </c>
      <c r="N2" s="110" t="s">
        <v>4</v>
      </c>
      <c r="O2" s="110" t="s">
        <v>5</v>
      </c>
      <c r="P2" s="110" t="s">
        <v>191</v>
      </c>
      <c r="R2" s="4" t="s">
        <v>0</v>
      </c>
      <c r="S2" s="5" t="s">
        <v>1</v>
      </c>
      <c r="T2" s="5" t="s">
        <v>2</v>
      </c>
      <c r="U2" s="5" t="s">
        <v>3</v>
      </c>
      <c r="V2" s="5" t="s">
        <v>4</v>
      </c>
      <c r="W2" s="5" t="s">
        <v>5</v>
      </c>
      <c r="X2" s="5" t="s">
        <v>191</v>
      </c>
    </row>
    <row r="3" spans="2:24" x14ac:dyDescent="0.25">
      <c r="B3" s="111" t="s">
        <v>105</v>
      </c>
      <c r="C3" s="51">
        <v>24915</v>
      </c>
      <c r="D3" s="52" t="s">
        <v>45</v>
      </c>
      <c r="E3" s="52">
        <v>4</v>
      </c>
      <c r="F3" s="52"/>
      <c r="G3" s="52" t="s">
        <v>98</v>
      </c>
      <c r="H3" s="52"/>
      <c r="J3" s="111" t="s">
        <v>184</v>
      </c>
      <c r="K3" s="51">
        <v>24857</v>
      </c>
      <c r="L3" s="52" t="s">
        <v>45</v>
      </c>
      <c r="M3" s="52">
        <v>8</v>
      </c>
      <c r="N3" s="52"/>
      <c r="O3" s="52" t="s">
        <v>98</v>
      </c>
      <c r="P3" s="52"/>
      <c r="R3" s="68" t="s">
        <v>161</v>
      </c>
      <c r="S3" s="69">
        <v>24852</v>
      </c>
      <c r="T3" s="70" t="s">
        <v>35</v>
      </c>
      <c r="U3" s="70">
        <v>32</v>
      </c>
      <c r="V3" s="71" t="s">
        <v>43</v>
      </c>
      <c r="W3" s="70" t="s">
        <v>7</v>
      </c>
      <c r="X3" s="70">
        <v>6</v>
      </c>
    </row>
    <row r="4" spans="2:24" x14ac:dyDescent="0.25">
      <c r="B4" s="111" t="s">
        <v>108</v>
      </c>
      <c r="C4" s="51">
        <v>24920</v>
      </c>
      <c r="D4" s="52" t="s">
        <v>45</v>
      </c>
      <c r="E4" s="52">
        <v>4</v>
      </c>
      <c r="F4" s="52"/>
      <c r="G4" s="52" t="s">
        <v>98</v>
      </c>
      <c r="H4" s="52"/>
      <c r="J4" s="111" t="s">
        <v>115</v>
      </c>
      <c r="K4" s="51">
        <v>24857</v>
      </c>
      <c r="L4" s="52" t="s">
        <v>45</v>
      </c>
      <c r="M4" s="52">
        <v>8</v>
      </c>
      <c r="N4" s="52"/>
      <c r="O4" s="52" t="s">
        <v>98</v>
      </c>
      <c r="P4" s="52"/>
      <c r="R4" s="72" t="s">
        <v>37</v>
      </c>
      <c r="S4" s="69">
        <v>24859</v>
      </c>
      <c r="T4" s="71" t="s">
        <v>35</v>
      </c>
      <c r="U4" s="71">
        <v>64</v>
      </c>
      <c r="V4" s="71" t="s">
        <v>43</v>
      </c>
      <c r="W4" s="71" t="s">
        <v>7</v>
      </c>
      <c r="X4" s="71">
        <v>6</v>
      </c>
    </row>
    <row r="5" spans="2:24" x14ac:dyDescent="0.25">
      <c r="B5" s="111" t="s">
        <v>109</v>
      </c>
      <c r="C5" s="51">
        <v>24924</v>
      </c>
      <c r="D5" s="52" t="s">
        <v>45</v>
      </c>
      <c r="E5" s="52">
        <v>4</v>
      </c>
      <c r="F5" s="52"/>
      <c r="G5" s="52" t="s">
        <v>98</v>
      </c>
      <c r="H5" s="52"/>
      <c r="J5" s="111" t="s">
        <v>117</v>
      </c>
      <c r="K5" s="51">
        <v>24872</v>
      </c>
      <c r="L5" s="52" t="s">
        <v>45</v>
      </c>
      <c r="M5" s="52">
        <v>8</v>
      </c>
      <c r="N5" s="52"/>
      <c r="O5" s="52" t="s">
        <v>98</v>
      </c>
      <c r="P5" s="52"/>
      <c r="R5" s="68" t="s">
        <v>163</v>
      </c>
      <c r="S5" s="69">
        <v>24866</v>
      </c>
      <c r="T5" s="71" t="s">
        <v>35</v>
      </c>
      <c r="U5" s="70">
        <v>32</v>
      </c>
      <c r="V5" s="71" t="s">
        <v>43</v>
      </c>
      <c r="W5" s="70" t="s">
        <v>7</v>
      </c>
      <c r="X5" s="70">
        <v>6</v>
      </c>
    </row>
    <row r="6" spans="2:24" x14ac:dyDescent="0.25">
      <c r="B6" s="111" t="s">
        <v>97</v>
      </c>
      <c r="C6" s="51">
        <v>24936</v>
      </c>
      <c r="D6" s="52" t="s">
        <v>45</v>
      </c>
      <c r="E6" s="52">
        <v>12</v>
      </c>
      <c r="F6" s="52"/>
      <c r="G6" s="52" t="s">
        <v>98</v>
      </c>
      <c r="H6" s="52"/>
      <c r="J6" s="111" t="s">
        <v>116</v>
      </c>
      <c r="K6" s="51">
        <v>24876</v>
      </c>
      <c r="L6" s="52" t="s">
        <v>45</v>
      </c>
      <c r="M6" s="52">
        <v>8</v>
      </c>
      <c r="N6" s="52"/>
      <c r="O6" s="52" t="s">
        <v>98</v>
      </c>
      <c r="P6" s="52"/>
      <c r="R6" s="76" t="s">
        <v>99</v>
      </c>
      <c r="S6" s="77">
        <v>24877</v>
      </c>
      <c r="T6" s="78" t="s">
        <v>35</v>
      </c>
      <c r="U6" s="78">
        <v>16</v>
      </c>
      <c r="V6" s="78" t="s">
        <v>43</v>
      </c>
      <c r="W6" s="78" t="s">
        <v>7</v>
      </c>
      <c r="X6" s="78">
        <v>6</v>
      </c>
    </row>
    <row r="7" spans="2:24" x14ac:dyDescent="0.25">
      <c r="B7" s="111" t="s">
        <v>110</v>
      </c>
      <c r="C7" s="51">
        <v>24943</v>
      </c>
      <c r="D7" s="52" t="s">
        <v>45</v>
      </c>
      <c r="E7" s="52">
        <v>2</v>
      </c>
      <c r="F7" s="52"/>
      <c r="G7" s="52" t="s">
        <v>98</v>
      </c>
      <c r="H7" s="52"/>
      <c r="J7" s="111" t="s">
        <v>118</v>
      </c>
      <c r="K7" s="51">
        <v>24877</v>
      </c>
      <c r="L7" s="52" t="s">
        <v>45</v>
      </c>
      <c r="M7" s="52">
        <v>8</v>
      </c>
      <c r="N7" s="52"/>
      <c r="O7" s="52" t="s">
        <v>98</v>
      </c>
      <c r="P7" s="52"/>
      <c r="R7" s="72" t="s">
        <v>94</v>
      </c>
      <c r="S7" s="69">
        <v>24880</v>
      </c>
      <c r="T7" s="71" t="s">
        <v>35</v>
      </c>
      <c r="U7" s="71">
        <v>46</v>
      </c>
      <c r="V7" s="71" t="s">
        <v>43</v>
      </c>
      <c r="W7" s="71" t="s">
        <v>7</v>
      </c>
      <c r="X7" s="71">
        <v>6</v>
      </c>
    </row>
    <row r="8" spans="2:24" x14ac:dyDescent="0.25">
      <c r="B8" s="111" t="s">
        <v>111</v>
      </c>
      <c r="C8" s="51">
        <v>24944</v>
      </c>
      <c r="D8" s="52" t="s">
        <v>45</v>
      </c>
      <c r="E8" s="52">
        <v>4</v>
      </c>
      <c r="F8" s="52"/>
      <c r="G8" s="52" t="s">
        <v>98</v>
      </c>
      <c r="H8" s="52"/>
      <c r="J8" s="111" t="s">
        <v>179</v>
      </c>
      <c r="K8" s="51">
        <v>24881</v>
      </c>
      <c r="L8" s="52" t="s">
        <v>45</v>
      </c>
      <c r="M8" s="52">
        <v>8</v>
      </c>
      <c r="N8" s="52"/>
      <c r="O8" s="52" t="s">
        <v>98</v>
      </c>
      <c r="P8" s="52"/>
      <c r="R8" s="72" t="s">
        <v>159</v>
      </c>
      <c r="S8" s="69">
        <v>24880</v>
      </c>
      <c r="T8" s="71" t="s">
        <v>35</v>
      </c>
      <c r="U8" s="71">
        <v>48</v>
      </c>
      <c r="V8" s="71" t="s">
        <v>43</v>
      </c>
      <c r="W8" s="71" t="s">
        <v>7</v>
      </c>
      <c r="X8" s="71">
        <v>6</v>
      </c>
    </row>
    <row r="9" spans="2:24" x14ac:dyDescent="0.25">
      <c r="B9" s="111" t="s">
        <v>100</v>
      </c>
      <c r="C9" s="51">
        <v>24944</v>
      </c>
      <c r="D9" s="52" t="s">
        <v>45</v>
      </c>
      <c r="E9" s="52">
        <v>6</v>
      </c>
      <c r="F9" s="52"/>
      <c r="G9" s="52" t="s">
        <v>98</v>
      </c>
      <c r="H9" s="52"/>
      <c r="J9" s="111" t="s">
        <v>119</v>
      </c>
      <c r="K9" s="51">
        <v>24884</v>
      </c>
      <c r="L9" s="52" t="s">
        <v>45</v>
      </c>
      <c r="M9" s="52">
        <v>8</v>
      </c>
      <c r="N9" s="52"/>
      <c r="O9" s="52" t="s">
        <v>98</v>
      </c>
      <c r="P9" s="52"/>
      <c r="R9" s="72" t="s">
        <v>74</v>
      </c>
      <c r="S9" s="69">
        <v>24922</v>
      </c>
      <c r="T9" s="71" t="s">
        <v>35</v>
      </c>
      <c r="U9" s="71">
        <v>32</v>
      </c>
      <c r="V9" s="71" t="s">
        <v>43</v>
      </c>
      <c r="W9" s="71" t="s">
        <v>7</v>
      </c>
      <c r="X9" s="71">
        <v>6</v>
      </c>
    </row>
    <row r="10" spans="2:24" x14ac:dyDescent="0.25">
      <c r="B10" s="112" t="s">
        <v>9</v>
      </c>
      <c r="C10" s="9">
        <v>24950</v>
      </c>
      <c r="D10" s="10" t="s">
        <v>143</v>
      </c>
      <c r="E10" s="10">
        <v>32</v>
      </c>
      <c r="F10" s="10" t="s">
        <v>36</v>
      </c>
      <c r="G10" s="10" t="s">
        <v>7</v>
      </c>
      <c r="H10" s="10">
        <v>12</v>
      </c>
      <c r="J10" s="111" t="s">
        <v>120</v>
      </c>
      <c r="K10" s="51">
        <v>24888</v>
      </c>
      <c r="L10" s="52" t="s">
        <v>45</v>
      </c>
      <c r="M10" s="52">
        <v>6</v>
      </c>
      <c r="N10" s="52"/>
      <c r="O10" s="52" t="s">
        <v>98</v>
      </c>
      <c r="P10" s="52"/>
      <c r="R10" s="72" t="s">
        <v>38</v>
      </c>
      <c r="S10" s="69">
        <v>24929</v>
      </c>
      <c r="T10" s="71" t="s">
        <v>35</v>
      </c>
      <c r="U10" s="71">
        <v>57</v>
      </c>
      <c r="V10" s="71" t="s">
        <v>43</v>
      </c>
      <c r="W10" s="71" t="s">
        <v>7</v>
      </c>
      <c r="X10" s="71">
        <v>6</v>
      </c>
    </row>
    <row r="11" spans="2:24" x14ac:dyDescent="0.25">
      <c r="B11" s="111" t="s">
        <v>75</v>
      </c>
      <c r="C11" s="51">
        <v>24957</v>
      </c>
      <c r="D11" s="52" t="s">
        <v>45</v>
      </c>
      <c r="E11" s="52">
        <v>6</v>
      </c>
      <c r="F11" s="52"/>
      <c r="G11" s="52" t="s">
        <v>98</v>
      </c>
      <c r="H11" s="52"/>
      <c r="J11" s="111" t="s">
        <v>121</v>
      </c>
      <c r="K11" s="51">
        <v>24891</v>
      </c>
      <c r="L11" s="52" t="s">
        <v>45</v>
      </c>
      <c r="M11" s="52">
        <v>8</v>
      </c>
      <c r="N11" s="52"/>
      <c r="O11" s="52" t="s">
        <v>98</v>
      </c>
      <c r="P11" s="52"/>
      <c r="R11" s="72" t="s">
        <v>160</v>
      </c>
      <c r="S11" s="69">
        <v>24929</v>
      </c>
      <c r="T11" s="71" t="s">
        <v>35</v>
      </c>
      <c r="U11" s="71">
        <v>32</v>
      </c>
      <c r="V11" s="71" t="s">
        <v>43</v>
      </c>
      <c r="W11" s="71" t="s">
        <v>7</v>
      </c>
      <c r="X11" s="71">
        <v>6</v>
      </c>
    </row>
    <row r="12" spans="2:24" x14ac:dyDescent="0.25">
      <c r="B12" s="111" t="s">
        <v>112</v>
      </c>
      <c r="C12" s="51">
        <v>24971</v>
      </c>
      <c r="D12" s="52" t="s">
        <v>45</v>
      </c>
      <c r="E12" s="52">
        <v>8</v>
      </c>
      <c r="F12" s="52"/>
      <c r="G12" s="52" t="s">
        <v>98</v>
      </c>
      <c r="H12" s="52"/>
      <c r="J12" s="111" t="s">
        <v>122</v>
      </c>
      <c r="K12" s="51">
        <v>24895</v>
      </c>
      <c r="L12" s="52" t="s">
        <v>45</v>
      </c>
      <c r="M12" s="52">
        <v>8</v>
      </c>
      <c r="N12" s="52"/>
      <c r="O12" s="52" t="s">
        <v>98</v>
      </c>
      <c r="P12" s="52"/>
      <c r="R12" s="72" t="s">
        <v>165</v>
      </c>
      <c r="S12" s="69">
        <v>24936</v>
      </c>
      <c r="T12" s="71" t="s">
        <v>35</v>
      </c>
      <c r="U12" s="71">
        <v>64</v>
      </c>
      <c r="V12" s="71" t="s">
        <v>43</v>
      </c>
      <c r="W12" s="71" t="s">
        <v>7</v>
      </c>
      <c r="X12" s="71">
        <v>6</v>
      </c>
    </row>
    <row r="13" spans="2:24" x14ac:dyDescent="0.25">
      <c r="B13" s="113" t="s">
        <v>10</v>
      </c>
      <c r="C13" s="16">
        <v>24985</v>
      </c>
      <c r="D13" s="17" t="s">
        <v>143</v>
      </c>
      <c r="E13" s="17">
        <v>128</v>
      </c>
      <c r="F13" s="17" t="s">
        <v>20</v>
      </c>
      <c r="G13" s="17" t="s">
        <v>7</v>
      </c>
      <c r="H13" s="17">
        <v>50</v>
      </c>
      <c r="J13" s="111" t="s">
        <v>123</v>
      </c>
      <c r="K13" s="51">
        <v>24925</v>
      </c>
      <c r="L13" s="52" t="s">
        <v>45</v>
      </c>
      <c r="M13" s="52">
        <v>8</v>
      </c>
      <c r="N13" s="52"/>
      <c r="O13" s="52" t="s">
        <v>98</v>
      </c>
      <c r="P13" s="52"/>
      <c r="R13" s="8" t="s">
        <v>9</v>
      </c>
      <c r="S13" s="9">
        <v>24950</v>
      </c>
      <c r="T13" s="10" t="s">
        <v>143</v>
      </c>
      <c r="U13" s="10">
        <v>32</v>
      </c>
      <c r="V13" s="10" t="s">
        <v>36</v>
      </c>
      <c r="W13" s="10" t="s">
        <v>7</v>
      </c>
      <c r="X13" s="10">
        <v>12</v>
      </c>
    </row>
    <row r="14" spans="2:24" x14ac:dyDescent="0.25">
      <c r="B14" s="114" t="s">
        <v>44</v>
      </c>
      <c r="C14" s="101">
        <v>24999</v>
      </c>
      <c r="D14" s="94" t="s">
        <v>45</v>
      </c>
      <c r="E14" s="94">
        <v>16</v>
      </c>
      <c r="F14" s="94" t="s">
        <v>19</v>
      </c>
      <c r="G14" s="94" t="s">
        <v>7</v>
      </c>
      <c r="H14" s="94"/>
      <c r="J14" s="111" t="s">
        <v>124</v>
      </c>
      <c r="K14" s="51">
        <v>24930</v>
      </c>
      <c r="L14" s="52" t="s">
        <v>45</v>
      </c>
      <c r="M14" s="52">
        <v>8</v>
      </c>
      <c r="N14" s="52"/>
      <c r="O14" s="52" t="s">
        <v>98</v>
      </c>
      <c r="P14" s="52"/>
      <c r="R14" s="72" t="s">
        <v>40</v>
      </c>
      <c r="S14" s="69">
        <v>24971</v>
      </c>
      <c r="T14" s="71" t="s">
        <v>35</v>
      </c>
      <c r="U14" s="71">
        <v>128</v>
      </c>
      <c r="V14" s="71" t="s">
        <v>43</v>
      </c>
      <c r="W14" s="71" t="s">
        <v>7</v>
      </c>
      <c r="X14" s="71">
        <v>6</v>
      </c>
    </row>
    <row r="15" spans="2:24" x14ac:dyDescent="0.25">
      <c r="B15" s="115" t="s">
        <v>21</v>
      </c>
      <c r="C15" s="13">
        <v>24999</v>
      </c>
      <c r="D15" s="14" t="s">
        <v>143</v>
      </c>
      <c r="E15" s="14">
        <v>64</v>
      </c>
      <c r="F15" s="14" t="s">
        <v>43</v>
      </c>
      <c r="G15" s="14" t="s">
        <v>7</v>
      </c>
      <c r="H15" s="14">
        <v>6</v>
      </c>
      <c r="J15" s="111" t="s">
        <v>125</v>
      </c>
      <c r="K15" s="51">
        <v>24930</v>
      </c>
      <c r="L15" s="52" t="s">
        <v>45</v>
      </c>
      <c r="M15" s="52">
        <v>8</v>
      </c>
      <c r="N15" s="52"/>
      <c r="O15" s="52" t="s">
        <v>98</v>
      </c>
      <c r="P15" s="52"/>
      <c r="R15" s="15" t="s">
        <v>10</v>
      </c>
      <c r="S15" s="16">
        <v>24985</v>
      </c>
      <c r="T15" s="17" t="s">
        <v>143</v>
      </c>
      <c r="U15" s="17">
        <v>128</v>
      </c>
      <c r="V15" s="17" t="s">
        <v>20</v>
      </c>
      <c r="W15" s="17" t="s">
        <v>7</v>
      </c>
      <c r="X15" s="17">
        <v>50</v>
      </c>
    </row>
    <row r="16" spans="2:24" x14ac:dyDescent="0.25">
      <c r="B16" s="117" t="s">
        <v>152</v>
      </c>
      <c r="C16" s="32">
        <v>25006</v>
      </c>
      <c r="D16" s="33" t="s">
        <v>143</v>
      </c>
      <c r="E16" s="33">
        <v>64</v>
      </c>
      <c r="F16" s="33" t="s">
        <v>17</v>
      </c>
      <c r="G16" s="33" t="s">
        <v>7</v>
      </c>
      <c r="H16" s="33">
        <v>12</v>
      </c>
      <c r="J16" s="111" t="s">
        <v>126</v>
      </c>
      <c r="K16" s="51">
        <v>24948</v>
      </c>
      <c r="L16" s="52" t="s">
        <v>45</v>
      </c>
      <c r="M16" s="52">
        <v>8</v>
      </c>
      <c r="N16" s="52"/>
      <c r="O16" s="52" t="s">
        <v>98</v>
      </c>
      <c r="P16" s="52"/>
      <c r="R16" s="72" t="s">
        <v>164</v>
      </c>
      <c r="S16" s="69">
        <v>24985</v>
      </c>
      <c r="T16" s="71" t="s">
        <v>35</v>
      </c>
      <c r="U16" s="71">
        <v>31</v>
      </c>
      <c r="V16" s="71" t="s">
        <v>43</v>
      </c>
      <c r="W16" s="71" t="s">
        <v>7</v>
      </c>
      <c r="X16" s="71">
        <v>6</v>
      </c>
    </row>
    <row r="17" spans="2:24" x14ac:dyDescent="0.25">
      <c r="B17" s="113" t="s">
        <v>13</v>
      </c>
      <c r="C17" s="16">
        <v>25013</v>
      </c>
      <c r="D17" s="17" t="s">
        <v>143</v>
      </c>
      <c r="E17" s="17">
        <v>128</v>
      </c>
      <c r="F17" s="17" t="s">
        <v>20</v>
      </c>
      <c r="G17" s="17" t="s">
        <v>7</v>
      </c>
      <c r="H17" s="17">
        <v>50</v>
      </c>
      <c r="J17" s="112" t="s">
        <v>9</v>
      </c>
      <c r="K17" s="9">
        <v>24950</v>
      </c>
      <c r="L17" s="10" t="s">
        <v>143</v>
      </c>
      <c r="M17" s="10">
        <v>32</v>
      </c>
      <c r="N17" s="10" t="s">
        <v>36</v>
      </c>
      <c r="O17" s="10" t="s">
        <v>7</v>
      </c>
      <c r="P17" s="10">
        <v>12</v>
      </c>
      <c r="R17" s="12" t="s">
        <v>21</v>
      </c>
      <c r="S17" s="13">
        <v>24999</v>
      </c>
      <c r="T17" s="14" t="s">
        <v>143</v>
      </c>
      <c r="U17" s="14">
        <v>64</v>
      </c>
      <c r="V17" s="14" t="s">
        <v>43</v>
      </c>
      <c r="W17" s="14" t="s">
        <v>7</v>
      </c>
      <c r="X17" s="14">
        <v>6</v>
      </c>
    </row>
    <row r="18" spans="2:24" x14ac:dyDescent="0.25">
      <c r="B18" s="114" t="s">
        <v>50</v>
      </c>
      <c r="C18" s="101">
        <v>25027</v>
      </c>
      <c r="D18" s="94" t="s">
        <v>45</v>
      </c>
      <c r="E18" s="94">
        <v>32</v>
      </c>
      <c r="F18" s="94" t="s">
        <v>19</v>
      </c>
      <c r="G18" s="94" t="s">
        <v>7</v>
      </c>
      <c r="H18" s="94"/>
      <c r="J18" s="111" t="s">
        <v>127</v>
      </c>
      <c r="K18" s="51">
        <v>24962</v>
      </c>
      <c r="L18" s="52" t="s">
        <v>45</v>
      </c>
      <c r="M18" s="52">
        <v>8</v>
      </c>
      <c r="N18" s="52"/>
      <c r="O18" s="52" t="s">
        <v>98</v>
      </c>
      <c r="P18" s="52"/>
      <c r="R18" s="72" t="s">
        <v>157</v>
      </c>
      <c r="S18" s="69">
        <v>24999</v>
      </c>
      <c r="T18" s="71" t="s">
        <v>35</v>
      </c>
      <c r="U18" s="71">
        <v>64</v>
      </c>
      <c r="V18" s="71" t="s">
        <v>43</v>
      </c>
      <c r="W18" s="71" t="s">
        <v>7</v>
      </c>
      <c r="X18" s="71">
        <v>6</v>
      </c>
    </row>
    <row r="19" spans="2:24" x14ac:dyDescent="0.25">
      <c r="B19" s="123" t="s">
        <v>22</v>
      </c>
      <c r="C19" s="19">
        <v>25027</v>
      </c>
      <c r="D19" s="20" t="s">
        <v>143</v>
      </c>
      <c r="E19" s="20">
        <v>32</v>
      </c>
      <c r="F19" s="20" t="s">
        <v>43</v>
      </c>
      <c r="G19" s="20" t="s">
        <v>7</v>
      </c>
      <c r="H19" s="20">
        <v>6</v>
      </c>
      <c r="J19" s="111" t="s">
        <v>128</v>
      </c>
      <c r="K19" s="51">
        <v>24968</v>
      </c>
      <c r="L19" s="52" t="s">
        <v>45</v>
      </c>
      <c r="M19" s="52">
        <v>8</v>
      </c>
      <c r="N19" s="52"/>
      <c r="O19" s="52" t="s">
        <v>98</v>
      </c>
      <c r="P19" s="52"/>
      <c r="R19" s="31" t="s">
        <v>152</v>
      </c>
      <c r="S19" s="32">
        <v>25006</v>
      </c>
      <c r="T19" s="33" t="s">
        <v>143</v>
      </c>
      <c r="U19" s="33">
        <v>64</v>
      </c>
      <c r="V19" s="33" t="s">
        <v>17</v>
      </c>
      <c r="W19" s="33" t="s">
        <v>7</v>
      </c>
      <c r="X19" s="33">
        <v>12</v>
      </c>
    </row>
    <row r="20" spans="2:24" x14ac:dyDescent="0.25">
      <c r="B20" s="115" t="s">
        <v>14</v>
      </c>
      <c r="C20" s="13">
        <v>25034</v>
      </c>
      <c r="D20" s="14" t="s">
        <v>143</v>
      </c>
      <c r="E20" s="14">
        <v>32</v>
      </c>
      <c r="F20" s="14" t="s">
        <v>43</v>
      </c>
      <c r="G20" s="14" t="s">
        <v>7</v>
      </c>
      <c r="H20" s="14">
        <v>6</v>
      </c>
      <c r="J20" s="113" t="s">
        <v>10</v>
      </c>
      <c r="K20" s="16">
        <v>24985</v>
      </c>
      <c r="L20" s="17" t="s">
        <v>143</v>
      </c>
      <c r="M20" s="17">
        <v>128</v>
      </c>
      <c r="N20" s="17" t="s">
        <v>20</v>
      </c>
      <c r="O20" s="17" t="s">
        <v>7</v>
      </c>
      <c r="P20" s="17">
        <v>50</v>
      </c>
      <c r="R20" s="15" t="s">
        <v>13</v>
      </c>
      <c r="S20" s="16">
        <v>25013</v>
      </c>
      <c r="T20" s="17" t="s">
        <v>143</v>
      </c>
      <c r="U20" s="17">
        <v>128</v>
      </c>
      <c r="V20" s="17" t="s">
        <v>20</v>
      </c>
      <c r="W20" s="17" t="s">
        <v>7</v>
      </c>
      <c r="X20" s="17">
        <v>50</v>
      </c>
    </row>
    <row r="21" spans="2:24" x14ac:dyDescent="0.25">
      <c r="B21" s="111" t="s">
        <v>101</v>
      </c>
      <c r="C21" s="51">
        <v>25036</v>
      </c>
      <c r="D21" s="52" t="s">
        <v>45</v>
      </c>
      <c r="E21" s="52">
        <v>7</v>
      </c>
      <c r="F21" s="52"/>
      <c r="G21" s="52" t="s">
        <v>98</v>
      </c>
      <c r="H21" s="52"/>
      <c r="J21" s="114" t="s">
        <v>44</v>
      </c>
      <c r="K21" s="101">
        <v>24999</v>
      </c>
      <c r="L21" s="94" t="s">
        <v>45</v>
      </c>
      <c r="M21" s="94">
        <v>16</v>
      </c>
      <c r="N21" s="94" t="s">
        <v>19</v>
      </c>
      <c r="O21" s="94" t="s">
        <v>7</v>
      </c>
      <c r="P21" s="94">
        <v>35</v>
      </c>
      <c r="R21" s="72" t="s">
        <v>158</v>
      </c>
      <c r="S21" s="69">
        <v>25020</v>
      </c>
      <c r="T21" s="71" t="s">
        <v>35</v>
      </c>
      <c r="U21" s="71">
        <v>68</v>
      </c>
      <c r="V21" s="71" t="s">
        <v>43</v>
      </c>
      <c r="W21" s="71" t="s">
        <v>7</v>
      </c>
      <c r="X21" s="71">
        <v>6</v>
      </c>
    </row>
    <row r="22" spans="2:24" x14ac:dyDescent="0.25">
      <c r="B22" s="111" t="s">
        <v>175</v>
      </c>
      <c r="C22" s="51">
        <v>25041</v>
      </c>
      <c r="D22" s="52" t="s">
        <v>45</v>
      </c>
      <c r="E22" s="52">
        <v>3</v>
      </c>
      <c r="F22" s="52"/>
      <c r="G22" s="52" t="s">
        <v>98</v>
      </c>
      <c r="H22" s="52"/>
      <c r="J22" s="115" t="s">
        <v>21</v>
      </c>
      <c r="K22" s="13">
        <v>24999</v>
      </c>
      <c r="L22" s="14" t="s">
        <v>143</v>
      </c>
      <c r="M22" s="14">
        <v>64</v>
      </c>
      <c r="N22" s="14" t="s">
        <v>43</v>
      </c>
      <c r="O22" s="14" t="s">
        <v>7</v>
      </c>
      <c r="P22" s="14">
        <v>6</v>
      </c>
      <c r="R22" s="18" t="s">
        <v>22</v>
      </c>
      <c r="S22" s="19">
        <v>25027</v>
      </c>
      <c r="T22" s="20" t="s">
        <v>143</v>
      </c>
      <c r="U22" s="20">
        <v>32</v>
      </c>
      <c r="V22" s="20" t="s">
        <v>43</v>
      </c>
      <c r="W22" s="20" t="s">
        <v>7</v>
      </c>
      <c r="X22" s="20">
        <v>6</v>
      </c>
    </row>
    <row r="23" spans="2:24" x14ac:dyDescent="0.25">
      <c r="B23" s="115" t="s">
        <v>65</v>
      </c>
      <c r="C23" s="13">
        <v>25041</v>
      </c>
      <c r="D23" s="14" t="s">
        <v>143</v>
      </c>
      <c r="E23" s="14">
        <v>64</v>
      </c>
      <c r="F23" s="14" t="s">
        <v>43</v>
      </c>
      <c r="G23" s="14" t="s">
        <v>7</v>
      </c>
      <c r="H23" s="14">
        <v>6</v>
      </c>
      <c r="J23" s="117" t="s">
        <v>152</v>
      </c>
      <c r="K23" s="32">
        <v>25006</v>
      </c>
      <c r="L23" s="33" t="s">
        <v>143</v>
      </c>
      <c r="M23" s="33">
        <v>64</v>
      </c>
      <c r="N23" s="33" t="s">
        <v>17</v>
      </c>
      <c r="O23" s="33" t="s">
        <v>7</v>
      </c>
      <c r="P23" s="33">
        <v>12</v>
      </c>
      <c r="R23" s="12" t="s">
        <v>14</v>
      </c>
      <c r="S23" s="13">
        <v>25034</v>
      </c>
      <c r="T23" s="14" t="s">
        <v>143</v>
      </c>
      <c r="U23" s="14">
        <v>32</v>
      </c>
      <c r="V23" s="14" t="s">
        <v>43</v>
      </c>
      <c r="W23" s="14" t="s">
        <v>7</v>
      </c>
      <c r="X23" s="14">
        <v>6</v>
      </c>
    </row>
    <row r="24" spans="2:24" x14ac:dyDescent="0.25">
      <c r="B24" s="117" t="s">
        <v>11</v>
      </c>
      <c r="C24" s="32">
        <v>25055</v>
      </c>
      <c r="D24" s="33" t="s">
        <v>143</v>
      </c>
      <c r="E24" s="33">
        <v>64</v>
      </c>
      <c r="F24" s="33" t="s">
        <v>17</v>
      </c>
      <c r="G24" s="33" t="s">
        <v>7</v>
      </c>
      <c r="H24" s="33">
        <v>12</v>
      </c>
      <c r="J24" s="113" t="s">
        <v>13</v>
      </c>
      <c r="K24" s="16">
        <v>25013</v>
      </c>
      <c r="L24" s="17" t="s">
        <v>143</v>
      </c>
      <c r="M24" s="17">
        <v>128</v>
      </c>
      <c r="N24" s="17" t="s">
        <v>20</v>
      </c>
      <c r="O24" s="17" t="s">
        <v>7</v>
      </c>
      <c r="P24" s="17">
        <v>50</v>
      </c>
      <c r="R24" s="72" t="s">
        <v>151</v>
      </c>
      <c r="S24" s="69">
        <v>25034</v>
      </c>
      <c r="T24" s="71" t="s">
        <v>35</v>
      </c>
      <c r="U24" s="71">
        <v>64</v>
      </c>
      <c r="V24" s="71" t="s">
        <v>43</v>
      </c>
      <c r="W24" s="71" t="s">
        <v>7</v>
      </c>
      <c r="X24" s="71">
        <v>6</v>
      </c>
    </row>
    <row r="25" spans="2:24" x14ac:dyDescent="0.25">
      <c r="B25" s="111" t="s">
        <v>142</v>
      </c>
      <c r="C25" s="51">
        <v>25059</v>
      </c>
      <c r="D25" s="52" t="s">
        <v>45</v>
      </c>
      <c r="E25" s="52">
        <v>4</v>
      </c>
      <c r="F25" s="52"/>
      <c r="G25" s="52" t="s">
        <v>98</v>
      </c>
      <c r="H25" s="52"/>
      <c r="J25" s="114" t="s">
        <v>50</v>
      </c>
      <c r="K25" s="101">
        <v>25027</v>
      </c>
      <c r="L25" s="94" t="s">
        <v>45</v>
      </c>
      <c r="M25" s="94">
        <v>32</v>
      </c>
      <c r="N25" s="94" t="s">
        <v>19</v>
      </c>
      <c r="O25" s="94" t="s">
        <v>7</v>
      </c>
      <c r="P25" s="94">
        <v>35</v>
      </c>
      <c r="R25" s="12" t="s">
        <v>65</v>
      </c>
      <c r="S25" s="13">
        <v>25041</v>
      </c>
      <c r="T25" s="14" t="s">
        <v>143</v>
      </c>
      <c r="U25" s="14">
        <v>64</v>
      </c>
      <c r="V25" s="14" t="s">
        <v>43</v>
      </c>
      <c r="W25" s="14" t="s">
        <v>7</v>
      </c>
      <c r="X25" s="14">
        <v>6</v>
      </c>
    </row>
    <row r="26" spans="2:24" x14ac:dyDescent="0.25">
      <c r="B26" s="116" t="s">
        <v>82</v>
      </c>
      <c r="C26" s="67">
        <v>25062</v>
      </c>
      <c r="D26" s="53" t="s">
        <v>45</v>
      </c>
      <c r="E26" s="53">
        <v>8</v>
      </c>
      <c r="F26" s="53"/>
      <c r="G26" s="53" t="s">
        <v>98</v>
      </c>
      <c r="H26" s="53"/>
      <c r="J26" s="123" t="s">
        <v>22</v>
      </c>
      <c r="K26" s="19">
        <v>25027</v>
      </c>
      <c r="L26" s="20" t="s">
        <v>143</v>
      </c>
      <c r="M26" s="20">
        <v>32</v>
      </c>
      <c r="N26" s="20" t="s">
        <v>43</v>
      </c>
      <c r="O26" s="20" t="s">
        <v>7</v>
      </c>
      <c r="P26" s="20">
        <v>6</v>
      </c>
      <c r="R26" s="31" t="s">
        <v>11</v>
      </c>
      <c r="S26" s="32">
        <v>25055</v>
      </c>
      <c r="T26" s="33" t="s">
        <v>143</v>
      </c>
      <c r="U26" s="33">
        <v>64</v>
      </c>
      <c r="V26" s="33" t="s">
        <v>17</v>
      </c>
      <c r="W26" s="33" t="s">
        <v>7</v>
      </c>
      <c r="X26" s="33">
        <v>12</v>
      </c>
    </row>
    <row r="27" spans="2:24" x14ac:dyDescent="0.25">
      <c r="B27" s="113" t="s">
        <v>15</v>
      </c>
      <c r="C27" s="16">
        <v>25076</v>
      </c>
      <c r="D27" s="17" t="s">
        <v>143</v>
      </c>
      <c r="E27" s="17">
        <v>128</v>
      </c>
      <c r="F27" s="17" t="s">
        <v>20</v>
      </c>
      <c r="G27" s="17" t="s">
        <v>7</v>
      </c>
      <c r="H27" s="17">
        <v>50</v>
      </c>
      <c r="J27" s="115" t="s">
        <v>14</v>
      </c>
      <c r="K27" s="13">
        <v>25034</v>
      </c>
      <c r="L27" s="14" t="s">
        <v>143</v>
      </c>
      <c r="M27" s="14">
        <v>32</v>
      </c>
      <c r="N27" s="14" t="s">
        <v>43</v>
      </c>
      <c r="O27" s="14" t="s">
        <v>7</v>
      </c>
      <c r="P27" s="14">
        <v>6</v>
      </c>
      <c r="R27" s="72" t="s">
        <v>162</v>
      </c>
      <c r="S27" s="69">
        <v>25062</v>
      </c>
      <c r="T27" s="71" t="s">
        <v>35</v>
      </c>
      <c r="U27" s="71">
        <v>54</v>
      </c>
      <c r="V27" s="71" t="s">
        <v>43</v>
      </c>
      <c r="W27" s="71" t="s">
        <v>7</v>
      </c>
      <c r="X27" s="71">
        <v>6</v>
      </c>
    </row>
    <row r="28" spans="2:24" x14ac:dyDescent="0.25">
      <c r="B28" s="124" t="s">
        <v>8</v>
      </c>
      <c r="C28" s="37">
        <v>25097</v>
      </c>
      <c r="D28" s="38" t="s">
        <v>143</v>
      </c>
      <c r="E28" s="38">
        <v>128</v>
      </c>
      <c r="F28" s="38" t="s">
        <v>19</v>
      </c>
      <c r="G28" s="38" t="s">
        <v>7</v>
      </c>
      <c r="H28" s="38">
        <v>35</v>
      </c>
      <c r="J28" s="111" t="s">
        <v>130</v>
      </c>
      <c r="K28" s="51">
        <v>25041</v>
      </c>
      <c r="L28" s="52" t="s">
        <v>45</v>
      </c>
      <c r="M28" s="52">
        <v>4</v>
      </c>
      <c r="N28" s="52"/>
      <c r="O28" s="52" t="s">
        <v>98</v>
      </c>
      <c r="P28" s="52"/>
      <c r="R28" s="72" t="s">
        <v>150</v>
      </c>
      <c r="S28" s="69">
        <v>25069</v>
      </c>
      <c r="T28" s="71" t="s">
        <v>35</v>
      </c>
      <c r="U28" s="71">
        <v>128</v>
      </c>
      <c r="V28" s="71" t="s">
        <v>43</v>
      </c>
      <c r="W28" s="71" t="s">
        <v>7</v>
      </c>
      <c r="X28" s="71">
        <v>6</v>
      </c>
    </row>
    <row r="29" spans="2:24" x14ac:dyDescent="0.25">
      <c r="B29" s="116" t="s">
        <v>102</v>
      </c>
      <c r="C29" s="67">
        <v>25104</v>
      </c>
      <c r="D29" s="53" t="s">
        <v>45</v>
      </c>
      <c r="E29" s="53">
        <v>6</v>
      </c>
      <c r="F29" s="53"/>
      <c r="G29" s="53" t="s">
        <v>98</v>
      </c>
      <c r="H29" s="53"/>
      <c r="J29" s="115" t="s">
        <v>65</v>
      </c>
      <c r="K29" s="13">
        <v>25041</v>
      </c>
      <c r="L29" s="14" t="s">
        <v>143</v>
      </c>
      <c r="M29" s="14">
        <v>64</v>
      </c>
      <c r="N29" s="14" t="s">
        <v>43</v>
      </c>
      <c r="O29" s="14" t="s">
        <v>7</v>
      </c>
      <c r="P29" s="14">
        <v>6</v>
      </c>
      <c r="R29" s="15" t="s">
        <v>15</v>
      </c>
      <c r="S29" s="16">
        <v>25076</v>
      </c>
      <c r="T29" s="17" t="s">
        <v>143</v>
      </c>
      <c r="U29" s="17">
        <v>128</v>
      </c>
      <c r="V29" s="17" t="s">
        <v>20</v>
      </c>
      <c r="W29" s="17" t="s">
        <v>7</v>
      </c>
      <c r="X29" s="17">
        <v>50</v>
      </c>
    </row>
    <row r="30" spans="2:24" x14ac:dyDescent="0.25">
      <c r="B30" s="121" t="s">
        <v>103</v>
      </c>
      <c r="C30" s="55">
        <v>25115</v>
      </c>
      <c r="D30" s="56" t="s">
        <v>45</v>
      </c>
      <c r="E30" s="56">
        <v>6</v>
      </c>
      <c r="F30" s="56"/>
      <c r="G30" s="53" t="s">
        <v>98</v>
      </c>
      <c r="H30" s="56"/>
      <c r="J30" s="116" t="s">
        <v>132</v>
      </c>
      <c r="K30" s="67">
        <v>25048</v>
      </c>
      <c r="L30" s="53" t="s">
        <v>45</v>
      </c>
      <c r="M30" s="53">
        <v>8</v>
      </c>
      <c r="N30" s="53"/>
      <c r="O30" s="53" t="s">
        <v>98</v>
      </c>
      <c r="P30" s="53"/>
      <c r="R30" s="36" t="s">
        <v>8</v>
      </c>
      <c r="S30" s="37">
        <v>25097</v>
      </c>
      <c r="T30" s="38" t="s">
        <v>143</v>
      </c>
      <c r="U30" s="38">
        <v>128</v>
      </c>
      <c r="V30" s="38" t="s">
        <v>19</v>
      </c>
      <c r="W30" s="38" t="s">
        <v>7</v>
      </c>
      <c r="X30" s="38">
        <v>35</v>
      </c>
    </row>
    <row r="31" spans="2:24" x14ac:dyDescent="0.25">
      <c r="B31" s="121" t="s">
        <v>104</v>
      </c>
      <c r="C31" s="55">
        <v>25118</v>
      </c>
      <c r="D31" s="56" t="s">
        <v>45</v>
      </c>
      <c r="E31" s="56">
        <v>16</v>
      </c>
      <c r="F31" s="56"/>
      <c r="G31" s="53" t="s">
        <v>7</v>
      </c>
      <c r="H31" s="56"/>
      <c r="J31" s="116" t="s">
        <v>131</v>
      </c>
      <c r="K31" s="67">
        <v>25048</v>
      </c>
      <c r="L31" s="53" t="s">
        <v>45</v>
      </c>
      <c r="M31" s="53">
        <v>8</v>
      </c>
      <c r="N31" s="53"/>
      <c r="O31" s="53" t="s">
        <v>98</v>
      </c>
      <c r="P31" s="53"/>
      <c r="R31" s="105" t="s">
        <v>95</v>
      </c>
      <c r="S31" s="106">
        <v>25104</v>
      </c>
      <c r="T31" s="107" t="s">
        <v>35</v>
      </c>
      <c r="U31" s="107">
        <v>128</v>
      </c>
      <c r="V31" s="107" t="s">
        <v>43</v>
      </c>
      <c r="W31" s="71" t="s">
        <v>7</v>
      </c>
      <c r="X31" s="107">
        <v>6</v>
      </c>
    </row>
    <row r="32" spans="2:24" x14ac:dyDescent="0.25">
      <c r="B32" s="122" t="s">
        <v>148</v>
      </c>
      <c r="C32" s="41">
        <v>25122</v>
      </c>
      <c r="D32" s="42" t="s">
        <v>143</v>
      </c>
      <c r="E32" s="42">
        <v>29</v>
      </c>
      <c r="F32" s="42" t="s">
        <v>43</v>
      </c>
      <c r="G32" s="14" t="s">
        <v>7</v>
      </c>
      <c r="H32" s="42">
        <v>6</v>
      </c>
      <c r="J32" s="117" t="s">
        <v>11</v>
      </c>
      <c r="K32" s="32">
        <v>25055</v>
      </c>
      <c r="L32" s="33" t="s">
        <v>143</v>
      </c>
      <c r="M32" s="33">
        <v>64</v>
      </c>
      <c r="N32" s="33" t="s">
        <v>17</v>
      </c>
      <c r="O32" s="33" t="s">
        <v>7</v>
      </c>
      <c r="P32" s="33">
        <v>12</v>
      </c>
      <c r="R32" s="40" t="s">
        <v>148</v>
      </c>
      <c r="S32" s="41">
        <v>25122</v>
      </c>
      <c r="T32" s="42" t="s">
        <v>143</v>
      </c>
      <c r="U32" s="42">
        <v>29</v>
      </c>
      <c r="V32" s="42" t="s">
        <v>43</v>
      </c>
      <c r="W32" s="14" t="s">
        <v>7</v>
      </c>
      <c r="X32" s="42">
        <v>6</v>
      </c>
    </row>
    <row r="33" spans="2:24" x14ac:dyDescent="0.25">
      <c r="B33" s="122" t="s">
        <v>144</v>
      </c>
      <c r="C33" s="41">
        <v>25125</v>
      </c>
      <c r="D33" s="42" t="s">
        <v>143</v>
      </c>
      <c r="E33" s="42">
        <v>42</v>
      </c>
      <c r="F33" s="42" t="s">
        <v>43</v>
      </c>
      <c r="G33" s="14" t="s">
        <v>7</v>
      </c>
      <c r="H33" s="42">
        <v>6</v>
      </c>
      <c r="J33" s="111" t="s">
        <v>142</v>
      </c>
      <c r="K33" s="51">
        <v>25059</v>
      </c>
      <c r="L33" s="52" t="s">
        <v>45</v>
      </c>
      <c r="M33" s="52">
        <v>4</v>
      </c>
      <c r="N33" s="52"/>
      <c r="O33" s="52" t="s">
        <v>98</v>
      </c>
      <c r="P33" s="52"/>
      <c r="R33" s="40" t="s">
        <v>144</v>
      </c>
      <c r="S33" s="41">
        <v>25125</v>
      </c>
      <c r="T33" s="42" t="s">
        <v>143</v>
      </c>
      <c r="U33" s="42">
        <v>42</v>
      </c>
      <c r="V33" s="42" t="s">
        <v>43</v>
      </c>
      <c r="W33" s="14" t="s">
        <v>7</v>
      </c>
      <c r="X33" s="42">
        <v>6</v>
      </c>
    </row>
    <row r="34" spans="2:24" x14ac:dyDescent="0.25">
      <c r="B34" s="121" t="s">
        <v>107</v>
      </c>
      <c r="C34" s="55">
        <v>25132</v>
      </c>
      <c r="D34" s="56" t="s">
        <v>45</v>
      </c>
      <c r="E34" s="56">
        <v>4</v>
      </c>
      <c r="F34" s="56"/>
      <c r="G34" s="53" t="s">
        <v>98</v>
      </c>
      <c r="H34" s="56"/>
      <c r="J34" s="116" t="s">
        <v>170</v>
      </c>
      <c r="K34" s="67">
        <v>25062</v>
      </c>
      <c r="L34" s="53" t="s">
        <v>45</v>
      </c>
      <c r="M34" s="53">
        <v>8</v>
      </c>
      <c r="N34" s="53"/>
      <c r="O34" s="53" t="s">
        <v>98</v>
      </c>
      <c r="P34" s="53"/>
      <c r="R34" s="40" t="s">
        <v>145</v>
      </c>
      <c r="S34" s="41">
        <v>25132</v>
      </c>
      <c r="T34" s="42" t="s">
        <v>143</v>
      </c>
      <c r="U34" s="42">
        <v>27</v>
      </c>
      <c r="V34" s="14" t="s">
        <v>43</v>
      </c>
      <c r="W34" s="14" t="s">
        <v>7</v>
      </c>
      <c r="X34" s="14">
        <v>6</v>
      </c>
    </row>
    <row r="35" spans="2:24" x14ac:dyDescent="0.25">
      <c r="B35" s="122" t="s">
        <v>145</v>
      </c>
      <c r="C35" s="41">
        <v>25132</v>
      </c>
      <c r="D35" s="42" t="s">
        <v>143</v>
      </c>
      <c r="E35" s="42">
        <v>27</v>
      </c>
      <c r="F35" s="14" t="s">
        <v>43</v>
      </c>
      <c r="G35" s="14" t="s">
        <v>7</v>
      </c>
      <c r="H35" s="14">
        <v>6</v>
      </c>
      <c r="J35" s="113" t="s">
        <v>15</v>
      </c>
      <c r="K35" s="16">
        <v>25076</v>
      </c>
      <c r="L35" s="17" t="s">
        <v>143</v>
      </c>
      <c r="M35" s="17">
        <v>128</v>
      </c>
      <c r="N35" s="17" t="s">
        <v>20</v>
      </c>
      <c r="O35" s="17" t="s">
        <v>7</v>
      </c>
      <c r="P35" s="17">
        <v>50</v>
      </c>
      <c r="R35" s="40" t="s">
        <v>146</v>
      </c>
      <c r="S35" s="41">
        <v>25139</v>
      </c>
      <c r="T35" s="42" t="s">
        <v>143</v>
      </c>
      <c r="U35" s="42">
        <v>32</v>
      </c>
      <c r="V35" s="42" t="s">
        <v>43</v>
      </c>
      <c r="W35" s="14" t="s">
        <v>7</v>
      </c>
      <c r="X35" s="42">
        <v>6</v>
      </c>
    </row>
    <row r="36" spans="2:24" x14ac:dyDescent="0.25">
      <c r="B36" s="121" t="s">
        <v>113</v>
      </c>
      <c r="C36" s="55">
        <v>25136</v>
      </c>
      <c r="D36" s="56" t="s">
        <v>45</v>
      </c>
      <c r="E36" s="56">
        <v>4</v>
      </c>
      <c r="F36" s="56"/>
      <c r="G36" s="53" t="s">
        <v>98</v>
      </c>
      <c r="H36" s="53"/>
      <c r="J36" s="124" t="s">
        <v>8</v>
      </c>
      <c r="K36" s="37">
        <v>25097</v>
      </c>
      <c r="L36" s="38" t="s">
        <v>143</v>
      </c>
      <c r="M36" s="38">
        <v>128</v>
      </c>
      <c r="N36" s="38" t="s">
        <v>19</v>
      </c>
      <c r="O36" s="38" t="s">
        <v>7</v>
      </c>
      <c r="P36" s="38">
        <v>35</v>
      </c>
      <c r="R36" s="40" t="s">
        <v>147</v>
      </c>
      <c r="S36" s="41">
        <v>25146</v>
      </c>
      <c r="T36" s="42" t="s">
        <v>143</v>
      </c>
      <c r="U36" s="42">
        <v>64</v>
      </c>
      <c r="V36" s="42" t="s">
        <v>43</v>
      </c>
      <c r="W36" s="14" t="s">
        <v>7</v>
      </c>
      <c r="X36" s="42">
        <v>6</v>
      </c>
    </row>
    <row r="37" spans="2:24" x14ac:dyDescent="0.25">
      <c r="B37" s="122" t="s">
        <v>146</v>
      </c>
      <c r="C37" s="41">
        <v>25139</v>
      </c>
      <c r="D37" s="42" t="s">
        <v>143</v>
      </c>
      <c r="E37" s="42">
        <v>32</v>
      </c>
      <c r="F37" s="42" t="s">
        <v>43</v>
      </c>
      <c r="G37" s="14" t="s">
        <v>7</v>
      </c>
      <c r="H37" s="42">
        <v>6</v>
      </c>
      <c r="J37" s="116" t="s">
        <v>178</v>
      </c>
      <c r="K37" s="67">
        <v>25104</v>
      </c>
      <c r="L37" s="53" t="s">
        <v>45</v>
      </c>
      <c r="M37" s="53">
        <v>8</v>
      </c>
      <c r="N37" s="53"/>
      <c r="O37" s="53" t="s">
        <v>98</v>
      </c>
      <c r="P37" s="53"/>
      <c r="R37" s="40" t="s">
        <v>16</v>
      </c>
      <c r="S37" s="41">
        <v>25153</v>
      </c>
      <c r="T37" s="42" t="s">
        <v>143</v>
      </c>
      <c r="U37" s="42">
        <v>64</v>
      </c>
      <c r="V37" s="14" t="s">
        <v>43</v>
      </c>
      <c r="W37" s="42" t="s">
        <v>7</v>
      </c>
      <c r="X37" s="42">
        <v>6</v>
      </c>
    </row>
    <row r="38" spans="2:24" x14ac:dyDescent="0.25">
      <c r="B38" s="121" t="s">
        <v>114</v>
      </c>
      <c r="C38" s="55">
        <v>25142</v>
      </c>
      <c r="D38" s="56" t="s">
        <v>45</v>
      </c>
      <c r="E38" s="56">
        <v>4</v>
      </c>
      <c r="F38" s="53"/>
      <c r="G38" s="53" t="s">
        <v>98</v>
      </c>
      <c r="H38" s="53"/>
      <c r="J38" s="121" t="s">
        <v>134</v>
      </c>
      <c r="K38" s="55">
        <v>25113</v>
      </c>
      <c r="L38" s="56" t="s">
        <v>45</v>
      </c>
      <c r="M38" s="56">
        <v>9</v>
      </c>
      <c r="N38" s="56"/>
      <c r="O38" s="53" t="s">
        <v>98</v>
      </c>
      <c r="P38" s="56"/>
      <c r="R38" s="40" t="s">
        <v>149</v>
      </c>
      <c r="S38" s="41">
        <v>25160</v>
      </c>
      <c r="T38" s="42" t="s">
        <v>143</v>
      </c>
      <c r="U38" s="42">
        <v>8</v>
      </c>
      <c r="V38" s="14" t="s">
        <v>43</v>
      </c>
      <c r="W38" s="14" t="s">
        <v>7</v>
      </c>
      <c r="X38" s="14">
        <v>6</v>
      </c>
    </row>
    <row r="39" spans="2:24" ht="15.75" thickBot="1" x14ac:dyDescent="0.3">
      <c r="B39" s="122" t="s">
        <v>147</v>
      </c>
      <c r="C39" s="41">
        <v>25146</v>
      </c>
      <c r="D39" s="42" t="s">
        <v>143</v>
      </c>
      <c r="E39" s="42">
        <v>64</v>
      </c>
      <c r="F39" s="42" t="s">
        <v>43</v>
      </c>
      <c r="G39" s="14" t="s">
        <v>7</v>
      </c>
      <c r="H39" s="42">
        <v>6</v>
      </c>
      <c r="J39" s="121" t="s">
        <v>139</v>
      </c>
      <c r="K39" s="55">
        <v>25118</v>
      </c>
      <c r="L39" s="56" t="s">
        <v>45</v>
      </c>
      <c r="M39" s="56">
        <v>9</v>
      </c>
      <c r="N39" s="56"/>
      <c r="O39" s="53" t="s">
        <v>98</v>
      </c>
      <c r="P39" s="56"/>
      <c r="R39" s="73" t="s">
        <v>166</v>
      </c>
      <c r="S39" s="74">
        <v>25202</v>
      </c>
      <c r="T39" s="75" t="s">
        <v>35</v>
      </c>
      <c r="U39" s="75">
        <v>42</v>
      </c>
      <c r="V39" s="75" t="s">
        <v>43</v>
      </c>
      <c r="W39" s="75" t="s">
        <v>7</v>
      </c>
      <c r="X39" s="75">
        <v>6</v>
      </c>
    </row>
    <row r="40" spans="2:24" ht="15.75" thickTop="1" x14ac:dyDescent="0.25">
      <c r="B40" s="122" t="s">
        <v>16</v>
      </c>
      <c r="C40" s="41">
        <v>25153</v>
      </c>
      <c r="D40" s="42" t="s">
        <v>143</v>
      </c>
      <c r="E40" s="42">
        <v>64</v>
      </c>
      <c r="F40" s="14" t="s">
        <v>43</v>
      </c>
      <c r="G40" s="42" t="s">
        <v>7</v>
      </c>
      <c r="H40" s="42">
        <v>6</v>
      </c>
      <c r="J40" s="121" t="s">
        <v>137</v>
      </c>
      <c r="K40" s="55">
        <v>25118</v>
      </c>
      <c r="L40" s="56" t="s">
        <v>45</v>
      </c>
      <c r="M40" s="56">
        <v>9</v>
      </c>
      <c r="N40" s="56"/>
      <c r="O40" s="53" t="s">
        <v>98</v>
      </c>
      <c r="P40" s="56"/>
    </row>
    <row r="41" spans="2:24" x14ac:dyDescent="0.25">
      <c r="B41" s="125" t="s">
        <v>55</v>
      </c>
      <c r="C41" s="92">
        <v>25160</v>
      </c>
      <c r="D41" s="93" t="s">
        <v>45</v>
      </c>
      <c r="E41" s="93">
        <v>16</v>
      </c>
      <c r="F41" s="93" t="s">
        <v>19</v>
      </c>
      <c r="G41" s="94" t="s">
        <v>7</v>
      </c>
      <c r="H41" s="93"/>
      <c r="J41" s="121" t="s">
        <v>104</v>
      </c>
      <c r="K41" s="55">
        <v>25118</v>
      </c>
      <c r="L41" s="56" t="s">
        <v>45</v>
      </c>
      <c r="M41" s="56">
        <v>16</v>
      </c>
      <c r="N41" s="56"/>
      <c r="O41" s="53" t="s">
        <v>7</v>
      </c>
      <c r="P41" s="56"/>
    </row>
    <row r="42" spans="2:24" x14ac:dyDescent="0.25">
      <c r="B42" s="122" t="s">
        <v>149</v>
      </c>
      <c r="C42" s="41">
        <v>25160</v>
      </c>
      <c r="D42" s="42" t="s">
        <v>143</v>
      </c>
      <c r="E42" s="42">
        <v>8</v>
      </c>
      <c r="F42" s="14" t="s">
        <v>43</v>
      </c>
      <c r="G42" s="14" t="s">
        <v>7</v>
      </c>
      <c r="H42" s="42">
        <v>6</v>
      </c>
      <c r="J42" s="121" t="s">
        <v>140</v>
      </c>
      <c r="K42" s="55">
        <v>25120</v>
      </c>
      <c r="L42" s="56" t="s">
        <v>45</v>
      </c>
      <c r="M42" s="56">
        <v>9</v>
      </c>
      <c r="N42" s="56"/>
      <c r="O42" s="53" t="s">
        <v>98</v>
      </c>
      <c r="P42" s="56"/>
    </row>
    <row r="43" spans="2:24" x14ac:dyDescent="0.25">
      <c r="B43" s="126" t="s">
        <v>54</v>
      </c>
      <c r="C43" s="97">
        <v>25167</v>
      </c>
      <c r="D43" s="98" t="s">
        <v>45</v>
      </c>
      <c r="E43" s="98">
        <v>8</v>
      </c>
      <c r="F43" s="98" t="s">
        <v>18</v>
      </c>
      <c r="G43" s="98" t="s">
        <v>7</v>
      </c>
      <c r="H43" s="98">
        <v>25</v>
      </c>
      <c r="J43" s="121" t="s">
        <v>135</v>
      </c>
      <c r="K43" s="55">
        <v>25121</v>
      </c>
      <c r="L43" s="56" t="s">
        <v>45</v>
      </c>
      <c r="M43" s="56">
        <v>9</v>
      </c>
      <c r="N43" s="56"/>
      <c r="O43" s="53" t="s">
        <v>98</v>
      </c>
      <c r="P43" s="56"/>
    </row>
    <row r="44" spans="2:24" ht="15.75" thickBot="1" x14ac:dyDescent="0.3">
      <c r="B44" s="118" t="s">
        <v>106</v>
      </c>
      <c r="C44" s="119">
        <v>25179</v>
      </c>
      <c r="D44" s="120" t="s">
        <v>45</v>
      </c>
      <c r="E44" s="120">
        <v>6</v>
      </c>
      <c r="F44" s="120"/>
      <c r="G44" s="120" t="s">
        <v>98</v>
      </c>
      <c r="H44" s="120"/>
      <c r="J44" s="121" t="s">
        <v>138</v>
      </c>
      <c r="K44" s="55">
        <v>25122</v>
      </c>
      <c r="L44" s="56" t="s">
        <v>45</v>
      </c>
      <c r="M44" s="56">
        <v>9</v>
      </c>
      <c r="N44" s="56"/>
      <c r="O44" s="53" t="s">
        <v>98</v>
      </c>
      <c r="P44" s="56"/>
    </row>
    <row r="45" spans="2:24" x14ac:dyDescent="0.25">
      <c r="J45" s="122" t="s">
        <v>148</v>
      </c>
      <c r="K45" s="41">
        <v>25122</v>
      </c>
      <c r="L45" s="42" t="s">
        <v>143</v>
      </c>
      <c r="M45" s="42">
        <v>29</v>
      </c>
      <c r="N45" s="42" t="s">
        <v>43</v>
      </c>
      <c r="O45" s="14" t="s">
        <v>7</v>
      </c>
      <c r="P45" s="42">
        <v>6</v>
      </c>
    </row>
    <row r="46" spans="2:24" x14ac:dyDescent="0.25">
      <c r="J46" s="122" t="s">
        <v>144</v>
      </c>
      <c r="K46" s="41">
        <v>25125</v>
      </c>
      <c r="L46" s="42" t="s">
        <v>143</v>
      </c>
      <c r="M46" s="42">
        <v>42</v>
      </c>
      <c r="N46" s="42" t="s">
        <v>43</v>
      </c>
      <c r="O46" s="14" t="s">
        <v>7</v>
      </c>
      <c r="P46" s="42">
        <v>6</v>
      </c>
    </row>
    <row r="47" spans="2:24" x14ac:dyDescent="0.25">
      <c r="J47" s="122" t="s">
        <v>145</v>
      </c>
      <c r="K47" s="41">
        <v>25132</v>
      </c>
      <c r="L47" s="42" t="s">
        <v>143</v>
      </c>
      <c r="M47" s="42">
        <v>27</v>
      </c>
      <c r="N47" s="14" t="s">
        <v>43</v>
      </c>
      <c r="O47" s="14" t="s">
        <v>7</v>
      </c>
      <c r="P47" s="14">
        <v>6</v>
      </c>
    </row>
    <row r="48" spans="2:24" x14ac:dyDescent="0.25">
      <c r="J48" s="122" t="s">
        <v>146</v>
      </c>
      <c r="K48" s="41">
        <v>25139</v>
      </c>
      <c r="L48" s="42" t="s">
        <v>143</v>
      </c>
      <c r="M48" s="42">
        <v>32</v>
      </c>
      <c r="N48" s="42" t="s">
        <v>43</v>
      </c>
      <c r="O48" s="14" t="s">
        <v>7</v>
      </c>
      <c r="P48" s="42">
        <v>6</v>
      </c>
    </row>
    <row r="49" spans="10:16" x14ac:dyDescent="0.25">
      <c r="J49" s="122" t="s">
        <v>147</v>
      </c>
      <c r="K49" s="41">
        <v>25146</v>
      </c>
      <c r="L49" s="42" t="s">
        <v>143</v>
      </c>
      <c r="M49" s="42">
        <v>64</v>
      </c>
      <c r="N49" s="42" t="s">
        <v>43</v>
      </c>
      <c r="O49" s="14" t="s">
        <v>7</v>
      </c>
      <c r="P49" s="42">
        <v>6</v>
      </c>
    </row>
    <row r="50" spans="10:16" x14ac:dyDescent="0.25">
      <c r="J50" s="122" t="s">
        <v>16</v>
      </c>
      <c r="K50" s="41">
        <v>25153</v>
      </c>
      <c r="L50" s="42" t="s">
        <v>143</v>
      </c>
      <c r="M50" s="42">
        <v>64</v>
      </c>
      <c r="N50" s="14" t="s">
        <v>43</v>
      </c>
      <c r="O50" s="42" t="s">
        <v>7</v>
      </c>
      <c r="P50" s="42">
        <v>6</v>
      </c>
    </row>
    <row r="51" spans="10:16" x14ac:dyDescent="0.25">
      <c r="J51" s="125" t="s">
        <v>55</v>
      </c>
      <c r="K51" s="92">
        <v>25160</v>
      </c>
      <c r="L51" s="93" t="s">
        <v>45</v>
      </c>
      <c r="M51" s="93">
        <v>16</v>
      </c>
      <c r="N51" s="93" t="s">
        <v>19</v>
      </c>
      <c r="O51" s="94" t="s">
        <v>7</v>
      </c>
      <c r="P51" s="93"/>
    </row>
    <row r="52" spans="10:16" x14ac:dyDescent="0.25">
      <c r="J52" s="122" t="s">
        <v>149</v>
      </c>
      <c r="K52" s="41">
        <v>25160</v>
      </c>
      <c r="L52" s="42" t="s">
        <v>143</v>
      </c>
      <c r="M52" s="42">
        <v>8</v>
      </c>
      <c r="N52" s="14" t="s">
        <v>43</v>
      </c>
      <c r="O52" s="14" t="s">
        <v>7</v>
      </c>
      <c r="P52" s="42">
        <v>6</v>
      </c>
    </row>
    <row r="53" spans="10:16" x14ac:dyDescent="0.25">
      <c r="J53" s="126" t="s">
        <v>54</v>
      </c>
      <c r="K53" s="97">
        <v>25167</v>
      </c>
      <c r="L53" s="98" t="s">
        <v>45</v>
      </c>
      <c r="M53" s="98">
        <v>8</v>
      </c>
      <c r="N53" s="98" t="s">
        <v>18</v>
      </c>
      <c r="O53" s="98" t="s">
        <v>7</v>
      </c>
      <c r="P53" s="98">
        <v>25</v>
      </c>
    </row>
    <row r="54" spans="10:16" ht="15.75" thickBot="1" x14ac:dyDescent="0.3">
      <c r="J54" s="118" t="s">
        <v>106</v>
      </c>
      <c r="K54" s="119">
        <v>25179</v>
      </c>
      <c r="L54" s="120" t="s">
        <v>45</v>
      </c>
      <c r="M54" s="120">
        <v>6</v>
      </c>
      <c r="N54" s="120"/>
      <c r="O54" s="120" t="s">
        <v>98</v>
      </c>
      <c r="P54" s="120"/>
    </row>
  </sheetData>
  <mergeCells count="3">
    <mergeCell ref="B1:H1"/>
    <mergeCell ref="J1:P1"/>
    <mergeCell ref="R1:X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D154-8553-46BD-BB6C-9082E5DA98A8}">
  <dimension ref="A1:R94"/>
  <sheetViews>
    <sheetView workbookViewId="0">
      <selection activeCell="D56" sqref="D56:J66"/>
    </sheetView>
  </sheetViews>
  <sheetFormatPr defaultRowHeight="15" x14ac:dyDescent="0.25"/>
  <cols>
    <col min="1" max="2" width="9.140625" style="151"/>
    <col min="3" max="3" width="14.5703125" style="151" customWidth="1"/>
    <col min="4" max="4" width="24.42578125" style="156" bestFit="1" customWidth="1"/>
    <col min="5" max="5" width="11.42578125" style="156" bestFit="1" customWidth="1"/>
    <col min="6" max="6" width="10.42578125" style="156" bestFit="1" customWidth="1"/>
    <col min="7" max="7" width="10.5703125" style="156" bestFit="1" customWidth="1"/>
    <col min="8" max="8" width="14.85546875" style="156" bestFit="1" customWidth="1"/>
    <col min="9" max="9" width="9.5703125" style="156" bestFit="1" customWidth="1"/>
    <col min="10" max="10" width="8.28515625" style="156" bestFit="1" customWidth="1"/>
    <col min="11" max="11" width="7.5703125" style="151" customWidth="1"/>
    <col min="12" max="12" width="24.42578125" style="151" bestFit="1" customWidth="1"/>
    <col min="13" max="13" width="11.42578125" style="151" bestFit="1" customWidth="1"/>
    <col min="14" max="14" width="9.140625" style="151"/>
    <col min="15" max="15" width="10.5703125" style="151" bestFit="1" customWidth="1"/>
    <col min="16" max="16" width="10.28515625" style="151" bestFit="1" customWidth="1"/>
    <col min="17" max="17" width="9.5703125" style="151" bestFit="1" customWidth="1"/>
    <col min="18" max="18" width="8.28515625" style="151" bestFit="1" customWidth="1"/>
    <col min="19" max="16384" width="9.140625" style="151"/>
  </cols>
  <sheetData>
    <row r="1" spans="1:18" ht="16.5" thickTop="1" thickBot="1" x14ac:dyDescent="0.3">
      <c r="B1" s="151" t="s">
        <v>193</v>
      </c>
      <c r="C1" s="175" t="s">
        <v>197</v>
      </c>
      <c r="D1" s="211" t="s">
        <v>0</v>
      </c>
      <c r="E1" s="211" t="s">
        <v>1</v>
      </c>
      <c r="F1" s="211" t="s">
        <v>2</v>
      </c>
      <c r="G1" s="211" t="s">
        <v>3</v>
      </c>
      <c r="H1" s="211" t="s">
        <v>4</v>
      </c>
      <c r="I1" s="211" t="s">
        <v>5</v>
      </c>
      <c r="J1" s="211" t="s">
        <v>6</v>
      </c>
      <c r="L1" s="191" t="s">
        <v>0</v>
      </c>
      <c r="M1" s="192" t="s">
        <v>1</v>
      </c>
      <c r="N1" s="192" t="s">
        <v>2</v>
      </c>
      <c r="O1" s="192" t="s">
        <v>3</v>
      </c>
      <c r="P1" s="192" t="s">
        <v>4</v>
      </c>
      <c r="Q1" s="192" t="s">
        <v>5</v>
      </c>
      <c r="R1" s="193" t="s">
        <v>6</v>
      </c>
    </row>
    <row r="2" spans="1:18" x14ac:dyDescent="0.25">
      <c r="A2" s="151" t="s">
        <v>143</v>
      </c>
      <c r="B2" s="151">
        <v>2</v>
      </c>
      <c r="C2" s="176">
        <f t="shared" ref="C2:C33" si="0">J2/G2</f>
        <v>625</v>
      </c>
      <c r="D2" s="212" t="s">
        <v>15</v>
      </c>
      <c r="E2" s="213">
        <v>25076</v>
      </c>
      <c r="F2" s="212" t="s">
        <v>143</v>
      </c>
      <c r="G2" s="212">
        <v>128</v>
      </c>
      <c r="H2" s="212" t="s">
        <v>20</v>
      </c>
      <c r="I2" s="212" t="s">
        <v>7</v>
      </c>
      <c r="J2" s="214">
        <v>80000</v>
      </c>
      <c r="K2" s="151">
        <v>50</v>
      </c>
      <c r="L2" s="197" t="s">
        <v>15</v>
      </c>
      <c r="M2" s="157">
        <v>25076</v>
      </c>
      <c r="N2" s="158" t="s">
        <v>143</v>
      </c>
      <c r="O2" s="158">
        <v>128</v>
      </c>
      <c r="P2" s="159" t="s">
        <v>20</v>
      </c>
      <c r="Q2" s="158" t="s">
        <v>7</v>
      </c>
      <c r="R2" s="198">
        <v>80000</v>
      </c>
    </row>
    <row r="3" spans="1:18" x14ac:dyDescent="0.25">
      <c r="A3" s="151" t="s">
        <v>45</v>
      </c>
      <c r="B3" s="151">
        <v>1.5</v>
      </c>
      <c r="C3" s="176">
        <f t="shared" si="0"/>
        <v>250</v>
      </c>
      <c r="D3" s="212" t="s">
        <v>13</v>
      </c>
      <c r="E3" s="213">
        <v>25013</v>
      </c>
      <c r="F3" s="212" t="s">
        <v>143</v>
      </c>
      <c r="G3" s="212">
        <v>128</v>
      </c>
      <c r="H3" s="212" t="s">
        <v>20</v>
      </c>
      <c r="I3" s="212" t="s">
        <v>7</v>
      </c>
      <c r="J3" s="214">
        <v>32000</v>
      </c>
      <c r="L3" s="199" t="s">
        <v>13</v>
      </c>
      <c r="M3" s="157">
        <v>25013</v>
      </c>
      <c r="N3" s="159" t="s">
        <v>143</v>
      </c>
      <c r="O3" s="159">
        <v>128</v>
      </c>
      <c r="P3" s="159" t="s">
        <v>20</v>
      </c>
      <c r="Q3" s="159" t="s">
        <v>7</v>
      </c>
      <c r="R3" s="198">
        <v>32000</v>
      </c>
    </row>
    <row r="4" spans="1:18" x14ac:dyDescent="0.25">
      <c r="A4" s="151" t="s">
        <v>35</v>
      </c>
      <c r="B4" s="151">
        <v>1</v>
      </c>
      <c r="C4" s="176">
        <f t="shared" si="0"/>
        <v>125</v>
      </c>
      <c r="D4" s="212" t="s">
        <v>10</v>
      </c>
      <c r="E4" s="213">
        <v>24985</v>
      </c>
      <c r="F4" s="212" t="s">
        <v>143</v>
      </c>
      <c r="G4" s="212">
        <v>128</v>
      </c>
      <c r="H4" s="212" t="s">
        <v>20</v>
      </c>
      <c r="I4" s="212" t="s">
        <v>7</v>
      </c>
      <c r="J4" s="214">
        <v>16000</v>
      </c>
      <c r="L4" s="199" t="s">
        <v>10</v>
      </c>
      <c r="M4" s="157">
        <v>24985</v>
      </c>
      <c r="N4" s="159" t="s">
        <v>143</v>
      </c>
      <c r="O4" s="159">
        <v>128</v>
      </c>
      <c r="P4" s="159" t="s">
        <v>20</v>
      </c>
      <c r="Q4" s="159" t="s">
        <v>7</v>
      </c>
      <c r="R4" s="198">
        <v>16000</v>
      </c>
    </row>
    <row r="5" spans="1:18" x14ac:dyDescent="0.25">
      <c r="C5" s="176">
        <f t="shared" si="0"/>
        <v>3000</v>
      </c>
      <c r="D5" s="215" t="s">
        <v>55</v>
      </c>
      <c r="E5" s="216">
        <v>25160</v>
      </c>
      <c r="F5" s="215" t="s">
        <v>45</v>
      </c>
      <c r="G5" s="215">
        <v>16</v>
      </c>
      <c r="H5" s="215" t="s">
        <v>19</v>
      </c>
      <c r="I5" s="215" t="s">
        <v>7</v>
      </c>
      <c r="J5" s="217">
        <v>48000</v>
      </c>
      <c r="K5" s="151">
        <v>35</v>
      </c>
      <c r="L5" s="127" t="s">
        <v>55</v>
      </c>
      <c r="M5" s="67">
        <v>25160</v>
      </c>
      <c r="N5" s="53" t="s">
        <v>45</v>
      </c>
      <c r="O5" s="53">
        <v>16</v>
      </c>
      <c r="P5" s="53" t="s">
        <v>19</v>
      </c>
      <c r="Q5" s="53" t="s">
        <v>7</v>
      </c>
      <c r="R5" s="185">
        <v>48000</v>
      </c>
    </row>
    <row r="6" spans="1:18" x14ac:dyDescent="0.25">
      <c r="C6" s="176">
        <f t="shared" si="0"/>
        <v>2000</v>
      </c>
      <c r="D6" s="215" t="s">
        <v>44</v>
      </c>
      <c r="E6" s="216">
        <v>24999</v>
      </c>
      <c r="F6" s="215" t="s">
        <v>45</v>
      </c>
      <c r="G6" s="215">
        <v>16</v>
      </c>
      <c r="H6" s="215" t="s">
        <v>19</v>
      </c>
      <c r="I6" s="215" t="s">
        <v>7</v>
      </c>
      <c r="J6" s="218">
        <v>32000</v>
      </c>
      <c r="L6" s="194" t="s">
        <v>44</v>
      </c>
      <c r="M6" s="67">
        <v>24999</v>
      </c>
      <c r="N6" s="53" t="s">
        <v>45</v>
      </c>
      <c r="O6" s="160">
        <v>16</v>
      </c>
      <c r="P6" s="53" t="s">
        <v>19</v>
      </c>
      <c r="Q6" s="160" t="s">
        <v>7</v>
      </c>
      <c r="R6" s="195">
        <v>32000</v>
      </c>
    </row>
    <row r="7" spans="1:18" x14ac:dyDescent="0.25">
      <c r="C7" s="176">
        <f t="shared" si="0"/>
        <v>937.5</v>
      </c>
      <c r="D7" s="215" t="s">
        <v>50</v>
      </c>
      <c r="E7" s="216">
        <v>25027</v>
      </c>
      <c r="F7" s="215" t="s">
        <v>45</v>
      </c>
      <c r="G7" s="215">
        <v>32</v>
      </c>
      <c r="H7" s="215" t="s">
        <v>19</v>
      </c>
      <c r="I7" s="215" t="s">
        <v>7</v>
      </c>
      <c r="J7" s="217">
        <v>30000</v>
      </c>
      <c r="L7" s="127" t="s">
        <v>50</v>
      </c>
      <c r="M7" s="67">
        <v>25027</v>
      </c>
      <c r="N7" s="53" t="s">
        <v>45</v>
      </c>
      <c r="O7" s="53">
        <v>32</v>
      </c>
      <c r="P7" s="53" t="s">
        <v>19</v>
      </c>
      <c r="Q7" s="53" t="s">
        <v>7</v>
      </c>
      <c r="R7" s="185">
        <v>30000</v>
      </c>
    </row>
    <row r="8" spans="1:18" x14ac:dyDescent="0.25">
      <c r="C8" s="176">
        <f t="shared" si="0"/>
        <v>234.375</v>
      </c>
      <c r="D8" s="231" t="s">
        <v>8</v>
      </c>
      <c r="E8" s="232">
        <v>25097</v>
      </c>
      <c r="F8" s="231" t="s">
        <v>143</v>
      </c>
      <c r="G8" s="231">
        <v>96</v>
      </c>
      <c r="H8" s="231" t="s">
        <v>19</v>
      </c>
      <c r="I8" s="231" t="s">
        <v>7</v>
      </c>
      <c r="J8" s="233">
        <v>22500</v>
      </c>
      <c r="L8" s="127" t="s">
        <v>8</v>
      </c>
      <c r="M8" s="67">
        <v>25097</v>
      </c>
      <c r="N8" s="53" t="s">
        <v>143</v>
      </c>
      <c r="O8" s="53">
        <v>128</v>
      </c>
      <c r="P8" s="53" t="s">
        <v>19</v>
      </c>
      <c r="Q8" s="53" t="s">
        <v>7</v>
      </c>
      <c r="R8" s="195">
        <v>21500</v>
      </c>
    </row>
    <row r="9" spans="1:18" x14ac:dyDescent="0.25">
      <c r="C9" s="176">
        <f t="shared" si="0"/>
        <v>4375</v>
      </c>
      <c r="D9" s="219" t="s">
        <v>184</v>
      </c>
      <c r="E9" s="220">
        <v>24857</v>
      </c>
      <c r="F9" s="219" t="s">
        <v>45</v>
      </c>
      <c r="G9" s="219">
        <v>8</v>
      </c>
      <c r="H9" s="219" t="s">
        <v>18</v>
      </c>
      <c r="I9" s="219" t="s">
        <v>98</v>
      </c>
      <c r="J9" s="221">
        <v>35000</v>
      </c>
      <c r="K9" s="151">
        <v>25</v>
      </c>
      <c r="L9" s="182" t="s">
        <v>54</v>
      </c>
      <c r="M9" s="69">
        <v>25167</v>
      </c>
      <c r="N9" s="71" t="s">
        <v>45</v>
      </c>
      <c r="O9" s="71">
        <v>8</v>
      </c>
      <c r="P9" s="71" t="s">
        <v>18</v>
      </c>
      <c r="Q9" s="71" t="s">
        <v>7</v>
      </c>
      <c r="R9" s="200">
        <v>20000</v>
      </c>
    </row>
    <row r="10" spans="1:18" x14ac:dyDescent="0.25">
      <c r="C10" s="176">
        <f t="shared" si="0"/>
        <v>3125</v>
      </c>
      <c r="D10" s="219" t="s">
        <v>112</v>
      </c>
      <c r="E10" s="220">
        <v>24971</v>
      </c>
      <c r="F10" s="219" t="s">
        <v>45</v>
      </c>
      <c r="G10" s="219">
        <v>8</v>
      </c>
      <c r="H10" s="219" t="s">
        <v>18</v>
      </c>
      <c r="I10" s="219" t="s">
        <v>98</v>
      </c>
      <c r="J10" s="221">
        <v>25000</v>
      </c>
      <c r="L10" s="201" t="s">
        <v>11</v>
      </c>
      <c r="M10" s="161">
        <v>25055</v>
      </c>
      <c r="N10" s="162" t="s">
        <v>143</v>
      </c>
      <c r="O10" s="162">
        <v>64</v>
      </c>
      <c r="P10" s="162" t="s">
        <v>17</v>
      </c>
      <c r="Q10" s="162" t="s">
        <v>7</v>
      </c>
      <c r="R10" s="202">
        <v>12000</v>
      </c>
    </row>
    <row r="11" spans="1:18" x14ac:dyDescent="0.25">
      <c r="C11" s="176">
        <f t="shared" si="0"/>
        <v>2500</v>
      </c>
      <c r="D11" s="219" t="s">
        <v>54</v>
      </c>
      <c r="E11" s="220">
        <v>25167</v>
      </c>
      <c r="F11" s="219" t="s">
        <v>45</v>
      </c>
      <c r="G11" s="219">
        <v>8</v>
      </c>
      <c r="H11" s="219" t="s">
        <v>18</v>
      </c>
      <c r="I11" s="219" t="s">
        <v>7</v>
      </c>
      <c r="J11" s="221">
        <v>20000</v>
      </c>
      <c r="L11" s="201" t="s">
        <v>152</v>
      </c>
      <c r="M11" s="161">
        <v>25006</v>
      </c>
      <c r="N11" s="162" t="s">
        <v>143</v>
      </c>
      <c r="O11" s="162">
        <v>64</v>
      </c>
      <c r="P11" s="162" t="s">
        <v>17</v>
      </c>
      <c r="Q11" s="162" t="s">
        <v>7</v>
      </c>
      <c r="R11" s="202">
        <v>8200</v>
      </c>
    </row>
    <row r="12" spans="1:18" x14ac:dyDescent="0.25">
      <c r="C12" s="176">
        <f t="shared" si="0"/>
        <v>2500</v>
      </c>
      <c r="D12" s="219" t="s">
        <v>82</v>
      </c>
      <c r="E12" s="220">
        <v>25062</v>
      </c>
      <c r="F12" s="219" t="s">
        <v>45</v>
      </c>
      <c r="G12" s="219">
        <v>8</v>
      </c>
      <c r="H12" s="219" t="s">
        <v>18</v>
      </c>
      <c r="I12" s="219" t="s">
        <v>98</v>
      </c>
      <c r="J12" s="221">
        <v>20000</v>
      </c>
      <c r="L12" s="203" t="s">
        <v>9</v>
      </c>
      <c r="M12" s="167">
        <v>24950</v>
      </c>
      <c r="N12" s="168" t="s">
        <v>143</v>
      </c>
      <c r="O12" s="168">
        <v>32</v>
      </c>
      <c r="P12" s="168" t="s">
        <v>36</v>
      </c>
      <c r="Q12" s="168" t="s">
        <v>7</v>
      </c>
      <c r="R12" s="204">
        <v>10000</v>
      </c>
    </row>
    <row r="13" spans="1:18" x14ac:dyDescent="0.25">
      <c r="C13" s="176">
        <f t="shared" si="0"/>
        <v>187.5</v>
      </c>
      <c r="D13" s="234" t="s">
        <v>11</v>
      </c>
      <c r="E13" s="235">
        <v>25055</v>
      </c>
      <c r="F13" s="234" t="s">
        <v>143</v>
      </c>
      <c r="G13" s="234">
        <v>64</v>
      </c>
      <c r="H13" s="234" t="s">
        <v>18</v>
      </c>
      <c r="I13" s="234" t="s">
        <v>7</v>
      </c>
      <c r="J13" s="236">
        <v>12000</v>
      </c>
      <c r="L13" s="205" t="s">
        <v>22</v>
      </c>
      <c r="M13" s="152">
        <v>25027</v>
      </c>
      <c r="N13" s="153" t="s">
        <v>143</v>
      </c>
      <c r="O13" s="153">
        <v>32</v>
      </c>
      <c r="P13" s="153" t="s">
        <v>43</v>
      </c>
      <c r="Q13" s="153" t="s">
        <v>7</v>
      </c>
      <c r="R13" s="206">
        <v>7100</v>
      </c>
    </row>
    <row r="14" spans="1:18" x14ac:dyDescent="0.25">
      <c r="C14" s="176">
        <f t="shared" si="0"/>
        <v>312.5</v>
      </c>
      <c r="D14" s="234" t="s">
        <v>9</v>
      </c>
      <c r="E14" s="235">
        <v>24950</v>
      </c>
      <c r="F14" s="234" t="s">
        <v>143</v>
      </c>
      <c r="G14" s="234">
        <v>32</v>
      </c>
      <c r="H14" s="234" t="s">
        <v>18</v>
      </c>
      <c r="I14" s="234" t="s">
        <v>7</v>
      </c>
      <c r="J14" s="236">
        <v>10000</v>
      </c>
      <c r="L14" s="205" t="s">
        <v>14</v>
      </c>
      <c r="M14" s="152">
        <v>25034</v>
      </c>
      <c r="N14" s="153" t="s">
        <v>143</v>
      </c>
      <c r="O14" s="153">
        <v>32</v>
      </c>
      <c r="P14" s="153" t="s">
        <v>43</v>
      </c>
      <c r="Q14" s="153" t="s">
        <v>7</v>
      </c>
      <c r="R14" s="206">
        <v>6000</v>
      </c>
    </row>
    <row r="15" spans="1:18" x14ac:dyDescent="0.25">
      <c r="C15" s="176">
        <f t="shared" si="0"/>
        <v>2177.7777777777778</v>
      </c>
      <c r="D15" s="219" t="s">
        <v>134</v>
      </c>
      <c r="E15" s="220">
        <v>25113</v>
      </c>
      <c r="F15" s="219" t="s">
        <v>45</v>
      </c>
      <c r="G15" s="219">
        <v>9</v>
      </c>
      <c r="H15" s="219" t="s">
        <v>18</v>
      </c>
      <c r="I15" s="219" t="s">
        <v>98</v>
      </c>
      <c r="J15" s="221">
        <v>19600</v>
      </c>
      <c r="L15" s="205" t="s">
        <v>16</v>
      </c>
      <c r="M15" s="152">
        <v>25153</v>
      </c>
      <c r="N15" s="153" t="s">
        <v>143</v>
      </c>
      <c r="O15" s="153">
        <v>64</v>
      </c>
      <c r="P15" s="153" t="s">
        <v>43</v>
      </c>
      <c r="Q15" s="153" t="s">
        <v>7</v>
      </c>
      <c r="R15" s="206">
        <v>4000</v>
      </c>
    </row>
    <row r="16" spans="1:18" x14ac:dyDescent="0.25">
      <c r="C16" s="176">
        <f t="shared" si="0"/>
        <v>2142.8571428571427</v>
      </c>
      <c r="D16" s="222" t="s">
        <v>101</v>
      </c>
      <c r="E16" s="223">
        <v>25036</v>
      </c>
      <c r="F16" s="222" t="s">
        <v>45</v>
      </c>
      <c r="G16" s="222">
        <v>7</v>
      </c>
      <c r="H16" s="222" t="s">
        <v>17</v>
      </c>
      <c r="I16" s="222" t="s">
        <v>98</v>
      </c>
      <c r="J16" s="224">
        <v>15000</v>
      </c>
      <c r="L16" s="205" t="s">
        <v>21</v>
      </c>
      <c r="M16" s="152">
        <v>24999</v>
      </c>
      <c r="N16" s="153" t="s">
        <v>143</v>
      </c>
      <c r="O16" s="153">
        <v>64</v>
      </c>
      <c r="P16" s="153" t="s">
        <v>43</v>
      </c>
      <c r="Q16" s="153" t="s">
        <v>7</v>
      </c>
      <c r="R16" s="206">
        <v>2000</v>
      </c>
    </row>
    <row r="17" spans="3:18" x14ac:dyDescent="0.25">
      <c r="C17" s="176">
        <f t="shared" si="0"/>
        <v>1866.6666666666667</v>
      </c>
      <c r="D17" s="222" t="s">
        <v>138</v>
      </c>
      <c r="E17" s="223">
        <v>25122</v>
      </c>
      <c r="F17" s="222" t="s">
        <v>45</v>
      </c>
      <c r="G17" s="222">
        <v>9</v>
      </c>
      <c r="H17" s="222" t="s">
        <v>17</v>
      </c>
      <c r="I17" s="222" t="s">
        <v>98</v>
      </c>
      <c r="J17" s="224">
        <v>16800</v>
      </c>
      <c r="L17" s="205" t="s">
        <v>65</v>
      </c>
      <c r="M17" s="152">
        <v>25041</v>
      </c>
      <c r="N17" s="153" t="s">
        <v>192</v>
      </c>
      <c r="O17" s="153">
        <v>64</v>
      </c>
      <c r="P17" s="153" t="s">
        <v>43</v>
      </c>
      <c r="Q17" s="153" t="s">
        <v>7</v>
      </c>
      <c r="R17" s="206"/>
    </row>
    <row r="18" spans="3:18" x14ac:dyDescent="0.25">
      <c r="C18" s="176">
        <f t="shared" si="0"/>
        <v>2500</v>
      </c>
      <c r="D18" s="222" t="s">
        <v>75</v>
      </c>
      <c r="E18" s="223">
        <v>24957</v>
      </c>
      <c r="F18" s="222" t="s">
        <v>45</v>
      </c>
      <c r="G18" s="222">
        <v>6</v>
      </c>
      <c r="H18" s="222" t="s">
        <v>17</v>
      </c>
      <c r="I18" s="222" t="s">
        <v>98</v>
      </c>
      <c r="J18" s="224">
        <v>15000</v>
      </c>
      <c r="L18" s="205" t="s">
        <v>161</v>
      </c>
      <c r="M18" s="152">
        <v>24852</v>
      </c>
      <c r="N18" s="153" t="s">
        <v>35</v>
      </c>
      <c r="O18" s="153">
        <v>32</v>
      </c>
      <c r="P18" s="153" t="s">
        <v>43</v>
      </c>
      <c r="Q18" s="153" t="s">
        <v>7</v>
      </c>
      <c r="R18" s="207"/>
    </row>
    <row r="19" spans="3:18" x14ac:dyDescent="0.25">
      <c r="C19" s="176">
        <f t="shared" si="0"/>
        <v>2500</v>
      </c>
      <c r="D19" s="222" t="s">
        <v>111</v>
      </c>
      <c r="E19" s="223">
        <v>24944</v>
      </c>
      <c r="F19" s="222" t="s">
        <v>45</v>
      </c>
      <c r="G19" s="222">
        <v>4</v>
      </c>
      <c r="H19" s="222" t="s">
        <v>17</v>
      </c>
      <c r="I19" s="222" t="s">
        <v>98</v>
      </c>
      <c r="J19" s="224">
        <v>10000</v>
      </c>
      <c r="L19" s="205" t="s">
        <v>37</v>
      </c>
      <c r="M19" s="152">
        <v>24859</v>
      </c>
      <c r="N19" s="153" t="s">
        <v>35</v>
      </c>
      <c r="O19" s="153">
        <v>64</v>
      </c>
      <c r="P19" s="153" t="s">
        <v>43</v>
      </c>
      <c r="Q19" s="153" t="s">
        <v>7</v>
      </c>
      <c r="R19" s="207"/>
    </row>
    <row r="20" spans="3:18" x14ac:dyDescent="0.25">
      <c r="C20" s="176">
        <f t="shared" si="0"/>
        <v>1250</v>
      </c>
      <c r="D20" s="222" t="s">
        <v>170</v>
      </c>
      <c r="E20" s="223">
        <v>25062</v>
      </c>
      <c r="F20" s="222" t="s">
        <v>45</v>
      </c>
      <c r="G20" s="222">
        <v>8</v>
      </c>
      <c r="H20" s="222" t="s">
        <v>17</v>
      </c>
      <c r="I20" s="222" t="s">
        <v>98</v>
      </c>
      <c r="J20" s="224">
        <v>10000</v>
      </c>
      <c r="K20" s="151">
        <v>18</v>
      </c>
      <c r="L20" s="205" t="s">
        <v>163</v>
      </c>
      <c r="M20" s="152">
        <v>24866</v>
      </c>
      <c r="N20" s="153" t="s">
        <v>35</v>
      </c>
      <c r="O20" s="153">
        <v>32</v>
      </c>
      <c r="P20" s="153" t="s">
        <v>43</v>
      </c>
      <c r="Q20" s="153" t="s">
        <v>7</v>
      </c>
      <c r="R20" s="207"/>
    </row>
    <row r="21" spans="3:18" x14ac:dyDescent="0.25">
      <c r="C21" s="176">
        <f t="shared" si="0"/>
        <v>1111.1111111111111</v>
      </c>
      <c r="D21" s="222" t="s">
        <v>135</v>
      </c>
      <c r="E21" s="223">
        <v>25121</v>
      </c>
      <c r="F21" s="222" t="s">
        <v>45</v>
      </c>
      <c r="G21" s="222">
        <v>9</v>
      </c>
      <c r="H21" s="222" t="s">
        <v>17</v>
      </c>
      <c r="I21" s="222" t="s">
        <v>98</v>
      </c>
      <c r="J21" s="224">
        <v>10000</v>
      </c>
      <c r="L21" s="205" t="s">
        <v>99</v>
      </c>
      <c r="M21" s="152">
        <v>24877</v>
      </c>
      <c r="N21" s="153" t="s">
        <v>35</v>
      </c>
      <c r="O21" s="153">
        <v>16</v>
      </c>
      <c r="P21" s="153" t="s">
        <v>43</v>
      </c>
      <c r="Q21" s="153" t="s">
        <v>7</v>
      </c>
      <c r="R21" s="207"/>
    </row>
    <row r="22" spans="3:18" x14ac:dyDescent="0.25">
      <c r="C22" s="176">
        <f t="shared" si="0"/>
        <v>833.33333333333337</v>
      </c>
      <c r="D22" s="222" t="s">
        <v>97</v>
      </c>
      <c r="E22" s="223">
        <v>24936</v>
      </c>
      <c r="F22" s="222" t="s">
        <v>45</v>
      </c>
      <c r="G22" s="222">
        <v>12</v>
      </c>
      <c r="H22" s="222" t="s">
        <v>17</v>
      </c>
      <c r="I22" s="222" t="s">
        <v>98</v>
      </c>
      <c r="J22" s="224">
        <v>10000</v>
      </c>
      <c r="L22" s="205" t="s">
        <v>94</v>
      </c>
      <c r="M22" s="152">
        <v>24880</v>
      </c>
      <c r="N22" s="153" t="s">
        <v>35</v>
      </c>
      <c r="O22" s="153">
        <v>46</v>
      </c>
      <c r="P22" s="153" t="s">
        <v>43</v>
      </c>
      <c r="Q22" s="153" t="s">
        <v>7</v>
      </c>
      <c r="R22" s="207"/>
    </row>
    <row r="23" spans="3:18" x14ac:dyDescent="0.25">
      <c r="C23" s="176">
        <f t="shared" si="0"/>
        <v>128.125</v>
      </c>
      <c r="D23" s="237" t="s">
        <v>152</v>
      </c>
      <c r="E23" s="238">
        <v>25006</v>
      </c>
      <c r="F23" s="237" t="s">
        <v>143</v>
      </c>
      <c r="G23" s="237">
        <v>64</v>
      </c>
      <c r="H23" s="237" t="s">
        <v>17</v>
      </c>
      <c r="I23" s="237" t="s">
        <v>7</v>
      </c>
      <c r="J23" s="239">
        <v>8200</v>
      </c>
      <c r="L23" s="205" t="s">
        <v>159</v>
      </c>
      <c r="M23" s="152">
        <v>24880</v>
      </c>
      <c r="N23" s="153" t="s">
        <v>35</v>
      </c>
      <c r="O23" s="153">
        <v>48</v>
      </c>
      <c r="P23" s="153" t="s">
        <v>43</v>
      </c>
      <c r="Q23" s="153" t="s">
        <v>7</v>
      </c>
      <c r="R23" s="207"/>
    </row>
    <row r="24" spans="3:18" x14ac:dyDescent="0.25">
      <c r="C24" s="176">
        <f t="shared" si="0"/>
        <v>221.875</v>
      </c>
      <c r="D24" s="237" t="s">
        <v>22</v>
      </c>
      <c r="E24" s="238">
        <v>25027</v>
      </c>
      <c r="F24" s="237" t="s">
        <v>143</v>
      </c>
      <c r="G24" s="237">
        <v>32</v>
      </c>
      <c r="H24" s="237" t="s">
        <v>17</v>
      </c>
      <c r="I24" s="237" t="s">
        <v>7</v>
      </c>
      <c r="J24" s="239">
        <v>7100</v>
      </c>
      <c r="L24" s="205" t="s">
        <v>74</v>
      </c>
      <c r="M24" s="152">
        <v>24922</v>
      </c>
      <c r="N24" s="153" t="s">
        <v>35</v>
      </c>
      <c r="O24" s="153">
        <v>32</v>
      </c>
      <c r="P24" s="153" t="s">
        <v>43</v>
      </c>
      <c r="Q24" s="153" t="s">
        <v>7</v>
      </c>
      <c r="R24" s="207"/>
    </row>
    <row r="25" spans="3:18" x14ac:dyDescent="0.25">
      <c r="C25" s="176">
        <f t="shared" si="0"/>
        <v>187.5</v>
      </c>
      <c r="D25" s="237" t="s">
        <v>14</v>
      </c>
      <c r="E25" s="238">
        <v>25034</v>
      </c>
      <c r="F25" s="237" t="s">
        <v>143</v>
      </c>
      <c r="G25" s="237">
        <v>32</v>
      </c>
      <c r="H25" s="237" t="s">
        <v>17</v>
      </c>
      <c r="I25" s="237" t="s">
        <v>7</v>
      </c>
      <c r="J25" s="239">
        <v>6000</v>
      </c>
      <c r="L25" s="205" t="s">
        <v>38</v>
      </c>
      <c r="M25" s="152">
        <v>24929</v>
      </c>
      <c r="N25" s="153" t="s">
        <v>35</v>
      </c>
      <c r="O25" s="153">
        <v>57</v>
      </c>
      <c r="P25" s="153" t="s">
        <v>43</v>
      </c>
      <c r="Q25" s="153" t="s">
        <v>7</v>
      </c>
      <c r="R25" s="207"/>
    </row>
    <row r="26" spans="3:18" x14ac:dyDescent="0.25">
      <c r="C26" s="176">
        <f t="shared" si="0"/>
        <v>1416.6666666666667</v>
      </c>
      <c r="D26" s="225" t="s">
        <v>194</v>
      </c>
      <c r="E26" s="226">
        <v>25179</v>
      </c>
      <c r="F26" s="225" t="s">
        <v>45</v>
      </c>
      <c r="G26" s="225">
        <v>6</v>
      </c>
      <c r="H26" s="225" t="s">
        <v>36</v>
      </c>
      <c r="I26" s="225" t="s">
        <v>98</v>
      </c>
      <c r="J26" s="227">
        <v>8500</v>
      </c>
      <c r="L26" s="205" t="s">
        <v>160</v>
      </c>
      <c r="M26" s="152">
        <v>24929</v>
      </c>
      <c r="N26" s="153" t="s">
        <v>35</v>
      </c>
      <c r="O26" s="153">
        <v>32</v>
      </c>
      <c r="P26" s="153" t="s">
        <v>43</v>
      </c>
      <c r="Q26" s="153" t="s">
        <v>7</v>
      </c>
      <c r="R26" s="207"/>
    </row>
    <row r="27" spans="3:18" x14ac:dyDescent="0.25">
      <c r="C27" s="176">
        <f t="shared" si="0"/>
        <v>1000</v>
      </c>
      <c r="D27" s="225" t="s">
        <v>102</v>
      </c>
      <c r="E27" s="226">
        <v>25104</v>
      </c>
      <c r="F27" s="225" t="s">
        <v>45</v>
      </c>
      <c r="G27" s="225">
        <v>6</v>
      </c>
      <c r="H27" s="225" t="s">
        <v>36</v>
      </c>
      <c r="I27" s="225" t="s">
        <v>98</v>
      </c>
      <c r="J27" s="227">
        <v>6000</v>
      </c>
      <c r="L27" s="205" t="s">
        <v>165</v>
      </c>
      <c r="M27" s="152">
        <v>24936</v>
      </c>
      <c r="N27" s="153" t="s">
        <v>35</v>
      </c>
      <c r="O27" s="153">
        <v>64</v>
      </c>
      <c r="P27" s="153" t="s">
        <v>43</v>
      </c>
      <c r="Q27" s="153" t="s">
        <v>7</v>
      </c>
      <c r="R27" s="207"/>
    </row>
    <row r="28" spans="3:18" x14ac:dyDescent="0.25">
      <c r="C28" s="176">
        <f t="shared" si="0"/>
        <v>1000</v>
      </c>
      <c r="D28" s="225" t="s">
        <v>103</v>
      </c>
      <c r="E28" s="226">
        <v>25115</v>
      </c>
      <c r="F28" s="225" t="s">
        <v>45</v>
      </c>
      <c r="G28" s="225">
        <v>6</v>
      </c>
      <c r="H28" s="225" t="s">
        <v>36</v>
      </c>
      <c r="I28" s="225" t="s">
        <v>98</v>
      </c>
      <c r="J28" s="227">
        <v>6000</v>
      </c>
      <c r="L28" s="205" t="s">
        <v>40</v>
      </c>
      <c r="M28" s="152">
        <v>24971</v>
      </c>
      <c r="N28" s="153" t="s">
        <v>35</v>
      </c>
      <c r="O28" s="153">
        <v>128</v>
      </c>
      <c r="P28" s="153" t="s">
        <v>43</v>
      </c>
      <c r="Q28" s="153" t="s">
        <v>7</v>
      </c>
      <c r="R28" s="207"/>
    </row>
    <row r="29" spans="3:18" x14ac:dyDescent="0.25">
      <c r="C29" s="176">
        <f t="shared" si="0"/>
        <v>1375</v>
      </c>
      <c r="D29" s="225" t="s">
        <v>130</v>
      </c>
      <c r="E29" s="226">
        <v>25041</v>
      </c>
      <c r="F29" s="225" t="s">
        <v>45</v>
      </c>
      <c r="G29" s="225">
        <v>4</v>
      </c>
      <c r="H29" s="225" t="s">
        <v>36</v>
      </c>
      <c r="I29" s="225" t="s">
        <v>98</v>
      </c>
      <c r="J29" s="227">
        <v>5500</v>
      </c>
      <c r="L29" s="205" t="s">
        <v>164</v>
      </c>
      <c r="M29" s="152">
        <v>24985</v>
      </c>
      <c r="N29" s="153" t="s">
        <v>35</v>
      </c>
      <c r="O29" s="153">
        <v>31</v>
      </c>
      <c r="P29" s="153" t="s">
        <v>43</v>
      </c>
      <c r="Q29" s="153" t="s">
        <v>7</v>
      </c>
      <c r="R29" s="207"/>
    </row>
    <row r="30" spans="3:18" x14ac:dyDescent="0.25">
      <c r="C30" s="176">
        <f t="shared" si="0"/>
        <v>1250</v>
      </c>
      <c r="D30" s="225" t="s">
        <v>108</v>
      </c>
      <c r="E30" s="226">
        <v>24920</v>
      </c>
      <c r="F30" s="225" t="s">
        <v>45</v>
      </c>
      <c r="G30" s="225">
        <v>4</v>
      </c>
      <c r="H30" s="225" t="s">
        <v>36</v>
      </c>
      <c r="I30" s="225" t="s">
        <v>98</v>
      </c>
      <c r="J30" s="227">
        <v>5000</v>
      </c>
      <c r="K30" s="174">
        <v>12</v>
      </c>
      <c r="L30" s="205" t="s">
        <v>157</v>
      </c>
      <c r="M30" s="152">
        <v>24999</v>
      </c>
      <c r="N30" s="153" t="s">
        <v>35</v>
      </c>
      <c r="O30" s="153">
        <v>64</v>
      </c>
      <c r="P30" s="153" t="s">
        <v>43</v>
      </c>
      <c r="Q30" s="153" t="s">
        <v>7</v>
      </c>
      <c r="R30" s="207"/>
    </row>
    <row r="31" spans="3:18" x14ac:dyDescent="0.25">
      <c r="C31" s="176">
        <f t="shared" si="0"/>
        <v>1250</v>
      </c>
      <c r="D31" s="225" t="s">
        <v>113</v>
      </c>
      <c r="E31" s="226">
        <v>25136</v>
      </c>
      <c r="F31" s="225" t="s">
        <v>45</v>
      </c>
      <c r="G31" s="225">
        <v>4</v>
      </c>
      <c r="H31" s="225" t="s">
        <v>36</v>
      </c>
      <c r="I31" s="225" t="s">
        <v>98</v>
      </c>
      <c r="J31" s="227">
        <v>5000</v>
      </c>
      <c r="L31" s="205" t="s">
        <v>158</v>
      </c>
      <c r="M31" s="152">
        <v>25020</v>
      </c>
      <c r="N31" s="153" t="s">
        <v>35</v>
      </c>
      <c r="O31" s="153">
        <v>68</v>
      </c>
      <c r="P31" s="153" t="s">
        <v>43</v>
      </c>
      <c r="Q31" s="153" t="s">
        <v>7</v>
      </c>
      <c r="R31" s="207"/>
    </row>
    <row r="32" spans="3:18" x14ac:dyDescent="0.25">
      <c r="C32" s="176">
        <f t="shared" si="0"/>
        <v>1250</v>
      </c>
      <c r="D32" s="225" t="s">
        <v>114</v>
      </c>
      <c r="E32" s="226">
        <v>25142</v>
      </c>
      <c r="F32" s="225" t="s">
        <v>45</v>
      </c>
      <c r="G32" s="225">
        <v>4</v>
      </c>
      <c r="H32" s="225" t="s">
        <v>36</v>
      </c>
      <c r="I32" s="225" t="s">
        <v>98</v>
      </c>
      <c r="J32" s="227">
        <v>5000</v>
      </c>
      <c r="L32" s="205" t="s">
        <v>151</v>
      </c>
      <c r="M32" s="152">
        <v>25034</v>
      </c>
      <c r="N32" s="153" t="s">
        <v>35</v>
      </c>
      <c r="O32" s="153">
        <v>64</v>
      </c>
      <c r="P32" s="153" t="s">
        <v>43</v>
      </c>
      <c r="Q32" s="153" t="s">
        <v>7</v>
      </c>
      <c r="R32" s="207"/>
    </row>
    <row r="33" spans="3:18" x14ac:dyDescent="0.25">
      <c r="C33" s="176">
        <f t="shared" si="0"/>
        <v>1250</v>
      </c>
      <c r="D33" s="225" t="s">
        <v>105</v>
      </c>
      <c r="E33" s="226">
        <v>24915</v>
      </c>
      <c r="F33" s="225" t="s">
        <v>45</v>
      </c>
      <c r="G33" s="225">
        <v>4</v>
      </c>
      <c r="H33" s="225" t="s">
        <v>36</v>
      </c>
      <c r="I33" s="225" t="s">
        <v>98</v>
      </c>
      <c r="J33" s="227">
        <v>5000</v>
      </c>
      <c r="L33" s="205" t="s">
        <v>162</v>
      </c>
      <c r="M33" s="152">
        <v>25062</v>
      </c>
      <c r="N33" s="153" t="s">
        <v>35</v>
      </c>
      <c r="O33" s="153">
        <v>54</v>
      </c>
      <c r="P33" s="153" t="s">
        <v>43</v>
      </c>
      <c r="Q33" s="153" t="s">
        <v>7</v>
      </c>
      <c r="R33" s="207"/>
    </row>
    <row r="34" spans="3:18" x14ac:dyDescent="0.25">
      <c r="C34" s="176">
        <f t="shared" ref="C34:C57" si="1">J34/G34</f>
        <v>1250</v>
      </c>
      <c r="D34" s="225" t="s">
        <v>107</v>
      </c>
      <c r="E34" s="226">
        <v>25132</v>
      </c>
      <c r="F34" s="225" t="s">
        <v>45</v>
      </c>
      <c r="G34" s="225">
        <v>4</v>
      </c>
      <c r="H34" s="225" t="s">
        <v>36</v>
      </c>
      <c r="I34" s="225" t="s">
        <v>98</v>
      </c>
      <c r="J34" s="227">
        <v>5000</v>
      </c>
      <c r="L34" s="205" t="s">
        <v>150</v>
      </c>
      <c r="M34" s="152">
        <v>25069</v>
      </c>
      <c r="N34" s="153" t="s">
        <v>35</v>
      </c>
      <c r="O34" s="153">
        <v>128</v>
      </c>
      <c r="P34" s="153" t="s">
        <v>43</v>
      </c>
      <c r="Q34" s="153" t="s">
        <v>7</v>
      </c>
      <c r="R34" s="207"/>
    </row>
    <row r="35" spans="3:18" x14ac:dyDescent="0.25">
      <c r="C35" s="176">
        <f t="shared" si="1"/>
        <v>62.5</v>
      </c>
      <c r="D35" s="243" t="s">
        <v>16</v>
      </c>
      <c r="E35" s="244">
        <v>25153</v>
      </c>
      <c r="F35" s="243" t="s">
        <v>143</v>
      </c>
      <c r="G35" s="243">
        <v>64</v>
      </c>
      <c r="H35" s="243" t="s">
        <v>36</v>
      </c>
      <c r="I35" s="243" t="s">
        <v>7</v>
      </c>
      <c r="J35" s="242">
        <v>4000</v>
      </c>
      <c r="L35" s="205" t="s">
        <v>95</v>
      </c>
      <c r="M35" s="152">
        <v>25104</v>
      </c>
      <c r="N35" s="153" t="s">
        <v>35</v>
      </c>
      <c r="O35" s="153">
        <v>128</v>
      </c>
      <c r="P35" s="153" t="s">
        <v>43</v>
      </c>
      <c r="Q35" s="153" t="s">
        <v>7</v>
      </c>
      <c r="R35" s="207"/>
    </row>
    <row r="36" spans="3:18" x14ac:dyDescent="0.25">
      <c r="C36" s="176">
        <f t="shared" si="1"/>
        <v>666.66666666666663</v>
      </c>
      <c r="D36" s="225" t="s">
        <v>120</v>
      </c>
      <c r="E36" s="226">
        <v>24888</v>
      </c>
      <c r="F36" s="225" t="s">
        <v>45</v>
      </c>
      <c r="G36" s="225">
        <v>6</v>
      </c>
      <c r="H36" s="225" t="s">
        <v>36</v>
      </c>
      <c r="I36" s="225" t="s">
        <v>98</v>
      </c>
      <c r="J36" s="227">
        <v>4000</v>
      </c>
      <c r="L36" s="62" t="s">
        <v>148</v>
      </c>
      <c r="M36" s="13">
        <v>25122</v>
      </c>
      <c r="N36" s="14" t="s">
        <v>143</v>
      </c>
      <c r="O36" s="14">
        <v>29</v>
      </c>
      <c r="P36" s="14" t="s">
        <v>43</v>
      </c>
      <c r="Q36" s="14" t="s">
        <v>7</v>
      </c>
      <c r="R36" s="63"/>
    </row>
    <row r="37" spans="3:18" x14ac:dyDescent="0.25">
      <c r="C37" s="176">
        <f t="shared" si="1"/>
        <v>500</v>
      </c>
      <c r="D37" s="225" t="s">
        <v>124</v>
      </c>
      <c r="E37" s="226">
        <v>24930</v>
      </c>
      <c r="F37" s="225" t="s">
        <v>45</v>
      </c>
      <c r="G37" s="225">
        <v>8</v>
      </c>
      <c r="H37" s="225" t="s">
        <v>36</v>
      </c>
      <c r="I37" s="225" t="s">
        <v>98</v>
      </c>
      <c r="J37" s="227">
        <v>4000</v>
      </c>
      <c r="L37" s="62" t="s">
        <v>144</v>
      </c>
      <c r="M37" s="13">
        <v>25125</v>
      </c>
      <c r="N37" s="14" t="s">
        <v>143</v>
      </c>
      <c r="O37" s="14">
        <v>42</v>
      </c>
      <c r="P37" s="14" t="s">
        <v>43</v>
      </c>
      <c r="Q37" s="14" t="s">
        <v>7</v>
      </c>
      <c r="R37" s="63"/>
    </row>
    <row r="38" spans="3:18" x14ac:dyDescent="0.25">
      <c r="C38" s="176">
        <f t="shared" si="1"/>
        <v>500</v>
      </c>
      <c r="D38" s="225" t="s">
        <v>129</v>
      </c>
      <c r="E38" s="226">
        <v>24989</v>
      </c>
      <c r="F38" s="225" t="s">
        <v>45</v>
      </c>
      <c r="G38" s="225">
        <v>8</v>
      </c>
      <c r="H38" s="225" t="s">
        <v>36</v>
      </c>
      <c r="I38" s="225" t="s">
        <v>98</v>
      </c>
      <c r="J38" s="227">
        <v>4000</v>
      </c>
      <c r="L38" s="62" t="s">
        <v>145</v>
      </c>
      <c r="M38" s="13">
        <v>25132</v>
      </c>
      <c r="N38" s="14" t="s">
        <v>143</v>
      </c>
      <c r="O38" s="14">
        <v>27</v>
      </c>
      <c r="P38" s="14" t="s">
        <v>43</v>
      </c>
      <c r="Q38" s="14" t="s">
        <v>7</v>
      </c>
      <c r="R38" s="63"/>
    </row>
    <row r="39" spans="3:18" x14ac:dyDescent="0.25">
      <c r="C39" s="176">
        <f t="shared" si="1"/>
        <v>500</v>
      </c>
      <c r="D39" s="225" t="s">
        <v>128</v>
      </c>
      <c r="E39" s="226">
        <v>24968</v>
      </c>
      <c r="F39" s="225" t="s">
        <v>45</v>
      </c>
      <c r="G39" s="225">
        <v>8</v>
      </c>
      <c r="H39" s="225" t="s">
        <v>36</v>
      </c>
      <c r="I39" s="225" t="s">
        <v>98</v>
      </c>
      <c r="J39" s="227">
        <v>4000</v>
      </c>
      <c r="L39" s="62" t="s">
        <v>146</v>
      </c>
      <c r="M39" s="13">
        <v>25139</v>
      </c>
      <c r="N39" s="14" t="s">
        <v>143</v>
      </c>
      <c r="O39" s="14">
        <v>32</v>
      </c>
      <c r="P39" s="14" t="s">
        <v>43</v>
      </c>
      <c r="Q39" s="14" t="s">
        <v>7</v>
      </c>
      <c r="R39" s="63"/>
    </row>
    <row r="40" spans="3:18" x14ac:dyDescent="0.25">
      <c r="C40" s="176">
        <f t="shared" si="1"/>
        <v>500</v>
      </c>
      <c r="D40" s="225" t="s">
        <v>126</v>
      </c>
      <c r="E40" s="226">
        <v>24948</v>
      </c>
      <c r="F40" s="225" t="s">
        <v>45</v>
      </c>
      <c r="G40" s="225">
        <v>8</v>
      </c>
      <c r="H40" s="225" t="s">
        <v>36</v>
      </c>
      <c r="I40" s="225" t="s">
        <v>98</v>
      </c>
      <c r="J40" s="227">
        <v>4000</v>
      </c>
      <c r="L40" s="62" t="s">
        <v>147</v>
      </c>
      <c r="M40" s="13">
        <v>25146</v>
      </c>
      <c r="N40" s="14" t="s">
        <v>143</v>
      </c>
      <c r="O40" s="14">
        <v>64</v>
      </c>
      <c r="P40" s="14" t="s">
        <v>43</v>
      </c>
      <c r="Q40" s="14" t="s">
        <v>7</v>
      </c>
      <c r="R40" s="63"/>
    </row>
    <row r="41" spans="3:18" x14ac:dyDescent="0.25">
      <c r="C41" s="176">
        <f t="shared" si="1"/>
        <v>500</v>
      </c>
      <c r="D41" s="225" t="s">
        <v>125</v>
      </c>
      <c r="E41" s="226">
        <v>24930</v>
      </c>
      <c r="F41" s="225" t="s">
        <v>45</v>
      </c>
      <c r="G41" s="225">
        <v>8</v>
      </c>
      <c r="H41" s="225" t="s">
        <v>36</v>
      </c>
      <c r="I41" s="225" t="s">
        <v>98</v>
      </c>
      <c r="J41" s="227">
        <v>4000</v>
      </c>
      <c r="L41" s="62" t="s">
        <v>149</v>
      </c>
      <c r="M41" s="13">
        <v>25160</v>
      </c>
      <c r="N41" s="14" t="s">
        <v>143</v>
      </c>
      <c r="O41" s="14">
        <v>8</v>
      </c>
      <c r="P41" s="14" t="s">
        <v>43</v>
      </c>
      <c r="Q41" s="14" t="s">
        <v>7</v>
      </c>
      <c r="R41" s="63"/>
    </row>
    <row r="42" spans="3:18" x14ac:dyDescent="0.25">
      <c r="C42" s="176">
        <f t="shared" si="1"/>
        <v>500</v>
      </c>
      <c r="D42" s="225" t="s">
        <v>179</v>
      </c>
      <c r="E42" s="226">
        <v>24881</v>
      </c>
      <c r="F42" s="225" t="s">
        <v>45</v>
      </c>
      <c r="G42" s="225">
        <v>8</v>
      </c>
      <c r="H42" s="225" t="s">
        <v>36</v>
      </c>
      <c r="I42" s="225" t="s">
        <v>98</v>
      </c>
      <c r="J42" s="227">
        <v>4000</v>
      </c>
      <c r="L42" s="205" t="s">
        <v>166</v>
      </c>
      <c r="M42" s="152">
        <v>25202</v>
      </c>
      <c r="N42" s="153" t="s">
        <v>35</v>
      </c>
      <c r="O42" s="153">
        <v>42</v>
      </c>
      <c r="P42" s="153" t="s">
        <v>43</v>
      </c>
      <c r="Q42" s="153" t="s">
        <v>7</v>
      </c>
      <c r="R42" s="207"/>
    </row>
    <row r="43" spans="3:18" x14ac:dyDescent="0.25">
      <c r="C43" s="176">
        <f t="shared" si="1"/>
        <v>500</v>
      </c>
      <c r="D43" s="225" t="s">
        <v>115</v>
      </c>
      <c r="E43" s="226">
        <v>24857</v>
      </c>
      <c r="F43" s="225" t="s">
        <v>45</v>
      </c>
      <c r="G43" s="225">
        <v>8</v>
      </c>
      <c r="H43" s="225" t="s">
        <v>36</v>
      </c>
      <c r="I43" s="225" t="s">
        <v>98</v>
      </c>
      <c r="J43" s="227">
        <v>4000</v>
      </c>
      <c r="L43" s="127" t="s">
        <v>184</v>
      </c>
      <c r="M43" s="67">
        <v>24857</v>
      </c>
      <c r="N43" s="53" t="s">
        <v>45</v>
      </c>
      <c r="O43" s="53">
        <v>8</v>
      </c>
      <c r="P43" s="53"/>
      <c r="Q43" s="53" t="s">
        <v>98</v>
      </c>
      <c r="R43" s="185">
        <v>35000</v>
      </c>
    </row>
    <row r="44" spans="3:18" x14ac:dyDescent="0.25">
      <c r="C44" s="176">
        <f t="shared" si="1"/>
        <v>500</v>
      </c>
      <c r="D44" s="225" t="s">
        <v>123</v>
      </c>
      <c r="E44" s="226">
        <v>24925</v>
      </c>
      <c r="F44" s="225" t="s">
        <v>45</v>
      </c>
      <c r="G44" s="225">
        <v>8</v>
      </c>
      <c r="H44" s="225" t="s">
        <v>36</v>
      </c>
      <c r="I44" s="225" t="s">
        <v>98</v>
      </c>
      <c r="J44" s="227">
        <v>4000</v>
      </c>
      <c r="L44" s="127" t="s">
        <v>112</v>
      </c>
      <c r="M44" s="67">
        <v>24971</v>
      </c>
      <c r="N44" s="53" t="s">
        <v>45</v>
      </c>
      <c r="O44" s="53">
        <v>8</v>
      </c>
      <c r="P44" s="53"/>
      <c r="Q44" s="53" t="s">
        <v>98</v>
      </c>
      <c r="R44" s="185">
        <v>25000</v>
      </c>
    </row>
    <row r="45" spans="3:18" x14ac:dyDescent="0.25">
      <c r="C45" s="176">
        <f t="shared" si="1"/>
        <v>500</v>
      </c>
      <c r="D45" s="225" t="s">
        <v>118</v>
      </c>
      <c r="E45" s="226">
        <v>24877</v>
      </c>
      <c r="F45" s="225" t="s">
        <v>45</v>
      </c>
      <c r="G45" s="225">
        <v>8</v>
      </c>
      <c r="H45" s="225" t="s">
        <v>36</v>
      </c>
      <c r="I45" s="225" t="s">
        <v>98</v>
      </c>
      <c r="J45" s="227">
        <v>4000</v>
      </c>
      <c r="L45" s="127" t="s">
        <v>82</v>
      </c>
      <c r="M45" s="67">
        <v>25062</v>
      </c>
      <c r="N45" s="53" t="s">
        <v>45</v>
      </c>
      <c r="O45" s="53">
        <v>8</v>
      </c>
      <c r="P45" s="53"/>
      <c r="Q45" s="53" t="s">
        <v>98</v>
      </c>
      <c r="R45" s="185">
        <v>20000</v>
      </c>
    </row>
    <row r="46" spans="3:18" x14ac:dyDescent="0.25">
      <c r="C46" s="176">
        <f t="shared" si="1"/>
        <v>500</v>
      </c>
      <c r="D46" s="225" t="s">
        <v>119</v>
      </c>
      <c r="E46" s="226">
        <v>24884</v>
      </c>
      <c r="F46" s="225" t="s">
        <v>45</v>
      </c>
      <c r="G46" s="225">
        <v>8</v>
      </c>
      <c r="H46" s="225" t="s">
        <v>36</v>
      </c>
      <c r="I46" s="225" t="s">
        <v>98</v>
      </c>
      <c r="J46" s="227">
        <v>4000</v>
      </c>
      <c r="L46" s="127" t="s">
        <v>134</v>
      </c>
      <c r="M46" s="67">
        <v>25113</v>
      </c>
      <c r="N46" s="53" t="s">
        <v>45</v>
      </c>
      <c r="O46" s="53">
        <v>9</v>
      </c>
      <c r="P46" s="53"/>
      <c r="Q46" s="53" t="s">
        <v>98</v>
      </c>
      <c r="R46" s="185">
        <v>19600</v>
      </c>
    </row>
    <row r="47" spans="3:18" x14ac:dyDescent="0.25">
      <c r="C47" s="176">
        <f t="shared" si="1"/>
        <v>500</v>
      </c>
      <c r="D47" s="225" t="s">
        <v>121</v>
      </c>
      <c r="E47" s="226">
        <v>24891</v>
      </c>
      <c r="F47" s="225" t="s">
        <v>45</v>
      </c>
      <c r="G47" s="225">
        <v>8</v>
      </c>
      <c r="H47" s="225" t="s">
        <v>36</v>
      </c>
      <c r="I47" s="225" t="s">
        <v>98</v>
      </c>
      <c r="J47" s="227">
        <v>4000</v>
      </c>
      <c r="L47" s="127" t="s">
        <v>138</v>
      </c>
      <c r="M47" s="67">
        <v>25122</v>
      </c>
      <c r="N47" s="53" t="s">
        <v>45</v>
      </c>
      <c r="O47" s="53">
        <v>9</v>
      </c>
      <c r="P47" s="53"/>
      <c r="Q47" s="53" t="s">
        <v>98</v>
      </c>
      <c r="R47" s="185">
        <v>16800</v>
      </c>
    </row>
    <row r="48" spans="3:18" x14ac:dyDescent="0.25">
      <c r="C48" s="176">
        <f t="shared" si="1"/>
        <v>500</v>
      </c>
      <c r="D48" s="225" t="s">
        <v>116</v>
      </c>
      <c r="E48" s="226">
        <v>24876</v>
      </c>
      <c r="F48" s="225" t="s">
        <v>45</v>
      </c>
      <c r="G48" s="225">
        <v>8</v>
      </c>
      <c r="H48" s="225" t="s">
        <v>36</v>
      </c>
      <c r="I48" s="225" t="s">
        <v>98</v>
      </c>
      <c r="J48" s="227">
        <v>4000</v>
      </c>
      <c r="L48" s="127" t="s">
        <v>75</v>
      </c>
      <c r="M48" s="67">
        <v>24957</v>
      </c>
      <c r="N48" s="53" t="s">
        <v>45</v>
      </c>
      <c r="O48" s="53">
        <v>6</v>
      </c>
      <c r="P48" s="53"/>
      <c r="Q48" s="53" t="s">
        <v>98</v>
      </c>
      <c r="R48" s="185">
        <v>15000</v>
      </c>
    </row>
    <row r="49" spans="3:18" x14ac:dyDescent="0.25">
      <c r="C49" s="176">
        <f t="shared" si="1"/>
        <v>500</v>
      </c>
      <c r="D49" s="225" t="s">
        <v>117</v>
      </c>
      <c r="E49" s="226">
        <v>24872</v>
      </c>
      <c r="F49" s="225" t="s">
        <v>45</v>
      </c>
      <c r="G49" s="225">
        <v>8</v>
      </c>
      <c r="H49" s="225" t="s">
        <v>36</v>
      </c>
      <c r="I49" s="225" t="s">
        <v>98</v>
      </c>
      <c r="J49" s="227">
        <v>4000</v>
      </c>
      <c r="L49" s="127" t="s">
        <v>101</v>
      </c>
      <c r="M49" s="67">
        <v>25036</v>
      </c>
      <c r="N49" s="53" t="s">
        <v>45</v>
      </c>
      <c r="O49" s="53">
        <v>7</v>
      </c>
      <c r="P49" s="53"/>
      <c r="Q49" s="53" t="s">
        <v>98</v>
      </c>
      <c r="R49" s="185">
        <v>15000</v>
      </c>
    </row>
    <row r="50" spans="3:18" x14ac:dyDescent="0.25">
      <c r="C50" s="176">
        <f t="shared" si="1"/>
        <v>500</v>
      </c>
      <c r="D50" s="225" t="s">
        <v>122</v>
      </c>
      <c r="E50" s="226">
        <v>24895</v>
      </c>
      <c r="F50" s="225" t="s">
        <v>45</v>
      </c>
      <c r="G50" s="225">
        <v>8</v>
      </c>
      <c r="H50" s="225" t="s">
        <v>36</v>
      </c>
      <c r="I50" s="225" t="s">
        <v>98</v>
      </c>
      <c r="J50" s="227">
        <v>4000</v>
      </c>
      <c r="L50" s="127" t="s">
        <v>97</v>
      </c>
      <c r="M50" s="67">
        <v>24936</v>
      </c>
      <c r="N50" s="53" t="s">
        <v>45</v>
      </c>
      <c r="O50" s="53">
        <v>12</v>
      </c>
      <c r="P50" s="53"/>
      <c r="Q50" s="53" t="s">
        <v>98</v>
      </c>
      <c r="R50" s="185">
        <v>10000</v>
      </c>
    </row>
    <row r="51" spans="3:18" x14ac:dyDescent="0.25">
      <c r="C51" s="176">
        <f t="shared" si="1"/>
        <v>500</v>
      </c>
      <c r="D51" s="225" t="s">
        <v>127</v>
      </c>
      <c r="E51" s="226">
        <v>24962</v>
      </c>
      <c r="F51" s="225" t="s">
        <v>45</v>
      </c>
      <c r="G51" s="225">
        <v>8</v>
      </c>
      <c r="H51" s="225" t="s">
        <v>36</v>
      </c>
      <c r="I51" s="225" t="s">
        <v>98</v>
      </c>
      <c r="J51" s="227">
        <v>4000</v>
      </c>
      <c r="L51" s="127" t="s">
        <v>111</v>
      </c>
      <c r="M51" s="67">
        <v>24944</v>
      </c>
      <c r="N51" s="53" t="s">
        <v>45</v>
      </c>
      <c r="O51" s="53">
        <v>4</v>
      </c>
      <c r="P51" s="53"/>
      <c r="Q51" s="53" t="s">
        <v>98</v>
      </c>
      <c r="R51" s="185">
        <v>10000</v>
      </c>
    </row>
    <row r="52" spans="3:18" x14ac:dyDescent="0.25">
      <c r="C52" s="176">
        <f t="shared" si="1"/>
        <v>31.25</v>
      </c>
      <c r="D52" s="243" t="s">
        <v>21</v>
      </c>
      <c r="E52" s="244">
        <v>24999</v>
      </c>
      <c r="F52" s="243" t="s">
        <v>143</v>
      </c>
      <c r="G52" s="243">
        <v>64</v>
      </c>
      <c r="H52" s="243" t="s">
        <v>36</v>
      </c>
      <c r="I52" s="243" t="s">
        <v>7</v>
      </c>
      <c r="J52" s="242">
        <v>2000</v>
      </c>
      <c r="L52" s="127" t="s">
        <v>170</v>
      </c>
      <c r="M52" s="67">
        <v>25062</v>
      </c>
      <c r="N52" s="53" t="s">
        <v>45</v>
      </c>
      <c r="O52" s="53">
        <v>8</v>
      </c>
      <c r="P52" s="53"/>
      <c r="Q52" s="53" t="s">
        <v>98</v>
      </c>
      <c r="R52" s="185">
        <v>10000</v>
      </c>
    </row>
    <row r="53" spans="3:18" x14ac:dyDescent="0.25">
      <c r="C53" s="176">
        <f t="shared" si="1"/>
        <v>27.777777777777779</v>
      </c>
      <c r="D53" s="243" t="s">
        <v>198</v>
      </c>
      <c r="E53" s="244">
        <v>25062</v>
      </c>
      <c r="F53" s="243" t="s">
        <v>143</v>
      </c>
      <c r="G53" s="243">
        <v>54</v>
      </c>
      <c r="H53" s="243" t="s">
        <v>36</v>
      </c>
      <c r="I53" s="243" t="s">
        <v>7</v>
      </c>
      <c r="J53" s="242">
        <v>1500</v>
      </c>
      <c r="L53" s="127" t="s">
        <v>135</v>
      </c>
      <c r="M53" s="67">
        <v>25121</v>
      </c>
      <c r="N53" s="53" t="s">
        <v>45</v>
      </c>
      <c r="O53" s="53">
        <v>9</v>
      </c>
      <c r="P53" s="53"/>
      <c r="Q53" s="53" t="s">
        <v>98</v>
      </c>
      <c r="R53" s="185">
        <v>10000</v>
      </c>
    </row>
    <row r="54" spans="3:18" x14ac:dyDescent="0.25">
      <c r="C54" s="176">
        <f t="shared" si="1"/>
        <v>21.818181818181817</v>
      </c>
      <c r="D54" s="240" t="s">
        <v>199</v>
      </c>
      <c r="E54" s="241">
        <v>24992</v>
      </c>
      <c r="F54" s="240" t="s">
        <v>143</v>
      </c>
      <c r="G54" s="240">
        <v>22</v>
      </c>
      <c r="H54" s="240" t="s">
        <v>36</v>
      </c>
      <c r="I54" s="240" t="s">
        <v>7</v>
      </c>
      <c r="J54" s="242">
        <v>480</v>
      </c>
      <c r="L54" s="127" t="s">
        <v>106</v>
      </c>
      <c r="M54" s="67">
        <v>25179</v>
      </c>
      <c r="N54" s="53" t="s">
        <v>45</v>
      </c>
      <c r="O54" s="53">
        <v>6</v>
      </c>
      <c r="P54" s="53"/>
      <c r="Q54" s="53" t="s">
        <v>98</v>
      </c>
      <c r="R54" s="185">
        <v>8500</v>
      </c>
    </row>
    <row r="55" spans="3:18" x14ac:dyDescent="0.25">
      <c r="C55" s="176">
        <f t="shared" si="1"/>
        <v>9.0566037735849054</v>
      </c>
      <c r="D55" s="240" t="s">
        <v>200</v>
      </c>
      <c r="E55" s="241">
        <v>24992</v>
      </c>
      <c r="F55" s="240" t="s">
        <v>143</v>
      </c>
      <c r="G55" s="240">
        <v>53</v>
      </c>
      <c r="H55" s="240" t="s">
        <v>36</v>
      </c>
      <c r="I55" s="240" t="s">
        <v>7</v>
      </c>
      <c r="J55" s="242">
        <v>480</v>
      </c>
      <c r="L55" s="127" t="s">
        <v>102</v>
      </c>
      <c r="M55" s="67">
        <v>25104</v>
      </c>
      <c r="N55" s="53" t="s">
        <v>45</v>
      </c>
      <c r="O55" s="53">
        <v>6</v>
      </c>
      <c r="P55" s="53"/>
      <c r="Q55" s="53" t="s">
        <v>98</v>
      </c>
      <c r="R55" s="185">
        <v>6000</v>
      </c>
    </row>
    <row r="56" spans="3:18" x14ac:dyDescent="0.25">
      <c r="C56" s="176">
        <f t="shared" si="1"/>
        <v>0</v>
      </c>
      <c r="D56" s="225" t="s">
        <v>195</v>
      </c>
      <c r="E56" s="226">
        <v>25059</v>
      </c>
      <c r="F56" s="225" t="s">
        <v>45</v>
      </c>
      <c r="G56" s="225">
        <v>4</v>
      </c>
      <c r="H56" s="225" t="s">
        <v>36</v>
      </c>
      <c r="I56" s="225" t="s">
        <v>98</v>
      </c>
      <c r="J56" s="225"/>
      <c r="L56" s="127" t="s">
        <v>103</v>
      </c>
      <c r="M56" s="67">
        <v>25115</v>
      </c>
      <c r="N56" s="53" t="s">
        <v>45</v>
      </c>
      <c r="O56" s="53">
        <v>6</v>
      </c>
      <c r="P56" s="53"/>
      <c r="Q56" s="53" t="s">
        <v>98</v>
      </c>
      <c r="R56" s="185">
        <v>6000</v>
      </c>
    </row>
    <row r="57" spans="3:18" x14ac:dyDescent="0.25">
      <c r="C57" s="176">
        <f t="shared" si="1"/>
        <v>0</v>
      </c>
      <c r="D57" s="225" t="s">
        <v>109</v>
      </c>
      <c r="E57" s="226">
        <v>24924</v>
      </c>
      <c r="F57" s="225" t="s">
        <v>45</v>
      </c>
      <c r="G57" s="225">
        <v>4</v>
      </c>
      <c r="H57" s="225" t="s">
        <v>36</v>
      </c>
      <c r="I57" s="225" t="s">
        <v>98</v>
      </c>
      <c r="J57" s="225"/>
      <c r="L57" s="127" t="s">
        <v>130</v>
      </c>
      <c r="M57" s="67">
        <v>25041</v>
      </c>
      <c r="N57" s="53" t="s">
        <v>45</v>
      </c>
      <c r="O57" s="53">
        <v>4</v>
      </c>
      <c r="P57" s="53"/>
      <c r="Q57" s="53" t="s">
        <v>98</v>
      </c>
      <c r="R57" s="185">
        <v>5500</v>
      </c>
    </row>
    <row r="58" spans="3:18" x14ac:dyDescent="0.25">
      <c r="D58" s="225" t="s">
        <v>139</v>
      </c>
      <c r="E58" s="226">
        <v>25118</v>
      </c>
      <c r="F58" s="225" t="s">
        <v>45</v>
      </c>
      <c r="G58" s="225">
        <v>9</v>
      </c>
      <c r="H58" s="225" t="s">
        <v>36</v>
      </c>
      <c r="I58" s="225" t="s">
        <v>98</v>
      </c>
      <c r="J58" s="225"/>
      <c r="K58" s="151">
        <v>6</v>
      </c>
      <c r="L58" s="127" t="s">
        <v>105</v>
      </c>
      <c r="M58" s="67">
        <v>24915</v>
      </c>
      <c r="N58" s="53" t="s">
        <v>45</v>
      </c>
      <c r="O58" s="53">
        <v>4</v>
      </c>
      <c r="P58" s="53"/>
      <c r="Q58" s="53" t="s">
        <v>98</v>
      </c>
      <c r="R58" s="185">
        <v>5000</v>
      </c>
    </row>
    <row r="59" spans="3:18" x14ac:dyDescent="0.25">
      <c r="D59" s="225" t="s">
        <v>132</v>
      </c>
      <c r="E59" s="226">
        <v>25048</v>
      </c>
      <c r="F59" s="225" t="s">
        <v>45</v>
      </c>
      <c r="G59" s="225">
        <v>8</v>
      </c>
      <c r="H59" s="225" t="s">
        <v>36</v>
      </c>
      <c r="I59" s="225" t="s">
        <v>98</v>
      </c>
      <c r="J59" s="225"/>
      <c r="L59" s="127" t="s">
        <v>108</v>
      </c>
      <c r="M59" s="67">
        <v>24920</v>
      </c>
      <c r="N59" s="53" t="s">
        <v>45</v>
      </c>
      <c r="O59" s="53">
        <v>4</v>
      </c>
      <c r="P59" s="53"/>
      <c r="Q59" s="53" t="s">
        <v>98</v>
      </c>
      <c r="R59" s="185">
        <v>5000</v>
      </c>
    </row>
    <row r="60" spans="3:18" x14ac:dyDescent="0.25">
      <c r="D60" s="225" t="s">
        <v>140</v>
      </c>
      <c r="E60" s="226">
        <v>25120</v>
      </c>
      <c r="F60" s="225" t="s">
        <v>45</v>
      </c>
      <c r="G60" s="225">
        <v>9</v>
      </c>
      <c r="H60" s="225" t="s">
        <v>36</v>
      </c>
      <c r="I60" s="225" t="s">
        <v>98</v>
      </c>
      <c r="J60" s="225"/>
      <c r="L60" s="127" t="s">
        <v>107</v>
      </c>
      <c r="M60" s="67">
        <v>25132</v>
      </c>
      <c r="N60" s="53" t="s">
        <v>45</v>
      </c>
      <c r="O60" s="53">
        <v>4</v>
      </c>
      <c r="P60" s="53"/>
      <c r="Q60" s="53" t="s">
        <v>98</v>
      </c>
      <c r="R60" s="185">
        <v>5000</v>
      </c>
    </row>
    <row r="61" spans="3:18" x14ac:dyDescent="0.25">
      <c r="D61" s="225" t="s">
        <v>137</v>
      </c>
      <c r="E61" s="226">
        <v>25118</v>
      </c>
      <c r="F61" s="225" t="s">
        <v>45</v>
      </c>
      <c r="G61" s="225">
        <v>9</v>
      </c>
      <c r="H61" s="225" t="s">
        <v>36</v>
      </c>
      <c r="I61" s="225" t="s">
        <v>98</v>
      </c>
      <c r="J61" s="225"/>
      <c r="L61" s="127" t="s">
        <v>113</v>
      </c>
      <c r="M61" s="67">
        <v>25136</v>
      </c>
      <c r="N61" s="53" t="s">
        <v>45</v>
      </c>
      <c r="O61" s="53">
        <v>4</v>
      </c>
      <c r="P61" s="53"/>
      <c r="Q61" s="53" t="s">
        <v>98</v>
      </c>
      <c r="R61" s="185">
        <v>5000</v>
      </c>
    </row>
    <row r="62" spans="3:18" x14ac:dyDescent="0.25">
      <c r="D62" s="225" t="s">
        <v>136</v>
      </c>
      <c r="E62" s="226">
        <v>25127</v>
      </c>
      <c r="F62" s="225" t="s">
        <v>45</v>
      </c>
      <c r="G62" s="225">
        <v>9</v>
      </c>
      <c r="H62" s="225" t="s">
        <v>36</v>
      </c>
      <c r="I62" s="225" t="s">
        <v>98</v>
      </c>
      <c r="J62" s="225"/>
      <c r="L62" s="127" t="s">
        <v>114</v>
      </c>
      <c r="M62" s="67">
        <v>25142</v>
      </c>
      <c r="N62" s="53" t="s">
        <v>45</v>
      </c>
      <c r="O62" s="53">
        <v>4</v>
      </c>
      <c r="P62" s="53"/>
      <c r="Q62" s="53" t="s">
        <v>98</v>
      </c>
      <c r="R62" s="185">
        <v>5000</v>
      </c>
    </row>
    <row r="63" spans="3:18" x14ac:dyDescent="0.25">
      <c r="D63" s="225" t="s">
        <v>131</v>
      </c>
      <c r="E63" s="226">
        <v>25048</v>
      </c>
      <c r="F63" s="225" t="s">
        <v>45</v>
      </c>
      <c r="G63" s="225">
        <v>8</v>
      </c>
      <c r="H63" s="225" t="s">
        <v>36</v>
      </c>
      <c r="I63" s="225" t="s">
        <v>98</v>
      </c>
      <c r="J63" s="225"/>
      <c r="L63" s="127" t="s">
        <v>115</v>
      </c>
      <c r="M63" s="67">
        <v>24857</v>
      </c>
      <c r="N63" s="53" t="s">
        <v>45</v>
      </c>
      <c r="O63" s="53">
        <v>8</v>
      </c>
      <c r="P63" s="53"/>
      <c r="Q63" s="53" t="s">
        <v>98</v>
      </c>
      <c r="R63" s="185">
        <v>4000</v>
      </c>
    </row>
    <row r="64" spans="3:18" x14ac:dyDescent="0.25">
      <c r="D64" s="225" t="s">
        <v>175</v>
      </c>
      <c r="E64" s="226">
        <v>25041</v>
      </c>
      <c r="F64" s="225" t="s">
        <v>45</v>
      </c>
      <c r="G64" s="225">
        <v>3</v>
      </c>
      <c r="H64" s="225" t="s">
        <v>36</v>
      </c>
      <c r="I64" s="225" t="s">
        <v>98</v>
      </c>
      <c r="J64" s="225"/>
      <c r="L64" s="127" t="s">
        <v>117</v>
      </c>
      <c r="M64" s="67">
        <v>24872</v>
      </c>
      <c r="N64" s="53" t="s">
        <v>45</v>
      </c>
      <c r="O64" s="53">
        <v>8</v>
      </c>
      <c r="P64" s="53"/>
      <c r="Q64" s="53" t="s">
        <v>98</v>
      </c>
      <c r="R64" s="185">
        <v>4000</v>
      </c>
    </row>
    <row r="65" spans="4:18" x14ac:dyDescent="0.25">
      <c r="D65" s="225" t="s">
        <v>100</v>
      </c>
      <c r="E65" s="226">
        <v>24944</v>
      </c>
      <c r="F65" s="225" t="s">
        <v>45</v>
      </c>
      <c r="G65" s="225">
        <v>6</v>
      </c>
      <c r="H65" s="225" t="s">
        <v>36</v>
      </c>
      <c r="I65" s="225" t="s">
        <v>98</v>
      </c>
      <c r="J65" s="225"/>
      <c r="L65" s="127" t="s">
        <v>116</v>
      </c>
      <c r="M65" s="67">
        <v>24876</v>
      </c>
      <c r="N65" s="53" t="s">
        <v>45</v>
      </c>
      <c r="O65" s="53">
        <v>8</v>
      </c>
      <c r="P65" s="53"/>
      <c r="Q65" s="53" t="s">
        <v>98</v>
      </c>
      <c r="R65" s="185">
        <v>4000</v>
      </c>
    </row>
    <row r="66" spans="4:18" x14ac:dyDescent="0.25">
      <c r="D66" s="225" t="s">
        <v>178</v>
      </c>
      <c r="E66" s="226">
        <v>25104</v>
      </c>
      <c r="F66" s="225" t="s">
        <v>45</v>
      </c>
      <c r="G66" s="225">
        <v>8</v>
      </c>
      <c r="H66" s="225" t="s">
        <v>36</v>
      </c>
      <c r="I66" s="225" t="s">
        <v>98</v>
      </c>
      <c r="J66" s="225"/>
      <c r="L66" s="127" t="s">
        <v>118</v>
      </c>
      <c r="M66" s="67">
        <v>24877</v>
      </c>
      <c r="N66" s="53" t="s">
        <v>45</v>
      </c>
      <c r="O66" s="53">
        <v>8</v>
      </c>
      <c r="P66" s="53"/>
      <c r="Q66" s="53" t="s">
        <v>98</v>
      </c>
      <c r="R66" s="185">
        <v>4000</v>
      </c>
    </row>
    <row r="67" spans="4:18" x14ac:dyDescent="0.25">
      <c r="D67" s="211" t="s">
        <v>146</v>
      </c>
      <c r="E67" s="228">
        <v>25139</v>
      </c>
      <c r="F67" s="211" t="s">
        <v>143</v>
      </c>
      <c r="G67" s="211">
        <v>32</v>
      </c>
      <c r="H67" s="211" t="s">
        <v>43</v>
      </c>
      <c r="I67" s="211" t="s">
        <v>7</v>
      </c>
      <c r="J67" s="211"/>
      <c r="L67" s="127" t="s">
        <v>179</v>
      </c>
      <c r="M67" s="67">
        <v>24881</v>
      </c>
      <c r="N67" s="53" t="s">
        <v>45</v>
      </c>
      <c r="O67" s="53">
        <v>8</v>
      </c>
      <c r="P67" s="53"/>
      <c r="Q67" s="53" t="s">
        <v>98</v>
      </c>
      <c r="R67" s="185">
        <v>4000</v>
      </c>
    </row>
    <row r="68" spans="4:18" x14ac:dyDescent="0.25">
      <c r="D68" s="211" t="s">
        <v>148</v>
      </c>
      <c r="E68" s="228">
        <v>25122</v>
      </c>
      <c r="F68" s="211" t="s">
        <v>143</v>
      </c>
      <c r="G68" s="211">
        <v>29</v>
      </c>
      <c r="H68" s="211" t="s">
        <v>43</v>
      </c>
      <c r="I68" s="211" t="s">
        <v>7</v>
      </c>
      <c r="J68" s="211"/>
      <c r="L68" s="187" t="s">
        <v>119</v>
      </c>
      <c r="M68" s="55">
        <v>24884</v>
      </c>
      <c r="N68" s="56" t="s">
        <v>45</v>
      </c>
      <c r="O68" s="56">
        <v>8</v>
      </c>
      <c r="P68" s="56"/>
      <c r="Q68" s="53" t="s">
        <v>98</v>
      </c>
      <c r="R68" s="196">
        <v>4000</v>
      </c>
    </row>
    <row r="69" spans="4:18" x14ac:dyDescent="0.25">
      <c r="D69" s="211" t="s">
        <v>149</v>
      </c>
      <c r="E69" s="228">
        <v>25160</v>
      </c>
      <c r="F69" s="211" t="s">
        <v>143</v>
      </c>
      <c r="G69" s="211">
        <v>8</v>
      </c>
      <c r="H69" s="211" t="s">
        <v>43</v>
      </c>
      <c r="I69" s="211" t="s">
        <v>7</v>
      </c>
      <c r="J69" s="211"/>
      <c r="L69" s="187" t="s">
        <v>120</v>
      </c>
      <c r="M69" s="55">
        <v>24888</v>
      </c>
      <c r="N69" s="56" t="s">
        <v>45</v>
      </c>
      <c r="O69" s="56">
        <v>6</v>
      </c>
      <c r="P69" s="56"/>
      <c r="Q69" s="53" t="s">
        <v>98</v>
      </c>
      <c r="R69" s="196">
        <v>4000</v>
      </c>
    </row>
    <row r="70" spans="4:18" x14ac:dyDescent="0.25">
      <c r="D70" s="211" t="s">
        <v>104</v>
      </c>
      <c r="E70" s="228">
        <v>25118</v>
      </c>
      <c r="F70" s="211" t="s">
        <v>45</v>
      </c>
      <c r="G70" s="211">
        <v>16</v>
      </c>
      <c r="H70" s="211" t="s">
        <v>43</v>
      </c>
      <c r="I70" s="211" t="s">
        <v>7</v>
      </c>
      <c r="J70" s="211"/>
      <c r="L70" s="187" t="s">
        <v>121</v>
      </c>
      <c r="M70" s="55">
        <v>24891</v>
      </c>
      <c r="N70" s="56" t="s">
        <v>45</v>
      </c>
      <c r="O70" s="56">
        <v>8</v>
      </c>
      <c r="P70" s="56"/>
      <c r="Q70" s="53" t="s">
        <v>98</v>
      </c>
      <c r="R70" s="196">
        <v>4000</v>
      </c>
    </row>
    <row r="71" spans="4:18" x14ac:dyDescent="0.25">
      <c r="D71" s="211" t="s">
        <v>145</v>
      </c>
      <c r="E71" s="228">
        <v>25132</v>
      </c>
      <c r="F71" s="211" t="s">
        <v>143</v>
      </c>
      <c r="G71" s="211">
        <v>27</v>
      </c>
      <c r="H71" s="211" t="s">
        <v>43</v>
      </c>
      <c r="I71" s="211" t="s">
        <v>7</v>
      </c>
      <c r="J71" s="211"/>
      <c r="L71" s="187" t="s">
        <v>122</v>
      </c>
      <c r="M71" s="55">
        <v>24895</v>
      </c>
      <c r="N71" s="56" t="s">
        <v>45</v>
      </c>
      <c r="O71" s="56">
        <v>8</v>
      </c>
      <c r="P71" s="56"/>
      <c r="Q71" s="53" t="s">
        <v>98</v>
      </c>
      <c r="R71" s="196">
        <v>4000</v>
      </c>
    </row>
    <row r="72" spans="4:18" x14ac:dyDescent="0.25">
      <c r="D72" s="211" t="s">
        <v>144</v>
      </c>
      <c r="E72" s="228">
        <v>25125</v>
      </c>
      <c r="F72" s="211" t="s">
        <v>143</v>
      </c>
      <c r="G72" s="211">
        <v>42</v>
      </c>
      <c r="H72" s="211" t="s">
        <v>43</v>
      </c>
      <c r="I72" s="211" t="s">
        <v>7</v>
      </c>
      <c r="J72" s="211"/>
      <c r="L72" s="187" t="s">
        <v>123</v>
      </c>
      <c r="M72" s="55">
        <v>24925</v>
      </c>
      <c r="N72" s="56" t="s">
        <v>45</v>
      </c>
      <c r="O72" s="56">
        <v>8</v>
      </c>
      <c r="P72" s="56"/>
      <c r="Q72" s="53" t="s">
        <v>98</v>
      </c>
      <c r="R72" s="196">
        <v>4000</v>
      </c>
    </row>
    <row r="73" spans="4:18" x14ac:dyDescent="0.25">
      <c r="D73" s="211" t="s">
        <v>147</v>
      </c>
      <c r="E73" s="228">
        <v>25146</v>
      </c>
      <c r="F73" s="211" t="s">
        <v>143</v>
      </c>
      <c r="G73" s="211">
        <v>64</v>
      </c>
      <c r="H73" s="211" t="s">
        <v>43</v>
      </c>
      <c r="I73" s="211" t="s">
        <v>7</v>
      </c>
      <c r="J73" s="211"/>
      <c r="L73" s="187" t="s">
        <v>124</v>
      </c>
      <c r="M73" s="55">
        <v>24930</v>
      </c>
      <c r="N73" s="56" t="s">
        <v>45</v>
      </c>
      <c r="O73" s="56">
        <v>8</v>
      </c>
      <c r="P73" s="56"/>
      <c r="Q73" s="53" t="s">
        <v>98</v>
      </c>
      <c r="R73" s="196">
        <v>4000</v>
      </c>
    </row>
    <row r="74" spans="4:18" x14ac:dyDescent="0.25">
      <c r="D74" s="245" t="s">
        <v>150</v>
      </c>
      <c r="E74" s="246">
        <v>25069</v>
      </c>
      <c r="F74" s="245" t="s">
        <v>35</v>
      </c>
      <c r="G74" s="245">
        <v>128</v>
      </c>
      <c r="H74" s="245"/>
      <c r="I74" s="245" t="s">
        <v>7</v>
      </c>
      <c r="J74" s="245"/>
      <c r="L74" s="187" t="s">
        <v>125</v>
      </c>
      <c r="M74" s="55">
        <v>24930</v>
      </c>
      <c r="N74" s="56" t="s">
        <v>45</v>
      </c>
      <c r="O74" s="56">
        <v>8</v>
      </c>
      <c r="P74" s="56"/>
      <c r="Q74" s="53" t="s">
        <v>98</v>
      </c>
      <c r="R74" s="196">
        <v>4000</v>
      </c>
    </row>
    <row r="75" spans="4:18" x14ac:dyDescent="0.25">
      <c r="D75" s="245" t="s">
        <v>37</v>
      </c>
      <c r="E75" s="246">
        <v>24859</v>
      </c>
      <c r="F75" s="245" t="s">
        <v>35</v>
      </c>
      <c r="G75" s="245">
        <v>64</v>
      </c>
      <c r="H75" s="245"/>
      <c r="I75" s="245" t="s">
        <v>7</v>
      </c>
      <c r="J75" s="245"/>
      <c r="L75" s="187" t="s">
        <v>126</v>
      </c>
      <c r="M75" s="55">
        <v>24948</v>
      </c>
      <c r="N75" s="56" t="s">
        <v>45</v>
      </c>
      <c r="O75" s="56">
        <v>8</v>
      </c>
      <c r="P75" s="56"/>
      <c r="Q75" s="53" t="s">
        <v>98</v>
      </c>
      <c r="R75" s="196">
        <v>4000</v>
      </c>
    </row>
    <row r="76" spans="4:18" x14ac:dyDescent="0.25">
      <c r="D76" s="245" t="s">
        <v>40</v>
      </c>
      <c r="E76" s="246">
        <v>24971</v>
      </c>
      <c r="F76" s="245" t="s">
        <v>35</v>
      </c>
      <c r="G76" s="245">
        <v>128</v>
      </c>
      <c r="H76" s="245"/>
      <c r="I76" s="245" t="s">
        <v>7</v>
      </c>
      <c r="J76" s="245"/>
      <c r="L76" s="187" t="s">
        <v>127</v>
      </c>
      <c r="M76" s="55">
        <v>24962</v>
      </c>
      <c r="N76" s="56" t="s">
        <v>45</v>
      </c>
      <c r="O76" s="56">
        <v>8</v>
      </c>
      <c r="P76" s="56"/>
      <c r="Q76" s="53" t="s">
        <v>98</v>
      </c>
      <c r="R76" s="196">
        <v>4000</v>
      </c>
    </row>
    <row r="77" spans="4:18" x14ac:dyDescent="0.25">
      <c r="D77" s="245" t="s">
        <v>94</v>
      </c>
      <c r="E77" s="246">
        <v>24880</v>
      </c>
      <c r="F77" s="245" t="s">
        <v>35</v>
      </c>
      <c r="G77" s="245">
        <v>46</v>
      </c>
      <c r="H77" s="245"/>
      <c r="I77" s="245" t="s">
        <v>7</v>
      </c>
      <c r="J77" s="245"/>
      <c r="L77" s="187" t="s">
        <v>128</v>
      </c>
      <c r="M77" s="55">
        <v>24968</v>
      </c>
      <c r="N77" s="56" t="s">
        <v>45</v>
      </c>
      <c r="O77" s="56">
        <v>8</v>
      </c>
      <c r="P77" s="56"/>
      <c r="Q77" s="53" t="s">
        <v>98</v>
      </c>
      <c r="R77" s="196">
        <v>4000</v>
      </c>
    </row>
    <row r="78" spans="4:18" x14ac:dyDescent="0.25">
      <c r="D78" s="211" t="s">
        <v>163</v>
      </c>
      <c r="E78" s="228">
        <v>24866</v>
      </c>
      <c r="F78" s="211" t="s">
        <v>35</v>
      </c>
      <c r="G78" s="211">
        <v>32</v>
      </c>
      <c r="H78" s="211"/>
      <c r="I78" s="211" t="s">
        <v>7</v>
      </c>
      <c r="J78" s="211"/>
      <c r="L78" s="187" t="s">
        <v>129</v>
      </c>
      <c r="M78" s="55">
        <v>24989</v>
      </c>
      <c r="N78" s="56" t="s">
        <v>45</v>
      </c>
      <c r="O78" s="56">
        <v>8</v>
      </c>
      <c r="P78" s="56"/>
      <c r="Q78" s="53" t="s">
        <v>98</v>
      </c>
      <c r="R78" s="196">
        <v>4000</v>
      </c>
    </row>
    <row r="79" spans="4:18" x14ac:dyDescent="0.25">
      <c r="D79" s="211" t="s">
        <v>95</v>
      </c>
      <c r="E79" s="228">
        <v>25104</v>
      </c>
      <c r="F79" s="211" t="s">
        <v>35</v>
      </c>
      <c r="G79" s="211">
        <v>128</v>
      </c>
      <c r="H79" s="211"/>
      <c r="I79" s="211" t="s">
        <v>7</v>
      </c>
      <c r="J79" s="211"/>
      <c r="L79" s="187" t="s">
        <v>109</v>
      </c>
      <c r="M79" s="55">
        <v>24924</v>
      </c>
      <c r="N79" s="56" t="s">
        <v>45</v>
      </c>
      <c r="O79" s="56">
        <v>4</v>
      </c>
      <c r="P79" s="56"/>
      <c r="Q79" s="53" t="s">
        <v>98</v>
      </c>
      <c r="R79" s="188"/>
    </row>
    <row r="80" spans="4:18" x14ac:dyDescent="0.25">
      <c r="D80" s="211" t="s">
        <v>157</v>
      </c>
      <c r="E80" s="228">
        <v>24999</v>
      </c>
      <c r="F80" s="211" t="s">
        <v>35</v>
      </c>
      <c r="G80" s="211">
        <v>64</v>
      </c>
      <c r="H80" s="211"/>
      <c r="I80" s="211" t="s">
        <v>7</v>
      </c>
      <c r="J80" s="211"/>
      <c r="L80" s="187" t="s">
        <v>110</v>
      </c>
      <c r="M80" s="55">
        <v>24943</v>
      </c>
      <c r="N80" s="56" t="s">
        <v>45</v>
      </c>
      <c r="O80" s="56">
        <v>2</v>
      </c>
      <c r="P80" s="56"/>
      <c r="Q80" s="53" t="s">
        <v>98</v>
      </c>
      <c r="R80" s="188"/>
    </row>
    <row r="81" spans="4:18" x14ac:dyDescent="0.25">
      <c r="D81" s="211" t="s">
        <v>161</v>
      </c>
      <c r="E81" s="228">
        <v>24852</v>
      </c>
      <c r="F81" s="211" t="s">
        <v>35</v>
      </c>
      <c r="G81" s="211">
        <v>32</v>
      </c>
      <c r="H81" s="211"/>
      <c r="I81" s="211" t="s">
        <v>7</v>
      </c>
      <c r="J81" s="211"/>
      <c r="L81" s="187" t="s">
        <v>100</v>
      </c>
      <c r="M81" s="55">
        <v>24944</v>
      </c>
      <c r="N81" s="56" t="s">
        <v>45</v>
      </c>
      <c r="O81" s="56">
        <v>6</v>
      </c>
      <c r="P81" s="53"/>
      <c r="Q81" s="53" t="s">
        <v>98</v>
      </c>
      <c r="R81" s="128"/>
    </row>
    <row r="82" spans="4:18" x14ac:dyDescent="0.25">
      <c r="D82" s="211" t="s">
        <v>65</v>
      </c>
      <c r="E82" s="228">
        <v>25041</v>
      </c>
      <c r="F82" s="211" t="s">
        <v>35</v>
      </c>
      <c r="G82" s="211">
        <v>64</v>
      </c>
      <c r="H82" s="211"/>
      <c r="I82" s="211" t="s">
        <v>7</v>
      </c>
      <c r="J82" s="211"/>
      <c r="L82" s="187" t="s">
        <v>175</v>
      </c>
      <c r="M82" s="55">
        <v>25041</v>
      </c>
      <c r="N82" s="56" t="s">
        <v>45</v>
      </c>
      <c r="O82" s="56">
        <v>3</v>
      </c>
      <c r="P82" s="56"/>
      <c r="Q82" s="53" t="s">
        <v>98</v>
      </c>
      <c r="R82" s="128"/>
    </row>
    <row r="83" spans="4:18" x14ac:dyDescent="0.25">
      <c r="D83" s="211" t="s">
        <v>38</v>
      </c>
      <c r="E83" s="228">
        <v>24929</v>
      </c>
      <c r="F83" s="211" t="s">
        <v>35</v>
      </c>
      <c r="G83" s="211">
        <v>57</v>
      </c>
      <c r="H83" s="211"/>
      <c r="I83" s="211" t="s">
        <v>7</v>
      </c>
      <c r="J83" s="229"/>
      <c r="L83" s="187" t="s">
        <v>132</v>
      </c>
      <c r="M83" s="55">
        <v>25048</v>
      </c>
      <c r="N83" s="56" t="s">
        <v>45</v>
      </c>
      <c r="O83" s="56">
        <v>8</v>
      </c>
      <c r="P83" s="56"/>
      <c r="Q83" s="53" t="s">
        <v>98</v>
      </c>
      <c r="R83" s="188"/>
    </row>
    <row r="84" spans="4:18" x14ac:dyDescent="0.25">
      <c r="D84" s="211" t="s">
        <v>165</v>
      </c>
      <c r="E84" s="228">
        <v>24936</v>
      </c>
      <c r="F84" s="211" t="s">
        <v>35</v>
      </c>
      <c r="G84" s="211">
        <v>64</v>
      </c>
      <c r="H84" s="211"/>
      <c r="I84" s="211" t="s">
        <v>7</v>
      </c>
      <c r="J84" s="211"/>
      <c r="L84" s="187" t="s">
        <v>131</v>
      </c>
      <c r="M84" s="55">
        <v>25048</v>
      </c>
      <c r="N84" s="56" t="s">
        <v>45</v>
      </c>
      <c r="O84" s="56">
        <v>8</v>
      </c>
      <c r="P84" s="53"/>
      <c r="Q84" s="53" t="s">
        <v>98</v>
      </c>
      <c r="R84" s="128"/>
    </row>
    <row r="85" spans="4:18" x14ac:dyDescent="0.25">
      <c r="D85" s="245" t="s">
        <v>74</v>
      </c>
      <c r="E85" s="246">
        <v>24922</v>
      </c>
      <c r="F85" s="245" t="s">
        <v>35</v>
      </c>
      <c r="G85" s="245">
        <v>32</v>
      </c>
      <c r="H85" s="245"/>
      <c r="I85" s="245" t="s">
        <v>7</v>
      </c>
      <c r="J85" s="211"/>
      <c r="L85" s="187" t="s">
        <v>142</v>
      </c>
      <c r="M85" s="55">
        <v>25059</v>
      </c>
      <c r="N85" s="56" t="s">
        <v>45</v>
      </c>
      <c r="O85" s="56">
        <v>4</v>
      </c>
      <c r="P85" s="56"/>
      <c r="Q85" s="53" t="s">
        <v>98</v>
      </c>
      <c r="R85" s="188"/>
    </row>
    <row r="86" spans="4:18" x14ac:dyDescent="0.25">
      <c r="D86" s="211" t="s">
        <v>159</v>
      </c>
      <c r="E86" s="228">
        <v>24880</v>
      </c>
      <c r="F86" s="211" t="s">
        <v>35</v>
      </c>
      <c r="G86" s="211">
        <v>48</v>
      </c>
      <c r="H86" s="211"/>
      <c r="I86" s="211" t="s">
        <v>7</v>
      </c>
      <c r="J86" s="211"/>
      <c r="L86" s="187" t="s">
        <v>178</v>
      </c>
      <c r="M86" s="55">
        <v>25104</v>
      </c>
      <c r="N86" s="56" t="s">
        <v>45</v>
      </c>
      <c r="O86" s="56">
        <v>8</v>
      </c>
      <c r="P86" s="53"/>
      <c r="Q86" s="56" t="s">
        <v>98</v>
      </c>
      <c r="R86" s="188"/>
    </row>
    <row r="87" spans="4:18" x14ac:dyDescent="0.25">
      <c r="D87" s="211" t="s">
        <v>99</v>
      </c>
      <c r="E87" s="228">
        <v>24877</v>
      </c>
      <c r="F87" s="211" t="s">
        <v>35</v>
      </c>
      <c r="G87" s="211">
        <v>16</v>
      </c>
      <c r="H87" s="211"/>
      <c r="I87" s="211" t="s">
        <v>7</v>
      </c>
      <c r="J87" s="211"/>
      <c r="L87" s="187" t="s">
        <v>139</v>
      </c>
      <c r="M87" s="55">
        <v>25118</v>
      </c>
      <c r="N87" s="56" t="s">
        <v>45</v>
      </c>
      <c r="O87" s="56">
        <v>9</v>
      </c>
      <c r="P87" s="56"/>
      <c r="Q87" s="53" t="s">
        <v>98</v>
      </c>
      <c r="R87" s="188"/>
    </row>
    <row r="88" spans="4:18" x14ac:dyDescent="0.25">
      <c r="D88" s="211" t="s">
        <v>160</v>
      </c>
      <c r="E88" s="228">
        <v>24929</v>
      </c>
      <c r="F88" s="211" t="s">
        <v>35</v>
      </c>
      <c r="G88" s="211">
        <v>32</v>
      </c>
      <c r="H88" s="211"/>
      <c r="I88" s="211" t="s">
        <v>7</v>
      </c>
      <c r="J88" s="211"/>
      <c r="L88" s="187" t="s">
        <v>137</v>
      </c>
      <c r="M88" s="55">
        <v>25118</v>
      </c>
      <c r="N88" s="56" t="s">
        <v>45</v>
      </c>
      <c r="O88" s="56">
        <v>9</v>
      </c>
      <c r="P88" s="53"/>
      <c r="Q88" s="53" t="s">
        <v>98</v>
      </c>
      <c r="R88" s="188"/>
    </row>
    <row r="89" spans="4:18" x14ac:dyDescent="0.25">
      <c r="D89" s="211" t="s">
        <v>151</v>
      </c>
      <c r="E89" s="228">
        <v>25034</v>
      </c>
      <c r="F89" s="211" t="s">
        <v>35</v>
      </c>
      <c r="G89" s="211">
        <v>64</v>
      </c>
      <c r="H89" s="211"/>
      <c r="I89" s="211" t="s">
        <v>7</v>
      </c>
      <c r="J89" s="211"/>
      <c r="L89" s="127" t="s">
        <v>104</v>
      </c>
      <c r="M89" s="67">
        <v>25118</v>
      </c>
      <c r="N89" s="53" t="s">
        <v>45</v>
      </c>
      <c r="O89" s="53">
        <v>16</v>
      </c>
      <c r="P89" s="53"/>
      <c r="Q89" s="53" t="s">
        <v>7</v>
      </c>
      <c r="R89" s="128"/>
    </row>
    <row r="90" spans="4:18" x14ac:dyDescent="0.25">
      <c r="D90" s="211" t="s">
        <v>164</v>
      </c>
      <c r="E90" s="228">
        <v>24985</v>
      </c>
      <c r="F90" s="211" t="s">
        <v>35</v>
      </c>
      <c r="G90" s="211">
        <v>32</v>
      </c>
      <c r="H90" s="211"/>
      <c r="I90" s="211" t="s">
        <v>7</v>
      </c>
      <c r="J90" s="211"/>
      <c r="L90" s="187" t="s">
        <v>140</v>
      </c>
      <c r="M90" s="55">
        <v>25120</v>
      </c>
      <c r="N90" s="56" t="s">
        <v>45</v>
      </c>
      <c r="O90" s="56">
        <v>9</v>
      </c>
      <c r="P90" s="53"/>
      <c r="Q90" s="56" t="s">
        <v>98</v>
      </c>
      <c r="R90" s="128"/>
    </row>
    <row r="91" spans="4:18" ht="15.75" thickBot="1" x14ac:dyDescent="0.3">
      <c r="D91" s="156" t="s">
        <v>201</v>
      </c>
      <c r="E91" s="230">
        <v>25181</v>
      </c>
      <c r="F91" s="211" t="s">
        <v>35</v>
      </c>
      <c r="G91" s="156">
        <v>64</v>
      </c>
      <c r="I91" s="156" t="s">
        <v>7</v>
      </c>
      <c r="J91" s="211"/>
      <c r="L91" s="189" t="s">
        <v>136</v>
      </c>
      <c r="M91" s="147">
        <v>25127</v>
      </c>
      <c r="N91" s="148" t="s">
        <v>45</v>
      </c>
      <c r="O91" s="148">
        <v>9</v>
      </c>
      <c r="P91" s="148"/>
      <c r="Q91" s="148" t="s">
        <v>98</v>
      </c>
      <c r="R91" s="190"/>
    </row>
    <row r="92" spans="4:18" ht="15.75" thickTop="1" x14ac:dyDescent="0.25">
      <c r="J92" s="211"/>
    </row>
    <row r="94" spans="4:18" x14ac:dyDescent="0.25">
      <c r="D94" s="371" t="s">
        <v>196</v>
      </c>
      <c r="E94" s="371"/>
      <c r="F94" s="371"/>
    </row>
  </sheetData>
  <autoFilter ref="D1:J1" xr:uid="{EFA284E1-A668-4AFC-9568-2C4441E5FAF4}">
    <sortState xmlns:xlrd2="http://schemas.microsoft.com/office/spreadsheetml/2017/richdata2" ref="D2:J90">
      <sortCondition ref="H1"/>
    </sortState>
  </autoFilter>
  <mergeCells count="1">
    <mergeCell ref="D94:F9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DDBD-3B88-4DA1-8074-D22FD3B1E2DD}">
  <dimension ref="C1:Q92"/>
  <sheetViews>
    <sheetView tabSelected="1" workbookViewId="0">
      <selection activeCell="K26" sqref="K26"/>
    </sheetView>
  </sheetViews>
  <sheetFormatPr defaultRowHeight="15" x14ac:dyDescent="0.25"/>
  <cols>
    <col min="3" max="3" width="24.42578125" bestFit="1" customWidth="1"/>
    <col min="4" max="4" width="11.42578125" bestFit="1" customWidth="1"/>
    <col min="6" max="6" width="10.5703125" bestFit="1" customWidth="1"/>
    <col min="7" max="7" width="10.28515625" bestFit="1" customWidth="1"/>
    <col min="8" max="8" width="9.5703125" bestFit="1" customWidth="1"/>
    <col min="9" max="9" width="8.28515625" bestFit="1" customWidth="1"/>
    <col min="11" max="11" width="24.42578125" bestFit="1" customWidth="1"/>
    <col min="12" max="12" width="11.42578125" bestFit="1" customWidth="1"/>
    <col min="13" max="13" width="8.7109375" bestFit="1" customWidth="1"/>
    <col min="14" max="14" width="10.5703125" bestFit="1" customWidth="1"/>
    <col min="15" max="15" width="10.28515625" bestFit="1" customWidth="1"/>
    <col min="16" max="16" width="9.5703125" bestFit="1" customWidth="1"/>
    <col min="17" max="17" width="8.28515625" bestFit="1" customWidth="1"/>
  </cols>
  <sheetData>
    <row r="1" spans="3:17" ht="15.75" thickBot="1" x14ac:dyDescent="0.3"/>
    <row r="2" spans="3:17" ht="16.5" thickTop="1" thickBot="1" x14ac:dyDescent="0.3">
      <c r="C2" s="171" t="s">
        <v>0</v>
      </c>
      <c r="D2" s="171" t="s">
        <v>1</v>
      </c>
      <c r="E2" s="171" t="s">
        <v>2</v>
      </c>
      <c r="F2" s="171" t="s">
        <v>3</v>
      </c>
      <c r="G2" s="171" t="s">
        <v>4</v>
      </c>
      <c r="H2" s="171" t="s">
        <v>5</v>
      </c>
      <c r="I2" s="171" t="s">
        <v>6</v>
      </c>
      <c r="J2" s="177"/>
      <c r="K2" s="191" t="s">
        <v>0</v>
      </c>
      <c r="L2" s="192" t="s">
        <v>1</v>
      </c>
      <c r="M2" s="192" t="s">
        <v>2</v>
      </c>
      <c r="N2" s="192" t="s">
        <v>3</v>
      </c>
      <c r="O2" s="192" t="s">
        <v>4</v>
      </c>
      <c r="P2" s="192" t="s">
        <v>5</v>
      </c>
      <c r="Q2" s="193" t="s">
        <v>6</v>
      </c>
    </row>
    <row r="3" spans="3:17" x14ac:dyDescent="0.25">
      <c r="C3" s="158" t="s">
        <v>15</v>
      </c>
      <c r="D3" s="157">
        <v>25076</v>
      </c>
      <c r="E3" s="158" t="s">
        <v>143</v>
      </c>
      <c r="F3" s="158">
        <v>128</v>
      </c>
      <c r="G3" s="159" t="s">
        <v>20</v>
      </c>
      <c r="H3" s="158" t="s">
        <v>7</v>
      </c>
      <c r="I3" s="178">
        <v>80000</v>
      </c>
      <c r="J3" s="177">
        <v>50</v>
      </c>
      <c r="K3" s="197" t="s">
        <v>15</v>
      </c>
      <c r="L3" s="157">
        <v>25076</v>
      </c>
      <c r="M3" s="158" t="s">
        <v>143</v>
      </c>
      <c r="N3" s="158">
        <v>128</v>
      </c>
      <c r="O3" s="159" t="s">
        <v>20</v>
      </c>
      <c r="P3" s="158" t="s">
        <v>7</v>
      </c>
      <c r="Q3" s="198">
        <v>80000</v>
      </c>
    </row>
    <row r="4" spans="3:17" x14ac:dyDescent="0.25">
      <c r="C4" s="159" t="s">
        <v>13</v>
      </c>
      <c r="D4" s="157">
        <v>25013</v>
      </c>
      <c r="E4" s="159" t="s">
        <v>143</v>
      </c>
      <c r="F4" s="159">
        <v>128</v>
      </c>
      <c r="G4" s="159" t="s">
        <v>20</v>
      </c>
      <c r="H4" s="159" t="s">
        <v>7</v>
      </c>
      <c r="I4" s="178">
        <v>32000</v>
      </c>
      <c r="J4" s="177"/>
      <c r="K4" s="199" t="s">
        <v>13</v>
      </c>
      <c r="L4" s="157">
        <v>25013</v>
      </c>
      <c r="M4" s="159" t="s">
        <v>143</v>
      </c>
      <c r="N4" s="159">
        <v>128</v>
      </c>
      <c r="O4" s="159" t="s">
        <v>20</v>
      </c>
      <c r="P4" s="159" t="s">
        <v>7</v>
      </c>
      <c r="Q4" s="198">
        <v>32000</v>
      </c>
    </row>
    <row r="5" spans="3:17" x14ac:dyDescent="0.25">
      <c r="C5" s="159" t="s">
        <v>10</v>
      </c>
      <c r="D5" s="157">
        <v>24985</v>
      </c>
      <c r="E5" s="159" t="s">
        <v>143</v>
      </c>
      <c r="F5" s="159">
        <v>128</v>
      </c>
      <c r="G5" s="159" t="s">
        <v>20</v>
      </c>
      <c r="H5" s="159" t="s">
        <v>7</v>
      </c>
      <c r="I5" s="178">
        <v>16000</v>
      </c>
      <c r="J5" s="177"/>
      <c r="K5" s="199" t="s">
        <v>10</v>
      </c>
      <c r="L5" s="157">
        <v>24985</v>
      </c>
      <c r="M5" s="159" t="s">
        <v>143</v>
      </c>
      <c r="N5" s="159">
        <v>128</v>
      </c>
      <c r="O5" s="159" t="s">
        <v>20</v>
      </c>
      <c r="P5" s="159" t="s">
        <v>7</v>
      </c>
      <c r="Q5" s="198">
        <v>16000</v>
      </c>
    </row>
    <row r="6" spans="3:17" x14ac:dyDescent="0.25">
      <c r="C6" s="53" t="s">
        <v>55</v>
      </c>
      <c r="D6" s="67">
        <v>25160</v>
      </c>
      <c r="E6" s="53" t="s">
        <v>45</v>
      </c>
      <c r="F6" s="53">
        <v>16</v>
      </c>
      <c r="G6" s="53" t="s">
        <v>19</v>
      </c>
      <c r="H6" s="53" t="s">
        <v>7</v>
      </c>
      <c r="I6" s="179">
        <v>48000</v>
      </c>
      <c r="J6" s="177">
        <v>35</v>
      </c>
      <c r="K6" s="127" t="s">
        <v>55</v>
      </c>
      <c r="L6" s="67">
        <v>25160</v>
      </c>
      <c r="M6" s="53" t="s">
        <v>45</v>
      </c>
      <c r="N6" s="53">
        <v>16</v>
      </c>
      <c r="O6" s="53" t="s">
        <v>19</v>
      </c>
      <c r="P6" s="53" t="s">
        <v>7</v>
      </c>
      <c r="Q6" s="185">
        <v>48000</v>
      </c>
    </row>
    <row r="7" spans="3:17" x14ac:dyDescent="0.25">
      <c r="C7" s="160" t="s">
        <v>44</v>
      </c>
      <c r="D7" s="67">
        <v>24999</v>
      </c>
      <c r="E7" s="53" t="s">
        <v>45</v>
      </c>
      <c r="F7" s="160">
        <v>16</v>
      </c>
      <c r="G7" s="53" t="s">
        <v>19</v>
      </c>
      <c r="H7" s="160" t="s">
        <v>7</v>
      </c>
      <c r="I7" s="180">
        <v>32000</v>
      </c>
      <c r="J7" s="177"/>
      <c r="K7" s="194" t="s">
        <v>44</v>
      </c>
      <c r="L7" s="67">
        <v>24999</v>
      </c>
      <c r="M7" s="53" t="s">
        <v>45</v>
      </c>
      <c r="N7" s="160">
        <v>16</v>
      </c>
      <c r="O7" s="53" t="s">
        <v>19</v>
      </c>
      <c r="P7" s="160" t="s">
        <v>7</v>
      </c>
      <c r="Q7" s="195">
        <v>32000</v>
      </c>
    </row>
    <row r="8" spans="3:17" x14ac:dyDescent="0.25">
      <c r="C8" s="53" t="s">
        <v>50</v>
      </c>
      <c r="D8" s="67">
        <v>25027</v>
      </c>
      <c r="E8" s="53" t="s">
        <v>45</v>
      </c>
      <c r="F8" s="53">
        <v>32</v>
      </c>
      <c r="G8" s="53" t="s">
        <v>19</v>
      </c>
      <c r="H8" s="53" t="s">
        <v>7</v>
      </c>
      <c r="I8" s="179">
        <v>30000</v>
      </c>
      <c r="J8" s="177"/>
      <c r="K8" s="127" t="s">
        <v>50</v>
      </c>
      <c r="L8" s="67">
        <v>25027</v>
      </c>
      <c r="M8" s="53" t="s">
        <v>45</v>
      </c>
      <c r="N8" s="53">
        <v>32</v>
      </c>
      <c r="O8" s="53" t="s">
        <v>19</v>
      </c>
      <c r="P8" s="53" t="s">
        <v>7</v>
      </c>
      <c r="Q8" s="185">
        <v>30000</v>
      </c>
    </row>
    <row r="9" spans="3:17" x14ac:dyDescent="0.25">
      <c r="C9" s="53" t="s">
        <v>8</v>
      </c>
      <c r="D9" s="67">
        <v>25097</v>
      </c>
      <c r="E9" s="53" t="s">
        <v>143</v>
      </c>
      <c r="F9" s="53">
        <v>96</v>
      </c>
      <c r="G9" s="53" t="s">
        <v>19</v>
      </c>
      <c r="H9" s="53" t="s">
        <v>7</v>
      </c>
      <c r="I9" s="180">
        <v>21500</v>
      </c>
      <c r="J9" s="177"/>
      <c r="K9" s="127" t="s">
        <v>8</v>
      </c>
      <c r="L9" s="67">
        <v>25097</v>
      </c>
      <c r="M9" s="53" t="s">
        <v>143</v>
      </c>
      <c r="N9" s="53">
        <v>128</v>
      </c>
      <c r="O9" s="53" t="s">
        <v>19</v>
      </c>
      <c r="P9" s="53" t="s">
        <v>7</v>
      </c>
      <c r="Q9" s="195">
        <v>21500</v>
      </c>
    </row>
    <row r="10" spans="3:17" x14ac:dyDescent="0.25">
      <c r="C10" s="71" t="s">
        <v>54</v>
      </c>
      <c r="D10" s="69">
        <v>25167</v>
      </c>
      <c r="E10" s="71" t="s">
        <v>45</v>
      </c>
      <c r="F10" s="71">
        <v>8</v>
      </c>
      <c r="G10" s="71" t="s">
        <v>18</v>
      </c>
      <c r="H10" s="71" t="s">
        <v>7</v>
      </c>
      <c r="I10" s="181">
        <v>20000</v>
      </c>
      <c r="J10" s="177">
        <v>25</v>
      </c>
      <c r="K10" s="182" t="s">
        <v>54</v>
      </c>
      <c r="L10" s="69">
        <v>25167</v>
      </c>
      <c r="M10" s="71" t="s">
        <v>45</v>
      </c>
      <c r="N10" s="71">
        <v>8</v>
      </c>
      <c r="O10" s="71" t="s">
        <v>18</v>
      </c>
      <c r="P10" s="71" t="s">
        <v>7</v>
      </c>
      <c r="Q10" s="200">
        <v>20000</v>
      </c>
    </row>
    <row r="11" spans="3:17" x14ac:dyDescent="0.25">
      <c r="C11" s="71" t="s">
        <v>9</v>
      </c>
      <c r="D11" s="69">
        <v>24950</v>
      </c>
      <c r="E11" s="71" t="s">
        <v>143</v>
      </c>
      <c r="F11" s="71">
        <v>32</v>
      </c>
      <c r="G11" s="71" t="s">
        <v>18</v>
      </c>
      <c r="H11" s="71" t="s">
        <v>7</v>
      </c>
      <c r="I11" s="208">
        <v>10000</v>
      </c>
      <c r="J11" s="177"/>
      <c r="K11" s="201" t="s">
        <v>11</v>
      </c>
      <c r="L11" s="161">
        <v>25055</v>
      </c>
      <c r="M11" s="162" t="s">
        <v>143</v>
      </c>
      <c r="N11" s="162">
        <v>64</v>
      </c>
      <c r="O11" s="162" t="s">
        <v>17</v>
      </c>
      <c r="P11" s="162" t="s">
        <v>7</v>
      </c>
      <c r="Q11" s="202">
        <v>12000</v>
      </c>
    </row>
    <row r="12" spans="3:17" x14ac:dyDescent="0.25">
      <c r="C12" s="71" t="s">
        <v>11</v>
      </c>
      <c r="D12" s="69">
        <v>25055</v>
      </c>
      <c r="E12" s="71" t="s">
        <v>143</v>
      </c>
      <c r="F12" s="71">
        <v>64</v>
      </c>
      <c r="G12" s="71" t="s">
        <v>18</v>
      </c>
      <c r="H12" s="71" t="s">
        <v>7</v>
      </c>
      <c r="I12" s="208">
        <v>10000</v>
      </c>
      <c r="J12" s="177"/>
      <c r="K12" s="201" t="s">
        <v>152</v>
      </c>
      <c r="L12" s="161">
        <v>25006</v>
      </c>
      <c r="M12" s="162" t="s">
        <v>143</v>
      </c>
      <c r="N12" s="162">
        <v>64</v>
      </c>
      <c r="O12" s="162" t="s">
        <v>17</v>
      </c>
      <c r="P12" s="162" t="s">
        <v>7</v>
      </c>
      <c r="Q12" s="202">
        <v>8200</v>
      </c>
    </row>
    <row r="13" spans="3:17" x14ac:dyDescent="0.25">
      <c r="C13" s="166" t="s">
        <v>150</v>
      </c>
      <c r="D13" s="165">
        <v>25069</v>
      </c>
      <c r="E13" s="166" t="s">
        <v>35</v>
      </c>
      <c r="F13" s="166">
        <v>128</v>
      </c>
      <c r="G13" s="166" t="s">
        <v>18</v>
      </c>
      <c r="H13" s="166" t="s">
        <v>7</v>
      </c>
      <c r="I13" s="166"/>
      <c r="J13" s="177"/>
      <c r="K13" s="203" t="s">
        <v>9</v>
      </c>
      <c r="L13" s="167">
        <v>24950</v>
      </c>
      <c r="M13" s="168" t="s">
        <v>143</v>
      </c>
      <c r="N13" s="168">
        <v>32</v>
      </c>
      <c r="O13" s="168" t="s">
        <v>36</v>
      </c>
      <c r="P13" s="168" t="s">
        <v>7</v>
      </c>
      <c r="Q13" s="204">
        <v>10000</v>
      </c>
    </row>
    <row r="14" spans="3:17" x14ac:dyDescent="0.25">
      <c r="C14" s="71" t="s">
        <v>184</v>
      </c>
      <c r="D14" s="69">
        <v>24857</v>
      </c>
      <c r="E14" s="71" t="s">
        <v>45</v>
      </c>
      <c r="F14" s="71">
        <v>8</v>
      </c>
      <c r="G14" s="71" t="s">
        <v>18</v>
      </c>
      <c r="H14" s="71" t="s">
        <v>98</v>
      </c>
      <c r="I14" s="181">
        <v>35000</v>
      </c>
      <c r="J14" s="177"/>
      <c r="K14" s="205" t="s">
        <v>22</v>
      </c>
      <c r="L14" s="152">
        <v>25027</v>
      </c>
      <c r="M14" s="153" t="s">
        <v>143</v>
      </c>
      <c r="N14" s="153">
        <v>32</v>
      </c>
      <c r="O14" s="153" t="s">
        <v>43</v>
      </c>
      <c r="P14" s="153" t="s">
        <v>7</v>
      </c>
      <c r="Q14" s="206">
        <v>7100</v>
      </c>
    </row>
    <row r="15" spans="3:17" x14ac:dyDescent="0.25">
      <c r="C15" s="71" t="s">
        <v>112</v>
      </c>
      <c r="D15" s="69">
        <v>24971</v>
      </c>
      <c r="E15" s="71" t="s">
        <v>45</v>
      </c>
      <c r="F15" s="71">
        <v>8</v>
      </c>
      <c r="G15" s="71" t="s">
        <v>18</v>
      </c>
      <c r="H15" s="71" t="s">
        <v>98</v>
      </c>
      <c r="I15" s="181">
        <v>25000</v>
      </c>
      <c r="J15" s="177"/>
      <c r="K15" s="205" t="s">
        <v>14</v>
      </c>
      <c r="L15" s="152">
        <v>25034</v>
      </c>
      <c r="M15" s="153" t="s">
        <v>143</v>
      </c>
      <c r="N15" s="153">
        <v>32</v>
      </c>
      <c r="O15" s="153" t="s">
        <v>43</v>
      </c>
      <c r="P15" s="153" t="s">
        <v>7</v>
      </c>
      <c r="Q15" s="206">
        <v>6000</v>
      </c>
    </row>
    <row r="16" spans="3:17" x14ac:dyDescent="0.25">
      <c r="C16" s="71" t="s">
        <v>82</v>
      </c>
      <c r="D16" s="69">
        <v>25062</v>
      </c>
      <c r="E16" s="71" t="s">
        <v>45</v>
      </c>
      <c r="F16" s="71">
        <v>8</v>
      </c>
      <c r="G16" s="71" t="s">
        <v>18</v>
      </c>
      <c r="H16" s="71" t="s">
        <v>98</v>
      </c>
      <c r="I16" s="181">
        <v>20000</v>
      </c>
      <c r="J16" s="177"/>
      <c r="K16" s="205" t="s">
        <v>16</v>
      </c>
      <c r="L16" s="152">
        <v>25153</v>
      </c>
      <c r="M16" s="153" t="s">
        <v>143</v>
      </c>
      <c r="N16" s="153">
        <v>64</v>
      </c>
      <c r="O16" s="153" t="s">
        <v>43</v>
      </c>
      <c r="P16" s="153" t="s">
        <v>7</v>
      </c>
      <c r="Q16" s="206">
        <v>4000</v>
      </c>
    </row>
    <row r="17" spans="3:17" x14ac:dyDescent="0.25">
      <c r="C17" s="71" t="s">
        <v>75</v>
      </c>
      <c r="D17" s="69">
        <v>24957</v>
      </c>
      <c r="E17" s="71" t="s">
        <v>45</v>
      </c>
      <c r="F17" s="71">
        <v>6</v>
      </c>
      <c r="G17" s="71" t="s">
        <v>18</v>
      </c>
      <c r="H17" s="71" t="s">
        <v>98</v>
      </c>
      <c r="I17" s="181">
        <v>15000</v>
      </c>
      <c r="J17" s="177"/>
      <c r="K17" s="205" t="s">
        <v>21</v>
      </c>
      <c r="L17" s="152">
        <v>24999</v>
      </c>
      <c r="M17" s="153" t="s">
        <v>143</v>
      </c>
      <c r="N17" s="153">
        <v>64</v>
      </c>
      <c r="O17" s="153" t="s">
        <v>43</v>
      </c>
      <c r="P17" s="153" t="s">
        <v>7</v>
      </c>
      <c r="Q17" s="206">
        <v>2000</v>
      </c>
    </row>
    <row r="18" spans="3:17" x14ac:dyDescent="0.25">
      <c r="C18" s="71" t="s">
        <v>134</v>
      </c>
      <c r="D18" s="69">
        <v>25113</v>
      </c>
      <c r="E18" s="71" t="s">
        <v>45</v>
      </c>
      <c r="F18" s="71">
        <v>9</v>
      </c>
      <c r="G18" s="71" t="s">
        <v>18</v>
      </c>
      <c r="H18" s="71" t="s">
        <v>98</v>
      </c>
      <c r="I18" s="181">
        <v>19600</v>
      </c>
      <c r="J18" s="177"/>
      <c r="K18" s="205" t="s">
        <v>65</v>
      </c>
      <c r="L18" s="152">
        <v>25041</v>
      </c>
      <c r="M18" s="153" t="s">
        <v>192</v>
      </c>
      <c r="N18" s="153">
        <v>64</v>
      </c>
      <c r="O18" s="153" t="s">
        <v>43</v>
      </c>
      <c r="P18" s="153" t="s">
        <v>7</v>
      </c>
      <c r="Q18" s="206"/>
    </row>
    <row r="19" spans="3:17" x14ac:dyDescent="0.25">
      <c r="C19" s="71" t="s">
        <v>101</v>
      </c>
      <c r="D19" s="69">
        <v>25036</v>
      </c>
      <c r="E19" s="71" t="s">
        <v>45</v>
      </c>
      <c r="F19" s="71">
        <v>7</v>
      </c>
      <c r="G19" s="71" t="s">
        <v>18</v>
      </c>
      <c r="H19" s="71" t="s">
        <v>98</v>
      </c>
      <c r="I19" s="181">
        <v>15000</v>
      </c>
      <c r="J19" s="177"/>
      <c r="K19" s="205" t="s">
        <v>161</v>
      </c>
      <c r="L19" s="152">
        <v>24852</v>
      </c>
      <c r="M19" s="153" t="s">
        <v>35</v>
      </c>
      <c r="N19" s="153">
        <v>32</v>
      </c>
      <c r="O19" s="153" t="s">
        <v>43</v>
      </c>
      <c r="P19" s="153" t="s">
        <v>7</v>
      </c>
      <c r="Q19" s="207"/>
    </row>
    <row r="20" spans="3:17" x14ac:dyDescent="0.25">
      <c r="C20" s="71" t="s">
        <v>138</v>
      </c>
      <c r="D20" s="69">
        <v>25122</v>
      </c>
      <c r="E20" s="71" t="s">
        <v>45</v>
      </c>
      <c r="F20" s="71">
        <v>9</v>
      </c>
      <c r="G20" s="71" t="s">
        <v>18</v>
      </c>
      <c r="H20" s="71" t="s">
        <v>98</v>
      </c>
      <c r="I20" s="181">
        <v>16800</v>
      </c>
      <c r="J20" s="177"/>
      <c r="K20" s="205" t="s">
        <v>37</v>
      </c>
      <c r="L20" s="152">
        <v>24859</v>
      </c>
      <c r="M20" s="153" t="s">
        <v>35</v>
      </c>
      <c r="N20" s="153">
        <v>64</v>
      </c>
      <c r="O20" s="153" t="s">
        <v>43</v>
      </c>
      <c r="P20" s="153" t="s">
        <v>7</v>
      </c>
      <c r="Q20" s="207"/>
    </row>
    <row r="21" spans="3:17" x14ac:dyDescent="0.25">
      <c r="C21" s="162" t="s">
        <v>22</v>
      </c>
      <c r="D21" s="161">
        <v>25027</v>
      </c>
      <c r="E21" s="162" t="s">
        <v>143</v>
      </c>
      <c r="F21" s="162">
        <v>32</v>
      </c>
      <c r="G21" s="162" t="s">
        <v>17</v>
      </c>
      <c r="H21" s="162" t="s">
        <v>7</v>
      </c>
      <c r="I21" s="210">
        <v>7200</v>
      </c>
      <c r="J21" s="177">
        <v>18</v>
      </c>
      <c r="K21" s="205" t="s">
        <v>163</v>
      </c>
      <c r="L21" s="152">
        <v>24866</v>
      </c>
      <c r="M21" s="153" t="s">
        <v>35</v>
      </c>
      <c r="N21" s="153">
        <v>32</v>
      </c>
      <c r="O21" s="153" t="s">
        <v>43</v>
      </c>
      <c r="P21" s="153" t="s">
        <v>7</v>
      </c>
      <c r="Q21" s="207"/>
    </row>
    <row r="22" spans="3:17" x14ac:dyDescent="0.25">
      <c r="C22" s="162" t="s">
        <v>14</v>
      </c>
      <c r="D22" s="161">
        <v>25034</v>
      </c>
      <c r="E22" s="162" t="s">
        <v>143</v>
      </c>
      <c r="F22" s="162">
        <v>32</v>
      </c>
      <c r="G22" s="162" t="s">
        <v>17</v>
      </c>
      <c r="H22" s="162" t="s">
        <v>7</v>
      </c>
      <c r="I22" s="183">
        <v>6000</v>
      </c>
      <c r="J22" s="177"/>
      <c r="K22" s="205" t="s">
        <v>99</v>
      </c>
      <c r="L22" s="152">
        <v>24877</v>
      </c>
      <c r="M22" s="153" t="s">
        <v>35</v>
      </c>
      <c r="N22" s="153">
        <v>16</v>
      </c>
      <c r="O22" s="153" t="s">
        <v>43</v>
      </c>
      <c r="P22" s="153" t="s">
        <v>7</v>
      </c>
      <c r="Q22" s="207"/>
    </row>
    <row r="23" spans="3:17" x14ac:dyDescent="0.25">
      <c r="C23" s="162" t="s">
        <v>152</v>
      </c>
      <c r="D23" s="161">
        <v>25006</v>
      </c>
      <c r="E23" s="162" t="s">
        <v>143</v>
      </c>
      <c r="F23" s="162">
        <v>64</v>
      </c>
      <c r="G23" s="162" t="s">
        <v>17</v>
      </c>
      <c r="H23" s="162" t="s">
        <v>7</v>
      </c>
      <c r="I23" s="183">
        <v>8200</v>
      </c>
      <c r="J23" s="177"/>
      <c r="K23" s="205" t="s">
        <v>94</v>
      </c>
      <c r="L23" s="152">
        <v>24880</v>
      </c>
      <c r="M23" s="153" t="s">
        <v>35</v>
      </c>
      <c r="N23" s="153">
        <v>46</v>
      </c>
      <c r="O23" s="153" t="s">
        <v>43</v>
      </c>
      <c r="P23" s="153" t="s">
        <v>7</v>
      </c>
      <c r="Q23" s="207"/>
    </row>
    <row r="24" spans="3:17" x14ac:dyDescent="0.25">
      <c r="C24" s="164" t="s">
        <v>37</v>
      </c>
      <c r="D24" s="163">
        <v>24859</v>
      </c>
      <c r="E24" s="164" t="s">
        <v>35</v>
      </c>
      <c r="F24" s="164">
        <v>64</v>
      </c>
      <c r="G24" s="164" t="s">
        <v>17</v>
      </c>
      <c r="H24" s="164" t="s">
        <v>7</v>
      </c>
      <c r="I24" s="164"/>
      <c r="J24" s="177"/>
      <c r="K24" s="205" t="s">
        <v>159</v>
      </c>
      <c r="L24" s="152">
        <v>24880</v>
      </c>
      <c r="M24" s="153" t="s">
        <v>35</v>
      </c>
      <c r="N24" s="153">
        <v>48</v>
      </c>
      <c r="O24" s="153" t="s">
        <v>43</v>
      </c>
      <c r="P24" s="153" t="s">
        <v>7</v>
      </c>
      <c r="Q24" s="207"/>
    </row>
    <row r="25" spans="3:17" x14ac:dyDescent="0.25">
      <c r="C25" s="164" t="s">
        <v>40</v>
      </c>
      <c r="D25" s="163">
        <v>24971</v>
      </c>
      <c r="E25" s="164" t="s">
        <v>35</v>
      </c>
      <c r="F25" s="164">
        <v>128</v>
      </c>
      <c r="G25" s="164" t="s">
        <v>17</v>
      </c>
      <c r="H25" s="164" t="s">
        <v>7</v>
      </c>
      <c r="I25" s="164"/>
      <c r="J25" s="177"/>
      <c r="K25" s="205" t="s">
        <v>74</v>
      </c>
      <c r="L25" s="152">
        <v>24922</v>
      </c>
      <c r="M25" s="153" t="s">
        <v>35</v>
      </c>
      <c r="N25" s="153">
        <v>32</v>
      </c>
      <c r="O25" s="153" t="s">
        <v>43</v>
      </c>
      <c r="P25" s="153" t="s">
        <v>7</v>
      </c>
      <c r="Q25" s="207"/>
    </row>
    <row r="26" spans="3:17" x14ac:dyDescent="0.25">
      <c r="C26" s="164" t="s">
        <v>94</v>
      </c>
      <c r="D26" s="163">
        <v>24880</v>
      </c>
      <c r="E26" s="164" t="s">
        <v>35</v>
      </c>
      <c r="F26" s="164">
        <v>46</v>
      </c>
      <c r="G26" s="164" t="s">
        <v>17</v>
      </c>
      <c r="H26" s="164" t="s">
        <v>7</v>
      </c>
      <c r="I26" s="164"/>
      <c r="J26" s="177"/>
      <c r="K26" s="205" t="s">
        <v>38</v>
      </c>
      <c r="L26" s="152">
        <v>24929</v>
      </c>
      <c r="M26" s="153" t="s">
        <v>35</v>
      </c>
      <c r="N26" s="153">
        <v>57</v>
      </c>
      <c r="O26" s="153" t="s">
        <v>43</v>
      </c>
      <c r="P26" s="153" t="s">
        <v>7</v>
      </c>
      <c r="Q26" s="207"/>
    </row>
    <row r="27" spans="3:17" x14ac:dyDescent="0.25">
      <c r="C27" s="162" t="s">
        <v>111</v>
      </c>
      <c r="D27" s="161">
        <v>24944</v>
      </c>
      <c r="E27" s="162" t="s">
        <v>45</v>
      </c>
      <c r="F27" s="162">
        <v>4</v>
      </c>
      <c r="G27" s="162" t="s">
        <v>17</v>
      </c>
      <c r="H27" s="162" t="s">
        <v>98</v>
      </c>
      <c r="I27" s="183">
        <v>10000</v>
      </c>
      <c r="J27" s="177"/>
      <c r="K27" s="205" t="s">
        <v>160</v>
      </c>
      <c r="L27" s="152">
        <v>24929</v>
      </c>
      <c r="M27" s="153" t="s">
        <v>35</v>
      </c>
      <c r="N27" s="153">
        <v>32</v>
      </c>
      <c r="O27" s="153" t="s">
        <v>43</v>
      </c>
      <c r="P27" s="153" t="s">
        <v>7</v>
      </c>
      <c r="Q27" s="207"/>
    </row>
    <row r="28" spans="3:17" x14ac:dyDescent="0.25">
      <c r="C28" s="162" t="s">
        <v>170</v>
      </c>
      <c r="D28" s="161">
        <v>25062</v>
      </c>
      <c r="E28" s="162" t="s">
        <v>45</v>
      </c>
      <c r="F28" s="162">
        <v>8</v>
      </c>
      <c r="G28" s="162" t="s">
        <v>17</v>
      </c>
      <c r="H28" s="162" t="s">
        <v>98</v>
      </c>
      <c r="I28" s="183">
        <v>10000</v>
      </c>
      <c r="J28" s="177"/>
      <c r="K28" s="205" t="s">
        <v>165</v>
      </c>
      <c r="L28" s="152">
        <v>24936</v>
      </c>
      <c r="M28" s="153" t="s">
        <v>35</v>
      </c>
      <c r="N28" s="153">
        <v>64</v>
      </c>
      <c r="O28" s="153" t="s">
        <v>43</v>
      </c>
      <c r="P28" s="153" t="s">
        <v>7</v>
      </c>
      <c r="Q28" s="207"/>
    </row>
    <row r="29" spans="3:17" x14ac:dyDescent="0.25">
      <c r="C29" s="162" t="s">
        <v>135</v>
      </c>
      <c r="D29" s="161">
        <v>25121</v>
      </c>
      <c r="E29" s="162" t="s">
        <v>45</v>
      </c>
      <c r="F29" s="162">
        <v>9</v>
      </c>
      <c r="G29" s="162" t="s">
        <v>17</v>
      </c>
      <c r="H29" s="162" t="s">
        <v>98</v>
      </c>
      <c r="I29" s="183">
        <v>10000</v>
      </c>
      <c r="J29" s="177"/>
      <c r="K29" s="205" t="s">
        <v>40</v>
      </c>
      <c r="L29" s="152">
        <v>24971</v>
      </c>
      <c r="M29" s="153" t="s">
        <v>35</v>
      </c>
      <c r="N29" s="153">
        <v>128</v>
      </c>
      <c r="O29" s="153" t="s">
        <v>43</v>
      </c>
      <c r="P29" s="153" t="s">
        <v>7</v>
      </c>
      <c r="Q29" s="207"/>
    </row>
    <row r="30" spans="3:17" x14ac:dyDescent="0.25">
      <c r="C30" s="162" t="s">
        <v>97</v>
      </c>
      <c r="D30" s="161">
        <v>24936</v>
      </c>
      <c r="E30" s="162" t="s">
        <v>45</v>
      </c>
      <c r="F30" s="162">
        <v>12</v>
      </c>
      <c r="G30" s="162" t="s">
        <v>17</v>
      </c>
      <c r="H30" s="162" t="s">
        <v>98</v>
      </c>
      <c r="I30" s="183">
        <v>10000</v>
      </c>
      <c r="J30" s="177"/>
      <c r="K30" s="205" t="s">
        <v>164</v>
      </c>
      <c r="L30" s="152">
        <v>24985</v>
      </c>
      <c r="M30" s="153" t="s">
        <v>35</v>
      </c>
      <c r="N30" s="153">
        <v>31</v>
      </c>
      <c r="O30" s="153" t="s">
        <v>43</v>
      </c>
      <c r="P30" s="153" t="s">
        <v>7</v>
      </c>
      <c r="Q30" s="207"/>
    </row>
    <row r="31" spans="3:17" x14ac:dyDescent="0.25">
      <c r="C31" s="168" t="s">
        <v>16</v>
      </c>
      <c r="D31" s="167">
        <v>25153</v>
      </c>
      <c r="E31" s="168" t="s">
        <v>143</v>
      </c>
      <c r="F31" s="168">
        <v>64</v>
      </c>
      <c r="G31" s="168" t="s">
        <v>36</v>
      </c>
      <c r="H31" s="168" t="s">
        <v>7</v>
      </c>
      <c r="I31" s="184">
        <v>4000</v>
      </c>
      <c r="J31" s="174">
        <v>12</v>
      </c>
      <c r="K31" s="205" t="s">
        <v>157</v>
      </c>
      <c r="L31" s="152">
        <v>24999</v>
      </c>
      <c r="M31" s="153" t="s">
        <v>35</v>
      </c>
      <c r="N31" s="153">
        <v>64</v>
      </c>
      <c r="O31" s="153" t="s">
        <v>43</v>
      </c>
      <c r="P31" s="153" t="s">
        <v>7</v>
      </c>
      <c r="Q31" s="207"/>
    </row>
    <row r="32" spans="3:17" x14ac:dyDescent="0.25">
      <c r="C32" s="168" t="s">
        <v>21</v>
      </c>
      <c r="D32" s="167">
        <v>24999</v>
      </c>
      <c r="E32" s="168" t="s">
        <v>143</v>
      </c>
      <c r="F32" s="168">
        <v>64</v>
      </c>
      <c r="G32" s="168" t="s">
        <v>36</v>
      </c>
      <c r="H32" s="168" t="s">
        <v>7</v>
      </c>
      <c r="I32" s="209">
        <v>2000</v>
      </c>
      <c r="J32" s="177"/>
      <c r="K32" s="205" t="s">
        <v>158</v>
      </c>
      <c r="L32" s="152">
        <v>25020</v>
      </c>
      <c r="M32" s="153" t="s">
        <v>35</v>
      </c>
      <c r="N32" s="153">
        <v>68</v>
      </c>
      <c r="O32" s="153" t="s">
        <v>43</v>
      </c>
      <c r="P32" s="153" t="s">
        <v>7</v>
      </c>
      <c r="Q32" s="207"/>
    </row>
    <row r="33" spans="3:17" x14ac:dyDescent="0.25">
      <c r="C33" s="168" t="s">
        <v>198</v>
      </c>
      <c r="D33" s="167">
        <v>25062</v>
      </c>
      <c r="E33" s="168" t="s">
        <v>143</v>
      </c>
      <c r="F33" s="168">
        <v>54</v>
      </c>
      <c r="G33" s="168" t="s">
        <v>36</v>
      </c>
      <c r="H33" s="168" t="s">
        <v>7</v>
      </c>
      <c r="I33" s="168"/>
      <c r="J33" s="177"/>
      <c r="K33" s="205" t="s">
        <v>151</v>
      </c>
      <c r="L33" s="152">
        <v>25034</v>
      </c>
      <c r="M33" s="153" t="s">
        <v>35</v>
      </c>
      <c r="N33" s="153">
        <v>64</v>
      </c>
      <c r="O33" s="153" t="s">
        <v>43</v>
      </c>
      <c r="P33" s="153" t="s">
        <v>7</v>
      </c>
      <c r="Q33" s="207"/>
    </row>
    <row r="34" spans="3:17" x14ac:dyDescent="0.25">
      <c r="C34" s="168" t="s">
        <v>194</v>
      </c>
      <c r="D34" s="167">
        <v>25179</v>
      </c>
      <c r="E34" s="168" t="s">
        <v>45</v>
      </c>
      <c r="F34" s="168">
        <v>6</v>
      </c>
      <c r="G34" s="168" t="s">
        <v>36</v>
      </c>
      <c r="H34" s="168" t="s">
        <v>98</v>
      </c>
      <c r="I34" s="184">
        <v>8500</v>
      </c>
      <c r="J34" s="177"/>
      <c r="K34" s="205" t="s">
        <v>162</v>
      </c>
      <c r="L34" s="152">
        <v>25062</v>
      </c>
      <c r="M34" s="153" t="s">
        <v>35</v>
      </c>
      <c r="N34" s="153">
        <v>54</v>
      </c>
      <c r="O34" s="153" t="s">
        <v>43</v>
      </c>
      <c r="P34" s="153" t="s">
        <v>7</v>
      </c>
      <c r="Q34" s="207"/>
    </row>
    <row r="35" spans="3:17" x14ac:dyDescent="0.25">
      <c r="C35" s="168" t="s">
        <v>130</v>
      </c>
      <c r="D35" s="167">
        <v>25041</v>
      </c>
      <c r="E35" s="168" t="s">
        <v>45</v>
      </c>
      <c r="F35" s="168">
        <v>4</v>
      </c>
      <c r="G35" s="168" t="s">
        <v>36</v>
      </c>
      <c r="H35" s="168" t="s">
        <v>98</v>
      </c>
      <c r="I35" s="184">
        <v>5500</v>
      </c>
      <c r="J35" s="177"/>
      <c r="K35" s="205" t="s">
        <v>150</v>
      </c>
      <c r="L35" s="152">
        <v>25069</v>
      </c>
      <c r="M35" s="153" t="s">
        <v>35</v>
      </c>
      <c r="N35" s="153">
        <v>128</v>
      </c>
      <c r="O35" s="153" t="s">
        <v>43</v>
      </c>
      <c r="P35" s="153" t="s">
        <v>7</v>
      </c>
      <c r="Q35" s="207"/>
    </row>
    <row r="36" spans="3:17" x14ac:dyDescent="0.25">
      <c r="C36" s="168" t="s">
        <v>108</v>
      </c>
      <c r="D36" s="167">
        <v>24920</v>
      </c>
      <c r="E36" s="168" t="s">
        <v>45</v>
      </c>
      <c r="F36" s="168">
        <v>4</v>
      </c>
      <c r="G36" s="168" t="s">
        <v>36</v>
      </c>
      <c r="H36" s="168" t="s">
        <v>98</v>
      </c>
      <c r="I36" s="184">
        <v>5000</v>
      </c>
      <c r="J36" s="177"/>
      <c r="K36" s="205" t="s">
        <v>95</v>
      </c>
      <c r="L36" s="152">
        <v>25104</v>
      </c>
      <c r="M36" s="153" t="s">
        <v>35</v>
      </c>
      <c r="N36" s="153">
        <v>128</v>
      </c>
      <c r="O36" s="153" t="s">
        <v>43</v>
      </c>
      <c r="P36" s="153" t="s">
        <v>7</v>
      </c>
      <c r="Q36" s="207"/>
    </row>
    <row r="37" spans="3:17" x14ac:dyDescent="0.25">
      <c r="C37" s="168" t="s">
        <v>113</v>
      </c>
      <c r="D37" s="167">
        <v>25136</v>
      </c>
      <c r="E37" s="168" t="s">
        <v>45</v>
      </c>
      <c r="F37" s="168">
        <v>4</v>
      </c>
      <c r="G37" s="168" t="s">
        <v>36</v>
      </c>
      <c r="H37" s="168" t="s">
        <v>98</v>
      </c>
      <c r="I37" s="184">
        <v>5000</v>
      </c>
      <c r="J37" s="177"/>
      <c r="K37" s="62" t="s">
        <v>148</v>
      </c>
      <c r="L37" s="13">
        <v>25122</v>
      </c>
      <c r="M37" s="14" t="s">
        <v>143</v>
      </c>
      <c r="N37" s="14">
        <v>29</v>
      </c>
      <c r="O37" s="14" t="s">
        <v>43</v>
      </c>
      <c r="P37" s="14" t="s">
        <v>7</v>
      </c>
      <c r="Q37" s="63"/>
    </row>
    <row r="38" spans="3:17" x14ac:dyDescent="0.25">
      <c r="C38" s="168" t="s">
        <v>114</v>
      </c>
      <c r="D38" s="167">
        <v>25142</v>
      </c>
      <c r="E38" s="168" t="s">
        <v>45</v>
      </c>
      <c r="F38" s="168">
        <v>4</v>
      </c>
      <c r="G38" s="168" t="s">
        <v>36</v>
      </c>
      <c r="H38" s="168" t="s">
        <v>98</v>
      </c>
      <c r="I38" s="184">
        <v>5000</v>
      </c>
      <c r="J38" s="177"/>
      <c r="K38" s="62" t="s">
        <v>144</v>
      </c>
      <c r="L38" s="13">
        <v>25125</v>
      </c>
      <c r="M38" s="14" t="s">
        <v>143</v>
      </c>
      <c r="N38" s="14">
        <v>42</v>
      </c>
      <c r="O38" s="14" t="s">
        <v>43</v>
      </c>
      <c r="P38" s="14" t="s">
        <v>7</v>
      </c>
      <c r="Q38" s="63"/>
    </row>
    <row r="39" spans="3:17" x14ac:dyDescent="0.25">
      <c r="C39" s="168" t="s">
        <v>105</v>
      </c>
      <c r="D39" s="167">
        <v>24915</v>
      </c>
      <c r="E39" s="168" t="s">
        <v>45</v>
      </c>
      <c r="F39" s="168">
        <v>4</v>
      </c>
      <c r="G39" s="168" t="s">
        <v>36</v>
      </c>
      <c r="H39" s="168" t="s">
        <v>98</v>
      </c>
      <c r="I39" s="184">
        <v>5000</v>
      </c>
      <c r="J39" s="177"/>
      <c r="K39" s="62" t="s">
        <v>145</v>
      </c>
      <c r="L39" s="13">
        <v>25132</v>
      </c>
      <c r="M39" s="14" t="s">
        <v>143</v>
      </c>
      <c r="N39" s="14">
        <v>27</v>
      </c>
      <c r="O39" s="14" t="s">
        <v>43</v>
      </c>
      <c r="P39" s="14" t="s">
        <v>7</v>
      </c>
      <c r="Q39" s="63"/>
    </row>
    <row r="40" spans="3:17" x14ac:dyDescent="0.25">
      <c r="C40" s="168" t="s">
        <v>107</v>
      </c>
      <c r="D40" s="167">
        <v>25132</v>
      </c>
      <c r="E40" s="168" t="s">
        <v>45</v>
      </c>
      <c r="F40" s="168">
        <v>4</v>
      </c>
      <c r="G40" s="168" t="s">
        <v>36</v>
      </c>
      <c r="H40" s="168" t="s">
        <v>98</v>
      </c>
      <c r="I40" s="184">
        <v>5000</v>
      </c>
      <c r="J40" s="177"/>
      <c r="K40" s="62" t="s">
        <v>146</v>
      </c>
      <c r="L40" s="13">
        <v>25139</v>
      </c>
      <c r="M40" s="14" t="s">
        <v>143</v>
      </c>
      <c r="N40" s="14">
        <v>32</v>
      </c>
      <c r="O40" s="14" t="s">
        <v>43</v>
      </c>
      <c r="P40" s="14" t="s">
        <v>7</v>
      </c>
      <c r="Q40" s="63"/>
    </row>
    <row r="41" spans="3:17" x14ac:dyDescent="0.25">
      <c r="C41" s="168" t="s">
        <v>102</v>
      </c>
      <c r="D41" s="167">
        <v>25104</v>
      </c>
      <c r="E41" s="168" t="s">
        <v>45</v>
      </c>
      <c r="F41" s="168">
        <v>6</v>
      </c>
      <c r="G41" s="168" t="s">
        <v>36</v>
      </c>
      <c r="H41" s="168" t="s">
        <v>98</v>
      </c>
      <c r="I41" s="184">
        <v>6000</v>
      </c>
      <c r="J41" s="177"/>
      <c r="K41" s="62" t="s">
        <v>147</v>
      </c>
      <c r="L41" s="13">
        <v>25146</v>
      </c>
      <c r="M41" s="14" t="s">
        <v>143</v>
      </c>
      <c r="N41" s="14">
        <v>64</v>
      </c>
      <c r="O41" s="14" t="s">
        <v>43</v>
      </c>
      <c r="P41" s="14" t="s">
        <v>7</v>
      </c>
      <c r="Q41" s="63"/>
    </row>
    <row r="42" spans="3:17" x14ac:dyDescent="0.25">
      <c r="C42" s="168" t="s">
        <v>103</v>
      </c>
      <c r="D42" s="167">
        <v>25115</v>
      </c>
      <c r="E42" s="168" t="s">
        <v>45</v>
      </c>
      <c r="F42" s="168">
        <v>6</v>
      </c>
      <c r="G42" s="168" t="s">
        <v>36</v>
      </c>
      <c r="H42" s="168" t="s">
        <v>98</v>
      </c>
      <c r="I42" s="184">
        <v>6000</v>
      </c>
      <c r="J42" s="177"/>
      <c r="K42" s="62" t="s">
        <v>149</v>
      </c>
      <c r="L42" s="13">
        <v>25160</v>
      </c>
      <c r="M42" s="14" t="s">
        <v>143</v>
      </c>
      <c r="N42" s="14">
        <v>8</v>
      </c>
      <c r="O42" s="14" t="s">
        <v>43</v>
      </c>
      <c r="P42" s="14" t="s">
        <v>7</v>
      </c>
      <c r="Q42" s="63"/>
    </row>
    <row r="43" spans="3:17" x14ac:dyDescent="0.25">
      <c r="C43" s="168" t="s">
        <v>120</v>
      </c>
      <c r="D43" s="167">
        <v>24888</v>
      </c>
      <c r="E43" s="168" t="s">
        <v>45</v>
      </c>
      <c r="F43" s="168">
        <v>6</v>
      </c>
      <c r="G43" s="168" t="s">
        <v>36</v>
      </c>
      <c r="H43" s="168" t="s">
        <v>98</v>
      </c>
      <c r="I43" s="184">
        <v>4000</v>
      </c>
      <c r="J43" s="177"/>
      <c r="K43" s="205" t="s">
        <v>166</v>
      </c>
      <c r="L43" s="152">
        <v>25202</v>
      </c>
      <c r="M43" s="153" t="s">
        <v>35</v>
      </c>
      <c r="N43" s="153">
        <v>42</v>
      </c>
      <c r="O43" s="153" t="s">
        <v>43</v>
      </c>
      <c r="P43" s="153" t="s">
        <v>7</v>
      </c>
      <c r="Q43" s="207"/>
    </row>
    <row r="44" spans="3:17" x14ac:dyDescent="0.25">
      <c r="C44" s="168" t="s">
        <v>124</v>
      </c>
      <c r="D44" s="167">
        <v>24930</v>
      </c>
      <c r="E44" s="168" t="s">
        <v>45</v>
      </c>
      <c r="F44" s="168">
        <v>8</v>
      </c>
      <c r="G44" s="168" t="s">
        <v>36</v>
      </c>
      <c r="H44" s="168" t="s">
        <v>98</v>
      </c>
      <c r="I44" s="184">
        <v>4000</v>
      </c>
      <c r="J44" s="177"/>
      <c r="K44" s="127" t="s">
        <v>184</v>
      </c>
      <c r="L44" s="67">
        <v>24857</v>
      </c>
      <c r="M44" s="53" t="s">
        <v>45</v>
      </c>
      <c r="N44" s="53">
        <v>8</v>
      </c>
      <c r="O44" s="53"/>
      <c r="P44" s="53" t="s">
        <v>98</v>
      </c>
      <c r="Q44" s="185">
        <v>35000</v>
      </c>
    </row>
    <row r="45" spans="3:17" x14ac:dyDescent="0.25">
      <c r="C45" s="168" t="s">
        <v>129</v>
      </c>
      <c r="D45" s="167">
        <v>24989</v>
      </c>
      <c r="E45" s="168" t="s">
        <v>45</v>
      </c>
      <c r="F45" s="168">
        <v>8</v>
      </c>
      <c r="G45" s="168" t="s">
        <v>36</v>
      </c>
      <c r="H45" s="168" t="s">
        <v>98</v>
      </c>
      <c r="I45" s="184">
        <v>4000</v>
      </c>
      <c r="J45" s="177"/>
      <c r="K45" s="127" t="s">
        <v>112</v>
      </c>
      <c r="L45" s="67">
        <v>24971</v>
      </c>
      <c r="M45" s="53" t="s">
        <v>45</v>
      </c>
      <c r="N45" s="53">
        <v>8</v>
      </c>
      <c r="O45" s="53"/>
      <c r="P45" s="53" t="s">
        <v>98</v>
      </c>
      <c r="Q45" s="185">
        <v>25000</v>
      </c>
    </row>
    <row r="46" spans="3:17" x14ac:dyDescent="0.25">
      <c r="C46" s="168" t="s">
        <v>128</v>
      </c>
      <c r="D46" s="167">
        <v>24968</v>
      </c>
      <c r="E46" s="168" t="s">
        <v>45</v>
      </c>
      <c r="F46" s="168">
        <v>8</v>
      </c>
      <c r="G46" s="168" t="s">
        <v>36</v>
      </c>
      <c r="H46" s="168" t="s">
        <v>98</v>
      </c>
      <c r="I46" s="184">
        <v>4000</v>
      </c>
      <c r="J46" s="177"/>
      <c r="K46" s="127" t="s">
        <v>82</v>
      </c>
      <c r="L46" s="67">
        <v>25062</v>
      </c>
      <c r="M46" s="53" t="s">
        <v>45</v>
      </c>
      <c r="N46" s="53">
        <v>8</v>
      </c>
      <c r="O46" s="53"/>
      <c r="P46" s="53" t="s">
        <v>98</v>
      </c>
      <c r="Q46" s="185">
        <v>20000</v>
      </c>
    </row>
    <row r="47" spans="3:17" x14ac:dyDescent="0.25">
      <c r="C47" s="168" t="s">
        <v>126</v>
      </c>
      <c r="D47" s="167">
        <v>24948</v>
      </c>
      <c r="E47" s="168" t="s">
        <v>45</v>
      </c>
      <c r="F47" s="168">
        <v>8</v>
      </c>
      <c r="G47" s="168" t="s">
        <v>36</v>
      </c>
      <c r="H47" s="168" t="s">
        <v>98</v>
      </c>
      <c r="I47" s="184">
        <v>4000</v>
      </c>
      <c r="J47" s="177"/>
      <c r="K47" s="127" t="s">
        <v>134</v>
      </c>
      <c r="L47" s="67">
        <v>25113</v>
      </c>
      <c r="M47" s="53" t="s">
        <v>45</v>
      </c>
      <c r="N47" s="53">
        <v>9</v>
      </c>
      <c r="O47" s="53"/>
      <c r="P47" s="53" t="s">
        <v>98</v>
      </c>
      <c r="Q47" s="185">
        <v>19600</v>
      </c>
    </row>
    <row r="48" spans="3:17" x14ac:dyDescent="0.25">
      <c r="C48" s="168" t="s">
        <v>125</v>
      </c>
      <c r="D48" s="167">
        <v>24930</v>
      </c>
      <c r="E48" s="168" t="s">
        <v>45</v>
      </c>
      <c r="F48" s="168">
        <v>8</v>
      </c>
      <c r="G48" s="168" t="s">
        <v>36</v>
      </c>
      <c r="H48" s="168" t="s">
        <v>98</v>
      </c>
      <c r="I48" s="184">
        <v>4000</v>
      </c>
      <c r="J48" s="177"/>
      <c r="K48" s="127" t="s">
        <v>138</v>
      </c>
      <c r="L48" s="67">
        <v>25122</v>
      </c>
      <c r="M48" s="53" t="s">
        <v>45</v>
      </c>
      <c r="N48" s="53">
        <v>9</v>
      </c>
      <c r="O48" s="53"/>
      <c r="P48" s="53" t="s">
        <v>98</v>
      </c>
      <c r="Q48" s="185">
        <v>16800</v>
      </c>
    </row>
    <row r="49" spans="3:17" x14ac:dyDescent="0.25">
      <c r="C49" s="168" t="s">
        <v>179</v>
      </c>
      <c r="D49" s="167">
        <v>24881</v>
      </c>
      <c r="E49" s="168" t="s">
        <v>45</v>
      </c>
      <c r="F49" s="168">
        <v>8</v>
      </c>
      <c r="G49" s="168" t="s">
        <v>36</v>
      </c>
      <c r="H49" s="168" t="s">
        <v>98</v>
      </c>
      <c r="I49" s="184">
        <v>4000</v>
      </c>
      <c r="J49" s="177"/>
      <c r="K49" s="127" t="s">
        <v>75</v>
      </c>
      <c r="L49" s="67">
        <v>24957</v>
      </c>
      <c r="M49" s="53" t="s">
        <v>45</v>
      </c>
      <c r="N49" s="53">
        <v>6</v>
      </c>
      <c r="O49" s="53"/>
      <c r="P49" s="53" t="s">
        <v>98</v>
      </c>
      <c r="Q49" s="185">
        <v>15000</v>
      </c>
    </row>
    <row r="50" spans="3:17" x14ac:dyDescent="0.25">
      <c r="C50" s="168" t="s">
        <v>115</v>
      </c>
      <c r="D50" s="167">
        <v>24857</v>
      </c>
      <c r="E50" s="168" t="s">
        <v>45</v>
      </c>
      <c r="F50" s="168">
        <v>8</v>
      </c>
      <c r="G50" s="168" t="s">
        <v>36</v>
      </c>
      <c r="H50" s="168" t="s">
        <v>98</v>
      </c>
      <c r="I50" s="184">
        <v>4000</v>
      </c>
      <c r="J50" s="177"/>
      <c r="K50" s="127" t="s">
        <v>101</v>
      </c>
      <c r="L50" s="67">
        <v>25036</v>
      </c>
      <c r="M50" s="53" t="s">
        <v>45</v>
      </c>
      <c r="N50" s="53">
        <v>7</v>
      </c>
      <c r="O50" s="53"/>
      <c r="P50" s="53" t="s">
        <v>98</v>
      </c>
      <c r="Q50" s="185">
        <v>15000</v>
      </c>
    </row>
    <row r="51" spans="3:17" x14ac:dyDescent="0.25">
      <c r="C51" s="168" t="s">
        <v>123</v>
      </c>
      <c r="D51" s="167">
        <v>24925</v>
      </c>
      <c r="E51" s="168" t="s">
        <v>45</v>
      </c>
      <c r="F51" s="168">
        <v>8</v>
      </c>
      <c r="G51" s="168" t="s">
        <v>36</v>
      </c>
      <c r="H51" s="168" t="s">
        <v>98</v>
      </c>
      <c r="I51" s="184">
        <v>4000</v>
      </c>
      <c r="J51" s="177"/>
      <c r="K51" s="127" t="s">
        <v>97</v>
      </c>
      <c r="L51" s="67">
        <v>24936</v>
      </c>
      <c r="M51" s="53" t="s">
        <v>45</v>
      </c>
      <c r="N51" s="53">
        <v>12</v>
      </c>
      <c r="O51" s="53"/>
      <c r="P51" s="53" t="s">
        <v>98</v>
      </c>
      <c r="Q51" s="185">
        <v>10000</v>
      </c>
    </row>
    <row r="52" spans="3:17" x14ac:dyDescent="0.25">
      <c r="C52" s="168" t="s">
        <v>118</v>
      </c>
      <c r="D52" s="167">
        <v>24877</v>
      </c>
      <c r="E52" s="168" t="s">
        <v>45</v>
      </c>
      <c r="F52" s="168">
        <v>8</v>
      </c>
      <c r="G52" s="168" t="s">
        <v>36</v>
      </c>
      <c r="H52" s="168" t="s">
        <v>98</v>
      </c>
      <c r="I52" s="184">
        <v>4000</v>
      </c>
      <c r="J52" s="177"/>
      <c r="K52" s="127" t="s">
        <v>111</v>
      </c>
      <c r="L52" s="67">
        <v>24944</v>
      </c>
      <c r="M52" s="53" t="s">
        <v>45</v>
      </c>
      <c r="N52" s="53">
        <v>4</v>
      </c>
      <c r="O52" s="53"/>
      <c r="P52" s="53" t="s">
        <v>98</v>
      </c>
      <c r="Q52" s="185">
        <v>10000</v>
      </c>
    </row>
    <row r="53" spans="3:17" x14ac:dyDescent="0.25">
      <c r="C53" s="168" t="s">
        <v>119</v>
      </c>
      <c r="D53" s="167">
        <v>24884</v>
      </c>
      <c r="E53" s="168" t="s">
        <v>45</v>
      </c>
      <c r="F53" s="168">
        <v>8</v>
      </c>
      <c r="G53" s="168" t="s">
        <v>36</v>
      </c>
      <c r="H53" s="168" t="s">
        <v>98</v>
      </c>
      <c r="I53" s="184">
        <v>4000</v>
      </c>
      <c r="J53" s="177"/>
      <c r="K53" s="127" t="s">
        <v>170</v>
      </c>
      <c r="L53" s="67">
        <v>25062</v>
      </c>
      <c r="M53" s="53" t="s">
        <v>45</v>
      </c>
      <c r="N53" s="53">
        <v>8</v>
      </c>
      <c r="O53" s="53"/>
      <c r="P53" s="53" t="s">
        <v>98</v>
      </c>
      <c r="Q53" s="185">
        <v>10000</v>
      </c>
    </row>
    <row r="54" spans="3:17" x14ac:dyDescent="0.25">
      <c r="C54" s="168" t="s">
        <v>121</v>
      </c>
      <c r="D54" s="167">
        <v>24891</v>
      </c>
      <c r="E54" s="168" t="s">
        <v>45</v>
      </c>
      <c r="F54" s="168">
        <v>8</v>
      </c>
      <c r="G54" s="168" t="s">
        <v>36</v>
      </c>
      <c r="H54" s="168" t="s">
        <v>98</v>
      </c>
      <c r="I54" s="184">
        <v>4000</v>
      </c>
      <c r="J54" s="177"/>
      <c r="K54" s="127" t="s">
        <v>135</v>
      </c>
      <c r="L54" s="67">
        <v>25121</v>
      </c>
      <c r="M54" s="53" t="s">
        <v>45</v>
      </c>
      <c r="N54" s="53">
        <v>9</v>
      </c>
      <c r="O54" s="53"/>
      <c r="P54" s="53" t="s">
        <v>98</v>
      </c>
      <c r="Q54" s="185">
        <v>10000</v>
      </c>
    </row>
    <row r="55" spans="3:17" x14ac:dyDescent="0.25">
      <c r="C55" s="168" t="s">
        <v>116</v>
      </c>
      <c r="D55" s="167">
        <v>24876</v>
      </c>
      <c r="E55" s="168" t="s">
        <v>45</v>
      </c>
      <c r="F55" s="168">
        <v>8</v>
      </c>
      <c r="G55" s="168" t="s">
        <v>36</v>
      </c>
      <c r="H55" s="168" t="s">
        <v>98</v>
      </c>
      <c r="I55" s="184">
        <v>4000</v>
      </c>
      <c r="J55" s="177"/>
      <c r="K55" s="127" t="s">
        <v>106</v>
      </c>
      <c r="L55" s="67">
        <v>25179</v>
      </c>
      <c r="M55" s="53" t="s">
        <v>45</v>
      </c>
      <c r="N55" s="53">
        <v>6</v>
      </c>
      <c r="O55" s="53"/>
      <c r="P55" s="53" t="s">
        <v>98</v>
      </c>
      <c r="Q55" s="185">
        <v>8500</v>
      </c>
    </row>
    <row r="56" spans="3:17" x14ac:dyDescent="0.25">
      <c r="C56" s="168" t="s">
        <v>117</v>
      </c>
      <c r="D56" s="167">
        <v>24872</v>
      </c>
      <c r="E56" s="168" t="s">
        <v>45</v>
      </c>
      <c r="F56" s="168">
        <v>8</v>
      </c>
      <c r="G56" s="168" t="s">
        <v>36</v>
      </c>
      <c r="H56" s="168" t="s">
        <v>98</v>
      </c>
      <c r="I56" s="184">
        <v>4000</v>
      </c>
      <c r="J56" s="177"/>
      <c r="K56" s="127" t="s">
        <v>102</v>
      </c>
      <c r="L56" s="67">
        <v>25104</v>
      </c>
      <c r="M56" s="53" t="s">
        <v>45</v>
      </c>
      <c r="N56" s="53">
        <v>6</v>
      </c>
      <c r="O56" s="53"/>
      <c r="P56" s="53" t="s">
        <v>98</v>
      </c>
      <c r="Q56" s="185">
        <v>6000</v>
      </c>
    </row>
    <row r="57" spans="3:17" x14ac:dyDescent="0.25">
      <c r="C57" s="168" t="s">
        <v>122</v>
      </c>
      <c r="D57" s="167">
        <v>24895</v>
      </c>
      <c r="E57" s="168" t="s">
        <v>45</v>
      </c>
      <c r="F57" s="168">
        <v>8</v>
      </c>
      <c r="G57" s="168" t="s">
        <v>36</v>
      </c>
      <c r="H57" s="168" t="s">
        <v>98</v>
      </c>
      <c r="I57" s="184">
        <v>4000</v>
      </c>
      <c r="J57" s="177"/>
      <c r="K57" s="127" t="s">
        <v>103</v>
      </c>
      <c r="L57" s="67">
        <v>25115</v>
      </c>
      <c r="M57" s="53" t="s">
        <v>45</v>
      </c>
      <c r="N57" s="53">
        <v>6</v>
      </c>
      <c r="O57" s="53"/>
      <c r="P57" s="53" t="s">
        <v>98</v>
      </c>
      <c r="Q57" s="185">
        <v>6000</v>
      </c>
    </row>
    <row r="58" spans="3:17" x14ac:dyDescent="0.25">
      <c r="C58" s="168" t="s">
        <v>127</v>
      </c>
      <c r="D58" s="167">
        <v>24962</v>
      </c>
      <c r="E58" s="168" t="s">
        <v>45</v>
      </c>
      <c r="F58" s="168">
        <v>8</v>
      </c>
      <c r="G58" s="168" t="s">
        <v>36</v>
      </c>
      <c r="H58" s="168" t="s">
        <v>98</v>
      </c>
      <c r="I58" s="184">
        <v>4000</v>
      </c>
      <c r="J58" s="177"/>
      <c r="K58" s="127" t="s">
        <v>130</v>
      </c>
      <c r="L58" s="67">
        <v>25041</v>
      </c>
      <c r="M58" s="53" t="s">
        <v>45</v>
      </c>
      <c r="N58" s="53">
        <v>4</v>
      </c>
      <c r="O58" s="53"/>
      <c r="P58" s="53" t="s">
        <v>98</v>
      </c>
      <c r="Q58" s="185">
        <v>5500</v>
      </c>
    </row>
    <row r="59" spans="3:17" x14ac:dyDescent="0.25">
      <c r="C59" s="153" t="s">
        <v>146</v>
      </c>
      <c r="D59" s="152">
        <v>25139</v>
      </c>
      <c r="E59" s="153" t="s">
        <v>143</v>
      </c>
      <c r="F59" s="153">
        <v>32</v>
      </c>
      <c r="G59" s="153" t="s">
        <v>43</v>
      </c>
      <c r="H59" s="153" t="s">
        <v>7</v>
      </c>
      <c r="I59" s="153"/>
      <c r="J59" s="177">
        <v>6</v>
      </c>
      <c r="K59" s="127" t="s">
        <v>105</v>
      </c>
      <c r="L59" s="67">
        <v>24915</v>
      </c>
      <c r="M59" s="53" t="s">
        <v>45</v>
      </c>
      <c r="N59" s="53">
        <v>4</v>
      </c>
      <c r="O59" s="53"/>
      <c r="P59" s="53" t="s">
        <v>98</v>
      </c>
      <c r="Q59" s="185">
        <v>5000</v>
      </c>
    </row>
    <row r="60" spans="3:17" x14ac:dyDescent="0.25">
      <c r="C60" s="153" t="s">
        <v>148</v>
      </c>
      <c r="D60" s="152">
        <v>25122</v>
      </c>
      <c r="E60" s="153" t="s">
        <v>143</v>
      </c>
      <c r="F60" s="153">
        <v>29</v>
      </c>
      <c r="G60" s="153" t="s">
        <v>43</v>
      </c>
      <c r="H60" s="153" t="s">
        <v>7</v>
      </c>
      <c r="I60" s="153"/>
      <c r="J60" s="177"/>
      <c r="K60" s="127" t="s">
        <v>108</v>
      </c>
      <c r="L60" s="67">
        <v>24920</v>
      </c>
      <c r="M60" s="53" t="s">
        <v>45</v>
      </c>
      <c r="N60" s="53">
        <v>4</v>
      </c>
      <c r="O60" s="53"/>
      <c r="P60" s="53" t="s">
        <v>98</v>
      </c>
      <c r="Q60" s="185">
        <v>5000</v>
      </c>
    </row>
    <row r="61" spans="3:17" x14ac:dyDescent="0.25">
      <c r="C61" s="153" t="s">
        <v>149</v>
      </c>
      <c r="D61" s="152">
        <v>25160</v>
      </c>
      <c r="E61" s="153" t="s">
        <v>143</v>
      </c>
      <c r="F61" s="153">
        <v>8</v>
      </c>
      <c r="G61" s="153" t="s">
        <v>43</v>
      </c>
      <c r="H61" s="153" t="s">
        <v>7</v>
      </c>
      <c r="I61" s="153"/>
      <c r="J61" s="177"/>
      <c r="K61" s="127" t="s">
        <v>107</v>
      </c>
      <c r="L61" s="67">
        <v>25132</v>
      </c>
      <c r="M61" s="53" t="s">
        <v>45</v>
      </c>
      <c r="N61" s="53">
        <v>4</v>
      </c>
      <c r="O61" s="53"/>
      <c r="P61" s="53" t="s">
        <v>98</v>
      </c>
      <c r="Q61" s="185">
        <v>5000</v>
      </c>
    </row>
    <row r="62" spans="3:17" x14ac:dyDescent="0.25">
      <c r="C62" s="153" t="s">
        <v>104</v>
      </c>
      <c r="D62" s="152">
        <v>25118</v>
      </c>
      <c r="E62" s="153" t="s">
        <v>45</v>
      </c>
      <c r="F62" s="153">
        <v>16</v>
      </c>
      <c r="G62" s="153" t="s">
        <v>43</v>
      </c>
      <c r="H62" s="153" t="s">
        <v>7</v>
      </c>
      <c r="I62" s="153"/>
      <c r="J62" s="177"/>
      <c r="K62" s="127" t="s">
        <v>113</v>
      </c>
      <c r="L62" s="67">
        <v>25136</v>
      </c>
      <c r="M62" s="53" t="s">
        <v>45</v>
      </c>
      <c r="N62" s="53">
        <v>4</v>
      </c>
      <c r="O62" s="53"/>
      <c r="P62" s="53" t="s">
        <v>98</v>
      </c>
      <c r="Q62" s="185">
        <v>5000</v>
      </c>
    </row>
    <row r="63" spans="3:17" x14ac:dyDescent="0.25">
      <c r="C63" s="153" t="s">
        <v>145</v>
      </c>
      <c r="D63" s="152">
        <v>25132</v>
      </c>
      <c r="E63" s="153" t="s">
        <v>143</v>
      </c>
      <c r="F63" s="153">
        <v>27</v>
      </c>
      <c r="G63" s="153" t="s">
        <v>43</v>
      </c>
      <c r="H63" s="153" t="s">
        <v>7</v>
      </c>
      <c r="I63" s="153"/>
      <c r="J63" s="177"/>
      <c r="K63" s="127" t="s">
        <v>114</v>
      </c>
      <c r="L63" s="67">
        <v>25142</v>
      </c>
      <c r="M63" s="53" t="s">
        <v>45</v>
      </c>
      <c r="N63" s="53">
        <v>4</v>
      </c>
      <c r="O63" s="53"/>
      <c r="P63" s="53" t="s">
        <v>98</v>
      </c>
      <c r="Q63" s="185">
        <v>5000</v>
      </c>
    </row>
    <row r="64" spans="3:17" x14ac:dyDescent="0.25">
      <c r="C64" s="153" t="s">
        <v>144</v>
      </c>
      <c r="D64" s="152">
        <v>25125</v>
      </c>
      <c r="E64" s="153" t="s">
        <v>143</v>
      </c>
      <c r="F64" s="153">
        <v>42</v>
      </c>
      <c r="G64" s="153" t="s">
        <v>43</v>
      </c>
      <c r="H64" s="153" t="s">
        <v>7</v>
      </c>
      <c r="I64" s="153"/>
      <c r="J64" s="177"/>
      <c r="K64" s="127" t="s">
        <v>115</v>
      </c>
      <c r="L64" s="67">
        <v>24857</v>
      </c>
      <c r="M64" s="53" t="s">
        <v>45</v>
      </c>
      <c r="N64" s="53">
        <v>8</v>
      </c>
      <c r="O64" s="53"/>
      <c r="P64" s="53" t="s">
        <v>98</v>
      </c>
      <c r="Q64" s="185">
        <v>4000</v>
      </c>
    </row>
    <row r="65" spans="3:17" x14ac:dyDescent="0.25">
      <c r="C65" s="153" t="s">
        <v>147</v>
      </c>
      <c r="D65" s="152">
        <v>25146</v>
      </c>
      <c r="E65" s="153" t="s">
        <v>143</v>
      </c>
      <c r="F65" s="153">
        <v>64</v>
      </c>
      <c r="G65" s="153" t="s">
        <v>43</v>
      </c>
      <c r="H65" s="153" t="s">
        <v>7</v>
      </c>
      <c r="I65" s="153"/>
      <c r="J65" s="177"/>
      <c r="K65" s="127" t="s">
        <v>117</v>
      </c>
      <c r="L65" s="67">
        <v>24872</v>
      </c>
      <c r="M65" s="53" t="s">
        <v>45</v>
      </c>
      <c r="N65" s="53">
        <v>8</v>
      </c>
      <c r="O65" s="53"/>
      <c r="P65" s="53" t="s">
        <v>98</v>
      </c>
      <c r="Q65" s="185">
        <v>4000</v>
      </c>
    </row>
    <row r="66" spans="3:17" x14ac:dyDescent="0.25">
      <c r="C66" s="153" t="s">
        <v>195</v>
      </c>
      <c r="D66" s="152">
        <v>25059</v>
      </c>
      <c r="E66" s="153" t="s">
        <v>45</v>
      </c>
      <c r="F66" s="153">
        <v>4</v>
      </c>
      <c r="G66" s="153" t="s">
        <v>43</v>
      </c>
      <c r="H66" s="153" t="s">
        <v>98</v>
      </c>
      <c r="I66" s="153"/>
      <c r="J66" s="177"/>
      <c r="K66" s="127" t="s">
        <v>116</v>
      </c>
      <c r="L66" s="67">
        <v>24876</v>
      </c>
      <c r="M66" s="53" t="s">
        <v>45</v>
      </c>
      <c r="N66" s="53">
        <v>8</v>
      </c>
      <c r="O66" s="53"/>
      <c r="P66" s="53" t="s">
        <v>98</v>
      </c>
      <c r="Q66" s="185">
        <v>4000</v>
      </c>
    </row>
    <row r="67" spans="3:17" x14ac:dyDescent="0.25">
      <c r="C67" s="153" t="s">
        <v>109</v>
      </c>
      <c r="D67" s="152">
        <v>24924</v>
      </c>
      <c r="E67" s="153" t="s">
        <v>45</v>
      </c>
      <c r="F67" s="153">
        <v>4</v>
      </c>
      <c r="G67" s="153" t="s">
        <v>43</v>
      </c>
      <c r="H67" s="153" t="s">
        <v>98</v>
      </c>
      <c r="I67" s="153"/>
      <c r="J67" s="177"/>
      <c r="K67" s="127" t="s">
        <v>118</v>
      </c>
      <c r="L67" s="67">
        <v>24877</v>
      </c>
      <c r="M67" s="53" t="s">
        <v>45</v>
      </c>
      <c r="N67" s="53">
        <v>8</v>
      </c>
      <c r="O67" s="53"/>
      <c r="P67" s="53" t="s">
        <v>98</v>
      </c>
      <c r="Q67" s="185">
        <v>4000</v>
      </c>
    </row>
    <row r="68" spans="3:17" x14ac:dyDescent="0.25">
      <c r="C68" s="153" t="s">
        <v>139</v>
      </c>
      <c r="D68" s="152">
        <v>25118</v>
      </c>
      <c r="E68" s="153" t="s">
        <v>45</v>
      </c>
      <c r="F68" s="153">
        <v>9</v>
      </c>
      <c r="G68" s="153" t="s">
        <v>43</v>
      </c>
      <c r="H68" s="153" t="s">
        <v>98</v>
      </c>
      <c r="I68" s="153"/>
      <c r="J68" s="177"/>
      <c r="K68" s="127" t="s">
        <v>179</v>
      </c>
      <c r="L68" s="67">
        <v>24881</v>
      </c>
      <c r="M68" s="53" t="s">
        <v>45</v>
      </c>
      <c r="N68" s="53">
        <v>8</v>
      </c>
      <c r="O68" s="53"/>
      <c r="P68" s="53" t="s">
        <v>98</v>
      </c>
      <c r="Q68" s="185">
        <v>4000</v>
      </c>
    </row>
    <row r="69" spans="3:17" x14ac:dyDescent="0.25">
      <c r="C69" s="155" t="s">
        <v>110</v>
      </c>
      <c r="D69" s="154">
        <v>24943</v>
      </c>
      <c r="E69" s="155" t="s">
        <v>45</v>
      </c>
      <c r="F69" s="155">
        <v>2</v>
      </c>
      <c r="G69" s="155" t="s">
        <v>43</v>
      </c>
      <c r="H69" s="153" t="s">
        <v>98</v>
      </c>
      <c r="I69" s="155"/>
      <c r="J69" s="177"/>
      <c r="K69" s="187" t="s">
        <v>119</v>
      </c>
      <c r="L69" s="55">
        <v>24884</v>
      </c>
      <c r="M69" s="56" t="s">
        <v>45</v>
      </c>
      <c r="N69" s="56">
        <v>8</v>
      </c>
      <c r="O69" s="56"/>
      <c r="P69" s="53" t="s">
        <v>98</v>
      </c>
      <c r="Q69" s="196">
        <v>4000</v>
      </c>
    </row>
    <row r="70" spans="3:17" x14ac:dyDescent="0.25">
      <c r="C70" s="155" t="s">
        <v>132</v>
      </c>
      <c r="D70" s="154">
        <v>25048</v>
      </c>
      <c r="E70" s="155" t="s">
        <v>45</v>
      </c>
      <c r="F70" s="155">
        <v>8</v>
      </c>
      <c r="G70" s="155" t="s">
        <v>43</v>
      </c>
      <c r="H70" s="153" t="s">
        <v>98</v>
      </c>
      <c r="I70" s="155"/>
      <c r="J70" s="177"/>
      <c r="K70" s="187" t="s">
        <v>120</v>
      </c>
      <c r="L70" s="55">
        <v>24888</v>
      </c>
      <c r="M70" s="56" t="s">
        <v>45</v>
      </c>
      <c r="N70" s="56">
        <v>6</v>
      </c>
      <c r="O70" s="56"/>
      <c r="P70" s="53" t="s">
        <v>98</v>
      </c>
      <c r="Q70" s="196">
        <v>4000</v>
      </c>
    </row>
    <row r="71" spans="3:17" x14ac:dyDescent="0.25">
      <c r="C71" s="155" t="s">
        <v>140</v>
      </c>
      <c r="D71" s="154">
        <v>25120</v>
      </c>
      <c r="E71" s="155" t="s">
        <v>45</v>
      </c>
      <c r="F71" s="155">
        <v>9</v>
      </c>
      <c r="G71" s="155" t="s">
        <v>43</v>
      </c>
      <c r="H71" s="153" t="s">
        <v>98</v>
      </c>
      <c r="I71" s="155"/>
      <c r="J71" s="177"/>
      <c r="K71" s="187" t="s">
        <v>121</v>
      </c>
      <c r="L71" s="55">
        <v>24891</v>
      </c>
      <c r="M71" s="56" t="s">
        <v>45</v>
      </c>
      <c r="N71" s="56">
        <v>8</v>
      </c>
      <c r="O71" s="56"/>
      <c r="P71" s="53" t="s">
        <v>98</v>
      </c>
      <c r="Q71" s="196">
        <v>4000</v>
      </c>
    </row>
    <row r="72" spans="3:17" x14ac:dyDescent="0.25">
      <c r="C72" s="155" t="s">
        <v>137</v>
      </c>
      <c r="D72" s="154">
        <v>25118</v>
      </c>
      <c r="E72" s="155" t="s">
        <v>45</v>
      </c>
      <c r="F72" s="155">
        <v>9</v>
      </c>
      <c r="G72" s="155" t="s">
        <v>43</v>
      </c>
      <c r="H72" s="153" t="s">
        <v>98</v>
      </c>
      <c r="I72" s="155"/>
      <c r="J72" s="177"/>
      <c r="K72" s="187" t="s">
        <v>122</v>
      </c>
      <c r="L72" s="55">
        <v>24895</v>
      </c>
      <c r="M72" s="56" t="s">
        <v>45</v>
      </c>
      <c r="N72" s="56">
        <v>8</v>
      </c>
      <c r="O72" s="56"/>
      <c r="P72" s="53" t="s">
        <v>98</v>
      </c>
      <c r="Q72" s="196">
        <v>4000</v>
      </c>
    </row>
    <row r="73" spans="3:17" x14ac:dyDescent="0.25">
      <c r="C73" s="155" t="s">
        <v>136</v>
      </c>
      <c r="D73" s="154">
        <v>25127</v>
      </c>
      <c r="E73" s="155" t="s">
        <v>45</v>
      </c>
      <c r="F73" s="155">
        <v>9</v>
      </c>
      <c r="G73" s="155" t="s">
        <v>43</v>
      </c>
      <c r="H73" s="153" t="s">
        <v>98</v>
      </c>
      <c r="I73" s="155"/>
      <c r="J73" s="177"/>
      <c r="K73" s="187" t="s">
        <v>123</v>
      </c>
      <c r="L73" s="55">
        <v>24925</v>
      </c>
      <c r="M73" s="56" t="s">
        <v>45</v>
      </c>
      <c r="N73" s="56">
        <v>8</v>
      </c>
      <c r="O73" s="56"/>
      <c r="P73" s="53" t="s">
        <v>98</v>
      </c>
      <c r="Q73" s="196">
        <v>4000</v>
      </c>
    </row>
    <row r="74" spans="3:17" x14ac:dyDescent="0.25">
      <c r="C74" s="155" t="s">
        <v>131</v>
      </c>
      <c r="D74" s="154">
        <v>25048</v>
      </c>
      <c r="E74" s="155" t="s">
        <v>45</v>
      </c>
      <c r="F74" s="155">
        <v>8</v>
      </c>
      <c r="G74" s="155" t="s">
        <v>43</v>
      </c>
      <c r="H74" s="153" t="s">
        <v>98</v>
      </c>
      <c r="I74" s="155"/>
      <c r="J74" s="177"/>
      <c r="K74" s="187" t="s">
        <v>124</v>
      </c>
      <c r="L74" s="55">
        <v>24930</v>
      </c>
      <c r="M74" s="56" t="s">
        <v>45</v>
      </c>
      <c r="N74" s="56">
        <v>8</v>
      </c>
      <c r="O74" s="56"/>
      <c r="P74" s="53" t="s">
        <v>98</v>
      </c>
      <c r="Q74" s="196">
        <v>4000</v>
      </c>
    </row>
    <row r="75" spans="3:17" x14ac:dyDescent="0.25">
      <c r="C75" s="155" t="s">
        <v>175</v>
      </c>
      <c r="D75" s="154">
        <v>25041</v>
      </c>
      <c r="E75" s="155" t="s">
        <v>45</v>
      </c>
      <c r="F75" s="155">
        <v>3</v>
      </c>
      <c r="G75" s="155" t="s">
        <v>43</v>
      </c>
      <c r="H75" s="153" t="s">
        <v>98</v>
      </c>
      <c r="I75" s="155"/>
      <c r="J75" s="177"/>
      <c r="K75" s="187" t="s">
        <v>125</v>
      </c>
      <c r="L75" s="55">
        <v>24930</v>
      </c>
      <c r="M75" s="56" t="s">
        <v>45</v>
      </c>
      <c r="N75" s="56">
        <v>8</v>
      </c>
      <c r="O75" s="56"/>
      <c r="P75" s="53" t="s">
        <v>98</v>
      </c>
      <c r="Q75" s="196">
        <v>4000</v>
      </c>
    </row>
    <row r="76" spans="3:17" x14ac:dyDescent="0.25">
      <c r="C76" s="155" t="s">
        <v>100</v>
      </c>
      <c r="D76" s="154">
        <v>24944</v>
      </c>
      <c r="E76" s="155" t="s">
        <v>45</v>
      </c>
      <c r="F76" s="155">
        <v>6</v>
      </c>
      <c r="G76" s="155" t="s">
        <v>43</v>
      </c>
      <c r="H76" s="153" t="s">
        <v>98</v>
      </c>
      <c r="I76" s="155"/>
      <c r="J76" s="177"/>
      <c r="K76" s="187" t="s">
        <v>126</v>
      </c>
      <c r="L76" s="55">
        <v>24948</v>
      </c>
      <c r="M76" s="56" t="s">
        <v>45</v>
      </c>
      <c r="N76" s="56">
        <v>8</v>
      </c>
      <c r="O76" s="56"/>
      <c r="P76" s="53" t="s">
        <v>98</v>
      </c>
      <c r="Q76" s="196">
        <v>4000</v>
      </c>
    </row>
    <row r="77" spans="3:17" x14ac:dyDescent="0.25">
      <c r="C77" s="155" t="s">
        <v>178</v>
      </c>
      <c r="D77" s="154">
        <v>25104</v>
      </c>
      <c r="E77" s="155" t="s">
        <v>45</v>
      </c>
      <c r="F77" s="155">
        <v>8</v>
      </c>
      <c r="G77" s="155" t="s">
        <v>43</v>
      </c>
      <c r="H77" s="153" t="s">
        <v>98</v>
      </c>
      <c r="I77" s="155"/>
      <c r="J77" s="177"/>
      <c r="K77" s="187" t="s">
        <v>127</v>
      </c>
      <c r="L77" s="55">
        <v>24962</v>
      </c>
      <c r="M77" s="56" t="s">
        <v>45</v>
      </c>
      <c r="N77" s="56">
        <v>8</v>
      </c>
      <c r="O77" s="56"/>
      <c r="P77" s="53" t="s">
        <v>98</v>
      </c>
      <c r="Q77" s="196">
        <v>4000</v>
      </c>
    </row>
    <row r="78" spans="3:17" x14ac:dyDescent="0.25">
      <c r="C78" s="155" t="s">
        <v>163</v>
      </c>
      <c r="D78" s="154">
        <v>24866</v>
      </c>
      <c r="E78" s="155" t="s">
        <v>35</v>
      </c>
      <c r="F78" s="155">
        <v>32</v>
      </c>
      <c r="G78" s="155"/>
      <c r="H78" s="153" t="s">
        <v>7</v>
      </c>
      <c r="I78" s="155"/>
      <c r="J78" s="177"/>
      <c r="K78" s="187" t="s">
        <v>128</v>
      </c>
      <c r="L78" s="55">
        <v>24968</v>
      </c>
      <c r="M78" s="56" t="s">
        <v>45</v>
      </c>
      <c r="N78" s="56">
        <v>8</v>
      </c>
      <c r="O78" s="56"/>
      <c r="P78" s="53" t="s">
        <v>98</v>
      </c>
      <c r="Q78" s="196">
        <v>4000</v>
      </c>
    </row>
    <row r="79" spans="3:17" x14ac:dyDescent="0.25">
      <c r="C79" s="155" t="s">
        <v>95</v>
      </c>
      <c r="D79" s="154">
        <v>25104</v>
      </c>
      <c r="E79" s="155" t="s">
        <v>35</v>
      </c>
      <c r="F79" s="155">
        <v>128</v>
      </c>
      <c r="G79" s="155"/>
      <c r="H79" s="153" t="s">
        <v>7</v>
      </c>
      <c r="I79" s="155"/>
      <c r="J79" s="177"/>
      <c r="K79" s="187" t="s">
        <v>129</v>
      </c>
      <c r="L79" s="55">
        <v>24989</v>
      </c>
      <c r="M79" s="56" t="s">
        <v>45</v>
      </c>
      <c r="N79" s="56">
        <v>8</v>
      </c>
      <c r="O79" s="56"/>
      <c r="P79" s="53" t="s">
        <v>98</v>
      </c>
      <c r="Q79" s="196">
        <v>4000</v>
      </c>
    </row>
    <row r="80" spans="3:17" x14ac:dyDescent="0.25">
      <c r="C80" s="155" t="s">
        <v>157</v>
      </c>
      <c r="D80" s="154">
        <v>24999</v>
      </c>
      <c r="E80" s="155" t="s">
        <v>35</v>
      </c>
      <c r="F80" s="155">
        <v>64</v>
      </c>
      <c r="G80" s="155"/>
      <c r="H80" s="153" t="s">
        <v>7</v>
      </c>
      <c r="I80" s="155"/>
      <c r="J80" s="177"/>
      <c r="K80" s="187" t="s">
        <v>109</v>
      </c>
      <c r="L80" s="55">
        <v>24924</v>
      </c>
      <c r="M80" s="56" t="s">
        <v>45</v>
      </c>
      <c r="N80" s="56">
        <v>4</v>
      </c>
      <c r="O80" s="56"/>
      <c r="P80" s="53" t="s">
        <v>98</v>
      </c>
      <c r="Q80" s="188"/>
    </row>
    <row r="81" spans="3:17" x14ac:dyDescent="0.25">
      <c r="C81" s="155" t="s">
        <v>158</v>
      </c>
      <c r="D81" s="154">
        <v>25020</v>
      </c>
      <c r="E81" s="155" t="s">
        <v>35</v>
      </c>
      <c r="F81" s="155">
        <v>68</v>
      </c>
      <c r="G81" s="155"/>
      <c r="H81" s="153" t="s">
        <v>7</v>
      </c>
      <c r="I81" s="155"/>
      <c r="J81" s="177"/>
      <c r="K81" s="187" t="s">
        <v>110</v>
      </c>
      <c r="L81" s="55">
        <v>24943</v>
      </c>
      <c r="M81" s="56" t="s">
        <v>45</v>
      </c>
      <c r="N81" s="56">
        <v>2</v>
      </c>
      <c r="O81" s="56"/>
      <c r="P81" s="53" t="s">
        <v>98</v>
      </c>
      <c r="Q81" s="188"/>
    </row>
    <row r="82" spans="3:17" x14ac:dyDescent="0.25">
      <c r="C82" s="155" t="s">
        <v>161</v>
      </c>
      <c r="D82" s="154">
        <v>24852</v>
      </c>
      <c r="E82" s="155" t="s">
        <v>35</v>
      </c>
      <c r="F82" s="155">
        <v>32</v>
      </c>
      <c r="G82" s="155"/>
      <c r="H82" s="153" t="s">
        <v>7</v>
      </c>
      <c r="I82" s="153"/>
      <c r="J82" s="177"/>
      <c r="K82" s="187" t="s">
        <v>100</v>
      </c>
      <c r="L82" s="55">
        <v>24944</v>
      </c>
      <c r="M82" s="56" t="s">
        <v>45</v>
      </c>
      <c r="N82" s="56">
        <v>6</v>
      </c>
      <c r="O82" s="53"/>
      <c r="P82" s="53" t="s">
        <v>98</v>
      </c>
      <c r="Q82" s="128"/>
    </row>
    <row r="83" spans="3:17" x14ac:dyDescent="0.25">
      <c r="C83" s="155" t="s">
        <v>65</v>
      </c>
      <c r="D83" s="154">
        <v>25041</v>
      </c>
      <c r="E83" s="155" t="s">
        <v>35</v>
      </c>
      <c r="F83" s="155">
        <v>64</v>
      </c>
      <c r="G83" s="155"/>
      <c r="H83" s="153" t="s">
        <v>7</v>
      </c>
      <c r="I83" s="186"/>
      <c r="J83" s="177"/>
      <c r="K83" s="187" t="s">
        <v>175</v>
      </c>
      <c r="L83" s="55">
        <v>25041</v>
      </c>
      <c r="M83" s="56" t="s">
        <v>45</v>
      </c>
      <c r="N83" s="56">
        <v>3</v>
      </c>
      <c r="O83" s="56"/>
      <c r="P83" s="53" t="s">
        <v>98</v>
      </c>
      <c r="Q83" s="128"/>
    </row>
    <row r="84" spans="3:17" x14ac:dyDescent="0.25">
      <c r="C84" s="155" t="s">
        <v>166</v>
      </c>
      <c r="D84" s="154">
        <v>25202</v>
      </c>
      <c r="E84" s="155" t="s">
        <v>35</v>
      </c>
      <c r="F84" s="155">
        <v>42</v>
      </c>
      <c r="G84" s="155"/>
      <c r="H84" s="153" t="s">
        <v>7</v>
      </c>
      <c r="I84" s="155"/>
      <c r="J84" s="177"/>
      <c r="K84" s="187" t="s">
        <v>132</v>
      </c>
      <c r="L84" s="55">
        <v>25048</v>
      </c>
      <c r="M84" s="56" t="s">
        <v>45</v>
      </c>
      <c r="N84" s="56">
        <v>8</v>
      </c>
      <c r="O84" s="56"/>
      <c r="P84" s="53" t="s">
        <v>98</v>
      </c>
      <c r="Q84" s="188"/>
    </row>
    <row r="85" spans="3:17" x14ac:dyDescent="0.25">
      <c r="C85" s="155" t="s">
        <v>38</v>
      </c>
      <c r="D85" s="154">
        <v>24929</v>
      </c>
      <c r="E85" s="155" t="s">
        <v>35</v>
      </c>
      <c r="F85" s="155">
        <v>57</v>
      </c>
      <c r="G85" s="155"/>
      <c r="H85" s="153" t="s">
        <v>7</v>
      </c>
      <c r="I85" s="153"/>
      <c r="J85" s="177"/>
      <c r="K85" s="187" t="s">
        <v>131</v>
      </c>
      <c r="L85" s="55">
        <v>25048</v>
      </c>
      <c r="M85" s="56" t="s">
        <v>45</v>
      </c>
      <c r="N85" s="56">
        <v>8</v>
      </c>
      <c r="O85" s="53"/>
      <c r="P85" s="53" t="s">
        <v>98</v>
      </c>
      <c r="Q85" s="128"/>
    </row>
    <row r="86" spans="3:17" x14ac:dyDescent="0.25">
      <c r="C86" s="155" t="s">
        <v>165</v>
      </c>
      <c r="D86" s="154">
        <v>24936</v>
      </c>
      <c r="E86" s="155" t="s">
        <v>35</v>
      </c>
      <c r="F86" s="155">
        <v>64</v>
      </c>
      <c r="G86" s="155"/>
      <c r="H86" s="153" t="s">
        <v>7</v>
      </c>
      <c r="I86" s="155"/>
      <c r="J86" s="177"/>
      <c r="K86" s="187" t="s">
        <v>142</v>
      </c>
      <c r="L86" s="55">
        <v>25059</v>
      </c>
      <c r="M86" s="56" t="s">
        <v>45</v>
      </c>
      <c r="N86" s="56">
        <v>4</v>
      </c>
      <c r="O86" s="56"/>
      <c r="P86" s="53" t="s">
        <v>98</v>
      </c>
      <c r="Q86" s="188"/>
    </row>
    <row r="87" spans="3:17" x14ac:dyDescent="0.25">
      <c r="C87" s="155" t="s">
        <v>74</v>
      </c>
      <c r="D87" s="154">
        <v>24922</v>
      </c>
      <c r="E87" s="155" t="s">
        <v>35</v>
      </c>
      <c r="F87" s="155">
        <v>32</v>
      </c>
      <c r="G87" s="155"/>
      <c r="H87" s="155" t="s">
        <v>7</v>
      </c>
      <c r="I87" s="155"/>
      <c r="J87" s="177"/>
      <c r="K87" s="187" t="s">
        <v>178</v>
      </c>
      <c r="L87" s="55">
        <v>25104</v>
      </c>
      <c r="M87" s="56" t="s">
        <v>45</v>
      </c>
      <c r="N87" s="56">
        <v>8</v>
      </c>
      <c r="O87" s="53"/>
      <c r="P87" s="56" t="s">
        <v>98</v>
      </c>
      <c r="Q87" s="188"/>
    </row>
    <row r="88" spans="3:17" x14ac:dyDescent="0.25">
      <c r="C88" s="155" t="s">
        <v>159</v>
      </c>
      <c r="D88" s="154">
        <v>24880</v>
      </c>
      <c r="E88" s="155" t="s">
        <v>35</v>
      </c>
      <c r="F88" s="155">
        <v>48</v>
      </c>
      <c r="G88" s="155"/>
      <c r="H88" s="153" t="s">
        <v>7</v>
      </c>
      <c r="I88" s="155"/>
      <c r="J88" s="177"/>
      <c r="K88" s="187" t="s">
        <v>139</v>
      </c>
      <c r="L88" s="55">
        <v>25118</v>
      </c>
      <c r="M88" s="56" t="s">
        <v>45</v>
      </c>
      <c r="N88" s="56">
        <v>9</v>
      </c>
      <c r="O88" s="56"/>
      <c r="P88" s="53" t="s">
        <v>98</v>
      </c>
      <c r="Q88" s="188"/>
    </row>
    <row r="89" spans="3:17" x14ac:dyDescent="0.25">
      <c r="C89" s="155" t="s">
        <v>99</v>
      </c>
      <c r="D89" s="154">
        <v>24877</v>
      </c>
      <c r="E89" s="155" t="s">
        <v>35</v>
      </c>
      <c r="F89" s="155">
        <v>16</v>
      </c>
      <c r="G89" s="155"/>
      <c r="H89" s="153" t="s">
        <v>7</v>
      </c>
      <c r="I89" s="155"/>
      <c r="J89" s="177"/>
      <c r="K89" s="187" t="s">
        <v>137</v>
      </c>
      <c r="L89" s="55">
        <v>25118</v>
      </c>
      <c r="M89" s="56" t="s">
        <v>45</v>
      </c>
      <c r="N89" s="56">
        <v>9</v>
      </c>
      <c r="O89" s="53"/>
      <c r="P89" s="53" t="s">
        <v>98</v>
      </c>
      <c r="Q89" s="188"/>
    </row>
    <row r="90" spans="3:17" x14ac:dyDescent="0.25">
      <c r="C90" s="153" t="s">
        <v>160</v>
      </c>
      <c r="D90" s="152">
        <v>24929</v>
      </c>
      <c r="E90" s="153" t="s">
        <v>35</v>
      </c>
      <c r="F90" s="153">
        <v>32</v>
      </c>
      <c r="G90" s="155"/>
      <c r="H90" s="153" t="s">
        <v>7</v>
      </c>
      <c r="I90" s="153"/>
      <c r="J90" s="177"/>
      <c r="K90" s="127" t="s">
        <v>104</v>
      </c>
      <c r="L90" s="67">
        <v>25118</v>
      </c>
      <c r="M90" s="53" t="s">
        <v>45</v>
      </c>
      <c r="N90" s="53">
        <v>16</v>
      </c>
      <c r="O90" s="53"/>
      <c r="P90" s="53" t="s">
        <v>7</v>
      </c>
      <c r="Q90" s="128"/>
    </row>
    <row r="91" spans="3:17" x14ac:dyDescent="0.25">
      <c r="C91" s="155" t="s">
        <v>151</v>
      </c>
      <c r="D91" s="154">
        <v>25034</v>
      </c>
      <c r="E91" s="155" t="s">
        <v>35</v>
      </c>
      <c r="F91" s="155">
        <v>64</v>
      </c>
      <c r="G91" s="155"/>
      <c r="H91" s="155" t="s">
        <v>7</v>
      </c>
      <c r="I91" s="153"/>
      <c r="J91" s="177"/>
      <c r="K91" s="187" t="s">
        <v>140</v>
      </c>
      <c r="L91" s="55">
        <v>25120</v>
      </c>
      <c r="M91" s="56" t="s">
        <v>45</v>
      </c>
      <c r="N91" s="56">
        <v>9</v>
      </c>
      <c r="O91" s="53"/>
      <c r="P91" s="56" t="s">
        <v>98</v>
      </c>
      <c r="Q91" s="128"/>
    </row>
    <row r="92" spans="3:17" ht="15.75" thickBot="1" x14ac:dyDescent="0.3">
      <c r="C92" s="173" t="s">
        <v>164</v>
      </c>
      <c r="D92" s="172">
        <v>24985</v>
      </c>
      <c r="E92" s="173" t="s">
        <v>35</v>
      </c>
      <c r="F92" s="173">
        <v>31</v>
      </c>
      <c r="G92" s="173"/>
      <c r="H92" s="173" t="s">
        <v>7</v>
      </c>
      <c r="I92" s="173"/>
      <c r="J92" s="177"/>
      <c r="K92" s="189" t="s">
        <v>136</v>
      </c>
      <c r="L92" s="147">
        <v>25127</v>
      </c>
      <c r="M92" s="148" t="s">
        <v>45</v>
      </c>
      <c r="N92" s="148">
        <v>9</v>
      </c>
      <c r="O92" s="148"/>
      <c r="P92" s="148" t="s">
        <v>98</v>
      </c>
      <c r="Q92" s="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View 1</vt:lpstr>
      <vt:lpstr>View 2</vt:lpstr>
      <vt:lpstr>System</vt:lpstr>
      <vt:lpstr>Sorted by prize money</vt:lpstr>
      <vt:lpstr>All</vt:lpstr>
      <vt:lpstr>Schema</vt:lpstr>
      <vt:lpstr>Assiom 4</vt:lpstr>
      <vt:lpstr>NoMercy change</vt:lpstr>
      <vt:lpstr>New ATP Prize 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2019-05-14T23:02:00Z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f2f94c3b-d8e6-471b-9657-c21fc0ea5f61</vt:lpwstr>
  </property>
</Properties>
</file>