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TennisMyLife\Articoli da pubblicare\GOAT Theory\ATP Rankings\"/>
    </mc:Choice>
  </mc:AlternateContent>
  <xr:revisionPtr revIDLastSave="108" documentId="6_{46BF3778-A0B2-40E6-9031-5C1F796203F8}" xr6:coauthVersionLast="43" xr6:coauthVersionMax="43" xr10:uidLastSave="{F7F18AA1-45B5-4263-A898-95D990D54C36}"/>
  <bookViews>
    <workbookView xWindow="-120" yWindow="-120" windowWidth="29040" windowHeight="15840" activeTab="1" xr2:uid="{00000000-000D-0000-FFFF-FFFF00000000}"/>
  </bookViews>
  <sheets>
    <sheet name="View" sheetId="1" r:id="rId1"/>
    <sheet name="Week-by-week" sheetId="2" r:id="rId2"/>
    <sheet name="System" sheetId="3" r:id="rId3"/>
    <sheet name="Collection" sheetId="4" r:id="rId4"/>
  </sheets>
  <definedNames>
    <definedName name="_xlnm._FilterDatabase" localSheetId="3" hidden="1">Collection!$A$1:$L$1</definedName>
    <definedName name="_xlnm._FilterDatabase" localSheetId="0" hidden="1">View!$B$15:$I$15</definedName>
    <definedName name="OLE_LINK1" localSheetId="0">View!$A$15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2" l="1"/>
</calcChain>
</file>

<file path=xl/sharedStrings.xml><?xml version="1.0" encoding="utf-8"?>
<sst xmlns="http://schemas.openxmlformats.org/spreadsheetml/2006/main" count="687" uniqueCount="153">
  <si>
    <t>TOURNAMENT</t>
  </si>
  <si>
    <t>START DATE</t>
  </si>
  <si>
    <t>TOUR</t>
  </si>
  <si>
    <t>DRAW SIZE</t>
  </si>
  <si>
    <t>Australian Open</t>
  </si>
  <si>
    <t>London</t>
  </si>
  <si>
    <t>WCT</t>
  </si>
  <si>
    <t>GP</t>
  </si>
  <si>
    <t>Richmond</t>
  </si>
  <si>
    <t>Los Angeles</t>
  </si>
  <si>
    <t>Philadelphia</t>
  </si>
  <si>
    <t>Salisbury</t>
  </si>
  <si>
    <t>Toronto</t>
  </si>
  <si>
    <t>Hampton</t>
  </si>
  <si>
    <t>Miami</t>
  </si>
  <si>
    <t>Washington</t>
  </si>
  <si>
    <t>Chicago</t>
  </si>
  <si>
    <t>Monte Carlo</t>
  </si>
  <si>
    <t>Johannesburg</t>
  </si>
  <si>
    <t>Houston</t>
  </si>
  <si>
    <t>Madrid</t>
  </si>
  <si>
    <t>Charlotte</t>
  </si>
  <si>
    <t>Rome</t>
  </si>
  <si>
    <t>Denver</t>
  </si>
  <si>
    <t>Las Vegas</t>
  </si>
  <si>
    <t>Bournemouth</t>
  </si>
  <si>
    <t>Roland Garros</t>
  </si>
  <si>
    <t>Hamburg</t>
  </si>
  <si>
    <t>Wimbledon</t>
  </si>
  <si>
    <t>Bretton Woods</t>
  </si>
  <si>
    <t>Hilversum</t>
  </si>
  <si>
    <t>Boston</t>
  </si>
  <si>
    <t>Bastad</t>
  </si>
  <si>
    <t>Gstaad</t>
  </si>
  <si>
    <t>Columbus</t>
  </si>
  <si>
    <t>Louisville</t>
  </si>
  <si>
    <t>Cincinnati</t>
  </si>
  <si>
    <t>Indianapolis</t>
  </si>
  <si>
    <t>South Orange</t>
  </si>
  <si>
    <t>Merion</t>
  </si>
  <si>
    <t>US Open</t>
  </si>
  <si>
    <t>Tokyo</t>
  </si>
  <si>
    <t>Barcelona</t>
  </si>
  <si>
    <t>Paris</t>
  </si>
  <si>
    <t>Stockholm</t>
  </si>
  <si>
    <t>Buenos Aires</t>
  </si>
  <si>
    <t>La Costa</t>
  </si>
  <si>
    <t>Atlanta</t>
  </si>
  <si>
    <t>Munich</t>
  </si>
  <si>
    <t>Florence</t>
  </si>
  <si>
    <t>Nottingham</t>
  </si>
  <si>
    <t>Kitzbuhel</t>
  </si>
  <si>
    <t>San Francisco</t>
  </si>
  <si>
    <t>Manila</t>
  </si>
  <si>
    <t>Hong Kong</t>
  </si>
  <si>
    <t>Christchurch</t>
  </si>
  <si>
    <t>TOURNAMENT CATEGORIES</t>
  </si>
  <si>
    <t>CATEGORY A</t>
  </si>
  <si>
    <t>Category reserved for the Triple Crown events.</t>
  </si>
  <si>
    <t>CATEGORY B</t>
  </si>
  <si>
    <t>CATEGORY C</t>
  </si>
  <si>
    <t>CATEGORY D</t>
  </si>
  <si>
    <t>CATEGORY E</t>
  </si>
  <si>
    <t>Lakeway</t>
  </si>
  <si>
    <t>St Petersburg</t>
  </si>
  <si>
    <t>Bologna</t>
  </si>
  <si>
    <t>Hempstead</t>
  </si>
  <si>
    <t>Sao Paulo</t>
  </si>
  <si>
    <t>Palm Desert</t>
  </si>
  <si>
    <t>Rotterdam</t>
  </si>
  <si>
    <t>ATP</t>
  </si>
  <si>
    <t>New Orleans</t>
  </si>
  <si>
    <t>Orlando</t>
  </si>
  <si>
    <t>St Louis</t>
  </si>
  <si>
    <t>Dublin</t>
  </si>
  <si>
    <t>Cedar Grove</t>
  </si>
  <si>
    <t>Maui</t>
  </si>
  <si>
    <t>Sydney</t>
  </si>
  <si>
    <t>Teheran</t>
  </si>
  <si>
    <t>Vienna</t>
  </si>
  <si>
    <t>Jakarta</t>
  </si>
  <si>
    <t>Bombay</t>
  </si>
  <si>
    <t>Oslo</t>
  </si>
  <si>
    <t>Melbourne</t>
  </si>
  <si>
    <t>Assigned for tournaments paying $50K</t>
  </si>
  <si>
    <t>Assigned for tournaments paying out $75K</t>
  </si>
  <si>
    <t>Tucson</t>
  </si>
  <si>
    <t>Assigned for tournaments paying out $100K</t>
  </si>
  <si>
    <t>CATEGORY F</t>
  </si>
  <si>
    <t>Dayton Indoor</t>
  </si>
  <si>
    <t>Acapulco</t>
  </si>
  <si>
    <t>ILTF</t>
  </si>
  <si>
    <t>ATP CATEGORY</t>
  </si>
  <si>
    <t>CORRECT CATEGORY</t>
  </si>
  <si>
    <t>PRIZE MONEY</t>
  </si>
  <si>
    <t>GP CATEGORY</t>
  </si>
  <si>
    <t>E</t>
  </si>
  <si>
    <t>F</t>
  </si>
  <si>
    <t>B</t>
  </si>
  <si>
    <t>C</t>
  </si>
  <si>
    <t>AA</t>
  </si>
  <si>
    <t>A</t>
  </si>
  <si>
    <t>TC</t>
  </si>
  <si>
    <t>D</t>
  </si>
  <si>
    <t>£30000</t>
  </si>
  <si>
    <t>Assigned to all other countable tournaments, paying out more than $25K</t>
  </si>
  <si>
    <t>Assigned to the most prestigious events of the regular series. Prize money over $125K</t>
  </si>
  <si>
    <t>Tournament</t>
  </si>
  <si>
    <t>Points</t>
  </si>
  <si>
    <t>Total Points</t>
  </si>
  <si>
    <r>
      <rPr>
        <b/>
        <sz val="10"/>
        <color rgb="FF261C31"/>
        <rFont val="Times New Roman"/>
        <family val="1"/>
      </rPr>
      <t>AVERAGE SYS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EM WITH A M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>N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 xml:space="preserve">MUM OF 12 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OURNAMENTS</t>
    </r>
  </si>
  <si>
    <r>
      <rPr>
        <b/>
        <sz val="10"/>
        <color rgb="FF4B464D"/>
        <rFont val="Times New Roman"/>
        <family val="1"/>
      </rPr>
      <t>F</t>
    </r>
    <r>
      <rPr>
        <b/>
        <sz val="10"/>
        <color rgb="FF59625D"/>
        <rFont val="Times New Roman"/>
        <family val="1"/>
      </rPr>
      <t>IN</t>
    </r>
    <r>
      <rPr>
        <b/>
        <sz val="10"/>
        <color rgb="FF3B3442"/>
        <rFont val="Times New Roman"/>
        <family val="1"/>
      </rPr>
      <t>A</t>
    </r>
    <r>
      <rPr>
        <b/>
        <sz val="10"/>
        <color rgb="FF4D2A1F"/>
        <rFont val="Times New Roman"/>
        <family val="1"/>
      </rPr>
      <t>LS</t>
    </r>
  </si>
  <si>
    <r>
      <rPr>
        <b/>
        <sz val="10"/>
        <color rgb="FF3B3442"/>
        <rFont val="Times New Roman"/>
        <family val="1"/>
      </rPr>
      <t>3RRW</t>
    </r>
  </si>
  <si>
    <r>
      <rPr>
        <b/>
        <sz val="10"/>
        <color rgb="FF3B3442"/>
        <rFont val="Times New Roman"/>
        <family val="1"/>
      </rPr>
      <t>2RRW</t>
    </r>
  </si>
  <si>
    <r>
      <rPr>
        <b/>
        <sz val="10"/>
        <color rgb="FF3B3442"/>
        <rFont val="Times New Roman"/>
        <family val="1"/>
      </rPr>
      <t>3RRF</t>
    </r>
  </si>
  <si>
    <r>
      <rPr>
        <b/>
        <sz val="10"/>
        <color rgb="FF3B3442"/>
        <rFont val="Times New Roman"/>
        <family val="1"/>
      </rPr>
      <t>2RRF</t>
    </r>
  </si>
  <si>
    <t>1RRF</t>
  </si>
  <si>
    <r>
      <rPr>
        <b/>
        <sz val="10"/>
        <color rgb="FF3B3442"/>
        <rFont val="Times New Roman"/>
        <family val="1"/>
      </rPr>
      <t>3RR</t>
    </r>
  </si>
  <si>
    <r>
      <rPr>
        <b/>
        <sz val="10"/>
        <color rgb="FF3B3442"/>
        <rFont val="Times New Roman"/>
        <family val="1"/>
      </rPr>
      <t>2RR</t>
    </r>
  </si>
  <si>
    <t>1RR</t>
  </si>
  <si>
    <r>
      <rPr>
        <b/>
        <sz val="10"/>
        <color rgb="FF3B3442"/>
        <rFont val="Times New Roman"/>
        <family val="1"/>
      </rPr>
      <t>ORR</t>
    </r>
  </si>
  <si>
    <r>
      <rPr>
        <b/>
        <sz val="10"/>
        <color rgb="FF261C31"/>
        <rFont val="Times New Roman"/>
        <family val="1"/>
      </rPr>
      <t>TY</t>
    </r>
    <r>
      <rPr>
        <b/>
        <sz val="10"/>
        <color rgb="FF4B464D"/>
        <rFont val="Times New Roman"/>
        <family val="1"/>
      </rPr>
      <t>P</t>
    </r>
    <r>
      <rPr>
        <b/>
        <sz val="10"/>
        <color rgb="FF361F1F"/>
        <rFont val="Times New Roman"/>
        <family val="1"/>
      </rPr>
      <t>E</t>
    </r>
  </si>
  <si>
    <t>MD</t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</si>
  <si>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D</t>
    </r>
  </si>
  <si>
    <r>
      <rPr>
        <b/>
        <sz val="10"/>
        <color rgb="FF4B464D"/>
        <rFont val="Times New Roman"/>
        <family val="1"/>
      </rPr>
      <t>I</t>
    </r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</si>
  <si>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t>W</t>
  </si>
  <si>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</si>
  <si>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</si>
  <si>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</si>
  <si>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B3442"/>
        <rFont val="Times New Roman"/>
        <family val="1"/>
      </rPr>
      <t>R16</t>
    </r>
  </si>
  <si>
    <r>
      <rPr>
        <b/>
        <sz val="10"/>
        <color rgb="FF3B3442"/>
        <rFont val="Times New Roman"/>
        <family val="1"/>
      </rPr>
      <t>R32</t>
    </r>
  </si>
  <si>
    <r>
      <rPr>
        <b/>
        <sz val="10"/>
        <color rgb="FF3B3442"/>
        <rFont val="Times New Roman"/>
        <family val="1"/>
      </rPr>
      <t>R64</t>
    </r>
  </si>
  <si>
    <r>
      <rPr>
        <b/>
        <sz val="10"/>
        <color rgb="FF3B3442"/>
        <rFont val="Times New Roman"/>
        <family val="1"/>
      </rPr>
      <t>R128</t>
    </r>
  </si>
  <si>
    <r>
      <rPr>
        <b/>
        <sz val="10"/>
        <color rgb="FF210323"/>
        <rFont val="Times New Roman"/>
        <family val="1"/>
      </rPr>
      <t>Q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</si>
  <si>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R3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</si>
  <si>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R2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</si>
  <si>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Rl</t>
    </r>
  </si>
  <si>
    <r>
      <rPr>
        <b/>
        <sz val="10"/>
        <color rgb="FFFF2A2F"/>
        <rFont val="Times New Roman"/>
        <family val="1"/>
      </rPr>
      <t>CA</t>
    </r>
    <r>
      <rPr>
        <b/>
        <sz val="10"/>
        <color rgb="FFFF0024"/>
        <rFont val="Times New Roman"/>
        <family val="1"/>
      </rPr>
      <t>T</t>
    </r>
    <r>
      <rPr>
        <b/>
        <sz val="10"/>
        <color rgb="FFFF2A2F"/>
        <rFont val="Times New Roman"/>
        <family val="1"/>
      </rPr>
      <t>-A</t>
    </r>
  </si>
  <si>
    <r>
      <rPr>
        <b/>
        <sz val="10"/>
        <color rgb="FFFF7E34"/>
        <rFont val="Times New Roman"/>
        <family val="1"/>
      </rPr>
      <t>CAT-B</t>
    </r>
  </si>
  <si>
    <r>
      <rPr>
        <b/>
        <sz val="10"/>
        <color rgb="FFFF7E34"/>
        <rFont val="Times New Roman"/>
        <family val="1"/>
      </rPr>
      <t>CA</t>
    </r>
    <r>
      <rPr>
        <b/>
        <sz val="10"/>
        <color rgb="FFFF6024"/>
        <rFont val="Times New Roman"/>
        <family val="1"/>
      </rPr>
      <t>T</t>
    </r>
    <r>
      <rPr>
        <b/>
        <sz val="10"/>
        <color rgb="FFFF7E34"/>
        <rFont val="Times New Roman"/>
        <family val="1"/>
      </rPr>
      <t>-B</t>
    </r>
  </si>
  <si>
    <r>
      <rPr>
        <b/>
        <sz val="10"/>
        <color rgb="FF36954B"/>
        <rFont val="Times New Roman"/>
        <family val="1"/>
      </rPr>
      <t>CA</t>
    </r>
    <r>
      <rPr>
        <b/>
        <sz val="10"/>
        <color rgb="FF248024"/>
        <rFont val="Times New Roman"/>
        <family val="1"/>
      </rPr>
      <t>T</t>
    </r>
    <r>
      <rPr>
        <b/>
        <sz val="10"/>
        <color rgb="FF008021"/>
        <rFont val="Times New Roman"/>
        <family val="1"/>
      </rPr>
      <t>-</t>
    </r>
    <r>
      <rPr>
        <b/>
        <sz val="10"/>
        <color rgb="FF36954B"/>
        <rFont val="Times New Roman"/>
        <family val="1"/>
      </rPr>
      <t>C</t>
    </r>
  </si>
  <si>
    <r>
      <rPr>
        <b/>
        <sz val="10"/>
        <color rgb="FF2823FF"/>
        <rFont val="Times New Roman"/>
        <family val="1"/>
      </rPr>
      <t>CA</t>
    </r>
    <r>
      <rPr>
        <b/>
        <sz val="10"/>
        <color rgb="FF2400FF"/>
        <rFont val="Times New Roman"/>
        <family val="1"/>
      </rPr>
      <t>T</t>
    </r>
    <r>
      <rPr>
        <b/>
        <sz val="10"/>
        <color rgb="FF0000FF"/>
        <rFont val="Times New Roman"/>
        <family val="1"/>
      </rPr>
      <t>-</t>
    </r>
    <r>
      <rPr>
        <b/>
        <sz val="10"/>
        <color rgb="FF3D38FF"/>
        <rFont val="Times New Roman"/>
        <family val="1"/>
      </rPr>
      <t>E</t>
    </r>
  </si>
  <si>
    <r>
      <rPr>
        <b/>
        <sz val="10"/>
        <color rgb="FF3B3442"/>
        <rFont val="Times New Roman"/>
        <family val="1"/>
      </rPr>
      <t>CA</t>
    </r>
    <r>
      <rPr>
        <b/>
        <sz val="10"/>
        <color rgb="FF210323"/>
        <rFont val="Times New Roman"/>
        <family val="1"/>
      </rPr>
      <t>T</t>
    </r>
    <r>
      <rPr>
        <b/>
        <sz val="10"/>
        <color rgb="FF000021"/>
        <rFont val="Times New Roman"/>
        <family val="1"/>
      </rPr>
      <t>-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</si>
  <si>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8E56B5"/>
        <rFont val="Times New Roman"/>
        <family val="1"/>
      </rPr>
      <t>CA</t>
    </r>
    <r>
      <rPr>
        <b/>
        <sz val="10"/>
        <color rgb="FF772FAA"/>
        <rFont val="Times New Roman"/>
        <family val="1"/>
      </rPr>
      <t>T-</t>
    </r>
    <r>
      <rPr>
        <b/>
        <sz val="10"/>
        <color rgb="FF8E56B5"/>
        <rFont val="Times New Roman"/>
        <family val="1"/>
      </rPr>
      <t>D</t>
    </r>
  </si>
  <si>
    <t xml:space="preserve">Draw </t>
  </si>
  <si>
    <t>Prize money</t>
  </si>
  <si>
    <t>SF</t>
  </si>
  <si>
    <t>QF</t>
  </si>
  <si>
    <t>R16</t>
  </si>
  <si>
    <t>R32</t>
  </si>
  <si>
    <t>R64</t>
  </si>
  <si>
    <t>R128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</si>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</sst>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###0;###0"/>
  </numFmts>
  <fonts count="6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2E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008000"/>
      <name val="Calibri"/>
      <family val="2"/>
      <charset val="238"/>
      <scheme val="minor"/>
    </font>
    <font>
      <b/>
      <sz val="12"/>
      <color rgb="FF702EA0"/>
      <name val="Calibri"/>
      <family val="2"/>
      <charset val="238"/>
      <scheme val="minor"/>
    </font>
    <font>
      <b/>
      <sz val="12"/>
      <color rgb="FF0000F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6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6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2E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000"/>
      <name val="Calibri"/>
      <family val="2"/>
      <scheme val="minor"/>
    </font>
    <font>
      <sz val="11"/>
      <color rgb="FF702E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0"/>
      <name val="Times New Roman"/>
      <family val="1"/>
    </font>
    <font>
      <b/>
      <sz val="10"/>
      <color rgb="FF261C31"/>
      <name val="Times New Roman"/>
      <family val="1"/>
    </font>
    <font>
      <b/>
      <sz val="10"/>
      <color rgb="FF1D3852"/>
      <name val="Times New Roman"/>
      <family val="1"/>
    </font>
    <font>
      <b/>
      <sz val="10"/>
      <color rgb="FF210323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4B464D"/>
      <name val="Times New Roman"/>
      <family val="1"/>
    </font>
    <font>
      <b/>
      <sz val="10"/>
      <color rgb="FF59625D"/>
      <name val="Times New Roman"/>
      <family val="1"/>
    </font>
    <font>
      <b/>
      <sz val="10"/>
      <color rgb="FF3B3442"/>
      <name val="Times New Roman"/>
      <family val="1"/>
    </font>
    <font>
      <b/>
      <sz val="10"/>
      <color rgb="FF4D2A1F"/>
      <name val="Times New Roman"/>
      <family val="1"/>
    </font>
    <font>
      <b/>
      <sz val="10"/>
      <color rgb="FF361F1F"/>
      <name val="Times New Roman"/>
      <family val="1"/>
    </font>
    <font>
      <b/>
      <sz val="10"/>
      <color rgb="FFFF2A2F"/>
      <name val="Times New Roman"/>
      <family val="1"/>
    </font>
    <font>
      <b/>
      <sz val="10"/>
      <color rgb="FFFF0024"/>
      <name val="Times New Roman"/>
      <family val="1"/>
    </font>
    <font>
      <b/>
      <sz val="10"/>
      <color rgb="FFFF2607"/>
      <name val="Times New Roman"/>
      <family val="1"/>
    </font>
    <font>
      <b/>
      <sz val="10"/>
      <color rgb="FF777780"/>
      <name val="Times New Roman"/>
      <family val="1"/>
    </font>
    <font>
      <b/>
      <sz val="10"/>
      <color rgb="FFFF7E34"/>
      <name val="Times New Roman"/>
      <family val="1"/>
    </font>
    <font>
      <b/>
      <sz val="10"/>
      <color rgb="FFFF7205"/>
      <name val="Times New Roman"/>
      <family val="1"/>
    </font>
    <font>
      <b/>
      <sz val="10"/>
      <color rgb="FFFF6024"/>
      <name val="Times New Roman"/>
      <family val="1"/>
    </font>
    <font>
      <b/>
      <sz val="10"/>
      <color rgb="FF36954B"/>
      <name val="Times New Roman"/>
      <family val="1"/>
    </font>
    <font>
      <b/>
      <sz val="10"/>
      <color rgb="FF248024"/>
      <name val="Times New Roman"/>
      <family val="1"/>
    </font>
    <font>
      <b/>
      <sz val="10"/>
      <color rgb="FF008021"/>
      <name val="Times New Roman"/>
      <family val="1"/>
    </font>
    <font>
      <b/>
      <sz val="10"/>
      <color rgb="FF469731"/>
      <name val="Times New Roman"/>
      <family val="1"/>
    </font>
    <font>
      <b/>
      <sz val="10"/>
      <color rgb="FF4FA357"/>
      <name val="Times New Roman"/>
      <family val="1"/>
    </font>
    <font>
      <b/>
      <sz val="10"/>
      <color rgb="FF8E56B5"/>
      <name val="Times New Roman"/>
      <family val="1"/>
    </font>
    <font>
      <b/>
      <sz val="10"/>
      <color rgb="FF772FAA"/>
      <name val="Times New Roman"/>
      <family val="1"/>
    </font>
    <font>
      <b/>
      <sz val="10"/>
      <color rgb="FF976BBF"/>
      <name val="Times New Roman"/>
      <family val="1"/>
    </font>
    <font>
      <b/>
      <sz val="10"/>
      <color rgb="FF2823FF"/>
      <name val="Times New Roman"/>
      <family val="1"/>
    </font>
    <font>
      <b/>
      <sz val="10"/>
      <color rgb="FF2400FF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3D38FF"/>
      <name val="Times New Roman"/>
      <family val="1"/>
    </font>
    <font>
      <b/>
      <sz val="10"/>
      <color rgb="FF494BFF"/>
      <name val="Times New Roman"/>
      <family val="1"/>
    </font>
    <font>
      <b/>
      <sz val="10"/>
      <color rgb="FF00002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ck">
        <color indexed="64"/>
      </right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auto="1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7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0" fillId="2" borderId="0" xfId="0" applyFill="1"/>
    <xf numFmtId="0" fontId="16" fillId="0" borderId="3" xfId="0" applyFont="1" applyBorder="1" applyAlignment="1">
      <alignment vertical="center"/>
    </xf>
    <xf numFmtId="14" fontId="16" fillId="0" borderId="22" xfId="0" applyNumberFormat="1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/>
    </xf>
    <xf numFmtId="14" fontId="17" fillId="0" borderId="22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4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8" fillId="0" borderId="3" xfId="0" applyFont="1" applyBorder="1" applyAlignment="1">
      <alignment vertical="center"/>
    </xf>
    <xf numFmtId="14" fontId="18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14" fontId="19" fillId="0" borderId="22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14" fontId="15" fillId="0" borderId="22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4" fontId="20" fillId="0" borderId="22" xfId="0" applyNumberFormat="1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14" fontId="21" fillId="0" borderId="22" xfId="0" applyNumberFormat="1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left" vertical="center"/>
    </xf>
    <xf numFmtId="3" fontId="2" fillId="0" borderId="14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2" fillId="4" borderId="3" xfId="0" applyFont="1" applyFill="1" applyBorder="1" applyAlignment="1">
      <alignment vertical="center"/>
    </xf>
    <xf numFmtId="14" fontId="22" fillId="4" borderId="22" xfId="0" applyNumberFormat="1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vertical="center"/>
    </xf>
    <xf numFmtId="14" fontId="16" fillId="4" borderId="22" xfId="0" applyNumberFormat="1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21" fillId="4" borderId="22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23" xfId="0" applyFont="1" applyBorder="1" applyAlignment="1">
      <alignment vertical="center"/>
    </xf>
    <xf numFmtId="14" fontId="15" fillId="0" borderId="24" xfId="0" applyNumberFormat="1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vertical="center" wrapText="1"/>
    </xf>
    <xf numFmtId="164" fontId="17" fillId="0" borderId="22" xfId="0" applyNumberFormat="1" applyFont="1" applyBorder="1" applyAlignment="1">
      <alignment vertical="center"/>
    </xf>
    <xf numFmtId="164" fontId="1" fillId="0" borderId="22" xfId="0" applyNumberFormat="1" applyFont="1" applyBorder="1" applyAlignment="1">
      <alignment vertical="center"/>
    </xf>
    <xf numFmtId="164" fontId="18" fillId="0" borderId="22" xfId="0" applyNumberFormat="1" applyFont="1" applyBorder="1" applyAlignment="1">
      <alignment vertical="center"/>
    </xf>
    <xf numFmtId="164" fontId="19" fillId="0" borderId="22" xfId="0" applyNumberFormat="1" applyFont="1" applyBorder="1" applyAlignment="1">
      <alignment vertical="center"/>
    </xf>
    <xf numFmtId="164" fontId="15" fillId="0" borderId="22" xfId="0" applyNumberFormat="1" applyFont="1" applyBorder="1" applyAlignment="1">
      <alignment vertical="center"/>
    </xf>
    <xf numFmtId="164" fontId="20" fillId="0" borderId="22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164" fontId="21" fillId="0" borderId="22" xfId="0" applyNumberFormat="1" applyFont="1" applyBorder="1" applyAlignment="1">
      <alignment vertical="center"/>
    </xf>
    <xf numFmtId="164" fontId="15" fillId="0" borderId="22" xfId="0" applyNumberFormat="1" applyFont="1" applyBorder="1" applyAlignment="1">
      <alignment vertical="center" wrapText="1"/>
    </xf>
    <xf numFmtId="164" fontId="21" fillId="4" borderId="22" xfId="0" applyNumberFormat="1" applyFont="1" applyFill="1" applyBorder="1" applyAlignment="1">
      <alignment vertical="center"/>
    </xf>
    <xf numFmtId="164" fontId="17" fillId="4" borderId="22" xfId="0" applyNumberFormat="1" applyFont="1" applyFill="1" applyBorder="1" applyAlignment="1">
      <alignment vertical="center"/>
    </xf>
    <xf numFmtId="164" fontId="15" fillId="0" borderId="24" xfId="0" applyNumberFormat="1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15" fillId="0" borderId="30" xfId="0" applyFont="1" applyBorder="1" applyAlignment="1">
      <alignment horizontal="right" vertical="center"/>
    </xf>
    <xf numFmtId="0" fontId="16" fillId="0" borderId="30" xfId="0" applyFont="1" applyBorder="1" applyAlignment="1">
      <alignment horizontal="right" vertical="center"/>
    </xf>
    <xf numFmtId="0" fontId="25" fillId="0" borderId="29" xfId="0" applyFont="1" applyBorder="1" applyAlignment="1">
      <alignment vertical="center"/>
    </xf>
    <xf numFmtId="0" fontId="17" fillId="0" borderId="30" xfId="0" applyFont="1" applyBorder="1" applyAlignment="1">
      <alignment horizontal="right" vertical="center"/>
    </xf>
    <xf numFmtId="0" fontId="18" fillId="0" borderId="25" xfId="0" applyFont="1" applyBorder="1" applyAlignment="1">
      <alignment vertical="center"/>
    </xf>
    <xf numFmtId="0" fontId="16" fillId="0" borderId="26" xfId="0" applyFont="1" applyBorder="1" applyAlignment="1">
      <alignment horizontal="right"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horizontal="right" vertic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horizontal="right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horizontal="right" vertical="center"/>
    </xf>
    <xf numFmtId="0" fontId="0" fillId="0" borderId="29" xfId="0" applyBorder="1" applyAlignment="1">
      <alignment vertical="center"/>
    </xf>
    <xf numFmtId="0" fontId="26" fillId="0" borderId="29" xfId="0" applyFont="1" applyBorder="1" applyAlignment="1">
      <alignment vertical="center"/>
    </xf>
    <xf numFmtId="0" fontId="19" fillId="0" borderId="30" xfId="0" applyFont="1" applyBorder="1" applyAlignment="1">
      <alignment horizontal="right" vertical="center"/>
    </xf>
    <xf numFmtId="0" fontId="26" fillId="0" borderId="25" xfId="0" applyFont="1" applyBorder="1" applyAlignment="1">
      <alignment vertical="center"/>
    </xf>
    <xf numFmtId="0" fontId="19" fillId="0" borderId="26" xfId="0" applyFont="1" applyBorder="1" applyAlignment="1">
      <alignment horizontal="right" vertical="center"/>
    </xf>
    <xf numFmtId="0" fontId="24" fillId="0" borderId="29" xfId="0" applyFont="1" applyBorder="1" applyAlignment="1">
      <alignment vertical="center"/>
    </xf>
    <xf numFmtId="0" fontId="20" fillId="0" borderId="30" xfId="0" applyFont="1" applyBorder="1" applyAlignment="1">
      <alignment horizontal="right" vertical="center"/>
    </xf>
    <xf numFmtId="0" fontId="25" fillId="0" borderId="25" xfId="0" applyFont="1" applyBorder="1" applyAlignment="1">
      <alignment vertical="center"/>
    </xf>
    <xf numFmtId="0" fontId="17" fillId="0" borderId="26" xfId="0" applyFont="1" applyBorder="1" applyAlignment="1">
      <alignment horizontal="right" vertical="center"/>
    </xf>
    <xf numFmtId="0" fontId="27" fillId="0" borderId="25" xfId="0" applyFont="1" applyBorder="1" applyAlignment="1">
      <alignment vertical="center"/>
    </xf>
    <xf numFmtId="0" fontId="21" fillId="0" borderId="26" xfId="0" applyFont="1" applyBorder="1" applyAlignment="1">
      <alignment horizontal="right" vertical="center"/>
    </xf>
    <xf numFmtId="0" fontId="27" fillId="0" borderId="27" xfId="0" applyFont="1" applyBorder="1" applyAlignment="1">
      <alignment vertical="center"/>
    </xf>
    <xf numFmtId="0" fontId="27" fillId="0" borderId="28" xfId="0" applyFont="1" applyBorder="1" applyAlignment="1">
      <alignment horizontal="right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right" vertical="center"/>
    </xf>
    <xf numFmtId="0" fontId="28" fillId="0" borderId="31" xfId="0" applyFont="1" applyBorder="1" applyAlignment="1">
      <alignment vertical="center"/>
    </xf>
    <xf numFmtId="0" fontId="27" fillId="0" borderId="32" xfId="0" applyFont="1" applyBorder="1" applyAlignment="1">
      <alignment horizontal="right" vertical="center"/>
    </xf>
    <xf numFmtId="0" fontId="15" fillId="5" borderId="0" xfId="0" applyFont="1" applyFill="1"/>
    <xf numFmtId="0" fontId="15" fillId="0" borderId="33" xfId="0" applyFont="1" applyBorder="1" applyAlignment="1">
      <alignment horizontal="center"/>
    </xf>
    <xf numFmtId="0" fontId="33" fillId="0" borderId="34" xfId="0" applyFont="1" applyFill="1" applyBorder="1" applyAlignment="1">
      <alignment horizontal="center" vertical="top" wrapText="1"/>
    </xf>
    <xf numFmtId="0" fontId="29" fillId="0" borderId="35" xfId="0" applyFont="1" applyFill="1" applyBorder="1" applyAlignment="1">
      <alignment horizontal="center" vertical="top" wrapText="1"/>
    </xf>
    <xf numFmtId="0" fontId="33" fillId="0" borderId="36" xfId="0" applyFont="1" applyFill="1" applyBorder="1" applyAlignment="1">
      <alignment horizontal="center" vertical="top" wrapText="1"/>
    </xf>
    <xf numFmtId="0" fontId="29" fillId="0" borderId="37" xfId="0" applyFont="1" applyFill="1" applyBorder="1" applyAlignment="1">
      <alignment horizontal="center" vertical="top" wrapText="1"/>
    </xf>
    <xf numFmtId="0" fontId="34" fillId="0" borderId="37" xfId="0" applyFont="1" applyFill="1" applyBorder="1" applyAlignment="1">
      <alignment horizontal="center" vertical="top" wrapText="1"/>
    </xf>
    <xf numFmtId="0" fontId="29" fillId="6" borderId="40" xfId="0" applyFont="1" applyFill="1" applyBorder="1" applyAlignment="1">
      <alignment horizontal="center" vertical="top"/>
    </xf>
    <xf numFmtId="0" fontId="36" fillId="6" borderId="40" xfId="0" applyFont="1" applyFill="1" applyBorder="1" applyAlignment="1">
      <alignment horizontal="center" vertical="top"/>
    </xf>
    <xf numFmtId="0" fontId="29" fillId="6" borderId="41" xfId="0" applyFont="1" applyFill="1" applyBorder="1" applyAlignment="1">
      <alignment horizontal="center" vertical="top"/>
    </xf>
    <xf numFmtId="0" fontId="36" fillId="6" borderId="41" xfId="0" applyFont="1" applyFill="1" applyBorder="1" applyAlignment="1">
      <alignment horizontal="center" vertical="top"/>
    </xf>
    <xf numFmtId="0" fontId="29" fillId="0" borderId="43" xfId="0" applyFont="1" applyFill="1" applyBorder="1" applyAlignment="1">
      <alignment horizontal="center" vertical="top" wrapText="1"/>
    </xf>
    <xf numFmtId="165" fontId="41" fillId="0" borderId="43" xfId="0" applyNumberFormat="1" applyFont="1" applyFill="1" applyBorder="1" applyAlignment="1">
      <alignment horizontal="center" vertical="top" wrapText="1"/>
    </xf>
    <xf numFmtId="0" fontId="33" fillId="0" borderId="43" xfId="0" applyFont="1" applyFill="1" applyBorder="1" applyAlignment="1">
      <alignment horizontal="center" vertical="top" wrapText="1"/>
    </xf>
    <xf numFmtId="165" fontId="39" fillId="0" borderId="43" xfId="0" applyNumberFormat="1" applyFont="1" applyFill="1" applyBorder="1" applyAlignment="1">
      <alignment horizontal="center" vertical="top" wrapText="1"/>
    </xf>
    <xf numFmtId="165" fontId="42" fillId="0" borderId="43" xfId="0" applyNumberFormat="1" applyFont="1" applyFill="1" applyBorder="1" applyAlignment="1">
      <alignment horizontal="center" vertical="top" wrapText="1"/>
    </xf>
    <xf numFmtId="165" fontId="43" fillId="0" borderId="43" xfId="0" applyNumberFormat="1" applyFont="1" applyFill="1" applyBorder="1" applyAlignment="1">
      <alignment horizontal="center" vertical="top" wrapText="1"/>
    </xf>
    <xf numFmtId="165" fontId="44" fillId="0" borderId="43" xfId="0" applyNumberFormat="1" applyFont="1" applyFill="1" applyBorder="1" applyAlignment="1">
      <alignment horizontal="center" vertical="top" wrapText="1"/>
    </xf>
    <xf numFmtId="165" fontId="49" fillId="0" borderId="43" xfId="0" applyNumberFormat="1" applyFont="1" applyFill="1" applyBorder="1" applyAlignment="1">
      <alignment horizontal="center" vertical="top" wrapText="1"/>
    </xf>
    <xf numFmtId="165" fontId="46" fillId="0" borderId="43" xfId="0" applyNumberFormat="1" applyFont="1" applyFill="1" applyBorder="1" applyAlignment="1">
      <alignment horizontal="center" vertical="top" wrapText="1"/>
    </xf>
    <xf numFmtId="165" fontId="50" fillId="0" borderId="43" xfId="0" applyNumberFormat="1" applyFont="1" applyFill="1" applyBorder="1" applyAlignment="1">
      <alignment horizontal="center" vertical="top" wrapText="1"/>
    </xf>
    <xf numFmtId="165" fontId="51" fillId="0" borderId="43" xfId="0" applyNumberFormat="1" applyFont="1" applyFill="1" applyBorder="1" applyAlignment="1">
      <alignment horizontal="center" vertical="top" wrapText="1"/>
    </xf>
    <xf numFmtId="165" fontId="53" fillId="0" borderId="43" xfId="0" applyNumberFormat="1" applyFont="1" applyFill="1" applyBorder="1" applyAlignment="1">
      <alignment horizontal="center" vertical="top" wrapText="1"/>
    </xf>
    <xf numFmtId="165" fontId="57" fillId="0" borderId="43" xfId="0" applyNumberFormat="1" applyFont="1" applyFill="1" applyBorder="1" applyAlignment="1">
      <alignment horizontal="center" vertical="top" wrapText="1"/>
    </xf>
    <xf numFmtId="165" fontId="54" fillId="0" borderId="43" xfId="0" applyNumberFormat="1" applyFont="1" applyFill="1" applyBorder="1" applyAlignment="1">
      <alignment horizontal="center" vertical="top" wrapText="1"/>
    </xf>
    <xf numFmtId="165" fontId="58" fillId="0" borderId="43" xfId="0" applyNumberFormat="1" applyFont="1" applyFill="1" applyBorder="1" applyAlignment="1">
      <alignment horizontal="center" vertical="top" wrapText="1"/>
    </xf>
    <xf numFmtId="165" fontId="36" fillId="0" borderId="43" xfId="0" applyNumberFormat="1" applyFont="1" applyFill="1" applyBorder="1" applyAlignment="1">
      <alignment horizontal="center" vertical="top" wrapText="1"/>
    </xf>
    <xf numFmtId="165" fontId="30" fillId="0" borderId="43" xfId="0" applyNumberFormat="1" applyFont="1" applyFill="1" applyBorder="1" applyAlignment="1">
      <alignment horizontal="center" vertical="top" wrapText="1"/>
    </xf>
    <xf numFmtId="165" fontId="34" fillId="0" borderId="43" xfId="0" applyNumberFormat="1" applyFont="1" applyFill="1" applyBorder="1" applyAlignment="1">
      <alignment horizontal="center" vertical="top" wrapText="1"/>
    </xf>
    <xf numFmtId="165" fontId="38" fillId="0" borderId="43" xfId="0" applyNumberFormat="1" applyFont="1" applyFill="1" applyBorder="1" applyAlignment="1">
      <alignment horizontal="center" vertical="top" wrapText="1"/>
    </xf>
    <xf numFmtId="0" fontId="29" fillId="0" borderId="45" xfId="0" applyFont="1" applyFill="1" applyBorder="1" applyAlignment="1">
      <alignment horizontal="center" vertical="top" wrapText="1"/>
    </xf>
    <xf numFmtId="165" fontId="34" fillId="0" borderId="45" xfId="0" applyNumberFormat="1" applyFont="1" applyFill="1" applyBorder="1" applyAlignment="1">
      <alignment horizontal="center" vertical="top" wrapText="1"/>
    </xf>
    <xf numFmtId="0" fontId="33" fillId="0" borderId="45" xfId="0" applyFont="1" applyFill="1" applyBorder="1" applyAlignment="1">
      <alignment horizontal="center" vertical="top" wrapText="1"/>
    </xf>
    <xf numFmtId="165" fontId="30" fillId="0" borderId="45" xfId="0" applyNumberFormat="1" applyFont="1" applyFill="1" applyBorder="1" applyAlignment="1">
      <alignment horizontal="center" vertical="top" wrapText="1"/>
    </xf>
    <xf numFmtId="165" fontId="36" fillId="0" borderId="45" xfId="0" applyNumberFormat="1" applyFont="1" applyFill="1" applyBorder="1" applyAlignment="1">
      <alignment horizontal="center" vertical="top" wrapText="1"/>
    </xf>
    <xf numFmtId="165" fontId="38" fillId="0" borderId="45" xfId="0" applyNumberFormat="1" applyFont="1" applyFill="1" applyBorder="1" applyAlignment="1">
      <alignment horizontal="center" vertical="top" wrapText="1"/>
    </xf>
    <xf numFmtId="165" fontId="42" fillId="0" borderId="45" xfId="0" applyNumberFormat="1" applyFont="1" applyFill="1" applyBorder="1" applyAlignment="1">
      <alignment horizontal="center" vertical="top" wrapText="1"/>
    </xf>
    <xf numFmtId="165" fontId="58" fillId="0" borderId="44" xfId="0" applyNumberFormat="1" applyFont="1" applyFill="1" applyBorder="1" applyAlignment="1">
      <alignment horizontal="center" vertical="top" wrapText="1"/>
    </xf>
    <xf numFmtId="0" fontId="33" fillId="0" borderId="44" xfId="0" applyFont="1" applyFill="1" applyBorder="1" applyAlignment="1">
      <alignment horizontal="center" vertical="top" wrapText="1"/>
    </xf>
    <xf numFmtId="165" fontId="34" fillId="0" borderId="44" xfId="0" applyNumberFormat="1" applyFont="1" applyFill="1" applyBorder="1" applyAlignment="1">
      <alignment horizontal="center" vertical="top" wrapText="1"/>
    </xf>
    <xf numFmtId="0" fontId="33" fillId="0" borderId="46" xfId="0" applyFont="1" applyFill="1" applyBorder="1" applyAlignment="1">
      <alignment horizontal="center" vertical="top" wrapText="1"/>
    </xf>
    <xf numFmtId="165" fontId="50" fillId="0" borderId="44" xfId="0" applyNumberFormat="1" applyFont="1" applyFill="1" applyBorder="1" applyAlignment="1">
      <alignment horizontal="center" vertical="top" wrapText="1"/>
    </xf>
    <xf numFmtId="165" fontId="53" fillId="0" borderId="44" xfId="0" applyNumberFormat="1" applyFont="1" applyFill="1" applyBorder="1" applyAlignment="1">
      <alignment horizontal="center" vertical="top" wrapText="1"/>
    </xf>
    <xf numFmtId="0" fontId="29" fillId="0" borderId="38" xfId="0" applyFont="1" applyFill="1" applyBorder="1" applyAlignment="1">
      <alignment horizontal="center" vertical="top" wrapText="1"/>
    </xf>
    <xf numFmtId="0" fontId="33" fillId="0" borderId="35" xfId="0" applyFont="1" applyFill="1" applyBorder="1" applyAlignment="1">
      <alignment horizontal="center" vertical="top" wrapText="1"/>
    </xf>
    <xf numFmtId="0" fontId="29" fillId="6" borderId="42" xfId="0" applyFont="1" applyFill="1" applyBorder="1" applyAlignment="1">
      <alignment horizontal="center" vertical="top"/>
    </xf>
    <xf numFmtId="165" fontId="39" fillId="0" borderId="44" xfId="0" applyNumberFormat="1" applyFont="1" applyFill="1" applyBorder="1" applyAlignment="1">
      <alignment horizontal="center" vertical="top" wrapText="1"/>
    </xf>
    <xf numFmtId="165" fontId="44" fillId="0" borderId="44" xfId="0" applyNumberFormat="1" applyFont="1" applyFill="1" applyBorder="1" applyAlignment="1">
      <alignment horizontal="center" vertical="top" wrapText="1"/>
    </xf>
    <xf numFmtId="0" fontId="21" fillId="0" borderId="2" xfId="0" applyFont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14" fontId="21" fillId="0" borderId="20" xfId="0" applyNumberFormat="1" applyFont="1" applyBorder="1" applyAlignment="1">
      <alignment horizontal="center" vertical="center"/>
    </xf>
    <xf numFmtId="14" fontId="16" fillId="3" borderId="22" xfId="0" applyNumberFormat="1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164" fontId="21" fillId="0" borderId="20" xfId="0" applyNumberFormat="1" applyFont="1" applyBorder="1" applyAlignment="1">
      <alignment vertical="center"/>
    </xf>
    <xf numFmtId="164" fontId="15" fillId="3" borderId="22" xfId="0" applyNumberFormat="1" applyFont="1" applyFill="1" applyBorder="1" applyAlignment="1">
      <alignment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60" fillId="0" borderId="33" xfId="0" applyFont="1" applyBorder="1" applyAlignment="1">
      <alignment horizontal="center"/>
    </xf>
    <xf numFmtId="0" fontId="0" fillId="0" borderId="0" xfId="0" applyAlignment="1">
      <alignment horizontal="center"/>
    </xf>
    <xf numFmtId="165" fontId="41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165" fontId="3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5" fontId="44" fillId="0" borderId="0" xfId="0" applyNumberFormat="1" applyFont="1" applyFill="1" applyBorder="1" applyAlignment="1">
      <alignment horizontal="center" vertical="top" wrapText="1"/>
    </xf>
    <xf numFmtId="165" fontId="43" fillId="0" borderId="0" xfId="0" applyNumberFormat="1" applyFont="1" applyFill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164" fontId="17" fillId="0" borderId="0" xfId="0" applyNumberFormat="1" applyFont="1" applyBorder="1" applyAlignment="1">
      <alignment horizontal="center" vertical="center"/>
    </xf>
    <xf numFmtId="165" fontId="46" fillId="0" borderId="0" xfId="0" applyNumberFormat="1" applyFont="1" applyFill="1" applyBorder="1" applyAlignment="1">
      <alignment horizontal="center" vertical="top" wrapText="1"/>
    </xf>
    <xf numFmtId="165" fontId="49" fillId="0" borderId="0" xfId="0" applyNumberFormat="1" applyFont="1" applyFill="1" applyBorder="1" applyAlignment="1">
      <alignment horizontal="center" vertical="top" wrapText="1"/>
    </xf>
    <xf numFmtId="165" fontId="50" fillId="0" borderId="0" xfId="0" applyNumberFormat="1" applyFont="1" applyFill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165" fontId="51" fillId="0" borderId="0" xfId="0" applyNumberFormat="1" applyFont="1" applyFill="1" applyBorder="1" applyAlignment="1">
      <alignment horizontal="center" vertical="top" wrapText="1"/>
    </xf>
    <xf numFmtId="165" fontId="53" fillId="0" borderId="0" xfId="0" applyNumberFormat="1" applyFont="1" applyFill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 wrapText="1"/>
    </xf>
    <xf numFmtId="165" fontId="57" fillId="0" borderId="0" xfId="0" applyNumberFormat="1" applyFont="1" applyFill="1" applyBorder="1" applyAlignment="1">
      <alignment horizontal="center" vertical="top" wrapText="1"/>
    </xf>
    <xf numFmtId="165" fontId="54" fillId="0" borderId="0" xfId="0" applyNumberFormat="1" applyFont="1" applyFill="1" applyBorder="1" applyAlignment="1">
      <alignment horizontal="center" vertical="top" wrapText="1"/>
    </xf>
    <xf numFmtId="165" fontId="58" fillId="0" borderId="0" xfId="0" applyNumberFormat="1" applyFont="1" applyFill="1" applyBorder="1" applyAlignment="1">
      <alignment horizontal="center" vertical="top" wrapText="1"/>
    </xf>
    <xf numFmtId="0" fontId="18" fillId="0" borderId="0" xfId="0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65" fontId="30" fillId="0" borderId="0" xfId="0" applyNumberFormat="1" applyFont="1" applyFill="1" applyBorder="1" applyAlignment="1">
      <alignment horizontal="center" vertical="top" wrapText="1"/>
    </xf>
    <xf numFmtId="165" fontId="36" fillId="0" borderId="0" xfId="0" applyNumberFormat="1" applyFont="1" applyFill="1" applyBorder="1" applyAlignment="1">
      <alignment horizontal="center" vertical="top" wrapText="1"/>
    </xf>
    <xf numFmtId="165" fontId="34" fillId="0" borderId="0" xfId="0" applyNumberFormat="1" applyFont="1" applyFill="1" applyBorder="1" applyAlignment="1">
      <alignment horizontal="center" vertical="top" wrapText="1"/>
    </xf>
    <xf numFmtId="165" fontId="38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64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164" fontId="61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29" fillId="0" borderId="34" xfId="0" applyFont="1" applyFill="1" applyBorder="1" applyAlignment="1">
      <alignment horizontal="center" vertical="top"/>
    </xf>
    <xf numFmtId="0" fontId="29" fillId="0" borderId="35" xfId="0" applyFont="1" applyFill="1" applyBorder="1" applyAlignment="1">
      <alignment horizontal="center" vertical="top"/>
    </xf>
    <xf numFmtId="0" fontId="29" fillId="0" borderId="39" xfId="0" applyFont="1" applyFill="1" applyBorder="1" applyAlignment="1">
      <alignment horizontal="center" vertical="top"/>
    </xf>
    <xf numFmtId="0" fontId="33" fillId="0" borderId="38" xfId="0" applyFont="1" applyFill="1" applyBorder="1" applyAlignment="1">
      <alignment horizontal="center" vertical="top" wrapText="1"/>
    </xf>
    <xf numFmtId="0" fontId="33" fillId="0" borderId="35" xfId="0" applyFont="1" applyFill="1" applyBorder="1" applyAlignment="1">
      <alignment horizontal="center" vertical="top" wrapText="1"/>
    </xf>
    <xf numFmtId="0" fontId="33" fillId="0" borderId="39" xfId="0" applyFont="1" applyFill="1" applyBorder="1" applyAlignment="1">
      <alignment horizontal="center" vertical="top" wrapText="1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702EA0"/>
      <color rgb="FF0000FF"/>
      <color rgb="FF008000"/>
      <color rgb="FFFF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AA96"/>
  <sheetViews>
    <sheetView topLeftCell="A65" workbookViewId="0">
      <selection activeCell="G95" sqref="G16:G95"/>
    </sheetView>
  </sheetViews>
  <sheetFormatPr defaultRowHeight="15" x14ac:dyDescent="0.25"/>
  <cols>
    <col min="1" max="1" width="9.140625" style="3"/>
    <col min="2" max="2" width="21.85546875" style="1" bestFit="1" customWidth="1"/>
    <col min="3" max="3" width="11.42578125" style="2" bestFit="1" customWidth="1"/>
    <col min="4" max="4" width="10.42578125" style="2" bestFit="1" customWidth="1"/>
    <col min="5" max="5" width="15.140625" style="2" bestFit="1" customWidth="1"/>
    <col min="6" max="7" width="14.85546875" style="2" bestFit="1" customWidth="1"/>
    <col min="8" max="8" width="17.42578125" style="41" bestFit="1" customWidth="1"/>
    <col min="9" max="9" width="17.85546875" style="1" bestFit="1" customWidth="1"/>
  </cols>
  <sheetData>
    <row r="3" spans="1:27" ht="15.75" thickBot="1" x14ac:dyDescent="0.3"/>
    <row r="4" spans="1:27" ht="20.25" thickTop="1" thickBot="1" x14ac:dyDescent="0.3">
      <c r="B4" s="212" t="s">
        <v>56</v>
      </c>
      <c r="C4" s="213"/>
      <c r="D4" s="213"/>
      <c r="E4" s="213"/>
      <c r="F4" s="213"/>
      <c r="G4" s="213"/>
      <c r="H4" s="214"/>
      <c r="I4"/>
    </row>
    <row r="5" spans="1:27" ht="16.5" customHeight="1" thickTop="1" x14ac:dyDescent="0.25">
      <c r="B5" s="4" t="s">
        <v>57</v>
      </c>
      <c r="C5" s="215" t="s">
        <v>58</v>
      </c>
      <c r="D5" s="215"/>
      <c r="E5" s="215"/>
      <c r="F5" s="215"/>
      <c r="G5" s="215"/>
      <c r="H5" s="216"/>
      <c r="I5"/>
    </row>
    <row r="6" spans="1:27" ht="15.75" x14ac:dyDescent="0.25">
      <c r="B6" s="12" t="s">
        <v>59</v>
      </c>
      <c r="C6" s="217" t="s">
        <v>106</v>
      </c>
      <c r="D6" s="218"/>
      <c r="E6" s="218"/>
      <c r="F6" s="218"/>
      <c r="G6" s="218"/>
      <c r="H6" s="219"/>
      <c r="I6"/>
    </row>
    <row r="7" spans="1:27" ht="15.75" customHeight="1" x14ac:dyDescent="0.25">
      <c r="B7" s="5" t="s">
        <v>60</v>
      </c>
      <c r="C7" s="220" t="s">
        <v>87</v>
      </c>
      <c r="D7" s="221"/>
      <c r="E7" s="221"/>
      <c r="F7" s="221"/>
      <c r="G7" s="221"/>
      <c r="H7" s="222"/>
      <c r="I7"/>
    </row>
    <row r="8" spans="1:27" ht="15.75" customHeight="1" x14ac:dyDescent="0.25">
      <c r="B8" s="6" t="s">
        <v>61</v>
      </c>
      <c r="C8" s="223" t="s">
        <v>85</v>
      </c>
      <c r="D8" s="224"/>
      <c r="E8" s="224"/>
      <c r="F8" s="224"/>
      <c r="G8" s="224"/>
      <c r="H8" s="225"/>
      <c r="I8"/>
    </row>
    <row r="9" spans="1:27" ht="15.75" customHeight="1" x14ac:dyDescent="0.25">
      <c r="B9" s="7" t="s">
        <v>62</v>
      </c>
      <c r="C9" s="209" t="s">
        <v>84</v>
      </c>
      <c r="D9" s="210"/>
      <c r="E9" s="210"/>
      <c r="F9" s="210"/>
      <c r="G9" s="210"/>
      <c r="H9" s="211"/>
      <c r="I9"/>
    </row>
    <row r="10" spans="1:27" ht="16.5" thickBot="1" x14ac:dyDescent="0.3">
      <c r="B10" s="8" t="s">
        <v>88</v>
      </c>
      <c r="C10" s="206" t="s">
        <v>105</v>
      </c>
      <c r="D10" s="207"/>
      <c r="E10" s="207"/>
      <c r="F10" s="207"/>
      <c r="G10" s="207"/>
      <c r="H10" s="208"/>
      <c r="I10"/>
    </row>
    <row r="11" spans="1:27" ht="15.75" thickTop="1" x14ac:dyDescent="0.25"/>
    <row r="14" spans="1:27" ht="15.75" thickBot="1" x14ac:dyDescent="0.3"/>
    <row r="15" spans="1:27" ht="31.5" thickTop="1" thickBot="1" x14ac:dyDescent="0.3">
      <c r="B15" s="43" t="s">
        <v>0</v>
      </c>
      <c r="C15" s="44" t="s">
        <v>1</v>
      </c>
      <c r="D15" s="44" t="s">
        <v>2</v>
      </c>
      <c r="E15" s="44" t="s">
        <v>3</v>
      </c>
      <c r="F15" s="44" t="s">
        <v>92</v>
      </c>
      <c r="G15" s="44" t="s">
        <v>93</v>
      </c>
      <c r="H15" s="44" t="s">
        <v>94</v>
      </c>
      <c r="I15" s="45" t="s">
        <v>95</v>
      </c>
    </row>
    <row r="16" spans="1:27" s="13" customFormat="1" x14ac:dyDescent="0.25">
      <c r="A16" s="3"/>
      <c r="B16" s="149" t="s">
        <v>5</v>
      </c>
      <c r="C16" s="151">
        <v>27344</v>
      </c>
      <c r="D16" s="153" t="s">
        <v>7</v>
      </c>
      <c r="E16" s="153">
        <v>32</v>
      </c>
      <c r="F16" s="153" t="s">
        <v>103</v>
      </c>
      <c r="G16" s="153" t="s">
        <v>103</v>
      </c>
      <c r="H16" s="156" t="s">
        <v>104</v>
      </c>
      <c r="I16" s="158" t="s">
        <v>101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9" x14ac:dyDescent="0.25">
      <c r="B17" s="34" t="s">
        <v>28</v>
      </c>
      <c r="C17" s="35">
        <v>27204</v>
      </c>
      <c r="D17" s="36" t="s">
        <v>7</v>
      </c>
      <c r="E17" s="36">
        <v>128</v>
      </c>
      <c r="F17" s="36" t="s">
        <v>101</v>
      </c>
      <c r="G17" s="36" t="s">
        <v>101</v>
      </c>
      <c r="H17" s="64">
        <v>167000</v>
      </c>
      <c r="I17" s="17" t="s">
        <v>102</v>
      </c>
    </row>
    <row r="18" spans="2:9" x14ac:dyDescent="0.25">
      <c r="B18" s="28" t="s">
        <v>86</v>
      </c>
      <c r="C18" s="29">
        <v>27106</v>
      </c>
      <c r="D18" s="30" t="s">
        <v>70</v>
      </c>
      <c r="E18" s="30">
        <v>64</v>
      </c>
      <c r="F18" s="30" t="s">
        <v>98</v>
      </c>
      <c r="G18" s="30" t="s">
        <v>98</v>
      </c>
      <c r="H18" s="62">
        <v>150000</v>
      </c>
      <c r="I18" s="17"/>
    </row>
    <row r="19" spans="2:9" x14ac:dyDescent="0.25">
      <c r="B19" s="28" t="s">
        <v>24</v>
      </c>
      <c r="C19" s="29">
        <v>27162</v>
      </c>
      <c r="D19" s="30" t="s">
        <v>70</v>
      </c>
      <c r="E19" s="30">
        <v>32</v>
      </c>
      <c r="F19" s="30" t="s">
        <v>98</v>
      </c>
      <c r="G19" s="30" t="s">
        <v>98</v>
      </c>
      <c r="H19" s="62">
        <v>150000</v>
      </c>
      <c r="I19" s="17"/>
    </row>
    <row r="20" spans="2:9" x14ac:dyDescent="0.25">
      <c r="B20" s="34" t="s">
        <v>26</v>
      </c>
      <c r="C20" s="35">
        <v>27183</v>
      </c>
      <c r="D20" s="36" t="s">
        <v>7</v>
      </c>
      <c r="E20" s="36">
        <v>128</v>
      </c>
      <c r="F20" s="36" t="s">
        <v>101</v>
      </c>
      <c r="G20" s="36" t="s">
        <v>101</v>
      </c>
      <c r="H20" s="64">
        <v>150000</v>
      </c>
      <c r="I20" s="17" t="s">
        <v>102</v>
      </c>
    </row>
    <row r="21" spans="2:9" x14ac:dyDescent="0.25">
      <c r="B21" s="34" t="s">
        <v>40</v>
      </c>
      <c r="C21" s="35">
        <v>27267</v>
      </c>
      <c r="D21" s="36" t="s">
        <v>7</v>
      </c>
      <c r="E21" s="36">
        <v>128</v>
      </c>
      <c r="F21" s="36" t="s">
        <v>101</v>
      </c>
      <c r="G21" s="36" t="s">
        <v>101</v>
      </c>
      <c r="H21" s="64">
        <v>150000</v>
      </c>
      <c r="I21" s="17" t="s">
        <v>102</v>
      </c>
    </row>
    <row r="22" spans="2:9" x14ac:dyDescent="0.25">
      <c r="B22" s="18" t="s">
        <v>22</v>
      </c>
      <c r="C22" s="19">
        <v>27176</v>
      </c>
      <c r="D22" s="20" t="s">
        <v>7</v>
      </c>
      <c r="E22" s="20">
        <v>64</v>
      </c>
      <c r="F22" s="20" t="s">
        <v>99</v>
      </c>
      <c r="G22" s="20" t="s">
        <v>99</v>
      </c>
      <c r="H22" s="59">
        <v>101600</v>
      </c>
      <c r="I22" s="17" t="s">
        <v>100</v>
      </c>
    </row>
    <row r="23" spans="2:9" x14ac:dyDescent="0.25">
      <c r="B23" s="18" t="s">
        <v>10</v>
      </c>
      <c r="C23" s="19">
        <v>27050</v>
      </c>
      <c r="D23" s="20" t="s">
        <v>6</v>
      </c>
      <c r="E23" s="20">
        <v>128</v>
      </c>
      <c r="F23" s="20" t="s">
        <v>99</v>
      </c>
      <c r="G23" s="20" t="s">
        <v>99</v>
      </c>
      <c r="H23" s="59">
        <v>100000</v>
      </c>
      <c r="I23" s="17"/>
    </row>
    <row r="24" spans="2:9" x14ac:dyDescent="0.25">
      <c r="B24" s="18" t="s">
        <v>50</v>
      </c>
      <c r="C24" s="19">
        <v>27197</v>
      </c>
      <c r="D24" s="20" t="s">
        <v>7</v>
      </c>
      <c r="E24" s="20">
        <v>64</v>
      </c>
      <c r="F24" s="20" t="s">
        <v>99</v>
      </c>
      <c r="G24" s="20" t="s">
        <v>99</v>
      </c>
      <c r="H24" s="59">
        <v>100000</v>
      </c>
      <c r="I24" s="17" t="s">
        <v>100</v>
      </c>
    </row>
    <row r="25" spans="2:9" x14ac:dyDescent="0.25">
      <c r="B25" s="18" t="s">
        <v>15</v>
      </c>
      <c r="C25" s="19">
        <v>27232</v>
      </c>
      <c r="D25" s="20" t="s">
        <v>7</v>
      </c>
      <c r="E25" s="20">
        <v>64</v>
      </c>
      <c r="F25" s="20" t="s">
        <v>99</v>
      </c>
      <c r="G25" s="20" t="s">
        <v>99</v>
      </c>
      <c r="H25" s="59">
        <v>100000</v>
      </c>
      <c r="I25" s="17" t="s">
        <v>100</v>
      </c>
    </row>
    <row r="26" spans="2:9" x14ac:dyDescent="0.25">
      <c r="B26" s="18" t="s">
        <v>35</v>
      </c>
      <c r="C26" s="19">
        <v>27239</v>
      </c>
      <c r="D26" s="20" t="s">
        <v>7</v>
      </c>
      <c r="E26" s="20">
        <v>64</v>
      </c>
      <c r="F26" s="20" t="s">
        <v>99</v>
      </c>
      <c r="G26" s="20" t="s">
        <v>99</v>
      </c>
      <c r="H26" s="59">
        <v>100000</v>
      </c>
      <c r="I26" s="17" t="s">
        <v>100</v>
      </c>
    </row>
    <row r="27" spans="2:9" x14ac:dyDescent="0.25">
      <c r="B27" s="18" t="s">
        <v>37</v>
      </c>
      <c r="C27" s="19">
        <v>27246</v>
      </c>
      <c r="D27" s="20" t="s">
        <v>7</v>
      </c>
      <c r="E27" s="20">
        <v>64</v>
      </c>
      <c r="F27" s="20" t="s">
        <v>99</v>
      </c>
      <c r="G27" s="20" t="s">
        <v>99</v>
      </c>
      <c r="H27" s="59">
        <v>100000</v>
      </c>
      <c r="I27" s="17" t="s">
        <v>100</v>
      </c>
    </row>
    <row r="28" spans="2:9" x14ac:dyDescent="0.25">
      <c r="B28" s="18" t="s">
        <v>12</v>
      </c>
      <c r="C28" s="19">
        <v>27253</v>
      </c>
      <c r="D28" s="20" t="s">
        <v>7</v>
      </c>
      <c r="E28" s="20">
        <v>64</v>
      </c>
      <c r="F28" s="20" t="s">
        <v>99</v>
      </c>
      <c r="G28" s="20" t="s">
        <v>99</v>
      </c>
      <c r="H28" s="59">
        <v>100000</v>
      </c>
      <c r="I28" s="17" t="s">
        <v>100</v>
      </c>
    </row>
    <row r="29" spans="2:9" x14ac:dyDescent="0.25">
      <c r="B29" s="18" t="s">
        <v>31</v>
      </c>
      <c r="C29" s="19">
        <v>27260</v>
      </c>
      <c r="D29" s="20" t="s">
        <v>7</v>
      </c>
      <c r="E29" s="20">
        <v>64</v>
      </c>
      <c r="F29" s="20" t="s">
        <v>99</v>
      </c>
      <c r="G29" s="20" t="s">
        <v>99</v>
      </c>
      <c r="H29" s="59">
        <v>100000</v>
      </c>
      <c r="I29" s="17" t="s">
        <v>100</v>
      </c>
    </row>
    <row r="30" spans="2:9" x14ac:dyDescent="0.25">
      <c r="B30" s="18" t="s">
        <v>9</v>
      </c>
      <c r="C30" s="19">
        <v>27288</v>
      </c>
      <c r="D30" s="20" t="s">
        <v>7</v>
      </c>
      <c r="E30" s="20">
        <v>64</v>
      </c>
      <c r="F30" s="20" t="s">
        <v>99</v>
      </c>
      <c r="G30" s="20" t="s">
        <v>99</v>
      </c>
      <c r="H30" s="59">
        <v>100000</v>
      </c>
      <c r="I30" s="17" t="s">
        <v>100</v>
      </c>
    </row>
    <row r="31" spans="2:9" x14ac:dyDescent="0.25">
      <c r="B31" s="18" t="s">
        <v>52</v>
      </c>
      <c r="C31" s="19">
        <v>27295</v>
      </c>
      <c r="D31" s="20" t="s">
        <v>7</v>
      </c>
      <c r="E31" s="20">
        <v>64</v>
      </c>
      <c r="F31" s="20" t="s">
        <v>99</v>
      </c>
      <c r="G31" s="20" t="s">
        <v>99</v>
      </c>
      <c r="H31" s="59">
        <v>100000</v>
      </c>
      <c r="I31" s="17" t="s">
        <v>100</v>
      </c>
    </row>
    <row r="32" spans="2:9" x14ac:dyDescent="0.25">
      <c r="B32" s="18" t="s">
        <v>78</v>
      </c>
      <c r="C32" s="19">
        <v>27323</v>
      </c>
      <c r="D32" s="20" t="s">
        <v>7</v>
      </c>
      <c r="E32" s="20">
        <v>64</v>
      </c>
      <c r="F32" s="20" t="s">
        <v>99</v>
      </c>
      <c r="G32" s="20" t="s">
        <v>99</v>
      </c>
      <c r="H32" s="59">
        <v>100000</v>
      </c>
      <c r="I32" s="17" t="s">
        <v>100</v>
      </c>
    </row>
    <row r="33" spans="2:9" x14ac:dyDescent="0.25">
      <c r="B33" s="18" t="s">
        <v>44</v>
      </c>
      <c r="C33" s="19">
        <v>27337</v>
      </c>
      <c r="D33" s="20" t="s">
        <v>7</v>
      </c>
      <c r="E33" s="20">
        <v>64</v>
      </c>
      <c r="F33" s="20" t="s">
        <v>99</v>
      </c>
      <c r="G33" s="20" t="s">
        <v>99</v>
      </c>
      <c r="H33" s="59">
        <v>100000</v>
      </c>
      <c r="I33" s="17" t="s">
        <v>100</v>
      </c>
    </row>
    <row r="34" spans="2:9" x14ac:dyDescent="0.25">
      <c r="B34" s="46" t="s">
        <v>18</v>
      </c>
      <c r="C34" s="47">
        <v>27351</v>
      </c>
      <c r="D34" s="48" t="s">
        <v>7</v>
      </c>
      <c r="E34" s="48">
        <v>64</v>
      </c>
      <c r="F34" s="48" t="s">
        <v>103</v>
      </c>
      <c r="G34" s="49" t="s">
        <v>99</v>
      </c>
      <c r="H34" s="69">
        <v>100000</v>
      </c>
      <c r="I34" s="40" t="s">
        <v>100</v>
      </c>
    </row>
    <row r="35" spans="2:9" x14ac:dyDescent="0.25">
      <c r="B35" s="37" t="s">
        <v>20</v>
      </c>
      <c r="C35" s="38">
        <v>27309</v>
      </c>
      <c r="D35" s="39" t="s">
        <v>7</v>
      </c>
      <c r="E35" s="39">
        <v>64</v>
      </c>
      <c r="F35" s="39" t="s">
        <v>103</v>
      </c>
      <c r="G35" s="39" t="s">
        <v>103</v>
      </c>
      <c r="H35" s="66">
        <v>75000</v>
      </c>
      <c r="I35" s="17" t="s">
        <v>101</v>
      </c>
    </row>
    <row r="36" spans="2:9" x14ac:dyDescent="0.25">
      <c r="B36" s="37" t="s">
        <v>41</v>
      </c>
      <c r="C36" s="38">
        <v>27309</v>
      </c>
      <c r="D36" s="39" t="s">
        <v>7</v>
      </c>
      <c r="E36" s="39">
        <v>64</v>
      </c>
      <c r="F36" s="39" t="s">
        <v>103</v>
      </c>
      <c r="G36" s="39" t="s">
        <v>103</v>
      </c>
      <c r="H36" s="66">
        <v>75000</v>
      </c>
      <c r="I36" s="17" t="s">
        <v>101</v>
      </c>
    </row>
    <row r="37" spans="2:9" x14ac:dyDescent="0.25">
      <c r="B37" s="37" t="s">
        <v>42</v>
      </c>
      <c r="C37" s="38">
        <v>27316</v>
      </c>
      <c r="D37" s="39" t="s">
        <v>7</v>
      </c>
      <c r="E37" s="39">
        <v>64</v>
      </c>
      <c r="F37" s="39" t="s">
        <v>103</v>
      </c>
      <c r="G37" s="39" t="s">
        <v>103</v>
      </c>
      <c r="H37" s="66">
        <v>75000</v>
      </c>
      <c r="I37" s="17" t="s">
        <v>101</v>
      </c>
    </row>
    <row r="38" spans="2:9" x14ac:dyDescent="0.25">
      <c r="B38" s="37" t="s">
        <v>77</v>
      </c>
      <c r="C38" s="38">
        <v>27316</v>
      </c>
      <c r="D38" s="39" t="s">
        <v>7</v>
      </c>
      <c r="E38" s="39">
        <v>32</v>
      </c>
      <c r="F38" s="39" t="s">
        <v>103</v>
      </c>
      <c r="G38" s="39" t="s">
        <v>103</v>
      </c>
      <c r="H38" s="66">
        <v>75000</v>
      </c>
      <c r="I38" s="17" t="s">
        <v>101</v>
      </c>
    </row>
    <row r="39" spans="2:9" x14ac:dyDescent="0.25">
      <c r="B39" s="50" t="s">
        <v>45</v>
      </c>
      <c r="C39" s="51">
        <v>27351</v>
      </c>
      <c r="D39" s="52" t="s">
        <v>7</v>
      </c>
      <c r="E39" s="52">
        <v>32</v>
      </c>
      <c r="F39" s="52" t="s">
        <v>96</v>
      </c>
      <c r="G39" s="53" t="s">
        <v>103</v>
      </c>
      <c r="H39" s="68">
        <v>75000</v>
      </c>
      <c r="I39" s="40" t="s">
        <v>101</v>
      </c>
    </row>
    <row r="40" spans="2:9" x14ac:dyDescent="0.25">
      <c r="B40" s="14" t="s">
        <v>63</v>
      </c>
      <c r="C40" s="15">
        <v>27043</v>
      </c>
      <c r="D40" s="16" t="s">
        <v>6</v>
      </c>
      <c r="E40" s="16">
        <v>16</v>
      </c>
      <c r="F40" s="16" t="s">
        <v>96</v>
      </c>
      <c r="G40" s="16" t="s">
        <v>96</v>
      </c>
      <c r="H40" s="58">
        <v>50000</v>
      </c>
      <c r="I40" s="17"/>
    </row>
    <row r="41" spans="2:9" x14ac:dyDescent="0.25">
      <c r="B41" s="14" t="s">
        <v>8</v>
      </c>
      <c r="C41" s="15">
        <v>27057</v>
      </c>
      <c r="D41" s="16" t="s">
        <v>6</v>
      </c>
      <c r="E41" s="16">
        <v>32</v>
      </c>
      <c r="F41" s="16" t="s">
        <v>96</v>
      </c>
      <c r="G41" s="16" t="s">
        <v>96</v>
      </c>
      <c r="H41" s="58">
        <v>50000</v>
      </c>
      <c r="I41" s="17"/>
    </row>
    <row r="42" spans="2:9" x14ac:dyDescent="0.25">
      <c r="B42" s="14" t="s">
        <v>64</v>
      </c>
      <c r="C42" s="15">
        <v>27064</v>
      </c>
      <c r="D42" s="16" t="s">
        <v>6</v>
      </c>
      <c r="E42" s="16">
        <v>32</v>
      </c>
      <c r="F42" s="16" t="s">
        <v>96</v>
      </c>
      <c r="G42" s="16" t="s">
        <v>96</v>
      </c>
      <c r="H42" s="58">
        <v>50000</v>
      </c>
      <c r="I42" s="17"/>
    </row>
    <row r="43" spans="2:9" x14ac:dyDescent="0.25">
      <c r="B43" s="14" t="s">
        <v>65</v>
      </c>
      <c r="C43" s="15">
        <v>27071</v>
      </c>
      <c r="D43" s="16" t="s">
        <v>6</v>
      </c>
      <c r="E43" s="16">
        <v>32</v>
      </c>
      <c r="F43" s="16" t="s">
        <v>96</v>
      </c>
      <c r="G43" s="16" t="s">
        <v>96</v>
      </c>
      <c r="H43" s="58">
        <v>50000</v>
      </c>
      <c r="I43" s="17"/>
    </row>
    <row r="44" spans="2:9" x14ac:dyDescent="0.25">
      <c r="B44" s="14" t="s">
        <v>12</v>
      </c>
      <c r="C44" s="15">
        <v>27071</v>
      </c>
      <c r="D44" s="16" t="s">
        <v>6</v>
      </c>
      <c r="E44" s="16">
        <v>32</v>
      </c>
      <c r="F44" s="16" t="s">
        <v>96</v>
      </c>
      <c r="G44" s="16" t="s">
        <v>96</v>
      </c>
      <c r="H44" s="58">
        <v>50000</v>
      </c>
      <c r="I44" s="17"/>
    </row>
    <row r="45" spans="2:9" x14ac:dyDescent="0.25">
      <c r="B45" s="14" t="s">
        <v>66</v>
      </c>
      <c r="C45" s="15">
        <v>27078</v>
      </c>
      <c r="D45" s="16" t="s">
        <v>6</v>
      </c>
      <c r="E45" s="16">
        <v>32</v>
      </c>
      <c r="F45" s="16" t="s">
        <v>96</v>
      </c>
      <c r="G45" s="16" t="s">
        <v>96</v>
      </c>
      <c r="H45" s="58">
        <v>50000</v>
      </c>
      <c r="I45" s="17"/>
    </row>
    <row r="46" spans="2:9" x14ac:dyDescent="0.25">
      <c r="B46" s="14" t="s">
        <v>5</v>
      </c>
      <c r="C46" s="15">
        <v>27078</v>
      </c>
      <c r="D46" s="16" t="s">
        <v>6</v>
      </c>
      <c r="E46" s="16">
        <v>32</v>
      </c>
      <c r="F46" s="16" t="s">
        <v>96</v>
      </c>
      <c r="G46" s="16" t="s">
        <v>96</v>
      </c>
      <c r="H46" s="58">
        <v>50000</v>
      </c>
      <c r="I46" s="17"/>
    </row>
    <row r="47" spans="2:9" x14ac:dyDescent="0.25">
      <c r="B47" s="25" t="s">
        <v>11</v>
      </c>
      <c r="C47" s="26">
        <v>27078</v>
      </c>
      <c r="D47" s="27" t="s">
        <v>91</v>
      </c>
      <c r="E47" s="27">
        <v>64</v>
      </c>
      <c r="F47" s="27" t="s">
        <v>96</v>
      </c>
      <c r="G47" s="27" t="s">
        <v>96</v>
      </c>
      <c r="H47" s="61">
        <v>50000</v>
      </c>
      <c r="I47" s="24"/>
    </row>
    <row r="48" spans="2:9" x14ac:dyDescent="0.25">
      <c r="B48" s="14" t="s">
        <v>42</v>
      </c>
      <c r="C48" s="15">
        <v>27085</v>
      </c>
      <c r="D48" s="16" t="s">
        <v>6</v>
      </c>
      <c r="E48" s="16">
        <v>32</v>
      </c>
      <c r="F48" s="16" t="s">
        <v>96</v>
      </c>
      <c r="G48" s="16" t="s">
        <v>96</v>
      </c>
      <c r="H48" s="58">
        <v>50000</v>
      </c>
      <c r="I48" s="17"/>
    </row>
    <row r="49" spans="2:9" x14ac:dyDescent="0.25">
      <c r="B49" s="14" t="s">
        <v>46</v>
      </c>
      <c r="C49" s="15">
        <v>27085</v>
      </c>
      <c r="D49" s="16" t="s">
        <v>6</v>
      </c>
      <c r="E49" s="16">
        <v>32</v>
      </c>
      <c r="F49" s="16" t="s">
        <v>96</v>
      </c>
      <c r="G49" s="16" t="s">
        <v>96</v>
      </c>
      <c r="H49" s="58">
        <v>50000</v>
      </c>
      <c r="I49" s="17"/>
    </row>
    <row r="50" spans="2:9" x14ac:dyDescent="0.25">
      <c r="B50" s="14" t="s">
        <v>14</v>
      </c>
      <c r="C50" s="15">
        <v>27085</v>
      </c>
      <c r="D50" s="16" t="s">
        <v>6</v>
      </c>
      <c r="E50" s="16">
        <v>32</v>
      </c>
      <c r="F50" s="16" t="s">
        <v>96</v>
      </c>
      <c r="G50" s="16" t="s">
        <v>96</v>
      </c>
      <c r="H50" s="58">
        <v>50000</v>
      </c>
      <c r="I50" s="17"/>
    </row>
    <row r="51" spans="2:9" x14ac:dyDescent="0.25">
      <c r="B51" s="14" t="s">
        <v>67</v>
      </c>
      <c r="C51" s="15">
        <v>27099</v>
      </c>
      <c r="D51" s="16" t="s">
        <v>6</v>
      </c>
      <c r="E51" s="16">
        <v>32</v>
      </c>
      <c r="F51" s="16" t="s">
        <v>96</v>
      </c>
      <c r="G51" s="16" t="s">
        <v>96</v>
      </c>
      <c r="H51" s="58">
        <v>50000</v>
      </c>
      <c r="I51" s="17"/>
    </row>
    <row r="52" spans="2:9" x14ac:dyDescent="0.25">
      <c r="B52" s="14" t="s">
        <v>15</v>
      </c>
      <c r="C52" s="15">
        <v>27099</v>
      </c>
      <c r="D52" s="16" t="s">
        <v>6</v>
      </c>
      <c r="E52" s="16">
        <v>32</v>
      </c>
      <c r="F52" s="16" t="s">
        <v>96</v>
      </c>
      <c r="G52" s="16" t="s">
        <v>96</v>
      </c>
      <c r="H52" s="58">
        <v>50000</v>
      </c>
      <c r="I52" s="17"/>
    </row>
    <row r="53" spans="2:9" x14ac:dyDescent="0.25">
      <c r="B53" s="14" t="s">
        <v>47</v>
      </c>
      <c r="C53" s="15">
        <v>27113</v>
      </c>
      <c r="D53" s="16" t="s">
        <v>6</v>
      </c>
      <c r="E53" s="16">
        <v>32</v>
      </c>
      <c r="F53" s="16" t="s">
        <v>96</v>
      </c>
      <c r="G53" s="16" t="s">
        <v>96</v>
      </c>
      <c r="H53" s="58">
        <v>50000</v>
      </c>
      <c r="I53" s="17"/>
    </row>
    <row r="54" spans="2:9" x14ac:dyDescent="0.25">
      <c r="B54" s="14" t="s">
        <v>68</v>
      </c>
      <c r="C54" s="15">
        <v>27113</v>
      </c>
      <c r="D54" s="16" t="s">
        <v>6</v>
      </c>
      <c r="E54" s="16">
        <v>32</v>
      </c>
      <c r="F54" s="16" t="s">
        <v>96</v>
      </c>
      <c r="G54" s="16" t="s">
        <v>96</v>
      </c>
      <c r="H54" s="58">
        <v>50000</v>
      </c>
      <c r="I54" s="17"/>
    </row>
    <row r="55" spans="2:9" x14ac:dyDescent="0.25">
      <c r="B55" s="14" t="s">
        <v>69</v>
      </c>
      <c r="C55" s="15">
        <v>27113</v>
      </c>
      <c r="D55" s="16" t="s">
        <v>6</v>
      </c>
      <c r="E55" s="16">
        <v>32</v>
      </c>
      <c r="F55" s="16" t="s">
        <v>96</v>
      </c>
      <c r="G55" s="16" t="s">
        <v>96</v>
      </c>
      <c r="H55" s="58">
        <v>50000</v>
      </c>
      <c r="I55" s="17"/>
    </row>
    <row r="56" spans="2:9" x14ac:dyDescent="0.25">
      <c r="B56" s="14" t="s">
        <v>48</v>
      </c>
      <c r="C56" s="15">
        <v>27120</v>
      </c>
      <c r="D56" s="16" t="s">
        <v>6</v>
      </c>
      <c r="E56" s="16">
        <v>32</v>
      </c>
      <c r="F56" s="16" t="s">
        <v>96</v>
      </c>
      <c r="G56" s="16" t="s">
        <v>96</v>
      </c>
      <c r="H56" s="58">
        <v>50000</v>
      </c>
      <c r="I56" s="17"/>
    </row>
    <row r="57" spans="2:9" x14ac:dyDescent="0.25">
      <c r="B57" s="14" t="s">
        <v>71</v>
      </c>
      <c r="C57" s="15">
        <v>27120</v>
      </c>
      <c r="D57" s="16" t="s">
        <v>6</v>
      </c>
      <c r="E57" s="16">
        <v>32</v>
      </c>
      <c r="F57" s="16" t="s">
        <v>96</v>
      </c>
      <c r="G57" s="16" t="s">
        <v>96</v>
      </c>
      <c r="H57" s="58">
        <v>50000</v>
      </c>
      <c r="I57" s="17"/>
    </row>
    <row r="58" spans="2:9" x14ac:dyDescent="0.25">
      <c r="B58" s="14" t="s">
        <v>17</v>
      </c>
      <c r="C58" s="15">
        <v>27127</v>
      </c>
      <c r="D58" s="16" t="s">
        <v>6</v>
      </c>
      <c r="E58" s="16">
        <v>32</v>
      </c>
      <c r="F58" s="16" t="s">
        <v>96</v>
      </c>
      <c r="G58" s="16" t="s">
        <v>96</v>
      </c>
      <c r="H58" s="58">
        <v>50000</v>
      </c>
      <c r="I58" s="17"/>
    </row>
    <row r="59" spans="2:9" x14ac:dyDescent="0.25">
      <c r="B59" s="14" t="s">
        <v>72</v>
      </c>
      <c r="C59" s="15">
        <v>27127</v>
      </c>
      <c r="D59" s="16" t="s">
        <v>6</v>
      </c>
      <c r="E59" s="16">
        <v>32</v>
      </c>
      <c r="F59" s="16" t="s">
        <v>96</v>
      </c>
      <c r="G59" s="16" t="s">
        <v>96</v>
      </c>
      <c r="H59" s="58">
        <v>50000</v>
      </c>
      <c r="I59" s="17"/>
    </row>
    <row r="60" spans="2:9" x14ac:dyDescent="0.25">
      <c r="B60" s="14" t="s">
        <v>41</v>
      </c>
      <c r="C60" s="15">
        <v>27127</v>
      </c>
      <c r="D60" s="16" t="s">
        <v>6</v>
      </c>
      <c r="E60" s="16">
        <v>32</v>
      </c>
      <c r="F60" s="16" t="s">
        <v>96</v>
      </c>
      <c r="G60" s="16" t="s">
        <v>96</v>
      </c>
      <c r="H60" s="58">
        <v>50000</v>
      </c>
      <c r="I60" s="17"/>
    </row>
    <row r="61" spans="2:9" x14ac:dyDescent="0.25">
      <c r="B61" s="14" t="s">
        <v>21</v>
      </c>
      <c r="C61" s="15">
        <v>27134</v>
      </c>
      <c r="D61" s="16" t="s">
        <v>6</v>
      </c>
      <c r="E61" s="16">
        <v>32</v>
      </c>
      <c r="F61" s="16" t="s">
        <v>96</v>
      </c>
      <c r="G61" s="16" t="s">
        <v>96</v>
      </c>
      <c r="H61" s="58">
        <v>50000</v>
      </c>
      <c r="I61" s="17"/>
    </row>
    <row r="62" spans="2:9" x14ac:dyDescent="0.25">
      <c r="B62" s="14" t="s">
        <v>19</v>
      </c>
      <c r="C62" s="15">
        <v>27134</v>
      </c>
      <c r="D62" s="16" t="s">
        <v>6</v>
      </c>
      <c r="E62" s="16">
        <v>32</v>
      </c>
      <c r="F62" s="16" t="s">
        <v>96</v>
      </c>
      <c r="G62" s="16" t="s">
        <v>96</v>
      </c>
      <c r="H62" s="58">
        <v>50000</v>
      </c>
      <c r="I62" s="17"/>
    </row>
    <row r="63" spans="2:9" x14ac:dyDescent="0.25">
      <c r="B63" s="14" t="s">
        <v>18</v>
      </c>
      <c r="C63" s="15">
        <v>27134</v>
      </c>
      <c r="D63" s="16" t="s">
        <v>6</v>
      </c>
      <c r="E63" s="16">
        <v>32</v>
      </c>
      <c r="F63" s="16" t="s">
        <v>96</v>
      </c>
      <c r="G63" s="16" t="s">
        <v>96</v>
      </c>
      <c r="H63" s="58">
        <v>50000</v>
      </c>
      <c r="I63" s="17"/>
    </row>
    <row r="64" spans="2:9" x14ac:dyDescent="0.25">
      <c r="B64" s="14" t="s">
        <v>23</v>
      </c>
      <c r="C64" s="15">
        <v>27141</v>
      </c>
      <c r="D64" s="16" t="s">
        <v>6</v>
      </c>
      <c r="E64" s="16">
        <v>32</v>
      </c>
      <c r="F64" s="16" t="s">
        <v>96</v>
      </c>
      <c r="G64" s="16" t="s">
        <v>96</v>
      </c>
      <c r="H64" s="58">
        <v>50000</v>
      </c>
      <c r="I64" s="17"/>
    </row>
    <row r="65" spans="2:9" x14ac:dyDescent="0.25">
      <c r="B65" s="14" t="s">
        <v>73</v>
      </c>
      <c r="C65" s="15">
        <v>27141</v>
      </c>
      <c r="D65" s="16" t="s">
        <v>6</v>
      </c>
      <c r="E65" s="16">
        <v>32</v>
      </c>
      <c r="F65" s="16" t="s">
        <v>96</v>
      </c>
      <c r="G65" s="16" t="s">
        <v>96</v>
      </c>
      <c r="H65" s="58">
        <v>50000</v>
      </c>
      <c r="I65" s="17"/>
    </row>
    <row r="66" spans="2:9" x14ac:dyDescent="0.25">
      <c r="B66" s="14" t="s">
        <v>25</v>
      </c>
      <c r="C66" s="15">
        <v>27169</v>
      </c>
      <c r="D66" s="16" t="s">
        <v>7</v>
      </c>
      <c r="E66" s="16">
        <v>64</v>
      </c>
      <c r="F66" s="16" t="s">
        <v>96</v>
      </c>
      <c r="G66" s="16" t="s">
        <v>96</v>
      </c>
      <c r="H66" s="58">
        <v>50000</v>
      </c>
      <c r="I66" s="17" t="s">
        <v>98</v>
      </c>
    </row>
    <row r="67" spans="2:9" x14ac:dyDescent="0.25">
      <c r="B67" s="14" t="s">
        <v>27</v>
      </c>
      <c r="C67" s="15">
        <v>27169</v>
      </c>
      <c r="D67" s="16" t="s">
        <v>7</v>
      </c>
      <c r="E67" s="16">
        <v>64</v>
      </c>
      <c r="F67" s="16" t="s">
        <v>96</v>
      </c>
      <c r="G67" s="16" t="s">
        <v>96</v>
      </c>
      <c r="H67" s="58">
        <v>50000</v>
      </c>
      <c r="I67" s="17" t="s">
        <v>98</v>
      </c>
    </row>
    <row r="68" spans="2:9" x14ac:dyDescent="0.25">
      <c r="B68" s="14" t="s">
        <v>32</v>
      </c>
      <c r="C68" s="15">
        <v>27218</v>
      </c>
      <c r="D68" s="16" t="s">
        <v>7</v>
      </c>
      <c r="E68" s="16">
        <v>32</v>
      </c>
      <c r="F68" s="16" t="s">
        <v>96</v>
      </c>
      <c r="G68" s="16" t="s">
        <v>96</v>
      </c>
      <c r="H68" s="58">
        <v>50000</v>
      </c>
      <c r="I68" s="17" t="s">
        <v>98</v>
      </c>
    </row>
    <row r="69" spans="2:9" x14ac:dyDescent="0.25">
      <c r="B69" s="14" t="s">
        <v>33</v>
      </c>
      <c r="C69" s="15">
        <v>27218</v>
      </c>
      <c r="D69" s="16" t="s">
        <v>7</v>
      </c>
      <c r="E69" s="16">
        <v>32</v>
      </c>
      <c r="F69" s="16" t="s">
        <v>96</v>
      </c>
      <c r="G69" s="16" t="s">
        <v>96</v>
      </c>
      <c r="H69" s="58">
        <v>50000</v>
      </c>
      <c r="I69" s="17" t="s">
        <v>98</v>
      </c>
    </row>
    <row r="70" spans="2:9" x14ac:dyDescent="0.25">
      <c r="B70" s="14" t="s">
        <v>16</v>
      </c>
      <c r="C70" s="15">
        <v>27225</v>
      </c>
      <c r="D70" s="16" t="s">
        <v>7</v>
      </c>
      <c r="E70" s="16">
        <v>32</v>
      </c>
      <c r="F70" s="16" t="s">
        <v>96</v>
      </c>
      <c r="G70" s="16" t="s">
        <v>96</v>
      </c>
      <c r="H70" s="58">
        <v>50000</v>
      </c>
      <c r="I70" s="17" t="s">
        <v>98</v>
      </c>
    </row>
    <row r="71" spans="2:9" x14ac:dyDescent="0.25">
      <c r="B71" s="14" t="s">
        <v>51</v>
      </c>
      <c r="C71" s="15">
        <v>27225</v>
      </c>
      <c r="D71" s="16" t="s">
        <v>7</v>
      </c>
      <c r="E71" s="16">
        <v>32</v>
      </c>
      <c r="F71" s="16" t="s">
        <v>96</v>
      </c>
      <c r="G71" s="16" t="s">
        <v>96</v>
      </c>
      <c r="H71" s="58">
        <v>50000</v>
      </c>
      <c r="I71" s="17" t="s">
        <v>98</v>
      </c>
    </row>
    <row r="72" spans="2:9" x14ac:dyDescent="0.25">
      <c r="B72" s="14" t="s">
        <v>29</v>
      </c>
      <c r="C72" s="15">
        <v>27246</v>
      </c>
      <c r="D72" s="16" t="s">
        <v>7</v>
      </c>
      <c r="E72" s="16">
        <v>32</v>
      </c>
      <c r="F72" s="16" t="s">
        <v>96</v>
      </c>
      <c r="G72" s="16" t="s">
        <v>96</v>
      </c>
      <c r="H72" s="58">
        <v>50000</v>
      </c>
      <c r="I72" s="17" t="s">
        <v>98</v>
      </c>
    </row>
    <row r="73" spans="2:9" x14ac:dyDescent="0.25">
      <c r="B73" s="14" t="s">
        <v>34</v>
      </c>
      <c r="C73" s="15">
        <v>27253</v>
      </c>
      <c r="D73" s="16" t="s">
        <v>7</v>
      </c>
      <c r="E73" s="16">
        <v>32</v>
      </c>
      <c r="F73" s="16" t="s">
        <v>96</v>
      </c>
      <c r="G73" s="16" t="s">
        <v>96</v>
      </c>
      <c r="H73" s="58">
        <v>50000</v>
      </c>
      <c r="I73" s="17" t="s">
        <v>98</v>
      </c>
    </row>
    <row r="74" spans="2:9" x14ac:dyDescent="0.25">
      <c r="B74" s="14" t="s">
        <v>38</v>
      </c>
      <c r="C74" s="15">
        <v>27260</v>
      </c>
      <c r="D74" s="16" t="s">
        <v>7</v>
      </c>
      <c r="E74" s="16">
        <v>32</v>
      </c>
      <c r="F74" s="16" t="s">
        <v>96</v>
      </c>
      <c r="G74" s="16" t="s">
        <v>96</v>
      </c>
      <c r="H74" s="58">
        <v>50000</v>
      </c>
      <c r="I74" s="17" t="s">
        <v>98</v>
      </c>
    </row>
    <row r="75" spans="2:9" x14ac:dyDescent="0.25">
      <c r="B75" s="14" t="s">
        <v>75</v>
      </c>
      <c r="C75" s="15">
        <v>27281</v>
      </c>
      <c r="D75" s="16" t="s">
        <v>7</v>
      </c>
      <c r="E75" s="16">
        <v>32</v>
      </c>
      <c r="F75" s="16" t="s">
        <v>96</v>
      </c>
      <c r="G75" s="16" t="s">
        <v>96</v>
      </c>
      <c r="H75" s="65">
        <v>50000</v>
      </c>
      <c r="I75" s="17" t="s">
        <v>98</v>
      </c>
    </row>
    <row r="76" spans="2:9" x14ac:dyDescent="0.25">
      <c r="B76" s="14" t="s">
        <v>76</v>
      </c>
      <c r="C76" s="15">
        <v>27302</v>
      </c>
      <c r="D76" s="16" t="s">
        <v>7</v>
      </c>
      <c r="E76" s="16">
        <v>32</v>
      </c>
      <c r="F76" s="16" t="s">
        <v>96</v>
      </c>
      <c r="G76" s="16" t="s">
        <v>96</v>
      </c>
      <c r="H76" s="58">
        <v>50000</v>
      </c>
      <c r="I76" s="17" t="s">
        <v>98</v>
      </c>
    </row>
    <row r="77" spans="2:9" x14ac:dyDescent="0.25">
      <c r="B77" s="14" t="s">
        <v>80</v>
      </c>
      <c r="C77" s="15">
        <v>27330</v>
      </c>
      <c r="D77" s="16" t="s">
        <v>7</v>
      </c>
      <c r="E77" s="16">
        <v>32</v>
      </c>
      <c r="F77" s="16" t="s">
        <v>96</v>
      </c>
      <c r="G77" s="16" t="s">
        <v>96</v>
      </c>
      <c r="H77" s="58">
        <v>50000</v>
      </c>
      <c r="I77" s="17" t="s">
        <v>98</v>
      </c>
    </row>
    <row r="78" spans="2:9" x14ac:dyDescent="0.25">
      <c r="B78" s="14" t="s">
        <v>43</v>
      </c>
      <c r="C78" s="15">
        <v>27330</v>
      </c>
      <c r="D78" s="16" t="s">
        <v>7</v>
      </c>
      <c r="E78" s="16">
        <v>32</v>
      </c>
      <c r="F78" s="16" t="s">
        <v>96</v>
      </c>
      <c r="G78" s="16" t="s">
        <v>96</v>
      </c>
      <c r="H78" s="58">
        <v>50000</v>
      </c>
      <c r="I78" s="17" t="s">
        <v>98</v>
      </c>
    </row>
    <row r="79" spans="2:9" x14ac:dyDescent="0.25">
      <c r="B79" s="14" t="s">
        <v>54</v>
      </c>
      <c r="C79" s="15">
        <v>27337</v>
      </c>
      <c r="D79" s="16" t="s">
        <v>7</v>
      </c>
      <c r="E79" s="16">
        <v>32</v>
      </c>
      <c r="F79" s="16" t="s">
        <v>96</v>
      </c>
      <c r="G79" s="16" t="s">
        <v>96</v>
      </c>
      <c r="H79" s="58">
        <v>50000</v>
      </c>
      <c r="I79" s="17" t="s">
        <v>98</v>
      </c>
    </row>
    <row r="80" spans="2:9" x14ac:dyDescent="0.25">
      <c r="B80" s="14" t="s">
        <v>81</v>
      </c>
      <c r="C80" s="15">
        <v>27344</v>
      </c>
      <c r="D80" s="16" t="s">
        <v>7</v>
      </c>
      <c r="E80" s="16">
        <v>32</v>
      </c>
      <c r="F80" s="16" t="s">
        <v>96</v>
      </c>
      <c r="G80" s="16" t="s">
        <v>96</v>
      </c>
      <c r="H80" s="58">
        <v>50000</v>
      </c>
      <c r="I80" s="17" t="s">
        <v>98</v>
      </c>
    </row>
    <row r="81" spans="2:9" x14ac:dyDescent="0.25">
      <c r="B81" s="14" t="s">
        <v>53</v>
      </c>
      <c r="C81" s="15">
        <v>27344</v>
      </c>
      <c r="D81" s="16" t="s">
        <v>7</v>
      </c>
      <c r="E81" s="16">
        <v>32</v>
      </c>
      <c r="F81" s="16" t="s">
        <v>96</v>
      </c>
      <c r="G81" s="16" t="s">
        <v>96</v>
      </c>
      <c r="H81" s="58">
        <v>50000</v>
      </c>
      <c r="I81" s="17" t="s">
        <v>98</v>
      </c>
    </row>
    <row r="82" spans="2:9" x14ac:dyDescent="0.25">
      <c r="B82" s="150" t="s">
        <v>4</v>
      </c>
      <c r="C82" s="152">
        <v>27022</v>
      </c>
      <c r="D82" s="154" t="s">
        <v>7</v>
      </c>
      <c r="E82" s="154">
        <v>64</v>
      </c>
      <c r="F82" s="154" t="s">
        <v>96</v>
      </c>
      <c r="G82" s="155" t="s">
        <v>97</v>
      </c>
      <c r="H82" s="157">
        <v>42750</v>
      </c>
      <c r="I82" s="159" t="s">
        <v>98</v>
      </c>
    </row>
    <row r="83" spans="2:9" x14ac:dyDescent="0.25">
      <c r="B83" s="21" t="s">
        <v>13</v>
      </c>
      <c r="C83" s="22">
        <v>27092</v>
      </c>
      <c r="D83" s="23" t="s">
        <v>91</v>
      </c>
      <c r="E83" s="23">
        <v>64</v>
      </c>
      <c r="F83" s="23" t="s">
        <v>97</v>
      </c>
      <c r="G83" s="23" t="s">
        <v>97</v>
      </c>
      <c r="H83" s="60">
        <v>35000</v>
      </c>
      <c r="I83" s="24"/>
    </row>
    <row r="84" spans="2:9" x14ac:dyDescent="0.25">
      <c r="B84" s="31" t="s">
        <v>36</v>
      </c>
      <c r="C84" s="32">
        <v>27239</v>
      </c>
      <c r="D84" s="33" t="s">
        <v>7</v>
      </c>
      <c r="E84" s="33">
        <v>32</v>
      </c>
      <c r="F84" s="33" t="s">
        <v>97</v>
      </c>
      <c r="G84" s="33" t="s">
        <v>97</v>
      </c>
      <c r="H84" s="63">
        <v>30000</v>
      </c>
      <c r="I84" s="17" t="s">
        <v>99</v>
      </c>
    </row>
    <row r="85" spans="2:9" x14ac:dyDescent="0.25">
      <c r="B85" s="21" t="s">
        <v>89</v>
      </c>
      <c r="C85" s="22">
        <v>27057</v>
      </c>
      <c r="D85" s="23" t="s">
        <v>91</v>
      </c>
      <c r="E85" s="23">
        <v>16</v>
      </c>
      <c r="F85" s="23" t="s">
        <v>97</v>
      </c>
      <c r="G85" s="23" t="s">
        <v>97</v>
      </c>
      <c r="H85" s="60">
        <v>25000</v>
      </c>
      <c r="I85" s="24"/>
    </row>
    <row r="86" spans="2:9" x14ac:dyDescent="0.25">
      <c r="B86" s="31" t="s">
        <v>90</v>
      </c>
      <c r="C86" s="32">
        <v>27148</v>
      </c>
      <c r="D86" s="33" t="s">
        <v>70</v>
      </c>
      <c r="E86" s="33">
        <v>16</v>
      </c>
      <c r="F86" s="33" t="s">
        <v>97</v>
      </c>
      <c r="G86" s="33" t="s">
        <v>97</v>
      </c>
      <c r="H86" s="63">
        <v>25000</v>
      </c>
      <c r="I86" s="17"/>
    </row>
    <row r="87" spans="2:9" x14ac:dyDescent="0.25">
      <c r="B87" s="31" t="s">
        <v>49</v>
      </c>
      <c r="C87" s="32">
        <v>27155</v>
      </c>
      <c r="D87" s="33" t="s">
        <v>7</v>
      </c>
      <c r="E87" s="33">
        <v>32</v>
      </c>
      <c r="F87" s="33" t="s">
        <v>97</v>
      </c>
      <c r="G87" s="33" t="s">
        <v>97</v>
      </c>
      <c r="H87" s="63">
        <v>25000</v>
      </c>
      <c r="I87" s="17" t="s">
        <v>99</v>
      </c>
    </row>
    <row r="88" spans="2:9" x14ac:dyDescent="0.25">
      <c r="B88" s="31" t="s">
        <v>48</v>
      </c>
      <c r="C88" s="32">
        <v>27162</v>
      </c>
      <c r="D88" s="33" t="s">
        <v>7</v>
      </c>
      <c r="E88" s="33">
        <v>32</v>
      </c>
      <c r="F88" s="33" t="s">
        <v>97</v>
      </c>
      <c r="G88" s="33" t="s">
        <v>97</v>
      </c>
      <c r="H88" s="63">
        <v>25000</v>
      </c>
      <c r="I88" s="17" t="s">
        <v>99</v>
      </c>
    </row>
    <row r="89" spans="2:9" x14ac:dyDescent="0.25">
      <c r="B89" s="31" t="s">
        <v>74</v>
      </c>
      <c r="C89" s="32">
        <v>27218</v>
      </c>
      <c r="D89" s="33" t="s">
        <v>7</v>
      </c>
      <c r="E89" s="33">
        <v>32</v>
      </c>
      <c r="F89" s="33" t="s">
        <v>97</v>
      </c>
      <c r="G89" s="33" t="s">
        <v>97</v>
      </c>
      <c r="H89" s="63">
        <v>25000</v>
      </c>
      <c r="I89" s="17" t="s">
        <v>99</v>
      </c>
    </row>
    <row r="90" spans="2:9" x14ac:dyDescent="0.25">
      <c r="B90" s="31" t="s">
        <v>30</v>
      </c>
      <c r="C90" s="32">
        <v>27225</v>
      </c>
      <c r="D90" s="33" t="s">
        <v>7</v>
      </c>
      <c r="E90" s="33">
        <v>32</v>
      </c>
      <c r="F90" s="33" t="s">
        <v>97</v>
      </c>
      <c r="G90" s="33" t="s">
        <v>97</v>
      </c>
      <c r="H90" s="63">
        <v>25000</v>
      </c>
      <c r="I90" s="17" t="s">
        <v>99</v>
      </c>
    </row>
    <row r="91" spans="2:9" x14ac:dyDescent="0.25">
      <c r="B91" s="31" t="s">
        <v>39</v>
      </c>
      <c r="C91" s="32">
        <v>27260</v>
      </c>
      <c r="D91" s="33" t="s">
        <v>7</v>
      </c>
      <c r="E91" s="33">
        <v>64</v>
      </c>
      <c r="F91" s="33" t="s">
        <v>97</v>
      </c>
      <c r="G91" s="33" t="s">
        <v>97</v>
      </c>
      <c r="H91" s="63">
        <v>25000</v>
      </c>
      <c r="I91" s="17" t="s">
        <v>99</v>
      </c>
    </row>
    <row r="92" spans="2:9" x14ac:dyDescent="0.25">
      <c r="B92" s="31" t="s">
        <v>55</v>
      </c>
      <c r="C92" s="32">
        <v>27323</v>
      </c>
      <c r="D92" s="33" t="s">
        <v>7</v>
      </c>
      <c r="E92" s="33">
        <v>32</v>
      </c>
      <c r="F92" s="33" t="s">
        <v>97</v>
      </c>
      <c r="G92" s="33" t="s">
        <v>97</v>
      </c>
      <c r="H92" s="63">
        <v>25000</v>
      </c>
      <c r="I92" s="17" t="s">
        <v>99</v>
      </c>
    </row>
    <row r="93" spans="2:9" x14ac:dyDescent="0.25">
      <c r="B93" s="31" t="s">
        <v>83</v>
      </c>
      <c r="C93" s="32">
        <v>27323</v>
      </c>
      <c r="D93" s="33" t="s">
        <v>7</v>
      </c>
      <c r="E93" s="33">
        <v>32</v>
      </c>
      <c r="F93" s="33" t="s">
        <v>97</v>
      </c>
      <c r="G93" s="33" t="s">
        <v>97</v>
      </c>
      <c r="H93" s="63">
        <v>25000</v>
      </c>
      <c r="I93" s="17" t="s">
        <v>99</v>
      </c>
    </row>
    <row r="94" spans="2:9" x14ac:dyDescent="0.25">
      <c r="B94" s="31" t="s">
        <v>79</v>
      </c>
      <c r="C94" s="32">
        <v>27330</v>
      </c>
      <c r="D94" s="33" t="s">
        <v>7</v>
      </c>
      <c r="E94" s="33">
        <v>32</v>
      </c>
      <c r="F94" s="33" t="s">
        <v>97</v>
      </c>
      <c r="G94" s="33" t="s">
        <v>97</v>
      </c>
      <c r="H94" s="67">
        <v>25000</v>
      </c>
      <c r="I94" s="17" t="s">
        <v>99</v>
      </c>
    </row>
    <row r="95" spans="2:9" ht="15.75" thickBot="1" x14ac:dyDescent="0.3">
      <c r="B95" s="55" t="s">
        <v>82</v>
      </c>
      <c r="C95" s="56">
        <v>27351</v>
      </c>
      <c r="D95" s="57" t="s">
        <v>7</v>
      </c>
      <c r="E95" s="57">
        <v>32</v>
      </c>
      <c r="F95" s="57" t="s">
        <v>97</v>
      </c>
      <c r="G95" s="57" t="s">
        <v>97</v>
      </c>
      <c r="H95" s="70">
        <v>25000</v>
      </c>
      <c r="I95" s="54" t="s">
        <v>99</v>
      </c>
    </row>
    <row r="96" spans="2:9" ht="15.75" thickTop="1" x14ac:dyDescent="0.25">
      <c r="B96" s="9"/>
      <c r="C96" s="10"/>
      <c r="D96" s="11"/>
      <c r="E96" s="11"/>
      <c r="F96" s="11"/>
      <c r="G96" s="11"/>
      <c r="H96" s="42"/>
      <c r="I96" s="9"/>
    </row>
  </sheetData>
  <autoFilter ref="B15:I15" xr:uid="{5665BDFA-7B29-4547-A4AB-87EA58B17AF6}">
    <sortState xmlns:xlrd2="http://schemas.microsoft.com/office/spreadsheetml/2017/richdata2" ref="B16:I95">
      <sortCondition descending="1" ref="H15"/>
    </sortState>
  </autoFilter>
  <mergeCells count="7">
    <mergeCell ref="C10:H10"/>
    <mergeCell ref="C9:H9"/>
    <mergeCell ref="B4:H4"/>
    <mergeCell ref="C5:H5"/>
    <mergeCell ref="C6:H6"/>
    <mergeCell ref="C7:H7"/>
    <mergeCell ref="C8:H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0DCE-35A7-413E-8188-0D0720AB82E9}">
  <dimension ref="A1:B82"/>
  <sheetViews>
    <sheetView tabSelected="1" workbookViewId="0">
      <selection activeCell="D9" sqref="D9"/>
    </sheetView>
  </sheetViews>
  <sheetFormatPr defaultRowHeight="15" x14ac:dyDescent="0.25"/>
  <cols>
    <col min="1" max="1" width="15.42578125" bestFit="1" customWidth="1"/>
  </cols>
  <sheetData>
    <row r="1" spans="1:2" x14ac:dyDescent="0.25">
      <c r="A1" s="102" t="s">
        <v>107</v>
      </c>
      <c r="B1" s="102" t="s">
        <v>108</v>
      </c>
    </row>
    <row r="2" spans="1:2" x14ac:dyDescent="0.25">
      <c r="A2" s="71" t="s">
        <v>4</v>
      </c>
      <c r="B2" s="72">
        <v>20</v>
      </c>
    </row>
    <row r="3" spans="1:2" x14ac:dyDescent="0.25">
      <c r="A3" s="71" t="s">
        <v>63</v>
      </c>
      <c r="B3" s="73">
        <v>40</v>
      </c>
    </row>
    <row r="4" spans="1:2" x14ac:dyDescent="0.25">
      <c r="A4" s="74" t="s">
        <v>10</v>
      </c>
      <c r="B4" s="75">
        <v>80</v>
      </c>
    </row>
    <row r="5" spans="1:2" x14ac:dyDescent="0.25">
      <c r="A5" s="76" t="s">
        <v>8</v>
      </c>
      <c r="B5" s="77">
        <v>40</v>
      </c>
    </row>
    <row r="6" spans="1:2" x14ac:dyDescent="0.25">
      <c r="A6" s="78" t="s">
        <v>89</v>
      </c>
      <c r="B6" s="79">
        <v>20</v>
      </c>
    </row>
    <row r="7" spans="1:2" x14ac:dyDescent="0.25">
      <c r="A7" s="71" t="s">
        <v>64</v>
      </c>
      <c r="B7" s="73">
        <v>40</v>
      </c>
    </row>
    <row r="8" spans="1:2" x14ac:dyDescent="0.25">
      <c r="A8" s="76" t="s">
        <v>12</v>
      </c>
      <c r="B8" s="77">
        <v>40</v>
      </c>
    </row>
    <row r="9" spans="1:2" x14ac:dyDescent="0.25">
      <c r="A9" s="80" t="s">
        <v>65</v>
      </c>
      <c r="B9" s="81">
        <v>40</v>
      </c>
    </row>
    <row r="10" spans="1:2" x14ac:dyDescent="0.25">
      <c r="A10" s="76" t="s">
        <v>66</v>
      </c>
      <c r="B10" s="77">
        <v>40</v>
      </c>
    </row>
    <row r="11" spans="1:2" x14ac:dyDescent="0.25">
      <c r="A11" s="82" t="s">
        <v>5</v>
      </c>
      <c r="B11" s="83">
        <v>40</v>
      </c>
    </row>
    <row r="12" spans="1:2" x14ac:dyDescent="0.25">
      <c r="A12" s="80" t="s">
        <v>11</v>
      </c>
      <c r="B12" s="81">
        <v>40</v>
      </c>
    </row>
    <row r="13" spans="1:2" x14ac:dyDescent="0.25">
      <c r="A13" s="76" t="s">
        <v>14</v>
      </c>
      <c r="B13" s="77">
        <v>40</v>
      </c>
    </row>
    <row r="14" spans="1:2" x14ac:dyDescent="0.25">
      <c r="A14" s="82" t="s">
        <v>46</v>
      </c>
      <c r="B14" s="83">
        <v>40</v>
      </c>
    </row>
    <row r="15" spans="1:2" x14ac:dyDescent="0.25">
      <c r="A15" s="80" t="s">
        <v>42</v>
      </c>
      <c r="B15" s="81">
        <v>40</v>
      </c>
    </row>
    <row r="16" spans="1:2" x14ac:dyDescent="0.25">
      <c r="A16" s="84" t="s">
        <v>13</v>
      </c>
      <c r="B16" s="72">
        <v>20</v>
      </c>
    </row>
    <row r="17" spans="1:2" x14ac:dyDescent="0.25">
      <c r="A17" s="76" t="s">
        <v>15</v>
      </c>
      <c r="B17" s="77">
        <v>40</v>
      </c>
    </row>
    <row r="18" spans="1:2" x14ac:dyDescent="0.25">
      <c r="A18" s="80" t="s">
        <v>67</v>
      </c>
      <c r="B18" s="81">
        <v>40</v>
      </c>
    </row>
    <row r="19" spans="1:2" x14ac:dyDescent="0.25">
      <c r="A19" s="85" t="s">
        <v>86</v>
      </c>
      <c r="B19" s="86">
        <v>100</v>
      </c>
    </row>
    <row r="20" spans="1:2" x14ac:dyDescent="0.25">
      <c r="A20" s="76" t="s">
        <v>47</v>
      </c>
      <c r="B20" s="77">
        <v>40</v>
      </c>
    </row>
    <row r="21" spans="1:2" x14ac:dyDescent="0.25">
      <c r="A21" s="82" t="s">
        <v>68</v>
      </c>
      <c r="B21" s="83">
        <v>40</v>
      </c>
    </row>
    <row r="22" spans="1:2" x14ac:dyDescent="0.25">
      <c r="A22" s="80" t="s">
        <v>69</v>
      </c>
      <c r="B22" s="81">
        <v>40</v>
      </c>
    </row>
    <row r="23" spans="1:2" x14ac:dyDescent="0.25">
      <c r="A23" s="76" t="s">
        <v>71</v>
      </c>
      <c r="B23" s="77">
        <v>40</v>
      </c>
    </row>
    <row r="24" spans="1:2" x14ac:dyDescent="0.25">
      <c r="A24" s="80" t="s">
        <v>48</v>
      </c>
      <c r="B24" s="81">
        <v>40</v>
      </c>
    </row>
    <row r="25" spans="1:2" x14ac:dyDescent="0.25">
      <c r="A25" s="76" t="s">
        <v>17</v>
      </c>
      <c r="B25" s="77">
        <v>40</v>
      </c>
    </row>
    <row r="26" spans="1:2" x14ac:dyDescent="0.25">
      <c r="A26" s="82" t="s">
        <v>72</v>
      </c>
      <c r="B26" s="83">
        <v>40</v>
      </c>
    </row>
    <row r="27" spans="1:2" x14ac:dyDescent="0.25">
      <c r="A27" s="80" t="s">
        <v>41</v>
      </c>
      <c r="B27" s="81">
        <v>40</v>
      </c>
    </row>
    <row r="28" spans="1:2" x14ac:dyDescent="0.25">
      <c r="A28" s="76" t="s">
        <v>19</v>
      </c>
      <c r="B28" s="77">
        <v>40</v>
      </c>
    </row>
    <row r="29" spans="1:2" x14ac:dyDescent="0.25">
      <c r="A29" s="82" t="s">
        <v>18</v>
      </c>
      <c r="B29" s="83">
        <v>40</v>
      </c>
    </row>
    <row r="30" spans="1:2" x14ac:dyDescent="0.25">
      <c r="A30" s="80" t="s">
        <v>21</v>
      </c>
      <c r="B30" s="81">
        <v>40</v>
      </c>
    </row>
    <row r="31" spans="1:2" x14ac:dyDescent="0.25">
      <c r="A31" s="76" t="s">
        <v>23</v>
      </c>
      <c r="B31" s="77">
        <v>40</v>
      </c>
    </row>
    <row r="32" spans="1:2" x14ac:dyDescent="0.25">
      <c r="A32" s="80" t="s">
        <v>73</v>
      </c>
      <c r="B32" s="81">
        <v>40</v>
      </c>
    </row>
    <row r="33" spans="1:2" x14ac:dyDescent="0.25">
      <c r="A33" s="84" t="s">
        <v>90</v>
      </c>
      <c r="B33" s="72">
        <v>20</v>
      </c>
    </row>
    <row r="34" spans="1:2" x14ac:dyDescent="0.25">
      <c r="A34" s="84" t="s">
        <v>49</v>
      </c>
      <c r="B34" s="72">
        <v>20</v>
      </c>
    </row>
    <row r="35" spans="1:2" x14ac:dyDescent="0.25">
      <c r="A35" s="87" t="s">
        <v>24</v>
      </c>
      <c r="B35" s="88">
        <v>100</v>
      </c>
    </row>
    <row r="36" spans="1:2" x14ac:dyDescent="0.25">
      <c r="A36" s="78" t="s">
        <v>48</v>
      </c>
      <c r="B36" s="79">
        <v>20</v>
      </c>
    </row>
    <row r="37" spans="1:2" x14ac:dyDescent="0.25">
      <c r="A37" s="76" t="s">
        <v>25</v>
      </c>
      <c r="B37" s="77">
        <v>40</v>
      </c>
    </row>
    <row r="38" spans="1:2" x14ac:dyDescent="0.25">
      <c r="A38" s="80" t="s">
        <v>27</v>
      </c>
      <c r="B38" s="81">
        <v>40</v>
      </c>
    </row>
    <row r="39" spans="1:2" x14ac:dyDescent="0.25">
      <c r="A39" s="74" t="s">
        <v>22</v>
      </c>
      <c r="B39" s="75">
        <v>80</v>
      </c>
    </row>
    <row r="40" spans="1:2" x14ac:dyDescent="0.25">
      <c r="A40" s="89" t="s">
        <v>26</v>
      </c>
      <c r="B40" s="90">
        <v>120</v>
      </c>
    </row>
    <row r="41" spans="1:2" x14ac:dyDescent="0.25">
      <c r="A41" s="74" t="s">
        <v>50</v>
      </c>
      <c r="B41" s="75">
        <v>80</v>
      </c>
    </row>
    <row r="42" spans="1:2" x14ac:dyDescent="0.25">
      <c r="A42" s="89" t="s">
        <v>28</v>
      </c>
      <c r="B42" s="90">
        <v>120</v>
      </c>
    </row>
    <row r="43" spans="1:2" x14ac:dyDescent="0.25">
      <c r="A43" s="76" t="s">
        <v>32</v>
      </c>
      <c r="B43" s="77">
        <v>40</v>
      </c>
    </row>
    <row r="44" spans="1:2" x14ac:dyDescent="0.25">
      <c r="A44" s="82" t="s">
        <v>33</v>
      </c>
      <c r="B44" s="83">
        <v>40</v>
      </c>
    </row>
    <row r="45" spans="1:2" x14ac:dyDescent="0.25">
      <c r="A45" s="78" t="s">
        <v>74</v>
      </c>
      <c r="B45" s="79">
        <v>20</v>
      </c>
    </row>
    <row r="46" spans="1:2" x14ac:dyDescent="0.25">
      <c r="A46" s="76" t="s">
        <v>51</v>
      </c>
      <c r="B46" s="77">
        <v>40</v>
      </c>
    </row>
    <row r="47" spans="1:2" x14ac:dyDescent="0.25">
      <c r="A47" s="82" t="s">
        <v>16</v>
      </c>
      <c r="B47" s="83">
        <v>40</v>
      </c>
    </row>
    <row r="48" spans="1:2" x14ac:dyDescent="0.25">
      <c r="A48" s="78" t="s">
        <v>30</v>
      </c>
      <c r="B48" s="79">
        <v>20</v>
      </c>
    </row>
    <row r="49" spans="1:2" x14ac:dyDescent="0.25">
      <c r="A49" s="74" t="s">
        <v>15</v>
      </c>
      <c r="B49" s="75">
        <v>80</v>
      </c>
    </row>
    <row r="50" spans="1:2" x14ac:dyDescent="0.25">
      <c r="A50" s="91" t="s">
        <v>35</v>
      </c>
      <c r="B50" s="92">
        <v>80</v>
      </c>
    </row>
    <row r="51" spans="1:2" x14ac:dyDescent="0.25">
      <c r="A51" s="78" t="s">
        <v>36</v>
      </c>
      <c r="B51" s="79">
        <v>20</v>
      </c>
    </row>
    <row r="52" spans="1:2" x14ac:dyDescent="0.25">
      <c r="A52" s="91" t="s">
        <v>37</v>
      </c>
      <c r="B52" s="92">
        <v>80</v>
      </c>
    </row>
    <row r="53" spans="1:2" x14ac:dyDescent="0.25">
      <c r="A53" s="80" t="s">
        <v>29</v>
      </c>
      <c r="B53" s="81">
        <v>40</v>
      </c>
    </row>
    <row r="54" spans="1:2" x14ac:dyDescent="0.25">
      <c r="A54" s="91" t="s">
        <v>12</v>
      </c>
      <c r="B54" s="92">
        <v>80</v>
      </c>
    </row>
    <row r="55" spans="1:2" x14ac:dyDescent="0.25">
      <c r="A55" s="80" t="s">
        <v>34</v>
      </c>
      <c r="B55" s="81">
        <v>40</v>
      </c>
    </row>
    <row r="56" spans="1:2" x14ac:dyDescent="0.25">
      <c r="A56" s="91" t="s">
        <v>31</v>
      </c>
      <c r="B56" s="92">
        <v>80</v>
      </c>
    </row>
    <row r="57" spans="1:2" x14ac:dyDescent="0.25">
      <c r="A57" s="82" t="s">
        <v>38</v>
      </c>
      <c r="B57" s="83">
        <v>40</v>
      </c>
    </row>
    <row r="58" spans="1:2" x14ac:dyDescent="0.25">
      <c r="A58" s="78" t="s">
        <v>39</v>
      </c>
      <c r="B58" s="79">
        <v>20</v>
      </c>
    </row>
    <row r="59" spans="1:2" x14ac:dyDescent="0.25">
      <c r="A59" s="89" t="s">
        <v>40</v>
      </c>
      <c r="B59" s="90">
        <v>120</v>
      </c>
    </row>
    <row r="60" spans="1:2" x14ac:dyDescent="0.25">
      <c r="A60" s="71" t="s">
        <v>75</v>
      </c>
      <c r="B60" s="73">
        <v>40</v>
      </c>
    </row>
    <row r="61" spans="1:2" x14ac:dyDescent="0.25">
      <c r="A61" s="74" t="s">
        <v>9</v>
      </c>
      <c r="B61" s="75">
        <v>80</v>
      </c>
    </row>
    <row r="62" spans="1:2" x14ac:dyDescent="0.25">
      <c r="A62" s="74" t="s">
        <v>52</v>
      </c>
      <c r="B62" s="75">
        <v>80</v>
      </c>
    </row>
    <row r="63" spans="1:2" x14ac:dyDescent="0.25">
      <c r="A63" s="71" t="s">
        <v>76</v>
      </c>
      <c r="B63" s="73">
        <v>40</v>
      </c>
    </row>
    <row r="64" spans="1:2" x14ac:dyDescent="0.25">
      <c r="A64" s="93" t="s">
        <v>41</v>
      </c>
      <c r="B64" s="94">
        <v>60</v>
      </c>
    </row>
    <row r="65" spans="1:2" x14ac:dyDescent="0.25">
      <c r="A65" s="95" t="s">
        <v>20</v>
      </c>
      <c r="B65" s="96">
        <v>60</v>
      </c>
    </row>
    <row r="66" spans="1:2" x14ac:dyDescent="0.25">
      <c r="A66" s="93" t="s">
        <v>77</v>
      </c>
      <c r="B66" s="94">
        <v>60</v>
      </c>
    </row>
    <row r="67" spans="1:2" x14ac:dyDescent="0.25">
      <c r="A67" s="95" t="s">
        <v>42</v>
      </c>
      <c r="B67" s="96">
        <v>60</v>
      </c>
    </row>
    <row r="68" spans="1:2" x14ac:dyDescent="0.25">
      <c r="A68" s="91" t="s">
        <v>78</v>
      </c>
      <c r="B68" s="92">
        <v>80</v>
      </c>
    </row>
    <row r="69" spans="1:2" x14ac:dyDescent="0.25">
      <c r="A69" s="97" t="s">
        <v>55</v>
      </c>
      <c r="B69" s="98">
        <v>20</v>
      </c>
    </row>
    <row r="70" spans="1:2" x14ac:dyDescent="0.25">
      <c r="A70" s="78" t="s">
        <v>83</v>
      </c>
      <c r="B70" s="79">
        <v>20</v>
      </c>
    </row>
    <row r="71" spans="1:2" x14ac:dyDescent="0.25">
      <c r="A71" s="76" t="s">
        <v>43</v>
      </c>
      <c r="B71" s="77">
        <v>40</v>
      </c>
    </row>
    <row r="72" spans="1:2" x14ac:dyDescent="0.25">
      <c r="A72" s="82" t="s">
        <v>80</v>
      </c>
      <c r="B72" s="83">
        <v>40</v>
      </c>
    </row>
    <row r="73" spans="1:2" x14ac:dyDescent="0.25">
      <c r="A73" s="78" t="s">
        <v>79</v>
      </c>
      <c r="B73" s="79">
        <v>20</v>
      </c>
    </row>
    <row r="74" spans="1:2" x14ac:dyDescent="0.25">
      <c r="A74" s="91" t="s">
        <v>44</v>
      </c>
      <c r="B74" s="92">
        <v>80</v>
      </c>
    </row>
    <row r="75" spans="1:2" x14ac:dyDescent="0.25">
      <c r="A75" s="80" t="s">
        <v>54</v>
      </c>
      <c r="B75" s="81">
        <v>40</v>
      </c>
    </row>
    <row r="76" spans="1:2" x14ac:dyDescent="0.25">
      <c r="A76" s="93" t="s">
        <v>5</v>
      </c>
      <c r="B76" s="94">
        <v>60</v>
      </c>
    </row>
    <row r="77" spans="1:2" x14ac:dyDescent="0.25">
      <c r="A77" s="82" t="s">
        <v>53</v>
      </c>
      <c r="B77" s="83">
        <v>40</v>
      </c>
    </row>
    <row r="78" spans="1:2" x14ac:dyDescent="0.25">
      <c r="A78" s="80" t="s">
        <v>81</v>
      </c>
      <c r="B78" s="81">
        <v>40</v>
      </c>
    </row>
    <row r="79" spans="1:2" x14ac:dyDescent="0.25">
      <c r="A79" s="91" t="s">
        <v>18</v>
      </c>
      <c r="B79" s="92">
        <v>80</v>
      </c>
    </row>
    <row r="80" spans="1:2" x14ac:dyDescent="0.25">
      <c r="A80" s="99" t="s">
        <v>45</v>
      </c>
      <c r="B80" s="100">
        <v>60</v>
      </c>
    </row>
    <row r="81" spans="1:2" x14ac:dyDescent="0.25">
      <c r="A81" s="78" t="s">
        <v>82</v>
      </c>
      <c r="B81" s="79">
        <v>20</v>
      </c>
    </row>
    <row r="82" spans="1:2" x14ac:dyDescent="0.25">
      <c r="A82" s="101" t="s">
        <v>109</v>
      </c>
      <c r="B82" s="101">
        <f>SUM(B2,B3,B4,B5,B7,B8,B10,B13,B16,B17,B19,B20,B23,B25,B28,B31,B33,B34,B35,B37,B39,B40,B41,B42,B43,B46,B49,B50,B52,B54,B56,B59,B60,B61,B62,B63,B64,B66,B68,B71,B74,B76,B79)</f>
        <v>2580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AD37-61AA-4551-B0CA-93EAC2D513DE}">
  <dimension ref="A1:P17"/>
  <sheetViews>
    <sheetView workbookViewId="0">
      <selection activeCell="E17" sqref="E17:I17"/>
    </sheetView>
  </sheetViews>
  <sheetFormatPr defaultRowHeight="15" x14ac:dyDescent="0.25"/>
  <cols>
    <col min="2" max="2" width="7.42578125" bestFit="1" customWidth="1"/>
    <col min="3" max="4" width="3.7109375" bestFit="1" customWidth="1"/>
    <col min="5" max="6" width="6.42578125" bestFit="1" customWidth="1"/>
    <col min="7" max="9" width="5.5703125" bestFit="1" customWidth="1"/>
    <col min="10" max="11" width="4.5703125" bestFit="1" customWidth="1"/>
    <col min="12" max="12" width="5.28515625" bestFit="1" customWidth="1"/>
    <col min="13" max="13" width="5" bestFit="1" customWidth="1"/>
    <col min="14" max="15" width="4.7109375" bestFit="1" customWidth="1"/>
    <col min="16" max="16" width="4.28515625" bestFit="1" customWidth="1"/>
  </cols>
  <sheetData>
    <row r="1" spans="1:16" ht="15.75" thickBot="1" x14ac:dyDescent="0.3">
      <c r="A1" s="226" t="s">
        <v>110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8"/>
    </row>
    <row r="2" spans="1:16" ht="15.75" customHeight="1" thickBot="1" x14ac:dyDescent="0.3">
      <c r="A2" s="103"/>
      <c r="B2" s="104" t="s">
        <v>111</v>
      </c>
      <c r="C2" s="145"/>
      <c r="D2" s="105"/>
      <c r="E2" s="106" t="s">
        <v>112</v>
      </c>
      <c r="F2" s="106" t="s">
        <v>113</v>
      </c>
      <c r="G2" s="106" t="s">
        <v>114</v>
      </c>
      <c r="H2" s="106" t="s">
        <v>115</v>
      </c>
      <c r="I2" s="107" t="s">
        <v>116</v>
      </c>
      <c r="J2" s="106" t="s">
        <v>117</v>
      </c>
      <c r="K2" s="144" t="s">
        <v>118</v>
      </c>
      <c r="L2" s="107" t="s">
        <v>119</v>
      </c>
      <c r="M2" s="106" t="s">
        <v>120</v>
      </c>
      <c r="N2" s="229"/>
      <c r="O2" s="230"/>
      <c r="P2" s="231"/>
    </row>
    <row r="3" spans="1:16" x14ac:dyDescent="0.25">
      <c r="A3" s="108" t="s">
        <v>121</v>
      </c>
      <c r="B3" s="109" t="s">
        <v>122</v>
      </c>
      <c r="C3" s="110" t="s">
        <v>123</v>
      </c>
      <c r="D3" s="110" t="s">
        <v>124</v>
      </c>
      <c r="E3" s="111" t="s">
        <v>125</v>
      </c>
      <c r="F3" s="110" t="s">
        <v>126</v>
      </c>
      <c r="G3" s="110" t="s">
        <v>127</v>
      </c>
      <c r="H3" s="110" t="s">
        <v>128</v>
      </c>
      <c r="I3" s="110" t="s">
        <v>129</v>
      </c>
      <c r="J3" s="110" t="s">
        <v>130</v>
      </c>
      <c r="K3" s="146" t="s">
        <v>131</v>
      </c>
      <c r="L3" s="110" t="s">
        <v>132</v>
      </c>
      <c r="M3" s="110" t="s">
        <v>133</v>
      </c>
      <c r="N3" s="110" t="s">
        <v>134</v>
      </c>
      <c r="O3" s="110" t="s">
        <v>135</v>
      </c>
      <c r="P3" s="110" t="s">
        <v>136</v>
      </c>
    </row>
    <row r="4" spans="1:16" x14ac:dyDescent="0.25">
      <c r="A4" s="112" t="s">
        <v>137</v>
      </c>
      <c r="B4" s="113">
        <v>128</v>
      </c>
      <c r="C4" s="114"/>
      <c r="D4" s="114"/>
      <c r="E4" s="113">
        <v>120</v>
      </c>
      <c r="F4" s="113">
        <v>105</v>
      </c>
      <c r="G4" s="115">
        <v>70</v>
      </c>
      <c r="H4" s="115">
        <v>35</v>
      </c>
      <c r="I4" s="115">
        <v>20</v>
      </c>
      <c r="J4" s="115">
        <v>10</v>
      </c>
      <c r="K4" s="147">
        <v>5</v>
      </c>
      <c r="L4" s="113">
        <v>1</v>
      </c>
      <c r="M4" s="116">
        <v>1</v>
      </c>
      <c r="N4" s="114"/>
      <c r="O4" s="114"/>
      <c r="P4" s="114"/>
    </row>
    <row r="5" spans="1:16" x14ac:dyDescent="0.25">
      <c r="A5" s="112" t="s">
        <v>138</v>
      </c>
      <c r="B5" s="117">
        <v>64</v>
      </c>
      <c r="C5" s="114"/>
      <c r="D5" s="114"/>
      <c r="E5" s="118">
        <v>100</v>
      </c>
      <c r="F5" s="117">
        <v>75</v>
      </c>
      <c r="G5" s="117">
        <v>50</v>
      </c>
      <c r="H5" s="117">
        <v>25</v>
      </c>
      <c r="I5" s="118">
        <v>12</v>
      </c>
      <c r="J5" s="117">
        <v>6</v>
      </c>
      <c r="K5" s="148">
        <v>1</v>
      </c>
      <c r="L5" s="114"/>
      <c r="M5" s="116">
        <v>1</v>
      </c>
      <c r="N5" s="114"/>
      <c r="O5" s="114"/>
      <c r="P5" s="114"/>
    </row>
    <row r="6" spans="1:16" x14ac:dyDescent="0.25">
      <c r="A6" s="112" t="s">
        <v>139</v>
      </c>
      <c r="B6" s="117">
        <v>32</v>
      </c>
      <c r="C6" s="114"/>
      <c r="D6" s="114"/>
      <c r="E6" s="118">
        <v>100</v>
      </c>
      <c r="F6" s="117">
        <v>75</v>
      </c>
      <c r="G6" s="117">
        <v>50</v>
      </c>
      <c r="H6" s="117">
        <v>25</v>
      </c>
      <c r="I6" s="118">
        <v>12</v>
      </c>
      <c r="J6" s="118">
        <v>1</v>
      </c>
      <c r="K6" s="139"/>
      <c r="L6" s="114"/>
      <c r="M6" s="116">
        <v>1</v>
      </c>
      <c r="N6" s="114"/>
      <c r="O6" s="114"/>
      <c r="P6" s="114"/>
    </row>
    <row r="7" spans="1:16" x14ac:dyDescent="0.25">
      <c r="A7" s="112" t="s">
        <v>140</v>
      </c>
      <c r="B7" s="119">
        <v>64</v>
      </c>
      <c r="C7" s="114"/>
      <c r="D7" s="114"/>
      <c r="E7" s="120">
        <v>80</v>
      </c>
      <c r="F7" s="120">
        <v>60</v>
      </c>
      <c r="G7" s="119">
        <v>40</v>
      </c>
      <c r="H7" s="120">
        <v>20</v>
      </c>
      <c r="I7" s="121">
        <v>10</v>
      </c>
      <c r="J7" s="119">
        <v>5</v>
      </c>
      <c r="K7" s="142">
        <v>1</v>
      </c>
      <c r="L7" s="114"/>
      <c r="M7" s="116">
        <v>1</v>
      </c>
      <c r="N7" s="114"/>
      <c r="O7" s="114"/>
      <c r="P7" s="114"/>
    </row>
    <row r="8" spans="1:16" x14ac:dyDescent="0.25">
      <c r="A8" s="112" t="s">
        <v>140</v>
      </c>
      <c r="B8" s="120">
        <v>32</v>
      </c>
      <c r="C8" s="114"/>
      <c r="D8" s="114"/>
      <c r="E8" s="120">
        <v>80</v>
      </c>
      <c r="F8" s="120">
        <v>60</v>
      </c>
      <c r="G8" s="119">
        <v>40</v>
      </c>
      <c r="H8" s="120">
        <v>20</v>
      </c>
      <c r="I8" s="121">
        <v>10</v>
      </c>
      <c r="J8" s="121">
        <v>1</v>
      </c>
      <c r="K8" s="139"/>
      <c r="L8" s="114"/>
      <c r="M8" s="116">
        <v>1</v>
      </c>
      <c r="N8" s="114"/>
      <c r="O8" s="114"/>
      <c r="P8" s="114"/>
    </row>
    <row r="9" spans="1:16" x14ac:dyDescent="0.25">
      <c r="A9" s="112" t="s">
        <v>143</v>
      </c>
      <c r="B9" s="122">
        <v>64</v>
      </c>
      <c r="C9" s="114"/>
      <c r="D9" s="114"/>
      <c r="E9" s="122">
        <v>60</v>
      </c>
      <c r="F9" s="122">
        <v>45</v>
      </c>
      <c r="G9" s="122">
        <v>30</v>
      </c>
      <c r="H9" s="122">
        <v>15</v>
      </c>
      <c r="I9" s="122">
        <v>8</v>
      </c>
      <c r="J9" s="122">
        <v>4</v>
      </c>
      <c r="K9" s="143">
        <v>1</v>
      </c>
      <c r="L9" s="114"/>
      <c r="M9" s="116">
        <v>1</v>
      </c>
      <c r="N9" s="114"/>
      <c r="O9" s="114"/>
      <c r="P9" s="114"/>
    </row>
    <row r="10" spans="1:16" x14ac:dyDescent="0.25">
      <c r="A10" s="112" t="s">
        <v>143</v>
      </c>
      <c r="B10" s="122">
        <v>32</v>
      </c>
      <c r="C10" s="114"/>
      <c r="D10" s="114"/>
      <c r="E10" s="122">
        <v>60</v>
      </c>
      <c r="F10" s="122">
        <v>45</v>
      </c>
      <c r="G10" s="122">
        <v>30</v>
      </c>
      <c r="H10" s="122">
        <v>15</v>
      </c>
      <c r="I10" s="122">
        <v>8</v>
      </c>
      <c r="J10" s="123">
        <v>1</v>
      </c>
      <c r="K10" s="139"/>
      <c r="L10" s="114"/>
      <c r="M10" s="116">
        <v>1</v>
      </c>
      <c r="N10" s="114"/>
      <c r="O10" s="114"/>
      <c r="P10" s="114"/>
    </row>
    <row r="11" spans="1:16" x14ac:dyDescent="0.25">
      <c r="A11" s="112" t="s">
        <v>143</v>
      </c>
      <c r="B11" s="123">
        <v>16</v>
      </c>
      <c r="C11" s="114"/>
      <c r="D11" s="114"/>
      <c r="E11" s="122">
        <v>60</v>
      </c>
      <c r="F11" s="122">
        <v>45</v>
      </c>
      <c r="G11" s="122">
        <v>30</v>
      </c>
      <c r="H11" s="122">
        <v>15</v>
      </c>
      <c r="I11" s="123">
        <v>1</v>
      </c>
      <c r="J11" s="114"/>
      <c r="K11" s="139"/>
      <c r="L11" s="114"/>
      <c r="M11" s="116">
        <v>1</v>
      </c>
      <c r="N11" s="114"/>
      <c r="O11" s="114"/>
      <c r="P11" s="114"/>
    </row>
    <row r="12" spans="1:16" x14ac:dyDescent="0.25">
      <c r="A12" s="112" t="s">
        <v>141</v>
      </c>
      <c r="B12" s="124">
        <v>64</v>
      </c>
      <c r="C12" s="114"/>
      <c r="D12" s="114"/>
      <c r="E12" s="124">
        <v>40</v>
      </c>
      <c r="F12" s="125">
        <v>30</v>
      </c>
      <c r="G12" s="124">
        <v>20</v>
      </c>
      <c r="H12" s="124">
        <v>15</v>
      </c>
      <c r="I12" s="126">
        <v>10</v>
      </c>
      <c r="J12" s="125">
        <v>5</v>
      </c>
      <c r="K12" s="138">
        <v>1</v>
      </c>
      <c r="L12" s="114"/>
      <c r="M12" s="116">
        <v>1</v>
      </c>
      <c r="N12" s="114"/>
      <c r="O12" s="114"/>
      <c r="P12" s="114"/>
    </row>
    <row r="13" spans="1:16" x14ac:dyDescent="0.25">
      <c r="A13" s="112" t="s">
        <v>141</v>
      </c>
      <c r="B13" s="125">
        <v>32</v>
      </c>
      <c r="C13" s="114"/>
      <c r="D13" s="114"/>
      <c r="E13" s="124">
        <v>40</v>
      </c>
      <c r="F13" s="125">
        <v>30</v>
      </c>
      <c r="G13" s="124">
        <v>20</v>
      </c>
      <c r="H13" s="126">
        <v>10</v>
      </c>
      <c r="I13" s="125">
        <v>5</v>
      </c>
      <c r="J13" s="126">
        <v>1</v>
      </c>
      <c r="K13" s="139"/>
      <c r="L13" s="114"/>
      <c r="M13" s="116">
        <v>1</v>
      </c>
      <c r="N13" s="114"/>
      <c r="O13" s="114"/>
      <c r="P13" s="114"/>
    </row>
    <row r="14" spans="1:16" x14ac:dyDescent="0.25">
      <c r="A14" s="112" t="s">
        <v>141</v>
      </c>
      <c r="B14" s="126">
        <v>16</v>
      </c>
      <c r="C14" s="114"/>
      <c r="D14" s="114"/>
      <c r="E14" s="124">
        <v>40</v>
      </c>
      <c r="F14" s="125">
        <v>30</v>
      </c>
      <c r="G14" s="124">
        <v>20</v>
      </c>
      <c r="H14" s="126">
        <v>10</v>
      </c>
      <c r="I14" s="126">
        <v>1</v>
      </c>
      <c r="J14" s="114"/>
      <c r="K14" s="139"/>
      <c r="L14" s="114"/>
      <c r="M14" s="116">
        <v>1</v>
      </c>
      <c r="N14" s="114"/>
      <c r="O14" s="114"/>
      <c r="P14" s="114"/>
    </row>
    <row r="15" spans="1:16" x14ac:dyDescent="0.25">
      <c r="A15" s="112" t="s">
        <v>142</v>
      </c>
      <c r="B15" s="127">
        <v>64</v>
      </c>
      <c r="C15" s="114"/>
      <c r="D15" s="114"/>
      <c r="E15" s="128">
        <v>20</v>
      </c>
      <c r="F15" s="127">
        <v>15</v>
      </c>
      <c r="G15" s="129">
        <v>10</v>
      </c>
      <c r="H15" s="127">
        <v>7</v>
      </c>
      <c r="I15" s="130">
        <v>5</v>
      </c>
      <c r="J15" s="127">
        <v>3</v>
      </c>
      <c r="K15" s="140">
        <v>1</v>
      </c>
      <c r="L15" s="114"/>
      <c r="M15" s="116">
        <v>1</v>
      </c>
      <c r="N15" s="114"/>
      <c r="O15" s="114"/>
      <c r="P15" s="114"/>
    </row>
    <row r="16" spans="1:16" x14ac:dyDescent="0.25">
      <c r="A16" s="112" t="s">
        <v>142</v>
      </c>
      <c r="B16" s="127">
        <v>32</v>
      </c>
      <c r="C16" s="114"/>
      <c r="D16" s="114"/>
      <c r="E16" s="128">
        <v>20</v>
      </c>
      <c r="F16" s="127">
        <v>15</v>
      </c>
      <c r="G16" s="129">
        <v>10</v>
      </c>
      <c r="H16" s="130">
        <v>5</v>
      </c>
      <c r="I16" s="127">
        <v>3</v>
      </c>
      <c r="J16" s="129">
        <v>1</v>
      </c>
      <c r="K16" s="139"/>
      <c r="L16" s="114"/>
      <c r="M16" s="116">
        <v>1</v>
      </c>
      <c r="N16" s="114"/>
      <c r="O16" s="114"/>
      <c r="P16" s="114"/>
    </row>
    <row r="17" spans="1:16" ht="15.75" thickBot="1" x14ac:dyDescent="0.3">
      <c r="A17" s="131" t="s">
        <v>142</v>
      </c>
      <c r="B17" s="132">
        <v>16</v>
      </c>
      <c r="C17" s="133"/>
      <c r="D17" s="133"/>
      <c r="E17" s="134">
        <v>20</v>
      </c>
      <c r="F17" s="135">
        <v>15</v>
      </c>
      <c r="G17" s="132">
        <v>10</v>
      </c>
      <c r="H17" s="136">
        <v>5</v>
      </c>
      <c r="I17" s="132">
        <v>1</v>
      </c>
      <c r="J17" s="133"/>
      <c r="K17" s="141"/>
      <c r="L17" s="133"/>
      <c r="M17" s="137">
        <v>1</v>
      </c>
      <c r="N17" s="133"/>
      <c r="O17" s="133"/>
      <c r="P17" s="133"/>
    </row>
  </sheetData>
  <mergeCells count="2">
    <mergeCell ref="A1:P1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2EC2-0C5E-468A-B4D7-875FFA5C8CA0}">
  <dimension ref="A1:L81"/>
  <sheetViews>
    <sheetView topLeftCell="A43" workbookViewId="0">
      <selection activeCell="G11" sqref="G11"/>
    </sheetView>
  </sheetViews>
  <sheetFormatPr defaultRowHeight="15" x14ac:dyDescent="0.25"/>
  <cols>
    <col min="1" max="1" width="15.42578125" style="161" bestFit="1" customWidth="1"/>
    <col min="2" max="2" width="9.140625" style="161"/>
    <col min="3" max="3" width="10.7109375" style="161" bestFit="1" customWidth="1"/>
    <col min="4" max="16384" width="9.140625" style="161"/>
  </cols>
  <sheetData>
    <row r="1" spans="1:12" x14ac:dyDescent="0.25">
      <c r="A1" s="160" t="s">
        <v>107</v>
      </c>
      <c r="B1" s="160" t="s">
        <v>144</v>
      </c>
      <c r="C1" s="160" t="s">
        <v>145</v>
      </c>
      <c r="D1" s="160" t="s">
        <v>125</v>
      </c>
      <c r="E1" s="160" t="s">
        <v>97</v>
      </c>
      <c r="F1" s="160" t="s">
        <v>146</v>
      </c>
      <c r="G1" s="160" t="s">
        <v>147</v>
      </c>
      <c r="H1" s="160" t="s">
        <v>148</v>
      </c>
      <c r="I1" s="160" t="s">
        <v>149</v>
      </c>
      <c r="J1" s="160" t="s">
        <v>150</v>
      </c>
      <c r="K1" s="160" t="s">
        <v>151</v>
      </c>
      <c r="L1" s="102" t="s">
        <v>152</v>
      </c>
    </row>
    <row r="2" spans="1:12" x14ac:dyDescent="0.25">
      <c r="A2" s="164" t="s">
        <v>28</v>
      </c>
      <c r="B2" s="164">
        <v>128</v>
      </c>
      <c r="C2" s="165">
        <v>167000</v>
      </c>
      <c r="D2" s="162">
        <v>120</v>
      </c>
      <c r="E2" s="162">
        <v>105</v>
      </c>
      <c r="F2" s="166">
        <v>70</v>
      </c>
      <c r="G2" s="166">
        <v>35</v>
      </c>
      <c r="H2" s="166">
        <v>20</v>
      </c>
      <c r="I2" s="166">
        <v>10</v>
      </c>
      <c r="J2" s="166">
        <v>5</v>
      </c>
      <c r="K2" s="162">
        <v>1</v>
      </c>
      <c r="L2" s="164" t="s">
        <v>101</v>
      </c>
    </row>
    <row r="3" spans="1:12" x14ac:dyDescent="0.25">
      <c r="A3" s="164" t="s">
        <v>26</v>
      </c>
      <c r="B3" s="164">
        <v>128</v>
      </c>
      <c r="C3" s="165">
        <v>150000</v>
      </c>
      <c r="D3" s="162">
        <v>120</v>
      </c>
      <c r="E3" s="162">
        <v>105</v>
      </c>
      <c r="F3" s="166">
        <v>70</v>
      </c>
      <c r="G3" s="166">
        <v>35</v>
      </c>
      <c r="H3" s="166">
        <v>20</v>
      </c>
      <c r="I3" s="166">
        <v>10</v>
      </c>
      <c r="J3" s="166">
        <v>5</v>
      </c>
      <c r="K3" s="162">
        <v>1</v>
      </c>
      <c r="L3" s="164" t="s">
        <v>101</v>
      </c>
    </row>
    <row r="4" spans="1:12" x14ac:dyDescent="0.25">
      <c r="A4" s="164" t="s">
        <v>40</v>
      </c>
      <c r="B4" s="164">
        <v>128</v>
      </c>
      <c r="C4" s="165">
        <v>150000</v>
      </c>
      <c r="D4" s="162">
        <v>120</v>
      </c>
      <c r="E4" s="162">
        <v>105</v>
      </c>
      <c r="F4" s="166">
        <v>70</v>
      </c>
      <c r="G4" s="166">
        <v>35</v>
      </c>
      <c r="H4" s="166">
        <v>20</v>
      </c>
      <c r="I4" s="166">
        <v>10</v>
      </c>
      <c r="J4" s="166">
        <v>5</v>
      </c>
      <c r="K4" s="162">
        <v>1</v>
      </c>
      <c r="L4" s="164" t="s">
        <v>101</v>
      </c>
    </row>
    <row r="5" spans="1:12" x14ac:dyDescent="0.25">
      <c r="A5" s="167" t="s">
        <v>86</v>
      </c>
      <c r="B5" s="167">
        <v>64</v>
      </c>
      <c r="C5" s="168">
        <v>150000</v>
      </c>
      <c r="D5" s="169">
        <v>100</v>
      </c>
      <c r="E5" s="170">
        <v>75</v>
      </c>
      <c r="F5" s="170">
        <v>50</v>
      </c>
      <c r="G5" s="170">
        <v>25</v>
      </c>
      <c r="H5" s="169">
        <v>12</v>
      </c>
      <c r="I5" s="170">
        <v>6</v>
      </c>
      <c r="J5" s="169">
        <v>1</v>
      </c>
      <c r="K5" s="163"/>
      <c r="L5" s="167" t="s">
        <v>98</v>
      </c>
    </row>
    <row r="6" spans="1:12" x14ac:dyDescent="0.25">
      <c r="A6" s="167" t="s">
        <v>24</v>
      </c>
      <c r="B6" s="167">
        <v>32</v>
      </c>
      <c r="C6" s="168">
        <v>150000</v>
      </c>
      <c r="D6" s="169">
        <v>100</v>
      </c>
      <c r="E6" s="170">
        <v>75</v>
      </c>
      <c r="F6" s="170">
        <v>50</v>
      </c>
      <c r="G6" s="170">
        <v>25</v>
      </c>
      <c r="H6" s="169">
        <v>12</v>
      </c>
      <c r="I6" s="170">
        <v>1</v>
      </c>
      <c r="J6" s="169"/>
      <c r="K6" s="163"/>
      <c r="L6" s="167" t="s">
        <v>98</v>
      </c>
    </row>
    <row r="7" spans="1:12" x14ac:dyDescent="0.25">
      <c r="A7" s="171" t="s">
        <v>22</v>
      </c>
      <c r="B7" s="171">
        <v>64</v>
      </c>
      <c r="C7" s="172">
        <v>101600</v>
      </c>
      <c r="D7" s="173">
        <v>80</v>
      </c>
      <c r="E7" s="173">
        <v>60</v>
      </c>
      <c r="F7" s="174">
        <v>40</v>
      </c>
      <c r="G7" s="173">
        <v>20</v>
      </c>
      <c r="H7" s="175">
        <v>10</v>
      </c>
      <c r="I7" s="174">
        <v>5</v>
      </c>
      <c r="J7" s="175">
        <v>1</v>
      </c>
      <c r="K7" s="163"/>
      <c r="L7" s="171" t="s">
        <v>99</v>
      </c>
    </row>
    <row r="8" spans="1:12" x14ac:dyDescent="0.25">
      <c r="A8" s="171" t="s">
        <v>10</v>
      </c>
      <c r="B8" s="171">
        <v>128</v>
      </c>
      <c r="C8" s="172">
        <v>100000</v>
      </c>
      <c r="D8" s="173">
        <v>80</v>
      </c>
      <c r="E8" s="173">
        <v>60</v>
      </c>
      <c r="F8" s="174">
        <v>40</v>
      </c>
      <c r="G8" s="173">
        <v>20</v>
      </c>
      <c r="H8" s="175">
        <v>10</v>
      </c>
      <c r="I8" s="174">
        <v>5</v>
      </c>
      <c r="J8" s="175">
        <v>1</v>
      </c>
      <c r="K8" s="163"/>
      <c r="L8" s="171" t="s">
        <v>99</v>
      </c>
    </row>
    <row r="9" spans="1:12" x14ac:dyDescent="0.25">
      <c r="A9" s="171" t="s">
        <v>50</v>
      </c>
      <c r="B9" s="171">
        <v>64</v>
      </c>
      <c r="C9" s="172">
        <v>100000</v>
      </c>
      <c r="D9" s="173">
        <v>80</v>
      </c>
      <c r="E9" s="173">
        <v>60</v>
      </c>
      <c r="F9" s="174">
        <v>40</v>
      </c>
      <c r="G9" s="173">
        <v>20</v>
      </c>
      <c r="H9" s="175">
        <v>10</v>
      </c>
      <c r="I9" s="174">
        <v>5</v>
      </c>
      <c r="J9" s="175">
        <v>1</v>
      </c>
      <c r="K9" s="163"/>
      <c r="L9" s="171" t="s">
        <v>99</v>
      </c>
    </row>
    <row r="10" spans="1:12" x14ac:dyDescent="0.25">
      <c r="A10" s="171" t="s">
        <v>15</v>
      </c>
      <c r="B10" s="171">
        <v>64</v>
      </c>
      <c r="C10" s="172">
        <v>100000</v>
      </c>
      <c r="D10" s="173">
        <v>80</v>
      </c>
      <c r="E10" s="173">
        <v>60</v>
      </c>
      <c r="F10" s="174">
        <v>40</v>
      </c>
      <c r="G10" s="173">
        <v>20</v>
      </c>
      <c r="H10" s="175">
        <v>10</v>
      </c>
      <c r="I10" s="174">
        <v>5</v>
      </c>
      <c r="J10" s="175">
        <v>1</v>
      </c>
      <c r="K10" s="163"/>
      <c r="L10" s="171" t="s">
        <v>99</v>
      </c>
    </row>
    <row r="11" spans="1:12" x14ac:dyDescent="0.25">
      <c r="A11" s="171" t="s">
        <v>35</v>
      </c>
      <c r="B11" s="171">
        <v>64</v>
      </c>
      <c r="C11" s="172">
        <v>100000</v>
      </c>
      <c r="D11" s="173">
        <v>80</v>
      </c>
      <c r="E11" s="173">
        <v>60</v>
      </c>
      <c r="F11" s="174">
        <v>40</v>
      </c>
      <c r="G11" s="173">
        <v>20</v>
      </c>
      <c r="H11" s="175">
        <v>10</v>
      </c>
      <c r="I11" s="174">
        <v>5</v>
      </c>
      <c r="J11" s="175">
        <v>1</v>
      </c>
      <c r="K11" s="163"/>
      <c r="L11" s="171" t="s">
        <v>99</v>
      </c>
    </row>
    <row r="12" spans="1:12" x14ac:dyDescent="0.25">
      <c r="A12" s="171" t="s">
        <v>37</v>
      </c>
      <c r="B12" s="171">
        <v>64</v>
      </c>
      <c r="C12" s="172">
        <v>100000</v>
      </c>
      <c r="D12" s="173">
        <v>80</v>
      </c>
      <c r="E12" s="173">
        <v>60</v>
      </c>
      <c r="F12" s="174">
        <v>40</v>
      </c>
      <c r="G12" s="173">
        <v>20</v>
      </c>
      <c r="H12" s="175">
        <v>10</v>
      </c>
      <c r="I12" s="174">
        <v>5</v>
      </c>
      <c r="J12" s="175">
        <v>1</v>
      </c>
      <c r="K12" s="163"/>
      <c r="L12" s="171" t="s">
        <v>99</v>
      </c>
    </row>
    <row r="13" spans="1:12" x14ac:dyDescent="0.25">
      <c r="A13" s="171" t="s">
        <v>12</v>
      </c>
      <c r="B13" s="171">
        <v>64</v>
      </c>
      <c r="C13" s="172">
        <v>100000</v>
      </c>
      <c r="D13" s="173">
        <v>80</v>
      </c>
      <c r="E13" s="173">
        <v>60</v>
      </c>
      <c r="F13" s="174">
        <v>40</v>
      </c>
      <c r="G13" s="173">
        <v>20</v>
      </c>
      <c r="H13" s="175">
        <v>10</v>
      </c>
      <c r="I13" s="174">
        <v>5</v>
      </c>
      <c r="J13" s="175">
        <v>1</v>
      </c>
      <c r="K13" s="163"/>
      <c r="L13" s="171" t="s">
        <v>99</v>
      </c>
    </row>
    <row r="14" spans="1:12" x14ac:dyDescent="0.25">
      <c r="A14" s="171" t="s">
        <v>31</v>
      </c>
      <c r="B14" s="171">
        <v>64</v>
      </c>
      <c r="C14" s="172">
        <v>100000</v>
      </c>
      <c r="D14" s="173">
        <v>80</v>
      </c>
      <c r="E14" s="173">
        <v>60</v>
      </c>
      <c r="F14" s="174">
        <v>40</v>
      </c>
      <c r="G14" s="173">
        <v>20</v>
      </c>
      <c r="H14" s="175">
        <v>10</v>
      </c>
      <c r="I14" s="174">
        <v>5</v>
      </c>
      <c r="J14" s="175">
        <v>1</v>
      </c>
      <c r="K14" s="163"/>
      <c r="L14" s="171" t="s">
        <v>99</v>
      </c>
    </row>
    <row r="15" spans="1:12" x14ac:dyDescent="0.25">
      <c r="A15" s="171" t="s">
        <v>9</v>
      </c>
      <c r="B15" s="171">
        <v>64</v>
      </c>
      <c r="C15" s="172">
        <v>100000</v>
      </c>
      <c r="D15" s="173">
        <v>80</v>
      </c>
      <c r="E15" s="173">
        <v>60</v>
      </c>
      <c r="F15" s="174">
        <v>40</v>
      </c>
      <c r="G15" s="173">
        <v>20</v>
      </c>
      <c r="H15" s="175">
        <v>10</v>
      </c>
      <c r="I15" s="174">
        <v>5</v>
      </c>
      <c r="J15" s="175">
        <v>1</v>
      </c>
      <c r="K15" s="163"/>
      <c r="L15" s="171" t="s">
        <v>99</v>
      </c>
    </row>
    <row r="16" spans="1:12" x14ac:dyDescent="0.25">
      <c r="A16" s="171" t="s">
        <v>52</v>
      </c>
      <c r="B16" s="171">
        <v>64</v>
      </c>
      <c r="C16" s="172">
        <v>100000</v>
      </c>
      <c r="D16" s="173">
        <v>80</v>
      </c>
      <c r="E16" s="173">
        <v>60</v>
      </c>
      <c r="F16" s="174">
        <v>40</v>
      </c>
      <c r="G16" s="173">
        <v>20</v>
      </c>
      <c r="H16" s="175">
        <v>10</v>
      </c>
      <c r="I16" s="174">
        <v>5</v>
      </c>
      <c r="J16" s="175">
        <v>1</v>
      </c>
      <c r="K16" s="163"/>
      <c r="L16" s="171" t="s">
        <v>99</v>
      </c>
    </row>
    <row r="17" spans="1:12" x14ac:dyDescent="0.25">
      <c r="A17" s="171" t="s">
        <v>78</v>
      </c>
      <c r="B17" s="171">
        <v>64</v>
      </c>
      <c r="C17" s="172">
        <v>100000</v>
      </c>
      <c r="D17" s="173">
        <v>80</v>
      </c>
      <c r="E17" s="173">
        <v>60</v>
      </c>
      <c r="F17" s="174">
        <v>40</v>
      </c>
      <c r="G17" s="173">
        <v>20</v>
      </c>
      <c r="H17" s="175">
        <v>10</v>
      </c>
      <c r="I17" s="174">
        <v>5</v>
      </c>
      <c r="J17" s="175">
        <v>1</v>
      </c>
      <c r="K17" s="163"/>
      <c r="L17" s="171" t="s">
        <v>99</v>
      </c>
    </row>
    <row r="18" spans="1:12" x14ac:dyDescent="0.25">
      <c r="A18" s="171" t="s">
        <v>44</v>
      </c>
      <c r="B18" s="171">
        <v>64</v>
      </c>
      <c r="C18" s="172">
        <v>100000</v>
      </c>
      <c r="D18" s="173">
        <v>80</v>
      </c>
      <c r="E18" s="173">
        <v>60</v>
      </c>
      <c r="F18" s="174">
        <v>40</v>
      </c>
      <c r="G18" s="173">
        <v>20</v>
      </c>
      <c r="H18" s="175">
        <v>10</v>
      </c>
      <c r="I18" s="174">
        <v>5</v>
      </c>
      <c r="J18" s="175">
        <v>1</v>
      </c>
      <c r="K18" s="163"/>
      <c r="L18" s="171" t="s">
        <v>99</v>
      </c>
    </row>
    <row r="19" spans="1:12" x14ac:dyDescent="0.25">
      <c r="A19" s="197" t="s">
        <v>18</v>
      </c>
      <c r="B19" s="197">
        <v>64</v>
      </c>
      <c r="C19" s="198">
        <v>100000</v>
      </c>
      <c r="D19" s="173">
        <v>80</v>
      </c>
      <c r="E19" s="173">
        <v>60</v>
      </c>
      <c r="F19" s="174">
        <v>40</v>
      </c>
      <c r="G19" s="173">
        <v>20</v>
      </c>
      <c r="H19" s="175">
        <v>10</v>
      </c>
      <c r="I19" s="174">
        <v>5</v>
      </c>
      <c r="J19" s="175">
        <v>1</v>
      </c>
      <c r="K19" s="163"/>
      <c r="L19" s="202" t="s">
        <v>99</v>
      </c>
    </row>
    <row r="20" spans="1:12" x14ac:dyDescent="0.25">
      <c r="A20" s="176" t="s">
        <v>5</v>
      </c>
      <c r="B20" s="176">
        <v>32</v>
      </c>
      <c r="C20" s="177" t="s">
        <v>104</v>
      </c>
      <c r="D20" s="178">
        <v>60</v>
      </c>
      <c r="E20" s="178">
        <v>45</v>
      </c>
      <c r="F20" s="178">
        <v>30</v>
      </c>
      <c r="G20" s="178">
        <v>15</v>
      </c>
      <c r="H20" s="178">
        <v>8</v>
      </c>
      <c r="I20" s="178">
        <v>1</v>
      </c>
      <c r="J20" s="179"/>
      <c r="K20" s="163"/>
      <c r="L20" s="176" t="s">
        <v>103</v>
      </c>
    </row>
    <row r="21" spans="1:12" x14ac:dyDescent="0.25">
      <c r="A21" s="176" t="s">
        <v>20</v>
      </c>
      <c r="B21" s="176">
        <v>64</v>
      </c>
      <c r="C21" s="177">
        <v>75000</v>
      </c>
      <c r="D21" s="178">
        <v>60</v>
      </c>
      <c r="E21" s="178">
        <v>45</v>
      </c>
      <c r="F21" s="178">
        <v>30</v>
      </c>
      <c r="G21" s="178">
        <v>15</v>
      </c>
      <c r="H21" s="178">
        <v>8</v>
      </c>
      <c r="I21" s="178">
        <v>4</v>
      </c>
      <c r="J21" s="179">
        <v>1</v>
      </c>
      <c r="K21" s="163"/>
      <c r="L21" s="176" t="s">
        <v>103</v>
      </c>
    </row>
    <row r="22" spans="1:12" x14ac:dyDescent="0.25">
      <c r="A22" s="176" t="s">
        <v>41</v>
      </c>
      <c r="B22" s="176">
        <v>64</v>
      </c>
      <c r="C22" s="177">
        <v>75000</v>
      </c>
      <c r="D22" s="178">
        <v>60</v>
      </c>
      <c r="E22" s="178">
        <v>45</v>
      </c>
      <c r="F22" s="178">
        <v>30</v>
      </c>
      <c r="G22" s="178">
        <v>15</v>
      </c>
      <c r="H22" s="178">
        <v>8</v>
      </c>
      <c r="I22" s="178">
        <v>4</v>
      </c>
      <c r="J22" s="179">
        <v>1</v>
      </c>
      <c r="K22" s="163"/>
      <c r="L22" s="176" t="s">
        <v>103</v>
      </c>
    </row>
    <row r="23" spans="1:12" x14ac:dyDescent="0.25">
      <c r="A23" s="176" t="s">
        <v>42</v>
      </c>
      <c r="B23" s="176">
        <v>64</v>
      </c>
      <c r="C23" s="177">
        <v>75000</v>
      </c>
      <c r="D23" s="178">
        <v>60</v>
      </c>
      <c r="E23" s="178">
        <v>45</v>
      </c>
      <c r="F23" s="178">
        <v>30</v>
      </c>
      <c r="G23" s="178">
        <v>15</v>
      </c>
      <c r="H23" s="178">
        <v>8</v>
      </c>
      <c r="I23" s="178">
        <v>4</v>
      </c>
      <c r="J23" s="179">
        <v>1</v>
      </c>
      <c r="K23" s="163"/>
      <c r="L23" s="176" t="s">
        <v>103</v>
      </c>
    </row>
    <row r="24" spans="1:12" x14ac:dyDescent="0.25">
      <c r="A24" s="176" t="s">
        <v>77</v>
      </c>
      <c r="B24" s="176">
        <v>32</v>
      </c>
      <c r="C24" s="177">
        <v>75000</v>
      </c>
      <c r="D24" s="178">
        <v>60</v>
      </c>
      <c r="E24" s="178">
        <v>45</v>
      </c>
      <c r="F24" s="178">
        <v>30</v>
      </c>
      <c r="G24" s="178">
        <v>15</v>
      </c>
      <c r="H24" s="178">
        <v>8</v>
      </c>
      <c r="I24" s="178">
        <v>1</v>
      </c>
      <c r="J24" s="179"/>
      <c r="K24" s="163"/>
      <c r="L24" s="176" t="s">
        <v>103</v>
      </c>
    </row>
    <row r="25" spans="1:12" x14ac:dyDescent="0.25">
      <c r="A25" s="176" t="s">
        <v>45</v>
      </c>
      <c r="B25" s="199">
        <v>32</v>
      </c>
      <c r="C25" s="200">
        <v>75000</v>
      </c>
      <c r="D25" s="178">
        <v>60</v>
      </c>
      <c r="E25" s="178">
        <v>45</v>
      </c>
      <c r="F25" s="178">
        <v>30</v>
      </c>
      <c r="G25" s="178">
        <v>15</v>
      </c>
      <c r="H25" s="178">
        <v>8</v>
      </c>
      <c r="I25" s="178">
        <v>1</v>
      </c>
      <c r="J25" s="179"/>
      <c r="K25" s="163"/>
      <c r="L25" s="201" t="s">
        <v>103</v>
      </c>
    </row>
    <row r="26" spans="1:12" x14ac:dyDescent="0.25">
      <c r="A26" s="180" t="s">
        <v>63</v>
      </c>
      <c r="B26" s="180">
        <v>16</v>
      </c>
      <c r="C26" s="181">
        <v>50000</v>
      </c>
      <c r="D26" s="182">
        <v>40</v>
      </c>
      <c r="E26" s="183">
        <v>30</v>
      </c>
      <c r="F26" s="182">
        <v>20</v>
      </c>
      <c r="G26" s="182">
        <v>15</v>
      </c>
      <c r="H26" s="184">
        <v>1</v>
      </c>
      <c r="I26" s="183"/>
      <c r="J26" s="184"/>
      <c r="K26" s="163"/>
      <c r="L26" s="180" t="s">
        <v>96</v>
      </c>
    </row>
    <row r="27" spans="1:12" x14ac:dyDescent="0.25">
      <c r="A27" s="180" t="s">
        <v>8</v>
      </c>
      <c r="B27" s="180">
        <v>32</v>
      </c>
      <c r="C27" s="181">
        <v>50000</v>
      </c>
      <c r="D27" s="182">
        <v>40</v>
      </c>
      <c r="E27" s="183">
        <v>30</v>
      </c>
      <c r="F27" s="182">
        <v>20</v>
      </c>
      <c r="G27" s="182">
        <v>15</v>
      </c>
      <c r="H27" s="184">
        <v>10</v>
      </c>
      <c r="I27" s="183">
        <v>1</v>
      </c>
      <c r="J27" s="184"/>
      <c r="K27" s="163"/>
      <c r="L27" s="180" t="s">
        <v>96</v>
      </c>
    </row>
    <row r="28" spans="1:12" x14ac:dyDescent="0.25">
      <c r="A28" s="180" t="s">
        <v>64</v>
      </c>
      <c r="B28" s="180">
        <v>32</v>
      </c>
      <c r="C28" s="181">
        <v>50000</v>
      </c>
      <c r="D28" s="182">
        <v>40</v>
      </c>
      <c r="E28" s="183">
        <v>30</v>
      </c>
      <c r="F28" s="182">
        <v>20</v>
      </c>
      <c r="G28" s="182">
        <v>15</v>
      </c>
      <c r="H28" s="184">
        <v>10</v>
      </c>
      <c r="I28" s="183">
        <v>1</v>
      </c>
      <c r="J28" s="184"/>
      <c r="K28" s="163"/>
      <c r="L28" s="180" t="s">
        <v>96</v>
      </c>
    </row>
    <row r="29" spans="1:12" x14ac:dyDescent="0.25">
      <c r="A29" s="180" t="s">
        <v>65</v>
      </c>
      <c r="B29" s="180">
        <v>32</v>
      </c>
      <c r="C29" s="181">
        <v>50000</v>
      </c>
      <c r="D29" s="182">
        <v>40</v>
      </c>
      <c r="E29" s="183">
        <v>30</v>
      </c>
      <c r="F29" s="182">
        <v>20</v>
      </c>
      <c r="G29" s="182">
        <v>15</v>
      </c>
      <c r="H29" s="184">
        <v>10</v>
      </c>
      <c r="I29" s="183">
        <v>1</v>
      </c>
      <c r="J29" s="184"/>
      <c r="K29" s="163"/>
      <c r="L29" s="180" t="s">
        <v>96</v>
      </c>
    </row>
    <row r="30" spans="1:12" x14ac:dyDescent="0.25">
      <c r="A30" s="180" t="s">
        <v>12</v>
      </c>
      <c r="B30" s="180">
        <v>32</v>
      </c>
      <c r="C30" s="181">
        <v>50000</v>
      </c>
      <c r="D30" s="182">
        <v>40</v>
      </c>
      <c r="E30" s="183">
        <v>30</v>
      </c>
      <c r="F30" s="182">
        <v>20</v>
      </c>
      <c r="G30" s="182">
        <v>15</v>
      </c>
      <c r="H30" s="184">
        <v>10</v>
      </c>
      <c r="I30" s="183">
        <v>1</v>
      </c>
      <c r="J30" s="184"/>
      <c r="K30" s="163"/>
      <c r="L30" s="180" t="s">
        <v>96</v>
      </c>
    </row>
    <row r="31" spans="1:12" x14ac:dyDescent="0.25">
      <c r="A31" s="180" t="s">
        <v>66</v>
      </c>
      <c r="B31" s="180">
        <v>32</v>
      </c>
      <c r="C31" s="181">
        <v>50000</v>
      </c>
      <c r="D31" s="182">
        <v>40</v>
      </c>
      <c r="E31" s="183">
        <v>30</v>
      </c>
      <c r="F31" s="182">
        <v>20</v>
      </c>
      <c r="G31" s="182">
        <v>15</v>
      </c>
      <c r="H31" s="184">
        <v>10</v>
      </c>
      <c r="I31" s="183">
        <v>1</v>
      </c>
      <c r="J31" s="184"/>
      <c r="K31" s="163"/>
      <c r="L31" s="180" t="s">
        <v>96</v>
      </c>
    </row>
    <row r="32" spans="1:12" x14ac:dyDescent="0.25">
      <c r="A32" s="180" t="s">
        <v>5</v>
      </c>
      <c r="B32" s="180">
        <v>32</v>
      </c>
      <c r="C32" s="181">
        <v>50000</v>
      </c>
      <c r="D32" s="182">
        <v>40</v>
      </c>
      <c r="E32" s="183">
        <v>30</v>
      </c>
      <c r="F32" s="182">
        <v>20</v>
      </c>
      <c r="G32" s="182">
        <v>15</v>
      </c>
      <c r="H32" s="184">
        <v>10</v>
      </c>
      <c r="I32" s="183">
        <v>1</v>
      </c>
      <c r="J32" s="184"/>
      <c r="K32" s="163"/>
      <c r="L32" s="180" t="s">
        <v>96</v>
      </c>
    </row>
    <row r="33" spans="1:12" x14ac:dyDescent="0.25">
      <c r="A33" s="185" t="s">
        <v>11</v>
      </c>
      <c r="B33" s="185">
        <v>64</v>
      </c>
      <c r="C33" s="186">
        <v>50000</v>
      </c>
      <c r="D33" s="182">
        <v>40</v>
      </c>
      <c r="E33" s="183">
        <v>30</v>
      </c>
      <c r="F33" s="182">
        <v>20</v>
      </c>
      <c r="G33" s="182">
        <v>15</v>
      </c>
      <c r="H33" s="184">
        <v>10</v>
      </c>
      <c r="I33" s="183">
        <v>5</v>
      </c>
      <c r="J33" s="184">
        <v>1</v>
      </c>
      <c r="K33" s="163"/>
      <c r="L33" s="185" t="s">
        <v>96</v>
      </c>
    </row>
    <row r="34" spans="1:12" x14ac:dyDescent="0.25">
      <c r="A34" s="180" t="s">
        <v>42</v>
      </c>
      <c r="B34" s="180">
        <v>32</v>
      </c>
      <c r="C34" s="181">
        <v>50000</v>
      </c>
      <c r="D34" s="182">
        <v>40</v>
      </c>
      <c r="E34" s="183">
        <v>30</v>
      </c>
      <c r="F34" s="182">
        <v>20</v>
      </c>
      <c r="G34" s="182">
        <v>15</v>
      </c>
      <c r="H34" s="184">
        <v>10</v>
      </c>
      <c r="I34" s="183">
        <v>1</v>
      </c>
      <c r="J34" s="184"/>
      <c r="K34" s="163"/>
      <c r="L34" s="180" t="s">
        <v>96</v>
      </c>
    </row>
    <row r="35" spans="1:12" x14ac:dyDescent="0.25">
      <c r="A35" s="180" t="s">
        <v>46</v>
      </c>
      <c r="B35" s="180">
        <v>32</v>
      </c>
      <c r="C35" s="181">
        <v>50000</v>
      </c>
      <c r="D35" s="182">
        <v>40</v>
      </c>
      <c r="E35" s="183">
        <v>30</v>
      </c>
      <c r="F35" s="182">
        <v>20</v>
      </c>
      <c r="G35" s="182">
        <v>15</v>
      </c>
      <c r="H35" s="184">
        <v>10</v>
      </c>
      <c r="I35" s="183">
        <v>1</v>
      </c>
      <c r="J35" s="184"/>
      <c r="K35" s="163"/>
      <c r="L35" s="180" t="s">
        <v>96</v>
      </c>
    </row>
    <row r="36" spans="1:12" x14ac:dyDescent="0.25">
      <c r="A36" s="180" t="s">
        <v>14</v>
      </c>
      <c r="B36" s="180">
        <v>32</v>
      </c>
      <c r="C36" s="181">
        <v>50000</v>
      </c>
      <c r="D36" s="182">
        <v>40</v>
      </c>
      <c r="E36" s="183">
        <v>30</v>
      </c>
      <c r="F36" s="182">
        <v>20</v>
      </c>
      <c r="G36" s="182">
        <v>15</v>
      </c>
      <c r="H36" s="184">
        <v>10</v>
      </c>
      <c r="I36" s="183">
        <v>1</v>
      </c>
      <c r="J36" s="184"/>
      <c r="K36" s="163"/>
      <c r="L36" s="180" t="s">
        <v>96</v>
      </c>
    </row>
    <row r="37" spans="1:12" x14ac:dyDescent="0.25">
      <c r="A37" s="180" t="s">
        <v>67</v>
      </c>
      <c r="B37" s="180">
        <v>32</v>
      </c>
      <c r="C37" s="181">
        <v>50000</v>
      </c>
      <c r="D37" s="182">
        <v>40</v>
      </c>
      <c r="E37" s="183">
        <v>30</v>
      </c>
      <c r="F37" s="182">
        <v>20</v>
      </c>
      <c r="G37" s="182">
        <v>15</v>
      </c>
      <c r="H37" s="184">
        <v>10</v>
      </c>
      <c r="I37" s="183">
        <v>1</v>
      </c>
      <c r="J37" s="184"/>
      <c r="K37" s="163"/>
      <c r="L37" s="180" t="s">
        <v>96</v>
      </c>
    </row>
    <row r="38" spans="1:12" x14ac:dyDescent="0.25">
      <c r="A38" s="180" t="s">
        <v>15</v>
      </c>
      <c r="B38" s="180">
        <v>32</v>
      </c>
      <c r="C38" s="181">
        <v>50000</v>
      </c>
      <c r="D38" s="182">
        <v>40</v>
      </c>
      <c r="E38" s="183">
        <v>30</v>
      </c>
      <c r="F38" s="182">
        <v>20</v>
      </c>
      <c r="G38" s="182">
        <v>15</v>
      </c>
      <c r="H38" s="184">
        <v>10</v>
      </c>
      <c r="I38" s="183">
        <v>1</v>
      </c>
      <c r="J38" s="184"/>
      <c r="K38" s="163"/>
      <c r="L38" s="180" t="s">
        <v>96</v>
      </c>
    </row>
    <row r="39" spans="1:12" x14ac:dyDescent="0.25">
      <c r="A39" s="180" t="s">
        <v>47</v>
      </c>
      <c r="B39" s="180">
        <v>32</v>
      </c>
      <c r="C39" s="181">
        <v>50000</v>
      </c>
      <c r="D39" s="182">
        <v>40</v>
      </c>
      <c r="E39" s="183">
        <v>30</v>
      </c>
      <c r="F39" s="182">
        <v>20</v>
      </c>
      <c r="G39" s="182">
        <v>15</v>
      </c>
      <c r="H39" s="184">
        <v>10</v>
      </c>
      <c r="I39" s="183">
        <v>1</v>
      </c>
      <c r="J39" s="184"/>
      <c r="K39" s="163"/>
      <c r="L39" s="180" t="s">
        <v>96</v>
      </c>
    </row>
    <row r="40" spans="1:12" x14ac:dyDescent="0.25">
      <c r="A40" s="180" t="s">
        <v>68</v>
      </c>
      <c r="B40" s="180">
        <v>32</v>
      </c>
      <c r="C40" s="181">
        <v>50000</v>
      </c>
      <c r="D40" s="182">
        <v>40</v>
      </c>
      <c r="E40" s="183">
        <v>30</v>
      </c>
      <c r="F40" s="182">
        <v>20</v>
      </c>
      <c r="G40" s="182">
        <v>15</v>
      </c>
      <c r="H40" s="184">
        <v>10</v>
      </c>
      <c r="I40" s="183">
        <v>1</v>
      </c>
      <c r="J40" s="184"/>
      <c r="K40" s="163"/>
      <c r="L40" s="180" t="s">
        <v>96</v>
      </c>
    </row>
    <row r="41" spans="1:12" x14ac:dyDescent="0.25">
      <c r="A41" s="180" t="s">
        <v>69</v>
      </c>
      <c r="B41" s="180">
        <v>32</v>
      </c>
      <c r="C41" s="181">
        <v>50000</v>
      </c>
      <c r="D41" s="182">
        <v>40</v>
      </c>
      <c r="E41" s="183">
        <v>30</v>
      </c>
      <c r="F41" s="182">
        <v>20</v>
      </c>
      <c r="G41" s="182">
        <v>15</v>
      </c>
      <c r="H41" s="184">
        <v>10</v>
      </c>
      <c r="I41" s="183">
        <v>1</v>
      </c>
      <c r="J41" s="184"/>
      <c r="K41" s="163"/>
      <c r="L41" s="180" t="s">
        <v>96</v>
      </c>
    </row>
    <row r="42" spans="1:12" x14ac:dyDescent="0.25">
      <c r="A42" s="180" t="s">
        <v>48</v>
      </c>
      <c r="B42" s="180">
        <v>32</v>
      </c>
      <c r="C42" s="181">
        <v>50000</v>
      </c>
      <c r="D42" s="182">
        <v>40</v>
      </c>
      <c r="E42" s="183">
        <v>30</v>
      </c>
      <c r="F42" s="182">
        <v>20</v>
      </c>
      <c r="G42" s="182">
        <v>15</v>
      </c>
      <c r="H42" s="184">
        <v>10</v>
      </c>
      <c r="I42" s="183">
        <v>1</v>
      </c>
      <c r="J42" s="184"/>
      <c r="K42" s="163"/>
      <c r="L42" s="180" t="s">
        <v>96</v>
      </c>
    </row>
    <row r="43" spans="1:12" x14ac:dyDescent="0.25">
      <c r="A43" s="180" t="s">
        <v>71</v>
      </c>
      <c r="B43" s="180">
        <v>32</v>
      </c>
      <c r="C43" s="181">
        <v>50000</v>
      </c>
      <c r="D43" s="182">
        <v>40</v>
      </c>
      <c r="E43" s="183">
        <v>30</v>
      </c>
      <c r="F43" s="182">
        <v>20</v>
      </c>
      <c r="G43" s="182">
        <v>15</v>
      </c>
      <c r="H43" s="184">
        <v>10</v>
      </c>
      <c r="I43" s="183">
        <v>1</v>
      </c>
      <c r="J43" s="184"/>
      <c r="K43" s="163"/>
      <c r="L43" s="180" t="s">
        <v>96</v>
      </c>
    </row>
    <row r="44" spans="1:12" x14ac:dyDescent="0.25">
      <c r="A44" s="180" t="s">
        <v>17</v>
      </c>
      <c r="B44" s="180">
        <v>32</v>
      </c>
      <c r="C44" s="181">
        <v>50000</v>
      </c>
      <c r="D44" s="182">
        <v>40</v>
      </c>
      <c r="E44" s="183">
        <v>30</v>
      </c>
      <c r="F44" s="182">
        <v>20</v>
      </c>
      <c r="G44" s="182">
        <v>15</v>
      </c>
      <c r="H44" s="184">
        <v>10</v>
      </c>
      <c r="I44" s="183">
        <v>1</v>
      </c>
      <c r="J44" s="184"/>
      <c r="K44" s="163"/>
      <c r="L44" s="180" t="s">
        <v>96</v>
      </c>
    </row>
    <row r="45" spans="1:12" x14ac:dyDescent="0.25">
      <c r="A45" s="180" t="s">
        <v>72</v>
      </c>
      <c r="B45" s="180">
        <v>32</v>
      </c>
      <c r="C45" s="181">
        <v>50000</v>
      </c>
      <c r="D45" s="182">
        <v>40</v>
      </c>
      <c r="E45" s="183">
        <v>30</v>
      </c>
      <c r="F45" s="182">
        <v>20</v>
      </c>
      <c r="G45" s="182">
        <v>15</v>
      </c>
      <c r="H45" s="184">
        <v>10</v>
      </c>
      <c r="I45" s="183">
        <v>1</v>
      </c>
      <c r="J45" s="184"/>
      <c r="K45" s="163"/>
      <c r="L45" s="180" t="s">
        <v>96</v>
      </c>
    </row>
    <row r="46" spans="1:12" x14ac:dyDescent="0.25">
      <c r="A46" s="180" t="s">
        <v>41</v>
      </c>
      <c r="B46" s="180">
        <v>32</v>
      </c>
      <c r="C46" s="181">
        <v>50000</v>
      </c>
      <c r="D46" s="182">
        <v>40</v>
      </c>
      <c r="E46" s="183">
        <v>30</v>
      </c>
      <c r="F46" s="182">
        <v>20</v>
      </c>
      <c r="G46" s="182">
        <v>15</v>
      </c>
      <c r="H46" s="184">
        <v>10</v>
      </c>
      <c r="I46" s="183">
        <v>1</v>
      </c>
      <c r="J46" s="184"/>
      <c r="K46" s="163"/>
      <c r="L46" s="180" t="s">
        <v>96</v>
      </c>
    </row>
    <row r="47" spans="1:12" x14ac:dyDescent="0.25">
      <c r="A47" s="180" t="s">
        <v>21</v>
      </c>
      <c r="B47" s="180">
        <v>32</v>
      </c>
      <c r="C47" s="181">
        <v>50000</v>
      </c>
      <c r="D47" s="182">
        <v>40</v>
      </c>
      <c r="E47" s="183">
        <v>30</v>
      </c>
      <c r="F47" s="182">
        <v>20</v>
      </c>
      <c r="G47" s="182">
        <v>15</v>
      </c>
      <c r="H47" s="184">
        <v>10</v>
      </c>
      <c r="I47" s="183">
        <v>1</v>
      </c>
      <c r="J47" s="184"/>
      <c r="K47" s="163"/>
      <c r="L47" s="180" t="s">
        <v>96</v>
      </c>
    </row>
    <row r="48" spans="1:12" x14ac:dyDescent="0.25">
      <c r="A48" s="180" t="s">
        <v>19</v>
      </c>
      <c r="B48" s="180">
        <v>32</v>
      </c>
      <c r="C48" s="181">
        <v>50000</v>
      </c>
      <c r="D48" s="182">
        <v>40</v>
      </c>
      <c r="E48" s="183">
        <v>30</v>
      </c>
      <c r="F48" s="182">
        <v>20</v>
      </c>
      <c r="G48" s="182">
        <v>15</v>
      </c>
      <c r="H48" s="184">
        <v>10</v>
      </c>
      <c r="I48" s="183">
        <v>1</v>
      </c>
      <c r="J48" s="184"/>
      <c r="K48" s="163"/>
      <c r="L48" s="180" t="s">
        <v>96</v>
      </c>
    </row>
    <row r="49" spans="1:12" x14ac:dyDescent="0.25">
      <c r="A49" s="180" t="s">
        <v>18</v>
      </c>
      <c r="B49" s="180">
        <v>32</v>
      </c>
      <c r="C49" s="181">
        <v>50000</v>
      </c>
      <c r="D49" s="182">
        <v>40</v>
      </c>
      <c r="E49" s="183">
        <v>30</v>
      </c>
      <c r="F49" s="182">
        <v>20</v>
      </c>
      <c r="G49" s="182">
        <v>15</v>
      </c>
      <c r="H49" s="184">
        <v>10</v>
      </c>
      <c r="I49" s="183">
        <v>1</v>
      </c>
      <c r="J49" s="184"/>
      <c r="K49" s="163"/>
      <c r="L49" s="180" t="s">
        <v>96</v>
      </c>
    </row>
    <row r="50" spans="1:12" x14ac:dyDescent="0.25">
      <c r="A50" s="180" t="s">
        <v>23</v>
      </c>
      <c r="B50" s="180">
        <v>32</v>
      </c>
      <c r="C50" s="181">
        <v>50000</v>
      </c>
      <c r="D50" s="182">
        <v>40</v>
      </c>
      <c r="E50" s="183">
        <v>30</v>
      </c>
      <c r="F50" s="182">
        <v>20</v>
      </c>
      <c r="G50" s="182">
        <v>15</v>
      </c>
      <c r="H50" s="184">
        <v>10</v>
      </c>
      <c r="I50" s="183">
        <v>1</v>
      </c>
      <c r="J50" s="184"/>
      <c r="K50" s="163"/>
      <c r="L50" s="180" t="s">
        <v>96</v>
      </c>
    </row>
    <row r="51" spans="1:12" x14ac:dyDescent="0.25">
      <c r="A51" s="180" t="s">
        <v>73</v>
      </c>
      <c r="B51" s="180">
        <v>32</v>
      </c>
      <c r="C51" s="181">
        <v>50000</v>
      </c>
      <c r="D51" s="182">
        <v>40</v>
      </c>
      <c r="E51" s="183">
        <v>30</v>
      </c>
      <c r="F51" s="182">
        <v>20</v>
      </c>
      <c r="G51" s="182">
        <v>15</v>
      </c>
      <c r="H51" s="184">
        <v>10</v>
      </c>
      <c r="I51" s="183">
        <v>1</v>
      </c>
      <c r="J51" s="184"/>
      <c r="K51" s="163"/>
      <c r="L51" s="180" t="s">
        <v>96</v>
      </c>
    </row>
    <row r="52" spans="1:12" x14ac:dyDescent="0.25">
      <c r="A52" s="180" t="s">
        <v>25</v>
      </c>
      <c r="B52" s="180">
        <v>64</v>
      </c>
      <c r="C52" s="181">
        <v>50000</v>
      </c>
      <c r="D52" s="182">
        <v>40</v>
      </c>
      <c r="E52" s="183">
        <v>30</v>
      </c>
      <c r="F52" s="182">
        <v>20</v>
      </c>
      <c r="G52" s="182">
        <v>15</v>
      </c>
      <c r="H52" s="184">
        <v>10</v>
      </c>
      <c r="I52" s="183">
        <v>5</v>
      </c>
      <c r="J52" s="184">
        <v>1</v>
      </c>
      <c r="K52" s="163"/>
      <c r="L52" s="180" t="s">
        <v>96</v>
      </c>
    </row>
    <row r="53" spans="1:12" x14ac:dyDescent="0.25">
      <c r="A53" s="180" t="s">
        <v>27</v>
      </c>
      <c r="B53" s="180">
        <v>64</v>
      </c>
      <c r="C53" s="181">
        <v>50000</v>
      </c>
      <c r="D53" s="182">
        <v>40</v>
      </c>
      <c r="E53" s="183">
        <v>30</v>
      </c>
      <c r="F53" s="182">
        <v>20</v>
      </c>
      <c r="G53" s="182">
        <v>15</v>
      </c>
      <c r="H53" s="184">
        <v>10</v>
      </c>
      <c r="I53" s="183">
        <v>5</v>
      </c>
      <c r="J53" s="184">
        <v>1</v>
      </c>
      <c r="K53" s="163"/>
      <c r="L53" s="180" t="s">
        <v>96</v>
      </c>
    </row>
    <row r="54" spans="1:12" x14ac:dyDescent="0.25">
      <c r="A54" s="180" t="s">
        <v>32</v>
      </c>
      <c r="B54" s="180">
        <v>32</v>
      </c>
      <c r="C54" s="181">
        <v>50000</v>
      </c>
      <c r="D54" s="182">
        <v>40</v>
      </c>
      <c r="E54" s="183">
        <v>30</v>
      </c>
      <c r="F54" s="182">
        <v>20</v>
      </c>
      <c r="G54" s="182">
        <v>15</v>
      </c>
      <c r="H54" s="184">
        <v>10</v>
      </c>
      <c r="I54" s="183">
        <v>1</v>
      </c>
      <c r="J54" s="184"/>
      <c r="K54" s="163"/>
      <c r="L54" s="180" t="s">
        <v>96</v>
      </c>
    </row>
    <row r="55" spans="1:12" x14ac:dyDescent="0.25">
      <c r="A55" s="180" t="s">
        <v>33</v>
      </c>
      <c r="B55" s="180">
        <v>32</v>
      </c>
      <c r="C55" s="181">
        <v>50000</v>
      </c>
      <c r="D55" s="182">
        <v>40</v>
      </c>
      <c r="E55" s="183">
        <v>30</v>
      </c>
      <c r="F55" s="182">
        <v>20</v>
      </c>
      <c r="G55" s="182">
        <v>15</v>
      </c>
      <c r="H55" s="184">
        <v>10</v>
      </c>
      <c r="I55" s="183">
        <v>1</v>
      </c>
      <c r="J55" s="184"/>
      <c r="K55" s="163"/>
      <c r="L55" s="180" t="s">
        <v>96</v>
      </c>
    </row>
    <row r="56" spans="1:12" x14ac:dyDescent="0.25">
      <c r="A56" s="180" t="s">
        <v>16</v>
      </c>
      <c r="B56" s="180">
        <v>32</v>
      </c>
      <c r="C56" s="181">
        <v>50000</v>
      </c>
      <c r="D56" s="182">
        <v>40</v>
      </c>
      <c r="E56" s="183">
        <v>30</v>
      </c>
      <c r="F56" s="182">
        <v>20</v>
      </c>
      <c r="G56" s="182">
        <v>15</v>
      </c>
      <c r="H56" s="184">
        <v>10</v>
      </c>
      <c r="I56" s="183">
        <v>1</v>
      </c>
      <c r="J56" s="184"/>
      <c r="K56" s="163"/>
      <c r="L56" s="180" t="s">
        <v>96</v>
      </c>
    </row>
    <row r="57" spans="1:12" x14ac:dyDescent="0.25">
      <c r="A57" s="180" t="s">
        <v>51</v>
      </c>
      <c r="B57" s="180">
        <v>32</v>
      </c>
      <c r="C57" s="181">
        <v>50000</v>
      </c>
      <c r="D57" s="182">
        <v>40</v>
      </c>
      <c r="E57" s="183">
        <v>30</v>
      </c>
      <c r="F57" s="182">
        <v>20</v>
      </c>
      <c r="G57" s="182">
        <v>15</v>
      </c>
      <c r="H57" s="184">
        <v>10</v>
      </c>
      <c r="I57" s="183">
        <v>1</v>
      </c>
      <c r="J57" s="184"/>
      <c r="K57" s="163"/>
      <c r="L57" s="180" t="s">
        <v>96</v>
      </c>
    </row>
    <row r="58" spans="1:12" x14ac:dyDescent="0.25">
      <c r="A58" s="180" t="s">
        <v>29</v>
      </c>
      <c r="B58" s="180">
        <v>32</v>
      </c>
      <c r="C58" s="181">
        <v>50000</v>
      </c>
      <c r="D58" s="182">
        <v>40</v>
      </c>
      <c r="E58" s="183">
        <v>30</v>
      </c>
      <c r="F58" s="182">
        <v>20</v>
      </c>
      <c r="G58" s="182">
        <v>15</v>
      </c>
      <c r="H58" s="184">
        <v>10</v>
      </c>
      <c r="I58" s="183">
        <v>1</v>
      </c>
      <c r="J58" s="184"/>
      <c r="K58" s="163"/>
      <c r="L58" s="180" t="s">
        <v>96</v>
      </c>
    </row>
    <row r="59" spans="1:12" x14ac:dyDescent="0.25">
      <c r="A59" s="180" t="s">
        <v>34</v>
      </c>
      <c r="B59" s="180">
        <v>32</v>
      </c>
      <c r="C59" s="181">
        <v>50000</v>
      </c>
      <c r="D59" s="182">
        <v>40</v>
      </c>
      <c r="E59" s="183">
        <v>30</v>
      </c>
      <c r="F59" s="182">
        <v>20</v>
      </c>
      <c r="G59" s="182">
        <v>15</v>
      </c>
      <c r="H59" s="184">
        <v>10</v>
      </c>
      <c r="I59" s="183">
        <v>1</v>
      </c>
      <c r="J59" s="184"/>
      <c r="K59" s="163"/>
      <c r="L59" s="180" t="s">
        <v>96</v>
      </c>
    </row>
    <row r="60" spans="1:12" x14ac:dyDescent="0.25">
      <c r="A60" s="180" t="s">
        <v>38</v>
      </c>
      <c r="B60" s="180">
        <v>32</v>
      </c>
      <c r="C60" s="181">
        <v>50000</v>
      </c>
      <c r="D60" s="182">
        <v>40</v>
      </c>
      <c r="E60" s="183">
        <v>30</v>
      </c>
      <c r="F60" s="182">
        <v>20</v>
      </c>
      <c r="G60" s="182">
        <v>15</v>
      </c>
      <c r="H60" s="184">
        <v>10</v>
      </c>
      <c r="I60" s="183">
        <v>1</v>
      </c>
      <c r="J60" s="184"/>
      <c r="K60" s="163"/>
      <c r="L60" s="180" t="s">
        <v>96</v>
      </c>
    </row>
    <row r="61" spans="1:12" x14ac:dyDescent="0.25">
      <c r="A61" s="180" t="s">
        <v>75</v>
      </c>
      <c r="B61" s="180">
        <v>32</v>
      </c>
      <c r="C61" s="187">
        <v>50000</v>
      </c>
      <c r="D61" s="182">
        <v>40</v>
      </c>
      <c r="E61" s="183">
        <v>30</v>
      </c>
      <c r="F61" s="182">
        <v>20</v>
      </c>
      <c r="G61" s="182">
        <v>15</v>
      </c>
      <c r="H61" s="184">
        <v>10</v>
      </c>
      <c r="I61" s="183">
        <v>1</v>
      </c>
      <c r="J61" s="184"/>
      <c r="K61" s="163"/>
      <c r="L61" s="180" t="s">
        <v>96</v>
      </c>
    </row>
    <row r="62" spans="1:12" x14ac:dyDescent="0.25">
      <c r="A62" s="180" t="s">
        <v>76</v>
      </c>
      <c r="B62" s="180">
        <v>32</v>
      </c>
      <c r="C62" s="181">
        <v>50000</v>
      </c>
      <c r="D62" s="182">
        <v>40</v>
      </c>
      <c r="E62" s="183">
        <v>30</v>
      </c>
      <c r="F62" s="182">
        <v>20</v>
      </c>
      <c r="G62" s="182">
        <v>15</v>
      </c>
      <c r="H62" s="184">
        <v>10</v>
      </c>
      <c r="I62" s="183">
        <v>1</v>
      </c>
      <c r="J62" s="184"/>
      <c r="K62" s="163"/>
      <c r="L62" s="180" t="s">
        <v>96</v>
      </c>
    </row>
    <row r="63" spans="1:12" x14ac:dyDescent="0.25">
      <c r="A63" s="180" t="s">
        <v>80</v>
      </c>
      <c r="B63" s="180">
        <v>32</v>
      </c>
      <c r="C63" s="181">
        <v>50000</v>
      </c>
      <c r="D63" s="182">
        <v>40</v>
      </c>
      <c r="E63" s="183">
        <v>30</v>
      </c>
      <c r="F63" s="182">
        <v>20</v>
      </c>
      <c r="G63" s="182">
        <v>15</v>
      </c>
      <c r="H63" s="184">
        <v>10</v>
      </c>
      <c r="I63" s="183">
        <v>1</v>
      </c>
      <c r="J63" s="184"/>
      <c r="K63" s="163"/>
      <c r="L63" s="180" t="s">
        <v>96</v>
      </c>
    </row>
    <row r="64" spans="1:12" x14ac:dyDescent="0.25">
      <c r="A64" s="180" t="s">
        <v>43</v>
      </c>
      <c r="B64" s="180">
        <v>32</v>
      </c>
      <c r="C64" s="181">
        <v>50000</v>
      </c>
      <c r="D64" s="182">
        <v>40</v>
      </c>
      <c r="E64" s="183">
        <v>30</v>
      </c>
      <c r="F64" s="182">
        <v>20</v>
      </c>
      <c r="G64" s="182">
        <v>15</v>
      </c>
      <c r="H64" s="184">
        <v>10</v>
      </c>
      <c r="I64" s="183">
        <v>1</v>
      </c>
      <c r="J64" s="184"/>
      <c r="K64" s="163"/>
      <c r="L64" s="180" t="s">
        <v>96</v>
      </c>
    </row>
    <row r="65" spans="1:12" x14ac:dyDescent="0.25">
      <c r="A65" s="180" t="s">
        <v>54</v>
      </c>
      <c r="B65" s="180">
        <v>32</v>
      </c>
      <c r="C65" s="181">
        <v>50000</v>
      </c>
      <c r="D65" s="182">
        <v>40</v>
      </c>
      <c r="E65" s="183">
        <v>30</v>
      </c>
      <c r="F65" s="182">
        <v>20</v>
      </c>
      <c r="G65" s="182">
        <v>15</v>
      </c>
      <c r="H65" s="184">
        <v>10</v>
      </c>
      <c r="I65" s="183">
        <v>1</v>
      </c>
      <c r="J65" s="184"/>
      <c r="K65" s="163"/>
      <c r="L65" s="180" t="s">
        <v>96</v>
      </c>
    </row>
    <row r="66" spans="1:12" x14ac:dyDescent="0.25">
      <c r="A66" s="180" t="s">
        <v>81</v>
      </c>
      <c r="B66" s="180">
        <v>32</v>
      </c>
      <c r="C66" s="181">
        <v>50000</v>
      </c>
      <c r="D66" s="182">
        <v>40</v>
      </c>
      <c r="E66" s="183">
        <v>30</v>
      </c>
      <c r="F66" s="182">
        <v>20</v>
      </c>
      <c r="G66" s="182">
        <v>15</v>
      </c>
      <c r="H66" s="184">
        <v>10</v>
      </c>
      <c r="I66" s="183">
        <v>1</v>
      </c>
      <c r="J66" s="184"/>
      <c r="K66" s="163"/>
      <c r="L66" s="180" t="s">
        <v>96</v>
      </c>
    </row>
    <row r="67" spans="1:12" x14ac:dyDescent="0.25">
      <c r="A67" s="180" t="s">
        <v>53</v>
      </c>
      <c r="B67" s="180">
        <v>32</v>
      </c>
      <c r="C67" s="181">
        <v>50000</v>
      </c>
      <c r="D67" s="182">
        <v>40</v>
      </c>
      <c r="E67" s="183">
        <v>30</v>
      </c>
      <c r="F67" s="182">
        <v>20</v>
      </c>
      <c r="G67" s="182">
        <v>15</v>
      </c>
      <c r="H67" s="184">
        <v>10</v>
      </c>
      <c r="I67" s="183">
        <v>1</v>
      </c>
      <c r="J67" s="184"/>
      <c r="K67" s="163"/>
      <c r="L67" s="180" t="s">
        <v>96</v>
      </c>
    </row>
    <row r="68" spans="1:12" x14ac:dyDescent="0.25">
      <c r="A68" s="203" t="s">
        <v>4</v>
      </c>
      <c r="B68" s="203">
        <v>64</v>
      </c>
      <c r="C68" s="204">
        <v>42750</v>
      </c>
      <c r="D68" s="188">
        <v>20</v>
      </c>
      <c r="E68" s="189">
        <v>15</v>
      </c>
      <c r="F68" s="190">
        <v>10</v>
      </c>
      <c r="G68" s="189">
        <v>7</v>
      </c>
      <c r="H68" s="191">
        <v>5</v>
      </c>
      <c r="I68" s="189">
        <v>3</v>
      </c>
      <c r="J68" s="190">
        <v>1</v>
      </c>
      <c r="K68" s="163"/>
      <c r="L68" s="205" t="s">
        <v>97</v>
      </c>
    </row>
    <row r="69" spans="1:12" x14ac:dyDescent="0.25">
      <c r="A69" s="192" t="s">
        <v>13</v>
      </c>
      <c r="B69" s="192">
        <v>64</v>
      </c>
      <c r="C69" s="193">
        <v>35000</v>
      </c>
      <c r="D69" s="188">
        <v>20</v>
      </c>
      <c r="E69" s="189">
        <v>15</v>
      </c>
      <c r="F69" s="190">
        <v>10</v>
      </c>
      <c r="G69" s="189">
        <v>7</v>
      </c>
      <c r="H69" s="191">
        <v>5</v>
      </c>
      <c r="I69" s="189">
        <v>3</v>
      </c>
      <c r="J69" s="190">
        <v>1</v>
      </c>
      <c r="K69" s="163"/>
      <c r="L69" s="192" t="s">
        <v>97</v>
      </c>
    </row>
    <row r="70" spans="1:12" x14ac:dyDescent="0.25">
      <c r="A70" s="194" t="s">
        <v>36</v>
      </c>
      <c r="B70" s="194">
        <v>32</v>
      </c>
      <c r="C70" s="195">
        <v>30000</v>
      </c>
      <c r="D70" s="188">
        <v>20</v>
      </c>
      <c r="E70" s="189">
        <v>15</v>
      </c>
      <c r="F70" s="190">
        <v>10</v>
      </c>
      <c r="G70" s="189">
        <v>7</v>
      </c>
      <c r="H70" s="191">
        <v>5</v>
      </c>
      <c r="I70" s="189">
        <v>1</v>
      </c>
      <c r="J70" s="190"/>
      <c r="K70" s="163"/>
      <c r="L70" s="194" t="s">
        <v>97</v>
      </c>
    </row>
    <row r="71" spans="1:12" x14ac:dyDescent="0.25">
      <c r="A71" s="192" t="s">
        <v>89</v>
      </c>
      <c r="B71" s="192">
        <v>16</v>
      </c>
      <c r="C71" s="193">
        <v>25000</v>
      </c>
      <c r="D71" s="188">
        <v>20</v>
      </c>
      <c r="E71" s="189">
        <v>15</v>
      </c>
      <c r="F71" s="190">
        <v>10</v>
      </c>
      <c r="G71" s="191">
        <v>5</v>
      </c>
      <c r="H71" s="190">
        <v>1</v>
      </c>
      <c r="I71" s="189"/>
      <c r="J71" s="190"/>
      <c r="K71" s="163"/>
      <c r="L71" s="192" t="s">
        <v>97</v>
      </c>
    </row>
    <row r="72" spans="1:12" x14ac:dyDescent="0.25">
      <c r="A72" s="194" t="s">
        <v>90</v>
      </c>
      <c r="B72" s="194">
        <v>16</v>
      </c>
      <c r="C72" s="195">
        <v>25000</v>
      </c>
      <c r="D72" s="188">
        <v>20</v>
      </c>
      <c r="E72" s="189">
        <v>15</v>
      </c>
      <c r="F72" s="190">
        <v>10</v>
      </c>
      <c r="G72" s="191">
        <v>5</v>
      </c>
      <c r="H72" s="190">
        <v>1</v>
      </c>
      <c r="I72" s="189">
        <v>3</v>
      </c>
      <c r="J72" s="190">
        <v>1</v>
      </c>
      <c r="K72" s="163"/>
      <c r="L72" s="194" t="s">
        <v>97</v>
      </c>
    </row>
    <row r="73" spans="1:12" x14ac:dyDescent="0.25">
      <c r="A73" s="194" t="s">
        <v>49</v>
      </c>
      <c r="B73" s="194">
        <v>32</v>
      </c>
      <c r="C73" s="195">
        <v>25000</v>
      </c>
      <c r="D73" s="188">
        <v>20</v>
      </c>
      <c r="E73" s="189">
        <v>15</v>
      </c>
      <c r="F73" s="190">
        <v>10</v>
      </c>
      <c r="G73" s="189">
        <v>7</v>
      </c>
      <c r="H73" s="191">
        <v>5</v>
      </c>
      <c r="I73" s="189">
        <v>1</v>
      </c>
      <c r="J73" s="190"/>
      <c r="K73" s="163"/>
      <c r="L73" s="194" t="s">
        <v>97</v>
      </c>
    </row>
    <row r="74" spans="1:12" x14ac:dyDescent="0.25">
      <c r="A74" s="194" t="s">
        <v>48</v>
      </c>
      <c r="B74" s="194">
        <v>32</v>
      </c>
      <c r="C74" s="195">
        <v>25000</v>
      </c>
      <c r="D74" s="188">
        <v>20</v>
      </c>
      <c r="E74" s="189">
        <v>15</v>
      </c>
      <c r="F74" s="190">
        <v>10</v>
      </c>
      <c r="G74" s="189">
        <v>7</v>
      </c>
      <c r="H74" s="191">
        <v>5</v>
      </c>
      <c r="I74" s="189">
        <v>1</v>
      </c>
      <c r="J74" s="190"/>
      <c r="K74" s="163"/>
      <c r="L74" s="194" t="s">
        <v>97</v>
      </c>
    </row>
    <row r="75" spans="1:12" x14ac:dyDescent="0.25">
      <c r="A75" s="194" t="s">
        <v>74</v>
      </c>
      <c r="B75" s="194">
        <v>32</v>
      </c>
      <c r="C75" s="195">
        <v>25000</v>
      </c>
      <c r="D75" s="188">
        <v>20</v>
      </c>
      <c r="E75" s="189">
        <v>15</v>
      </c>
      <c r="F75" s="190">
        <v>10</v>
      </c>
      <c r="G75" s="189">
        <v>7</v>
      </c>
      <c r="H75" s="191">
        <v>5</v>
      </c>
      <c r="I75" s="189">
        <v>1</v>
      </c>
      <c r="J75" s="190"/>
      <c r="K75" s="163"/>
      <c r="L75" s="194" t="s">
        <v>97</v>
      </c>
    </row>
    <row r="76" spans="1:12" x14ac:dyDescent="0.25">
      <c r="A76" s="194" t="s">
        <v>30</v>
      </c>
      <c r="B76" s="194">
        <v>32</v>
      </c>
      <c r="C76" s="195">
        <v>25000</v>
      </c>
      <c r="D76" s="188">
        <v>20</v>
      </c>
      <c r="E76" s="189">
        <v>15</v>
      </c>
      <c r="F76" s="190">
        <v>10</v>
      </c>
      <c r="G76" s="189">
        <v>7</v>
      </c>
      <c r="H76" s="191">
        <v>5</v>
      </c>
      <c r="I76" s="189">
        <v>1</v>
      </c>
      <c r="J76" s="190"/>
      <c r="K76" s="163"/>
      <c r="L76" s="194" t="s">
        <v>97</v>
      </c>
    </row>
    <row r="77" spans="1:12" x14ac:dyDescent="0.25">
      <c r="A77" s="194" t="s">
        <v>39</v>
      </c>
      <c r="B77" s="194">
        <v>64</v>
      </c>
      <c r="C77" s="195">
        <v>25000</v>
      </c>
      <c r="D77" s="188">
        <v>20</v>
      </c>
      <c r="E77" s="189">
        <v>15</v>
      </c>
      <c r="F77" s="190">
        <v>10</v>
      </c>
      <c r="G77" s="189">
        <v>7</v>
      </c>
      <c r="H77" s="191">
        <v>5</v>
      </c>
      <c r="I77" s="189">
        <v>3</v>
      </c>
      <c r="J77" s="190">
        <v>1</v>
      </c>
      <c r="K77" s="163"/>
      <c r="L77" s="194" t="s">
        <v>97</v>
      </c>
    </row>
    <row r="78" spans="1:12" x14ac:dyDescent="0.25">
      <c r="A78" s="194" t="s">
        <v>55</v>
      </c>
      <c r="B78" s="194">
        <v>32</v>
      </c>
      <c r="C78" s="195">
        <v>25000</v>
      </c>
      <c r="D78" s="188">
        <v>20</v>
      </c>
      <c r="E78" s="189">
        <v>15</v>
      </c>
      <c r="F78" s="190">
        <v>10</v>
      </c>
      <c r="G78" s="189">
        <v>7</v>
      </c>
      <c r="H78" s="191">
        <v>5</v>
      </c>
      <c r="I78" s="189">
        <v>1</v>
      </c>
      <c r="J78" s="190"/>
      <c r="K78" s="163"/>
      <c r="L78" s="194" t="s">
        <v>97</v>
      </c>
    </row>
    <row r="79" spans="1:12" x14ac:dyDescent="0.25">
      <c r="A79" s="194" t="s">
        <v>83</v>
      </c>
      <c r="B79" s="194">
        <v>32</v>
      </c>
      <c r="C79" s="195">
        <v>25000</v>
      </c>
      <c r="D79" s="188">
        <v>20</v>
      </c>
      <c r="E79" s="189">
        <v>15</v>
      </c>
      <c r="F79" s="190">
        <v>10</v>
      </c>
      <c r="G79" s="189">
        <v>7</v>
      </c>
      <c r="H79" s="191">
        <v>5</v>
      </c>
      <c r="I79" s="189">
        <v>1</v>
      </c>
      <c r="J79" s="190"/>
      <c r="K79" s="163"/>
      <c r="L79" s="194" t="s">
        <v>97</v>
      </c>
    </row>
    <row r="80" spans="1:12" x14ac:dyDescent="0.25">
      <c r="A80" s="194" t="s">
        <v>79</v>
      </c>
      <c r="B80" s="194">
        <v>32</v>
      </c>
      <c r="C80" s="196">
        <v>25000</v>
      </c>
      <c r="D80" s="188">
        <v>20</v>
      </c>
      <c r="E80" s="189">
        <v>15</v>
      </c>
      <c r="F80" s="190">
        <v>10</v>
      </c>
      <c r="G80" s="189">
        <v>7</v>
      </c>
      <c r="H80" s="191">
        <v>5</v>
      </c>
      <c r="I80" s="189">
        <v>1</v>
      </c>
      <c r="J80" s="190"/>
      <c r="K80" s="163"/>
      <c r="L80" s="194" t="s">
        <v>97</v>
      </c>
    </row>
    <row r="81" spans="1:12" x14ac:dyDescent="0.25">
      <c r="A81" s="194" t="s">
        <v>82</v>
      </c>
      <c r="B81" s="194">
        <v>32</v>
      </c>
      <c r="C81" s="195">
        <v>25000</v>
      </c>
      <c r="D81" s="188">
        <v>20</v>
      </c>
      <c r="E81" s="189">
        <v>15</v>
      </c>
      <c r="F81" s="190">
        <v>10</v>
      </c>
      <c r="G81" s="189">
        <v>7</v>
      </c>
      <c r="H81" s="191">
        <v>5</v>
      </c>
      <c r="I81" s="189">
        <v>1</v>
      </c>
      <c r="J81" s="190"/>
      <c r="K81" s="163"/>
      <c r="L81" s="194" t="s">
        <v>97</v>
      </c>
    </row>
  </sheetData>
  <autoFilter ref="A1:L1" xr:uid="{A9A04ECF-A5B6-426C-B852-26239227C5FE}">
    <sortState xmlns:xlrd2="http://schemas.microsoft.com/office/spreadsheetml/2017/richdata2" ref="A2:L81">
      <sortCondition ref="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View</vt:lpstr>
      <vt:lpstr>Week-by-week</vt:lpstr>
      <vt:lpstr>System</vt:lpstr>
      <vt:lpstr>Collection</vt:lpstr>
      <vt:lpstr>View!OLE_LINK1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</dc:creator>
  <cp:lastModifiedBy>Andrea</cp:lastModifiedBy>
  <dcterms:created xsi:type="dcterms:W3CDTF">2013-08-06T19:17:52Z</dcterms:created>
  <dcterms:modified xsi:type="dcterms:W3CDTF">2019-05-31T00:00:28Z</dcterms:modified>
</cp:coreProperties>
</file>