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120" documentId="13_ncr:1_{DB89F19B-D9A9-47ED-ACE9-19FAE03AD8A9}" xr6:coauthVersionLast="43" xr6:coauthVersionMax="43" xr10:uidLastSave="{99B6C65F-99B7-406D-8F21-EFB2057E5681}"/>
  <bookViews>
    <workbookView xWindow="-120" yWindow="-120" windowWidth="29040" windowHeight="15840" activeTab="3" xr2:uid="{00000000-000D-0000-FFFF-FFFF00000000}"/>
  </bookViews>
  <sheets>
    <sheet name="View" sheetId="1" r:id="rId1"/>
    <sheet name="Week-by-week" sheetId="3" r:id="rId2"/>
    <sheet name="System" sheetId="2" r:id="rId3"/>
    <sheet name="Collection" sheetId="4" r:id="rId4"/>
  </sheets>
  <definedNames>
    <definedName name="_xlnm._FilterDatabase" localSheetId="3" hidden="1">Collection!$A$1:$L$1</definedName>
    <definedName name="_xlnm._FilterDatabase" localSheetId="0" hidden="1">View!$B$16:$I$16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4" i="3" l="1"/>
</calcChain>
</file>

<file path=xl/sharedStrings.xml><?xml version="1.0" encoding="utf-8"?>
<sst xmlns="http://schemas.openxmlformats.org/spreadsheetml/2006/main" count="819" uniqueCount="182">
  <si>
    <t>TOURNAMENT</t>
  </si>
  <si>
    <t>START DATE</t>
  </si>
  <si>
    <t>TOUR</t>
  </si>
  <si>
    <t>DRAW SIZE</t>
  </si>
  <si>
    <t>Australian Open</t>
  </si>
  <si>
    <t>Baltimore</t>
  </si>
  <si>
    <t>London</t>
  </si>
  <si>
    <t>WCT</t>
  </si>
  <si>
    <t>GP</t>
  </si>
  <si>
    <t>Richmond</t>
  </si>
  <si>
    <t>Los Angeles</t>
  </si>
  <si>
    <t>Philadelphia</t>
  </si>
  <si>
    <t>Toronto</t>
  </si>
  <si>
    <t>Hampton</t>
  </si>
  <si>
    <t>Washington</t>
  </si>
  <si>
    <t>Monte Carlo</t>
  </si>
  <si>
    <t>Johannesburg</t>
  </si>
  <si>
    <t>Houston</t>
  </si>
  <si>
    <t>Madrid</t>
  </si>
  <si>
    <t>Charlotte</t>
  </si>
  <si>
    <t>Rome</t>
  </si>
  <si>
    <t>Denver</t>
  </si>
  <si>
    <t>Las Vegas</t>
  </si>
  <si>
    <t>Roland Garros</t>
  </si>
  <si>
    <t>Hamburg</t>
  </si>
  <si>
    <t>Wimbledon</t>
  </si>
  <si>
    <t>Hilversum</t>
  </si>
  <si>
    <t>Boston</t>
  </si>
  <si>
    <t>Bastad</t>
  </si>
  <si>
    <t>Gstaad</t>
  </si>
  <si>
    <t>Columbus</t>
  </si>
  <si>
    <t>Louisville</t>
  </si>
  <si>
    <t>Cincinnati</t>
  </si>
  <si>
    <t>Dusseldorf</t>
  </si>
  <si>
    <t>Indianapolis</t>
  </si>
  <si>
    <t>South Orange</t>
  </si>
  <si>
    <t>US Open</t>
  </si>
  <si>
    <t>Tokyo</t>
  </si>
  <si>
    <t>Barcelona</t>
  </si>
  <si>
    <t>Paris</t>
  </si>
  <si>
    <t>Stockholm</t>
  </si>
  <si>
    <t>Buenos Aires</t>
  </si>
  <si>
    <t>Birmingham</t>
  </si>
  <si>
    <t>La Costa</t>
  </si>
  <si>
    <t>Munich</t>
  </si>
  <si>
    <t>Florence</t>
  </si>
  <si>
    <t>Nottingham</t>
  </si>
  <si>
    <t>Kitzbuhel</t>
  </si>
  <si>
    <t>San Francisco</t>
  </si>
  <si>
    <t>Manila</t>
  </si>
  <si>
    <t>Hong Kong</t>
  </si>
  <si>
    <t>TOURNAMENT CATEGORIES</t>
  </si>
  <si>
    <t>CATEGORY A</t>
  </si>
  <si>
    <t>CATEGORY B</t>
  </si>
  <si>
    <t>CATEGORY C</t>
  </si>
  <si>
    <t>CATEGORY D</t>
  </si>
  <si>
    <t>CATEGORY E</t>
  </si>
  <si>
    <t>Assigned to all other countable tournaments, paying out more than $25K.</t>
  </si>
  <si>
    <t>Little Rock</t>
  </si>
  <si>
    <t>Rotterdam</t>
  </si>
  <si>
    <t>ATP</t>
  </si>
  <si>
    <t>Maui</t>
  </si>
  <si>
    <t>Sydney</t>
  </si>
  <si>
    <t>Teheran</t>
  </si>
  <si>
    <t>Perth</t>
  </si>
  <si>
    <t>Assigned for tournaments paying $50K</t>
  </si>
  <si>
    <t>Assigned for tournaments paying out $75K</t>
  </si>
  <si>
    <t>Dayton</t>
  </si>
  <si>
    <t>Basel</t>
  </si>
  <si>
    <t>Memphis</t>
  </si>
  <si>
    <t>Nice</t>
  </si>
  <si>
    <t>North Conway</t>
  </si>
  <si>
    <t>CATEGORY F</t>
  </si>
  <si>
    <t>CATEGORY AA</t>
  </si>
  <si>
    <t>Assigned for tournaments paying out $125K</t>
  </si>
  <si>
    <t>Monterrey</t>
  </si>
  <si>
    <t>St Louis</t>
  </si>
  <si>
    <t>Mexico City</t>
  </si>
  <si>
    <t>Palm Springs</t>
  </si>
  <si>
    <t>Berlin</t>
  </si>
  <si>
    <t>Brisbane</t>
  </si>
  <si>
    <t>Vienna</t>
  </si>
  <si>
    <t>Cologne</t>
  </si>
  <si>
    <t>Wembley</t>
  </si>
  <si>
    <t>Santiago</t>
  </si>
  <si>
    <t>Newport</t>
  </si>
  <si>
    <t>Assigned for tournaments paying out $175K</t>
  </si>
  <si>
    <t>Assigned to the most prestigious events of the regular series. Prize money over $225K.</t>
  </si>
  <si>
    <t>Adelaide</t>
  </si>
  <si>
    <t>Auckland</t>
  </si>
  <si>
    <t>Miami</t>
  </si>
  <si>
    <t>Springfield</t>
  </si>
  <si>
    <t>San Jose</t>
  </si>
  <si>
    <t>Helsinki</t>
  </si>
  <si>
    <t>Cairo</t>
  </si>
  <si>
    <t>Murcia</t>
  </si>
  <si>
    <t>Brussels</t>
  </si>
  <si>
    <t>Queen's Club</t>
  </si>
  <si>
    <t>Aix en Provence</t>
  </si>
  <si>
    <t>Bogota</t>
  </si>
  <si>
    <t>Oviedo</t>
  </si>
  <si>
    <t>Taipei</t>
  </si>
  <si>
    <t>Bombay</t>
  </si>
  <si>
    <t>Category reserved for the Grand Slam events.</t>
  </si>
  <si>
    <t>Zurich</t>
  </si>
  <si>
    <t>USA Circuit 1</t>
  </si>
  <si>
    <t>RSA Circuit</t>
  </si>
  <si>
    <t>Sweden Circuit</t>
  </si>
  <si>
    <t>France Circuit 1</t>
  </si>
  <si>
    <t>France Circuit 2</t>
  </si>
  <si>
    <t>Italy Circuit 1</t>
  </si>
  <si>
    <t>USA Circuit 2</t>
  </si>
  <si>
    <t>USA Circuit 3</t>
  </si>
  <si>
    <t>Italy Circuit 2</t>
  </si>
  <si>
    <t>ILTF</t>
  </si>
  <si>
    <t>ATP CATEGORY</t>
  </si>
  <si>
    <t>CORRECT CATEGORY</t>
  </si>
  <si>
    <t>PRIZE MONEY</t>
  </si>
  <si>
    <t>GP CATEGORY</t>
  </si>
  <si>
    <t>F</t>
  </si>
  <si>
    <t>D</t>
  </si>
  <si>
    <t>2*</t>
  </si>
  <si>
    <t>AA</t>
  </si>
  <si>
    <t>GS</t>
  </si>
  <si>
    <t>SAT</t>
  </si>
  <si>
    <t>3*</t>
  </si>
  <si>
    <t>B</t>
  </si>
  <si>
    <t>E</t>
  </si>
  <si>
    <t>1*</t>
  </si>
  <si>
    <t>A</t>
  </si>
  <si>
    <t>6*</t>
  </si>
  <si>
    <t>C</t>
  </si>
  <si>
    <t>5*</t>
  </si>
  <si>
    <t>4*</t>
  </si>
  <si>
    <r>
      <rPr>
        <b/>
        <sz val="10"/>
        <color rgb="FF4B464D"/>
        <rFont val="Times New Roman"/>
        <family val="1"/>
      </rPr>
      <t>F</t>
    </r>
    <r>
      <rPr>
        <b/>
        <sz val="10"/>
        <color rgb="FF59625D"/>
        <rFont val="Times New Roman"/>
        <family val="1"/>
      </rPr>
      <t>IN</t>
    </r>
    <r>
      <rPr>
        <b/>
        <sz val="10"/>
        <color rgb="FF3B3442"/>
        <rFont val="Times New Roman"/>
        <family val="1"/>
      </rPr>
      <t>A</t>
    </r>
    <r>
      <rPr>
        <b/>
        <sz val="10"/>
        <color rgb="FF4D2A1F"/>
        <rFont val="Times New Roman"/>
        <family val="1"/>
      </rPr>
      <t>LS</t>
    </r>
  </si>
  <si>
    <r>
      <rPr>
        <b/>
        <sz val="10"/>
        <color rgb="FF3B3442"/>
        <rFont val="Times New Roman"/>
        <family val="1"/>
      </rPr>
      <t>3RRW</t>
    </r>
  </si>
  <si>
    <r>
      <rPr>
        <b/>
        <sz val="10"/>
        <color rgb="FF3B3442"/>
        <rFont val="Times New Roman"/>
        <family val="1"/>
      </rPr>
      <t>2RRW</t>
    </r>
  </si>
  <si>
    <r>
      <rPr>
        <b/>
        <sz val="10"/>
        <color rgb="FF3B3442"/>
        <rFont val="Times New Roman"/>
        <family val="1"/>
      </rPr>
      <t>3RRF</t>
    </r>
  </si>
  <si>
    <r>
      <rPr>
        <b/>
        <sz val="10"/>
        <color rgb="FF3B3442"/>
        <rFont val="Times New Roman"/>
        <family val="1"/>
      </rPr>
      <t>2RRF</t>
    </r>
  </si>
  <si>
    <t>1RRF</t>
  </si>
  <si>
    <r>
      <rPr>
        <b/>
        <sz val="10"/>
        <color rgb="FF3B3442"/>
        <rFont val="Times New Roman"/>
        <family val="1"/>
      </rPr>
      <t>3RR</t>
    </r>
  </si>
  <si>
    <r>
      <rPr>
        <b/>
        <sz val="10"/>
        <color rgb="FF3B3442"/>
        <rFont val="Times New Roman"/>
        <family val="1"/>
      </rPr>
      <t>2RR</t>
    </r>
  </si>
  <si>
    <t>1RR</t>
  </si>
  <si>
    <r>
      <rPr>
        <b/>
        <sz val="10"/>
        <color rgb="FF261C31"/>
        <rFont val="Arial"/>
        <family val="2"/>
      </rPr>
      <t>TY</t>
    </r>
    <r>
      <rPr>
        <b/>
        <sz val="10"/>
        <color rgb="FF4B464D"/>
        <rFont val="Arial"/>
        <family val="2"/>
      </rPr>
      <t>P</t>
    </r>
    <r>
      <rPr>
        <b/>
        <sz val="10"/>
        <color rgb="FF361F1F"/>
        <rFont val="Arial"/>
        <family val="2"/>
      </rPr>
      <t>E</t>
    </r>
  </si>
  <si>
    <t>MD</t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</si>
  <si>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D</t>
    </r>
  </si>
  <si>
    <r>
      <rPr>
        <b/>
        <sz val="10"/>
        <color rgb="FF4B464D"/>
        <rFont val="Times New Roman"/>
        <family val="1"/>
      </rPr>
      <t>I</t>
    </r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</si>
  <si>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t>w</t>
  </si>
  <si>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</si>
  <si>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</si>
  <si>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</si>
  <si>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B3442"/>
        <rFont val="Times New Roman"/>
        <family val="1"/>
      </rPr>
      <t>R16</t>
    </r>
  </si>
  <si>
    <r>
      <rPr>
        <b/>
        <sz val="10"/>
        <color rgb="FF3B3442"/>
        <rFont val="Times New Roman"/>
        <family val="1"/>
      </rPr>
      <t>R32</t>
    </r>
  </si>
  <si>
    <r>
      <rPr>
        <b/>
        <sz val="10"/>
        <color rgb="FF3B3442"/>
        <rFont val="Times New Roman"/>
        <family val="1"/>
      </rPr>
      <t>R64</t>
    </r>
  </si>
  <si>
    <r>
      <rPr>
        <b/>
        <sz val="10"/>
        <color rgb="FF3B3442"/>
        <rFont val="Times New Roman"/>
        <family val="1"/>
      </rPr>
      <t>R128</t>
    </r>
  </si>
  <si>
    <r>
      <rPr>
        <b/>
        <sz val="10"/>
        <color rgb="FF210323"/>
        <rFont val="Times New Roman"/>
        <family val="1"/>
      </rPr>
      <t>Q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</si>
  <si>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R3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</si>
  <si>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R2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</si>
  <si>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Rl</t>
    </r>
  </si>
  <si>
    <r>
      <rPr>
        <b/>
        <sz val="10"/>
        <color rgb="FFFF2A2F"/>
        <rFont val="Times New Roman"/>
        <family val="1"/>
      </rPr>
      <t>CA</t>
    </r>
    <r>
      <rPr>
        <b/>
        <sz val="10"/>
        <color rgb="FFFF0024"/>
        <rFont val="Times New Roman"/>
        <family val="1"/>
      </rPr>
      <t>T</t>
    </r>
    <r>
      <rPr>
        <b/>
        <sz val="10"/>
        <color rgb="FFFF2A2F"/>
        <rFont val="Times New Roman"/>
        <family val="1"/>
      </rPr>
      <t>-AA</t>
    </r>
  </si>
  <si>
    <r>
      <rPr>
        <b/>
        <sz val="10"/>
        <color rgb="FF9C603F"/>
        <rFont val="Times New Roman"/>
        <family val="1"/>
      </rPr>
      <t>CA</t>
    </r>
    <r>
      <rPr>
        <b/>
        <sz val="10"/>
        <color rgb="FF8E3F24"/>
        <rFont val="Times New Roman"/>
        <family val="1"/>
      </rPr>
      <t>T</t>
    </r>
    <r>
      <rPr>
        <b/>
        <sz val="10"/>
        <color rgb="FF9C603F"/>
        <rFont val="Times New Roman"/>
        <family val="1"/>
      </rPr>
      <t>-A</t>
    </r>
  </si>
  <si>
    <r>
      <rPr>
        <b/>
        <sz val="10"/>
        <color rgb="FFFF7E34"/>
        <rFont val="Times New Roman"/>
        <family val="1"/>
      </rPr>
      <t>CAT-B</t>
    </r>
  </si>
  <si>
    <r>
      <rPr>
        <b/>
        <sz val="10"/>
        <color rgb="FFFF7E34"/>
        <rFont val="Times New Roman"/>
        <family val="1"/>
      </rPr>
      <t>CA</t>
    </r>
    <r>
      <rPr>
        <b/>
        <sz val="10"/>
        <color rgb="FFFF6024"/>
        <rFont val="Times New Roman"/>
        <family val="1"/>
      </rPr>
      <t>T</t>
    </r>
    <r>
      <rPr>
        <b/>
        <sz val="10"/>
        <color rgb="FFFF7E34"/>
        <rFont val="Times New Roman"/>
        <family val="1"/>
      </rPr>
      <t>-B</t>
    </r>
  </si>
  <si>
    <r>
      <rPr>
        <b/>
        <sz val="10"/>
        <color rgb="FF36954B"/>
        <rFont val="Times New Roman"/>
        <family val="1"/>
      </rPr>
      <t>CA</t>
    </r>
    <r>
      <rPr>
        <b/>
        <sz val="10"/>
        <color rgb="FF248024"/>
        <rFont val="Times New Roman"/>
        <family val="1"/>
      </rPr>
      <t>T</t>
    </r>
    <r>
      <rPr>
        <b/>
        <sz val="10"/>
        <color rgb="FF008021"/>
        <rFont val="Times New Roman"/>
        <family val="1"/>
      </rPr>
      <t>-</t>
    </r>
    <r>
      <rPr>
        <b/>
        <sz val="10"/>
        <color rgb="FF36954B"/>
        <rFont val="Times New Roman"/>
        <family val="1"/>
      </rPr>
      <t>C</t>
    </r>
  </si>
  <si>
    <r>
      <rPr>
        <b/>
        <sz val="10"/>
        <color rgb="FF2823FF"/>
        <rFont val="Times New Roman"/>
        <family val="1"/>
      </rPr>
      <t>CA</t>
    </r>
    <r>
      <rPr>
        <b/>
        <sz val="10"/>
        <color rgb="FF2400FF"/>
        <rFont val="Times New Roman"/>
        <family val="1"/>
      </rPr>
      <t>T</t>
    </r>
    <r>
      <rPr>
        <b/>
        <sz val="10"/>
        <color rgb="FF0000FF"/>
        <rFont val="Times New Roman"/>
        <family val="1"/>
      </rPr>
      <t>-</t>
    </r>
    <r>
      <rPr>
        <b/>
        <sz val="10"/>
        <color rgb="FF3D38FF"/>
        <rFont val="Times New Roman"/>
        <family val="1"/>
      </rPr>
      <t>E</t>
    </r>
  </si>
  <si>
    <r>
      <rPr>
        <b/>
        <sz val="10"/>
        <color rgb="FF3B3442"/>
        <rFont val="Times New Roman"/>
        <family val="1"/>
      </rPr>
      <t>CA</t>
    </r>
    <r>
      <rPr>
        <b/>
        <sz val="10"/>
        <color rgb="FF210323"/>
        <rFont val="Times New Roman"/>
        <family val="1"/>
      </rPr>
      <t>T</t>
    </r>
    <r>
      <rPr>
        <b/>
        <sz val="10"/>
        <color rgb="FF000021"/>
        <rFont val="Times New Roman"/>
        <family val="1"/>
      </rPr>
      <t>-</t>
    </r>
    <r>
      <rPr>
        <b/>
        <sz val="10"/>
        <color rgb="FF4B464D"/>
        <rFont val="Times New Roman"/>
        <family val="1"/>
      </rPr>
      <t>F</t>
    </r>
  </si>
  <si>
    <t>Tournament</t>
  </si>
  <si>
    <t>Points</t>
  </si>
  <si>
    <t>Total Points</t>
  </si>
  <si>
    <r>
      <rPr>
        <b/>
        <sz val="10"/>
        <color rgb="FF261C31"/>
        <rFont val="Times New Roman"/>
        <family val="1"/>
      </rPr>
      <t>AVERAGE SYS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EM WITH A M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>N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 xml:space="preserve">MUM OF 12 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OURNAMENTS</t>
    </r>
  </si>
  <si>
    <t>QRR</t>
  </si>
  <si>
    <r>
      <rPr>
        <b/>
        <sz val="10"/>
        <color rgb="FF8E56B5"/>
        <rFont val="Times New Roman"/>
        <family val="1"/>
      </rPr>
      <t>CA</t>
    </r>
    <r>
      <rPr>
        <b/>
        <sz val="10"/>
        <color rgb="FF772FAA"/>
        <rFont val="Times New Roman"/>
        <family val="1"/>
      </rPr>
      <t>T-</t>
    </r>
    <r>
      <rPr>
        <b/>
        <sz val="10"/>
        <color rgb="FF8E56B5"/>
        <rFont val="Times New Roman"/>
        <family val="1"/>
      </rPr>
      <t>D</t>
    </r>
  </si>
  <si>
    <t xml:space="preserve">Draw </t>
  </si>
  <si>
    <t>Prize money</t>
  </si>
  <si>
    <t>W</t>
  </si>
  <si>
    <t>SF</t>
  </si>
  <si>
    <t>QF</t>
  </si>
  <si>
    <t>R16</t>
  </si>
  <si>
    <t>R32</t>
  </si>
  <si>
    <t>R64</t>
  </si>
  <si>
    <t>R128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</si>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</sst>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[$$-409]#,##0"/>
  </numFmts>
  <fonts count="7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008000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6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804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702E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6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804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0"/>
      <name val="Times New Roman"/>
      <family val="1"/>
    </font>
    <font>
      <b/>
      <sz val="10"/>
      <color rgb="FF261C31"/>
      <name val="Times New Roman"/>
      <family val="1"/>
    </font>
    <font>
      <b/>
      <sz val="10"/>
      <color rgb="FF1D3852"/>
      <name val="Times New Roman"/>
      <family val="1"/>
    </font>
    <font>
      <b/>
      <sz val="10"/>
      <color rgb="FF210323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4B464D"/>
      <name val="Times New Roman"/>
      <family val="1"/>
    </font>
    <font>
      <b/>
      <sz val="10"/>
      <color rgb="FF59625D"/>
      <name val="Times New Roman"/>
      <family val="1"/>
    </font>
    <font>
      <b/>
      <sz val="10"/>
      <color rgb="FF3B3442"/>
      <name val="Times New Roman"/>
      <family val="1"/>
    </font>
    <font>
      <b/>
      <sz val="10"/>
      <color rgb="FF4D2A1F"/>
      <name val="Times New Roman"/>
      <family val="1"/>
    </font>
    <font>
      <b/>
      <sz val="10"/>
      <name val="Arial"/>
      <family val="2"/>
    </font>
    <font>
      <b/>
      <sz val="10"/>
      <color rgb="FF261C31"/>
      <name val="Arial"/>
      <family val="2"/>
    </font>
    <font>
      <b/>
      <sz val="10"/>
      <color rgb="FF4B464D"/>
      <name val="Arial"/>
      <family val="2"/>
    </font>
    <font>
      <b/>
      <sz val="10"/>
      <color rgb="FF361F1F"/>
      <name val="Arial"/>
      <family val="2"/>
    </font>
    <font>
      <b/>
      <sz val="10"/>
      <color rgb="FF361F1F"/>
      <name val="Times New Roman"/>
      <family val="1"/>
    </font>
    <font>
      <b/>
      <sz val="13"/>
      <color rgb="FF3B3442"/>
      <name val="Arial"/>
      <family val="2"/>
    </font>
    <font>
      <b/>
      <sz val="10"/>
      <color rgb="FFFF2A2F"/>
      <name val="Times New Roman"/>
      <family val="1"/>
    </font>
    <font>
      <b/>
      <sz val="10"/>
      <color rgb="FFFF0024"/>
      <name val="Times New Roman"/>
      <family val="1"/>
    </font>
    <font>
      <b/>
      <sz val="10"/>
      <color rgb="FFFF2607"/>
      <name val="Times New Roman"/>
      <family val="1"/>
    </font>
    <font>
      <b/>
      <sz val="10"/>
      <color rgb="FF777780"/>
      <name val="Times New Roman"/>
      <family val="1"/>
    </font>
    <font>
      <b/>
      <sz val="10"/>
      <color rgb="FF9C603F"/>
      <name val="Times New Roman"/>
      <family val="1"/>
    </font>
    <font>
      <b/>
      <sz val="10"/>
      <color rgb="FF8E3F24"/>
      <name val="Times New Roman"/>
      <family val="1"/>
    </font>
    <font>
      <b/>
      <sz val="10"/>
      <color rgb="FFA37757"/>
      <name val="Times New Roman"/>
      <family val="1"/>
    </font>
    <font>
      <b/>
      <sz val="10"/>
      <color rgb="FFFF7E34"/>
      <name val="Times New Roman"/>
      <family val="1"/>
    </font>
    <font>
      <b/>
      <sz val="10"/>
      <color rgb="FFFF7205"/>
      <name val="Times New Roman"/>
      <family val="1"/>
    </font>
    <font>
      <b/>
      <sz val="10"/>
      <color rgb="FFFF6024"/>
      <name val="Times New Roman"/>
      <family val="1"/>
    </font>
    <font>
      <b/>
      <sz val="10"/>
      <color rgb="FF36954B"/>
      <name val="Times New Roman"/>
      <family val="1"/>
    </font>
    <font>
      <b/>
      <sz val="10"/>
      <color rgb="FF248024"/>
      <name val="Times New Roman"/>
      <family val="1"/>
    </font>
    <font>
      <b/>
      <sz val="10"/>
      <color rgb="FF008021"/>
      <name val="Times New Roman"/>
      <family val="1"/>
    </font>
    <font>
      <b/>
      <sz val="10"/>
      <color rgb="FF469731"/>
      <name val="Times New Roman"/>
      <family val="1"/>
    </font>
    <font>
      <b/>
      <sz val="10"/>
      <color rgb="FF4FA357"/>
      <name val="Times New Roman"/>
      <family val="1"/>
    </font>
    <font>
      <b/>
      <sz val="10"/>
      <color rgb="FF8E56B5"/>
      <name val="Times New Roman"/>
      <family val="1"/>
    </font>
    <font>
      <b/>
      <sz val="10"/>
      <color rgb="FF772FAA"/>
      <name val="Times New Roman"/>
      <family val="1"/>
    </font>
    <font>
      <b/>
      <sz val="10"/>
      <color rgb="FF976BBF"/>
      <name val="Times New Roman"/>
      <family val="1"/>
    </font>
    <font>
      <b/>
      <sz val="10"/>
      <color rgb="FF2823FF"/>
      <name val="Times New Roman"/>
      <family val="1"/>
    </font>
    <font>
      <b/>
      <sz val="10"/>
      <color rgb="FF2400FF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3D38FF"/>
      <name val="Times New Roman"/>
      <family val="1"/>
    </font>
    <font>
      <b/>
      <sz val="10"/>
      <color rgb="FF494BFF"/>
      <name val="Times New Roman"/>
      <family val="1"/>
    </font>
    <font>
      <b/>
      <sz val="10"/>
      <color rgb="FF000021"/>
      <name val="Times New Roman"/>
      <family val="1"/>
    </font>
    <font>
      <sz val="11"/>
      <color rgb="FF702EA0"/>
      <name val="Calibri"/>
      <family val="2"/>
      <scheme val="minor"/>
    </font>
    <font>
      <sz val="11"/>
      <color rgb="FFFF6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4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ck">
        <color indexed="64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auto="1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8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4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14" fontId="19" fillId="0" borderId="23" xfId="0" applyNumberFormat="1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14" fontId="20" fillId="0" borderId="23" xfId="0" applyNumberFormat="1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14" fontId="1" fillId="2" borderId="23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4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14" fontId="21" fillId="0" borderId="23" xfId="0" applyNumberFormat="1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14" fontId="22" fillId="0" borderId="23" xfId="0" applyNumberFormat="1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4" fontId="23" fillId="0" borderId="23" xfId="0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14" fontId="25" fillId="0" borderId="23" xfId="0" applyNumberFormat="1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14" fontId="25" fillId="3" borderId="23" xfId="0" applyNumberFormat="1" applyFont="1" applyFill="1" applyBorder="1" applyAlignment="1">
      <alignment horizontal="center" vertical="center"/>
    </xf>
    <xf numFmtId="0" fontId="25" fillId="3" borderId="2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0" fontId="37" fillId="4" borderId="32" xfId="0" applyFont="1" applyFill="1" applyBorder="1" applyAlignment="1">
      <alignment horizontal="center" vertical="top"/>
    </xf>
    <xf numFmtId="0" fontId="35" fillId="4" borderId="32" xfId="0" applyFont="1" applyFill="1" applyBorder="1" applyAlignment="1">
      <alignment horizontal="center" vertical="top"/>
    </xf>
    <xf numFmtId="0" fontId="28" fillId="4" borderId="33" xfId="0" applyFont="1" applyFill="1" applyBorder="1" applyAlignment="1">
      <alignment horizontal="center" vertical="top"/>
    </xf>
    <xf numFmtId="0" fontId="42" fillId="4" borderId="33" xfId="0" applyFont="1" applyFill="1" applyBorder="1" applyAlignment="1">
      <alignment horizontal="center" vertical="top"/>
    </xf>
    <xf numFmtId="0" fontId="28" fillId="0" borderId="35" xfId="0" applyFont="1" applyFill="1" applyBorder="1" applyAlignment="1">
      <alignment horizontal="center" vertical="top" wrapText="1"/>
    </xf>
    <xf numFmtId="164" fontId="45" fillId="0" borderId="35" xfId="0" applyNumberFormat="1" applyFont="1" applyFill="1" applyBorder="1" applyAlignment="1">
      <alignment horizontal="center" vertical="top" wrapText="1"/>
    </xf>
    <xf numFmtId="0" fontId="32" fillId="0" borderId="35" xfId="0" applyFont="1" applyFill="1" applyBorder="1" applyAlignment="1">
      <alignment horizontal="center" vertical="top" wrapText="1"/>
    </xf>
    <xf numFmtId="164" fontId="43" fillId="0" borderId="35" xfId="0" applyNumberFormat="1" applyFont="1" applyFill="1" applyBorder="1" applyAlignment="1">
      <alignment horizontal="center" vertical="top" wrapText="1"/>
    </xf>
    <xf numFmtId="164" fontId="46" fillId="0" borderId="35" xfId="0" applyNumberFormat="1" applyFont="1" applyFill="1" applyBorder="1" applyAlignment="1">
      <alignment horizontal="center" vertical="top" wrapText="1"/>
    </xf>
    <xf numFmtId="164" fontId="47" fillId="0" borderId="35" xfId="0" applyNumberFormat="1" applyFont="1" applyFill="1" applyBorder="1" applyAlignment="1">
      <alignment horizontal="center" vertical="top" wrapText="1"/>
    </xf>
    <xf numFmtId="164" fontId="49" fillId="0" borderId="35" xfId="0" applyNumberFormat="1" applyFont="1" applyFill="1" applyBorder="1" applyAlignment="1">
      <alignment horizontal="center" vertical="top" wrapText="1"/>
    </xf>
    <xf numFmtId="164" fontId="50" fillId="0" borderId="35" xfId="0" applyNumberFormat="1" applyFont="1" applyFill="1" applyBorder="1" applyAlignment="1">
      <alignment horizontal="center" vertical="top" wrapText="1"/>
    </xf>
    <xf numFmtId="164" fontId="51" fillId="0" borderId="35" xfId="0" applyNumberFormat="1" applyFont="1" applyFill="1" applyBorder="1" applyAlignment="1">
      <alignment horizontal="center" vertical="top" wrapText="1"/>
    </xf>
    <xf numFmtId="164" fontId="56" fillId="0" borderId="35" xfId="0" applyNumberFormat="1" applyFont="1" applyFill="1" applyBorder="1" applyAlignment="1">
      <alignment horizontal="center" vertical="top" wrapText="1"/>
    </xf>
    <xf numFmtId="164" fontId="53" fillId="0" borderId="35" xfId="0" applyNumberFormat="1" applyFont="1" applyFill="1" applyBorder="1" applyAlignment="1">
      <alignment horizontal="center" vertical="top" wrapText="1"/>
    </xf>
    <xf numFmtId="164" fontId="57" fillId="0" borderId="35" xfId="0" applyNumberFormat="1" applyFont="1" applyFill="1" applyBorder="1" applyAlignment="1">
      <alignment horizontal="center" vertical="top" wrapText="1"/>
    </xf>
    <xf numFmtId="164" fontId="58" fillId="0" borderId="35" xfId="0" applyNumberFormat="1" applyFont="1" applyFill="1" applyBorder="1" applyAlignment="1">
      <alignment horizontal="center" vertical="top" wrapText="1"/>
    </xf>
    <xf numFmtId="164" fontId="60" fillId="0" borderId="35" xfId="0" applyNumberFormat="1" applyFont="1" applyFill="1" applyBorder="1" applyAlignment="1">
      <alignment horizontal="center" vertical="top" wrapText="1"/>
    </xf>
    <xf numFmtId="164" fontId="64" fillId="0" borderId="35" xfId="0" applyNumberFormat="1" applyFont="1" applyFill="1" applyBorder="1" applyAlignment="1">
      <alignment horizontal="center" vertical="top" wrapText="1"/>
    </xf>
    <xf numFmtId="164" fontId="61" fillId="0" borderId="35" xfId="0" applyNumberFormat="1" applyFont="1" applyFill="1" applyBorder="1" applyAlignment="1">
      <alignment horizontal="center" vertical="top" wrapText="1"/>
    </xf>
    <xf numFmtId="164" fontId="65" fillId="0" borderId="35" xfId="0" applyNumberFormat="1" applyFont="1" applyFill="1" applyBorder="1" applyAlignment="1">
      <alignment horizontal="center" vertical="top" wrapText="1"/>
    </xf>
    <xf numFmtId="164" fontId="35" fillId="0" borderId="35" xfId="0" applyNumberFormat="1" applyFont="1" applyFill="1" applyBorder="1" applyAlignment="1">
      <alignment horizontal="center" vertical="top" wrapText="1"/>
    </xf>
    <xf numFmtId="164" fontId="29" fillId="0" borderId="35" xfId="0" applyNumberFormat="1" applyFont="1" applyFill="1" applyBorder="1" applyAlignment="1">
      <alignment horizontal="center" vertical="top" wrapText="1"/>
    </xf>
    <xf numFmtId="164" fontId="33" fillId="0" borderId="35" xfId="0" applyNumberFormat="1" applyFont="1" applyFill="1" applyBorder="1" applyAlignment="1">
      <alignment horizontal="center" vertical="top" wrapText="1"/>
    </xf>
    <xf numFmtId="164" fontId="41" fillId="0" borderId="35" xfId="0" applyNumberFormat="1" applyFont="1" applyFill="1" applyBorder="1" applyAlignment="1">
      <alignment horizontal="center" vertical="top" wrapText="1"/>
    </xf>
    <xf numFmtId="0" fontId="28" fillId="0" borderId="37" xfId="0" applyFont="1" applyFill="1" applyBorder="1" applyAlignment="1">
      <alignment horizontal="center" vertical="top" wrapText="1"/>
    </xf>
    <xf numFmtId="164" fontId="33" fillId="0" borderId="37" xfId="0" applyNumberFormat="1" applyFont="1" applyFill="1" applyBorder="1" applyAlignment="1">
      <alignment horizontal="center" vertical="top" wrapText="1"/>
    </xf>
    <xf numFmtId="0" fontId="32" fillId="0" borderId="37" xfId="0" applyFont="1" applyFill="1" applyBorder="1" applyAlignment="1">
      <alignment horizontal="center" vertical="top" wrapText="1"/>
    </xf>
    <xf numFmtId="164" fontId="29" fillId="0" borderId="37" xfId="0" applyNumberFormat="1" applyFont="1" applyFill="1" applyBorder="1" applyAlignment="1">
      <alignment horizontal="center" vertical="top" wrapText="1"/>
    </xf>
    <xf numFmtId="164" fontId="35" fillId="0" borderId="37" xfId="0" applyNumberFormat="1" applyFont="1" applyFill="1" applyBorder="1" applyAlignment="1">
      <alignment horizontal="center" vertical="top" wrapText="1"/>
    </xf>
    <xf numFmtId="164" fontId="41" fillId="0" borderId="37" xfId="0" applyNumberFormat="1" applyFont="1" applyFill="1" applyBorder="1" applyAlignment="1">
      <alignment horizontal="center" vertical="top" wrapText="1"/>
    </xf>
    <xf numFmtId="164" fontId="46" fillId="0" borderId="37" xfId="0" applyNumberFormat="1" applyFont="1" applyFill="1" applyBorder="1" applyAlignment="1">
      <alignment horizontal="center" vertical="top" wrapText="1"/>
    </xf>
    <xf numFmtId="0" fontId="67" fillId="0" borderId="39" xfId="0" applyFont="1" applyBorder="1" applyAlignment="1">
      <alignment vertical="center"/>
    </xf>
    <xf numFmtId="0" fontId="19" fillId="0" borderId="40" xfId="0" applyFont="1" applyBorder="1" applyAlignment="1">
      <alignment horizontal="right" vertical="center"/>
    </xf>
    <xf numFmtId="0" fontId="0" fillId="0" borderId="41" xfId="0" applyBorder="1"/>
    <xf numFmtId="0" fontId="0" fillId="0" borderId="42" xfId="0" applyBorder="1" applyAlignment="1">
      <alignment horizontal="right"/>
    </xf>
    <xf numFmtId="0" fontId="27" fillId="0" borderId="43" xfId="0" applyFont="1" applyBorder="1" applyAlignment="1">
      <alignment vertical="center"/>
    </xf>
    <xf numFmtId="0" fontId="20" fillId="0" borderId="44" xfId="0" applyFont="1" applyBorder="1" applyAlignment="1">
      <alignment horizontal="right" vertical="center"/>
    </xf>
    <xf numFmtId="0" fontId="67" fillId="0" borderId="43" xfId="0" applyFont="1" applyBorder="1" applyAlignment="1">
      <alignment vertical="center"/>
    </xf>
    <xf numFmtId="0" fontId="67" fillId="0" borderId="44" xfId="0" applyFont="1" applyBorder="1" applyAlignment="1">
      <alignment horizontal="right" vertical="center"/>
    </xf>
    <xf numFmtId="0" fontId="67" fillId="0" borderId="45" xfId="0" applyFont="1" applyBorder="1" applyAlignment="1">
      <alignment vertical="center"/>
    </xf>
    <xf numFmtId="0" fontId="19" fillId="0" borderId="46" xfId="0" applyFont="1" applyBorder="1" applyAlignment="1">
      <alignment horizontal="right" vertical="center"/>
    </xf>
    <xf numFmtId="0" fontId="68" fillId="0" borderId="45" xfId="0" applyFont="1" applyBorder="1" applyAlignment="1">
      <alignment vertical="center"/>
    </xf>
    <xf numFmtId="0" fontId="21" fillId="0" borderId="42" xfId="0" applyFont="1" applyBorder="1" applyAlignment="1">
      <alignment horizontal="right" vertical="center"/>
    </xf>
    <xf numFmtId="0" fontId="69" fillId="0" borderId="43" xfId="0" applyFont="1" applyBorder="1" applyAlignment="1">
      <alignment vertical="center"/>
    </xf>
    <xf numFmtId="0" fontId="69" fillId="0" borderId="44" xfId="0" applyFont="1" applyBorder="1" applyAlignment="1">
      <alignment horizontal="right" vertical="center"/>
    </xf>
    <xf numFmtId="0" fontId="69" fillId="0" borderId="41" xfId="0" applyFont="1" applyBorder="1" applyAlignment="1">
      <alignment vertical="center"/>
    </xf>
    <xf numFmtId="0" fontId="69" fillId="0" borderId="42" xfId="0" applyFont="1" applyBorder="1" applyAlignment="1">
      <alignment horizontal="right" vertical="center"/>
    </xf>
    <xf numFmtId="0" fontId="70" fillId="0" borderId="45" xfId="0" applyFont="1" applyBorder="1" applyAlignment="1">
      <alignment vertical="center"/>
    </xf>
    <xf numFmtId="0" fontId="23" fillId="0" borderId="46" xfId="0" applyFont="1" applyBorder="1" applyAlignment="1">
      <alignment horizontal="right" vertical="center"/>
    </xf>
    <xf numFmtId="0" fontId="68" fillId="0" borderId="39" xfId="0" applyFont="1" applyBorder="1" applyAlignment="1">
      <alignment vertical="center"/>
    </xf>
    <xf numFmtId="0" fontId="21" fillId="0" borderId="40" xfId="0" applyFont="1" applyBorder="1" applyAlignment="1">
      <alignment horizontal="right" vertical="center"/>
    </xf>
    <xf numFmtId="0" fontId="67" fillId="0" borderId="41" xfId="0" applyFont="1" applyBorder="1" applyAlignment="1">
      <alignment vertical="center"/>
    </xf>
    <xf numFmtId="0" fontId="67" fillId="0" borderId="42" xfId="0" applyFont="1" applyBorder="1" applyAlignment="1">
      <alignment horizontal="right" vertical="center"/>
    </xf>
    <xf numFmtId="0" fontId="71" fillId="0" borderId="39" xfId="0" applyFont="1" applyBorder="1" applyAlignment="1">
      <alignment vertical="center"/>
    </xf>
    <xf numFmtId="0" fontId="24" fillId="0" borderId="40" xfId="0" applyFont="1" applyBorder="1" applyAlignment="1">
      <alignment horizontal="right" vertical="center"/>
    </xf>
    <xf numFmtId="0" fontId="72" fillId="0" borderId="42" xfId="0" applyFont="1" applyBorder="1" applyAlignment="1">
      <alignment horizontal="right" vertical="center"/>
    </xf>
    <xf numFmtId="0" fontId="71" fillId="0" borderId="43" xfId="0" applyFont="1" applyBorder="1" applyAlignment="1">
      <alignment vertical="center"/>
    </xf>
    <xf numFmtId="0" fontId="24" fillId="0" borderId="44" xfId="0" applyFont="1" applyBorder="1" applyAlignment="1">
      <alignment horizontal="right" vertical="center"/>
    </xf>
    <xf numFmtId="0" fontId="72" fillId="0" borderId="41" xfId="0" applyFont="1" applyBorder="1" applyAlignment="1">
      <alignment vertical="center"/>
    </xf>
    <xf numFmtId="0" fontId="70" fillId="0" borderId="43" xfId="0" applyFont="1" applyBorder="1" applyAlignment="1">
      <alignment vertical="center"/>
    </xf>
    <xf numFmtId="0" fontId="23" fillId="0" borderId="44" xfId="0" applyFont="1" applyBorder="1" applyAlignment="1">
      <alignment horizontal="right" vertical="center"/>
    </xf>
    <xf numFmtId="0" fontId="73" fillId="0" borderId="41" xfId="0" applyFont="1" applyBorder="1" applyAlignment="1">
      <alignment vertical="center"/>
    </xf>
    <xf numFmtId="0" fontId="73" fillId="0" borderId="42" xfId="0" applyFont="1" applyBorder="1" applyAlignment="1">
      <alignment horizontal="right" vertical="center"/>
    </xf>
    <xf numFmtId="0" fontId="71" fillId="0" borderId="45" xfId="0" applyFont="1" applyBorder="1" applyAlignment="1">
      <alignment vertical="center"/>
    </xf>
    <xf numFmtId="0" fontId="24" fillId="0" borderId="46" xfId="0" applyFont="1" applyBorder="1" applyAlignment="1">
      <alignment horizontal="right" vertical="center"/>
    </xf>
    <xf numFmtId="0" fontId="27" fillId="0" borderId="45" xfId="0" applyFont="1" applyBorder="1" applyAlignment="1">
      <alignment vertical="center"/>
    </xf>
    <xf numFmtId="0" fontId="20" fillId="0" borderId="46" xfId="0" applyFont="1" applyBorder="1" applyAlignment="1">
      <alignment horizontal="right" vertical="center"/>
    </xf>
    <xf numFmtId="0" fontId="19" fillId="0" borderId="47" xfId="0" applyFont="1" applyBorder="1" applyAlignment="1">
      <alignment horizontal="right" vertical="center"/>
    </xf>
    <xf numFmtId="0" fontId="71" fillId="0" borderId="41" xfId="0" applyFont="1" applyBorder="1" applyAlignment="1">
      <alignment vertical="center"/>
    </xf>
    <xf numFmtId="0" fontId="71" fillId="0" borderId="42" xfId="0" applyFont="1" applyBorder="1" applyAlignment="1">
      <alignment horizontal="right" vertical="center"/>
    </xf>
    <xf numFmtId="0" fontId="73" fillId="0" borderId="39" xfId="0" applyFont="1" applyBorder="1" applyAlignment="1">
      <alignment vertical="center"/>
    </xf>
    <xf numFmtId="0" fontId="69" fillId="0" borderId="39" xfId="0" applyFont="1" applyBorder="1" applyAlignment="1">
      <alignment vertical="center"/>
    </xf>
    <xf numFmtId="0" fontId="22" fillId="0" borderId="47" xfId="0" applyFont="1" applyBorder="1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69" fillId="0" borderId="48" xfId="0" applyFont="1" applyBorder="1" applyAlignment="1">
      <alignment horizontal="right" vertical="center"/>
    </xf>
    <xf numFmtId="0" fontId="21" fillId="0" borderId="46" xfId="0" applyFont="1" applyBorder="1" applyAlignment="1">
      <alignment horizontal="right" vertical="center"/>
    </xf>
    <xf numFmtId="0" fontId="17" fillId="5" borderId="0" xfId="0" applyFont="1" applyFill="1"/>
    <xf numFmtId="0" fontId="17" fillId="0" borderId="49" xfId="0" applyFont="1" applyBorder="1" applyAlignment="1">
      <alignment horizontal="center"/>
    </xf>
    <xf numFmtId="164" fontId="33" fillId="0" borderId="36" xfId="0" applyNumberFormat="1" applyFont="1" applyFill="1" applyBorder="1" applyAlignment="1">
      <alignment horizontal="center" vertical="top" wrapText="1"/>
    </xf>
    <xf numFmtId="0" fontId="32" fillId="0" borderId="36" xfId="0" applyFont="1" applyFill="1" applyBorder="1" applyAlignment="1">
      <alignment horizontal="center" vertical="top" wrapText="1"/>
    </xf>
    <xf numFmtId="0" fontId="32" fillId="0" borderId="38" xfId="0" applyFont="1" applyFill="1" applyBorder="1" applyAlignment="1">
      <alignment horizontal="center" vertical="top" wrapText="1"/>
    </xf>
    <xf numFmtId="164" fontId="60" fillId="0" borderId="36" xfId="0" applyNumberFormat="1" applyFont="1" applyFill="1" applyBorder="1" applyAlignment="1">
      <alignment horizontal="center" vertical="top" wrapText="1"/>
    </xf>
    <xf numFmtId="164" fontId="65" fillId="0" borderId="36" xfId="0" applyNumberFormat="1" applyFont="1" applyFill="1" applyBorder="1" applyAlignment="1">
      <alignment horizontal="center" vertical="top" wrapText="1"/>
    </xf>
    <xf numFmtId="164" fontId="49" fillId="0" borderId="36" xfId="0" applyNumberFormat="1" applyFont="1" applyFill="1" applyBorder="1" applyAlignment="1">
      <alignment horizontal="center" vertical="top" wrapText="1"/>
    </xf>
    <xf numFmtId="164" fontId="51" fillId="0" borderId="36" xfId="0" applyNumberFormat="1" applyFont="1" applyFill="1" applyBorder="1" applyAlignment="1">
      <alignment horizontal="center" vertical="top" wrapText="1"/>
    </xf>
    <xf numFmtId="164" fontId="57" fillId="0" borderId="36" xfId="0" applyNumberFormat="1" applyFont="1" applyFill="1" applyBorder="1" applyAlignment="1">
      <alignment horizontal="center" vertical="top" wrapText="1"/>
    </xf>
    <xf numFmtId="0" fontId="28" fillId="4" borderId="34" xfId="0" applyFont="1" applyFill="1" applyBorder="1" applyAlignment="1">
      <alignment horizontal="center" vertical="top"/>
    </xf>
    <xf numFmtId="164" fontId="43" fillId="0" borderId="36" xfId="0" applyNumberFormat="1" applyFont="1" applyFill="1" applyBorder="1" applyAlignment="1">
      <alignment horizontal="center" vertical="top" wrapText="1"/>
    </xf>
    <xf numFmtId="164" fontId="45" fillId="0" borderId="36" xfId="0" applyNumberFormat="1" applyFont="1" applyFill="1" applyBorder="1" applyAlignment="1">
      <alignment horizontal="center" vertical="top" wrapText="1"/>
    </xf>
    <xf numFmtId="0" fontId="32" fillId="0" borderId="26" xfId="0" applyFont="1" applyFill="1" applyBorder="1" applyAlignment="1">
      <alignment horizontal="center" vertical="top"/>
    </xf>
    <xf numFmtId="0" fontId="28" fillId="0" borderId="27" xfId="0" applyFont="1" applyFill="1" applyBorder="1" applyAlignment="1">
      <alignment horizontal="center" vertical="top"/>
    </xf>
    <xf numFmtId="0" fontId="32" fillId="0" borderId="27" xfId="0" applyFont="1" applyFill="1" applyBorder="1" applyAlignment="1">
      <alignment horizontal="center" vertical="top"/>
    </xf>
    <xf numFmtId="0" fontId="32" fillId="0" borderId="28" xfId="0" applyFont="1" applyFill="1" applyBorder="1" applyAlignment="1">
      <alignment horizontal="center" vertical="top"/>
    </xf>
    <xf numFmtId="0" fontId="28" fillId="0" borderId="29" xfId="0" applyFont="1" applyFill="1" applyBorder="1" applyAlignment="1">
      <alignment horizontal="center" vertical="top"/>
    </xf>
    <xf numFmtId="0" fontId="33" fillId="0" borderId="29" xfId="0" applyFont="1" applyFill="1" applyBorder="1" applyAlignment="1">
      <alignment horizontal="center" vertical="top"/>
    </xf>
    <xf numFmtId="0" fontId="0" fillId="0" borderId="0" xfId="0" applyAlignment="1"/>
    <xf numFmtId="0" fontId="28" fillId="0" borderId="3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5" fillId="0" borderId="29" xfId="0" applyFont="1" applyFill="1" applyBorder="1" applyAlignment="1">
      <alignment horizontal="center" vertical="top"/>
    </xf>
    <xf numFmtId="0" fontId="24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4" fillId="3" borderId="23" xfId="0" applyFont="1" applyFill="1" applyBorder="1" applyAlignment="1">
      <alignment horizontal="center" vertical="center"/>
    </xf>
    <xf numFmtId="14" fontId="20" fillId="0" borderId="21" xfId="0" applyNumberFormat="1" applyFont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165" fontId="20" fillId="0" borderId="0" xfId="0" applyNumberFormat="1" applyFont="1" applyBorder="1" applyAlignment="1">
      <alignment horizontal="center" vertical="center"/>
    </xf>
    <xf numFmtId="164" fontId="45" fillId="0" borderId="0" xfId="0" applyNumberFormat="1" applyFont="1" applyFill="1" applyBorder="1" applyAlignment="1">
      <alignment horizontal="center" vertical="top" wrapText="1"/>
    </xf>
    <xf numFmtId="164" fontId="43" fillId="0" borderId="0" xfId="0" applyNumberFormat="1" applyFont="1" applyFill="1" applyBorder="1" applyAlignment="1">
      <alignment horizontal="center" vertical="top" wrapText="1"/>
    </xf>
    <xf numFmtId="0" fontId="23" fillId="0" borderId="0" xfId="0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164" fontId="49" fillId="0" borderId="0" xfId="0" applyNumberFormat="1" applyFont="1" applyFill="1" applyBorder="1" applyAlignment="1">
      <alignment horizontal="center" vertical="top" wrapText="1"/>
    </xf>
    <xf numFmtId="164" fontId="47" fillId="0" borderId="0" xfId="0" applyNumberFormat="1" applyFont="1" applyFill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center"/>
    </xf>
    <xf numFmtId="165" fontId="2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Fill="1" applyBorder="1" applyAlignment="1">
      <alignment horizontal="center" vertical="top" wrapText="1"/>
    </xf>
    <xf numFmtId="164" fontId="50" fillId="0" borderId="0" xfId="0" applyNumberFormat="1" applyFont="1" applyFill="1" applyBorder="1" applyAlignment="1">
      <alignment horizontal="center" vertical="top" wrapText="1"/>
    </xf>
    <xf numFmtId="0" fontId="24" fillId="0" borderId="0" xfId="0" applyFont="1" applyBorder="1" applyAlignment="1">
      <alignment horizontal="center" vertical="center"/>
    </xf>
    <xf numFmtId="165" fontId="24" fillId="0" borderId="0" xfId="0" applyNumberFormat="1" applyFont="1" applyBorder="1" applyAlignment="1">
      <alignment horizontal="center" vertical="center"/>
    </xf>
    <xf numFmtId="164" fontId="53" fillId="0" borderId="0" xfId="0" applyNumberFormat="1" applyFont="1" applyFill="1" applyBorder="1" applyAlignment="1">
      <alignment horizontal="center" vertical="top" wrapText="1"/>
    </xf>
    <xf numFmtId="164" fontId="56" fillId="0" borderId="0" xfId="0" applyNumberFormat="1" applyFont="1" applyFill="1" applyBorder="1" applyAlignment="1">
      <alignment horizontal="center" vertical="top" wrapText="1"/>
    </xf>
    <xf numFmtId="164" fontId="57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center"/>
    </xf>
    <xf numFmtId="165" fontId="19" fillId="0" borderId="0" xfId="0" applyNumberFormat="1" applyFont="1" applyBorder="1" applyAlignment="1">
      <alignment horizontal="center" vertical="center"/>
    </xf>
    <xf numFmtId="164" fontId="58" fillId="0" borderId="0" xfId="0" applyNumberFormat="1" applyFont="1" applyFill="1" applyBorder="1" applyAlignment="1">
      <alignment horizontal="center" vertical="top" wrapText="1"/>
    </xf>
    <xf numFmtId="164" fontId="60" fillId="0" borderId="0" xfId="0" applyNumberFormat="1" applyFont="1" applyFill="1" applyBorder="1" applyAlignment="1">
      <alignment horizontal="center" vertical="top" wrapText="1"/>
    </xf>
    <xf numFmtId="165" fontId="19" fillId="0" borderId="0" xfId="0" applyNumberFormat="1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164" fontId="64" fillId="0" borderId="0" xfId="0" applyNumberFormat="1" applyFont="1" applyFill="1" applyBorder="1" applyAlignment="1">
      <alignment horizontal="center" vertical="top" wrapText="1"/>
    </xf>
    <xf numFmtId="164" fontId="61" fillId="0" borderId="0" xfId="0" applyNumberFormat="1" applyFont="1" applyFill="1" applyBorder="1" applyAlignment="1">
      <alignment horizontal="center" vertical="top" wrapText="1"/>
    </xf>
    <xf numFmtId="164" fontId="65" fillId="0" borderId="0" xfId="0" applyNumberFormat="1" applyFont="1" applyFill="1" applyBorder="1" applyAlignment="1">
      <alignment horizontal="center" vertical="top" wrapText="1"/>
    </xf>
    <xf numFmtId="164" fontId="29" fillId="0" borderId="0" xfId="0" applyNumberFormat="1" applyFont="1" applyFill="1" applyBorder="1" applyAlignment="1">
      <alignment horizontal="center" vertical="top" wrapText="1"/>
    </xf>
    <xf numFmtId="164" fontId="35" fillId="0" borderId="0" xfId="0" applyNumberFormat="1" applyFont="1" applyFill="1" applyBorder="1" applyAlignment="1">
      <alignment horizontal="center" vertical="top" wrapText="1"/>
    </xf>
    <xf numFmtId="164" fontId="33" fillId="0" borderId="0" xfId="0" applyNumberFormat="1" applyFont="1" applyFill="1" applyBorder="1" applyAlignment="1">
      <alignment horizontal="center" vertical="top" wrapText="1"/>
    </xf>
    <xf numFmtId="164" fontId="41" fillId="0" borderId="0" xfId="0" applyNumberFormat="1" applyFont="1" applyFill="1" applyBorder="1" applyAlignment="1">
      <alignment horizontal="center" vertical="top" wrapText="1"/>
    </xf>
    <xf numFmtId="165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top" wrapText="1"/>
    </xf>
    <xf numFmtId="0" fontId="75" fillId="0" borderId="0" xfId="0" applyFont="1" applyBorder="1" applyAlignment="1">
      <alignment horizontal="center"/>
    </xf>
    <xf numFmtId="0" fontId="75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5" fontId="20" fillId="0" borderId="2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5" fontId="23" fillId="0" borderId="2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5" fontId="20" fillId="0" borderId="23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5" fontId="21" fillId="0" borderId="2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5" fontId="24" fillId="0" borderId="23" xfId="0" applyNumberFormat="1" applyFont="1" applyBorder="1" applyAlignment="1">
      <alignment horizontal="center" vertical="center"/>
    </xf>
    <xf numFmtId="165" fontId="24" fillId="0" borderId="4" xfId="0" applyNumberFormat="1" applyFont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65" fontId="24" fillId="3" borderId="23" xfId="0" applyNumberFormat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5" fontId="19" fillId="0" borderId="23" xfId="0" applyNumberFormat="1" applyFont="1" applyBorder="1" applyAlignment="1">
      <alignment horizontal="center" vertical="center"/>
    </xf>
    <xf numFmtId="165" fontId="19" fillId="0" borderId="4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8" fillId="2" borderId="23" xfId="0" applyNumberFormat="1" applyFont="1" applyFill="1" applyBorder="1" applyAlignment="1">
      <alignment horizontal="center" vertical="center"/>
    </xf>
    <xf numFmtId="165" fontId="19" fillId="0" borderId="23" xfId="0" applyNumberFormat="1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5" fontId="22" fillId="0" borderId="4" xfId="0" applyNumberFormat="1" applyFont="1" applyBorder="1" applyAlignment="1">
      <alignment horizontal="center" vertical="center"/>
    </xf>
    <xf numFmtId="165" fontId="22" fillId="0" borderId="2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5" fontId="18" fillId="2" borderId="25" xfId="0" applyNumberFormat="1" applyFont="1" applyFill="1" applyBorder="1" applyAlignment="1">
      <alignment horizontal="center" vertical="center"/>
    </xf>
    <xf numFmtId="0" fontId="74" fillId="0" borderId="49" xfId="0" applyFont="1" applyBorder="1" applyAlignment="1">
      <alignment horizont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top"/>
    </xf>
    <xf numFmtId="0" fontId="32" fillId="0" borderId="30" xfId="0" applyFont="1" applyFill="1" applyBorder="1" applyAlignment="1">
      <alignment horizontal="center" vertical="top"/>
    </xf>
    <xf numFmtId="0" fontId="32" fillId="0" borderId="27" xfId="0" applyFont="1" applyFill="1" applyBorder="1" applyAlignment="1">
      <alignment horizontal="center" vertical="top"/>
    </xf>
    <xf numFmtId="0" fontId="32" fillId="0" borderId="31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8000"/>
      <color rgb="FF702EA0"/>
      <color rgb="FF804000"/>
      <color rgb="FFFF6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22"/>
  <sheetViews>
    <sheetView workbookViewId="0">
      <selection activeCell="B36" sqref="B36"/>
    </sheetView>
  </sheetViews>
  <sheetFormatPr defaultRowHeight="15" x14ac:dyDescent="0.25"/>
  <cols>
    <col min="1" max="1" width="9.140625" style="3"/>
    <col min="2" max="2" width="21.85546875" style="1" bestFit="1" customWidth="1"/>
    <col min="3" max="3" width="11.42578125" style="2" bestFit="1" customWidth="1"/>
    <col min="4" max="4" width="9.5703125" style="2" bestFit="1" customWidth="1"/>
    <col min="5" max="5" width="10.5703125" style="2" bestFit="1" customWidth="1"/>
    <col min="6" max="6" width="10.28515625" style="2" bestFit="1" customWidth="1"/>
    <col min="7" max="7" width="10.28515625" style="2" customWidth="1"/>
    <col min="8" max="8" width="12.85546875" style="1" bestFit="1" customWidth="1"/>
    <col min="9" max="9" width="13.28515625" bestFit="1" customWidth="1"/>
  </cols>
  <sheetData>
    <row r="3" spans="2:9" ht="15.75" thickBot="1" x14ac:dyDescent="0.3"/>
    <row r="4" spans="2:9" ht="20.25" thickTop="1" thickBot="1" x14ac:dyDescent="0.3">
      <c r="B4" s="235" t="s">
        <v>51</v>
      </c>
      <c r="C4" s="236"/>
      <c r="D4" s="236"/>
      <c r="E4" s="236"/>
      <c r="F4" s="236"/>
      <c r="G4" s="236"/>
      <c r="H4" s="237"/>
    </row>
    <row r="5" spans="2:9" ht="16.5" thickTop="1" x14ac:dyDescent="0.25">
      <c r="B5" s="4" t="s">
        <v>73</v>
      </c>
      <c r="C5" s="253" t="s">
        <v>103</v>
      </c>
      <c r="D5" s="253"/>
      <c r="E5" s="253"/>
      <c r="F5" s="253"/>
      <c r="G5" s="253"/>
      <c r="H5" s="254"/>
    </row>
    <row r="6" spans="2:9" ht="27" customHeight="1" x14ac:dyDescent="0.25">
      <c r="B6" s="16" t="s">
        <v>52</v>
      </c>
      <c r="C6" s="238" t="s">
        <v>87</v>
      </c>
      <c r="D6" s="239"/>
      <c r="E6" s="239"/>
      <c r="F6" s="239"/>
      <c r="G6" s="239"/>
      <c r="H6" s="240"/>
    </row>
    <row r="7" spans="2:9" ht="15.75" customHeight="1" x14ac:dyDescent="0.25">
      <c r="B7" s="15" t="s">
        <v>53</v>
      </c>
      <c r="C7" s="250" t="s">
        <v>86</v>
      </c>
      <c r="D7" s="251"/>
      <c r="E7" s="251"/>
      <c r="F7" s="251"/>
      <c r="G7" s="251"/>
      <c r="H7" s="252"/>
    </row>
    <row r="8" spans="2:9" ht="15.75" customHeight="1" x14ac:dyDescent="0.25">
      <c r="B8" s="5" t="s">
        <v>54</v>
      </c>
      <c r="C8" s="241" t="s">
        <v>74</v>
      </c>
      <c r="D8" s="242"/>
      <c r="E8" s="242"/>
      <c r="F8" s="242"/>
      <c r="G8" s="242"/>
      <c r="H8" s="243"/>
    </row>
    <row r="9" spans="2:9" ht="15.75" customHeight="1" x14ac:dyDescent="0.25">
      <c r="B9" s="6" t="s">
        <v>55</v>
      </c>
      <c r="C9" s="244" t="s">
        <v>66</v>
      </c>
      <c r="D9" s="245"/>
      <c r="E9" s="245"/>
      <c r="F9" s="245"/>
      <c r="G9" s="245"/>
      <c r="H9" s="246"/>
    </row>
    <row r="10" spans="2:9" ht="15.75" customHeight="1" x14ac:dyDescent="0.25">
      <c r="B10" s="7" t="s">
        <v>56</v>
      </c>
      <c r="C10" s="247" t="s">
        <v>65</v>
      </c>
      <c r="D10" s="248"/>
      <c r="E10" s="248"/>
      <c r="F10" s="248"/>
      <c r="G10" s="248"/>
      <c r="H10" s="249"/>
    </row>
    <row r="11" spans="2:9" ht="15.75" customHeight="1" thickBot="1" x14ac:dyDescent="0.3">
      <c r="B11" s="8" t="s">
        <v>72</v>
      </c>
      <c r="C11" s="232" t="s">
        <v>57</v>
      </c>
      <c r="D11" s="233"/>
      <c r="E11" s="233"/>
      <c r="F11" s="233"/>
      <c r="G11" s="233"/>
      <c r="H11" s="234"/>
    </row>
    <row r="12" spans="2:9" ht="15.75" thickTop="1" x14ac:dyDescent="0.25"/>
    <row r="15" spans="2:9" ht="15.75" thickBot="1" x14ac:dyDescent="0.3"/>
    <row r="16" spans="2:9" ht="31.5" thickTop="1" thickBot="1" x14ac:dyDescent="0.3">
      <c r="B16" s="18" t="s">
        <v>0</v>
      </c>
      <c r="C16" s="19" t="s">
        <v>1</v>
      </c>
      <c r="D16" s="19" t="s">
        <v>2</v>
      </c>
      <c r="E16" s="19" t="s">
        <v>3</v>
      </c>
      <c r="F16" s="19" t="s">
        <v>115</v>
      </c>
      <c r="G16" s="19" t="s">
        <v>116</v>
      </c>
      <c r="H16" s="19" t="s">
        <v>117</v>
      </c>
      <c r="I16" s="17" t="s">
        <v>118</v>
      </c>
    </row>
    <row r="17" spans="2:9" x14ac:dyDescent="0.25">
      <c r="B17" s="202" t="s">
        <v>23</v>
      </c>
      <c r="C17" s="153">
        <v>28268</v>
      </c>
      <c r="D17" s="155" t="s">
        <v>8</v>
      </c>
      <c r="E17" s="155">
        <v>128</v>
      </c>
      <c r="F17" s="155" t="s">
        <v>122</v>
      </c>
      <c r="G17" s="155" t="s">
        <v>122</v>
      </c>
      <c r="H17" s="203">
        <v>300000</v>
      </c>
      <c r="I17" s="47" t="s">
        <v>123</v>
      </c>
    </row>
    <row r="18" spans="2:9" x14ac:dyDescent="0.25">
      <c r="B18" s="204" t="s">
        <v>22</v>
      </c>
      <c r="C18" s="35">
        <v>28240</v>
      </c>
      <c r="D18" s="36" t="s">
        <v>60</v>
      </c>
      <c r="E18" s="36">
        <v>32</v>
      </c>
      <c r="F18" s="36" t="s">
        <v>129</v>
      </c>
      <c r="G18" s="36" t="s">
        <v>129</v>
      </c>
      <c r="H18" s="205">
        <v>250000</v>
      </c>
      <c r="I18" s="22"/>
    </row>
    <row r="19" spans="2:9" x14ac:dyDescent="0.25">
      <c r="B19" s="206" t="s">
        <v>36</v>
      </c>
      <c r="C19" s="23">
        <v>28366</v>
      </c>
      <c r="D19" s="24" t="s">
        <v>8</v>
      </c>
      <c r="E19" s="24">
        <v>128</v>
      </c>
      <c r="F19" s="24" t="s">
        <v>122</v>
      </c>
      <c r="G19" s="24" t="s">
        <v>122</v>
      </c>
      <c r="H19" s="207">
        <v>250000</v>
      </c>
      <c r="I19" s="22" t="s">
        <v>123</v>
      </c>
    </row>
    <row r="20" spans="2:9" x14ac:dyDescent="0.25">
      <c r="B20" s="204" t="s">
        <v>78</v>
      </c>
      <c r="C20" s="35">
        <v>28177</v>
      </c>
      <c r="D20" s="158" t="s">
        <v>8</v>
      </c>
      <c r="E20" s="160">
        <v>64</v>
      </c>
      <c r="F20" s="36" t="s">
        <v>129</v>
      </c>
      <c r="G20" s="158" t="s">
        <v>129</v>
      </c>
      <c r="H20" s="208">
        <v>225000</v>
      </c>
      <c r="I20" s="22" t="s">
        <v>130</v>
      </c>
    </row>
    <row r="21" spans="2:9" x14ac:dyDescent="0.25">
      <c r="B21" s="206" t="s">
        <v>4</v>
      </c>
      <c r="C21" s="23">
        <v>28128</v>
      </c>
      <c r="D21" s="24" t="s">
        <v>8</v>
      </c>
      <c r="E21" s="24">
        <v>64</v>
      </c>
      <c r="F21" s="24" t="s">
        <v>122</v>
      </c>
      <c r="G21" s="24" t="s">
        <v>122</v>
      </c>
      <c r="H21" s="207">
        <v>200000</v>
      </c>
      <c r="I21" s="22" t="s">
        <v>123</v>
      </c>
    </row>
    <row r="22" spans="2:9" x14ac:dyDescent="0.25">
      <c r="B22" s="209" t="s">
        <v>11</v>
      </c>
      <c r="C22" s="31">
        <v>28149</v>
      </c>
      <c r="D22" s="32" t="s">
        <v>7</v>
      </c>
      <c r="E22" s="32">
        <v>64</v>
      </c>
      <c r="F22" s="32" t="s">
        <v>126</v>
      </c>
      <c r="G22" s="32" t="s">
        <v>126</v>
      </c>
      <c r="H22" s="210">
        <v>200000</v>
      </c>
      <c r="I22" s="22"/>
    </row>
    <row r="23" spans="2:9" x14ac:dyDescent="0.25">
      <c r="B23" s="206" t="s">
        <v>4</v>
      </c>
      <c r="C23" s="23">
        <v>28478</v>
      </c>
      <c r="D23" s="24" t="s">
        <v>8</v>
      </c>
      <c r="E23" s="24">
        <v>64</v>
      </c>
      <c r="F23" s="24" t="s">
        <v>122</v>
      </c>
      <c r="G23" s="24" t="s">
        <v>122</v>
      </c>
      <c r="H23" s="207">
        <v>200000</v>
      </c>
      <c r="I23" s="22" t="s">
        <v>123</v>
      </c>
    </row>
    <row r="24" spans="2:9" x14ac:dyDescent="0.25">
      <c r="B24" s="206" t="s">
        <v>25</v>
      </c>
      <c r="C24" s="23">
        <v>28296</v>
      </c>
      <c r="D24" s="24" t="s">
        <v>8</v>
      </c>
      <c r="E24" s="24">
        <v>128</v>
      </c>
      <c r="F24" s="24" t="s">
        <v>122</v>
      </c>
      <c r="G24" s="24" t="s">
        <v>122</v>
      </c>
      <c r="H24" s="207">
        <v>198500</v>
      </c>
      <c r="I24" s="22" t="s">
        <v>123</v>
      </c>
    </row>
    <row r="25" spans="2:9" x14ac:dyDescent="0.25">
      <c r="B25" s="209" t="s">
        <v>69</v>
      </c>
      <c r="C25" s="31">
        <v>28184</v>
      </c>
      <c r="D25" s="32" t="s">
        <v>8</v>
      </c>
      <c r="E25" s="32">
        <v>64</v>
      </c>
      <c r="F25" s="32" t="s">
        <v>126</v>
      </c>
      <c r="G25" s="32" t="s">
        <v>126</v>
      </c>
      <c r="H25" s="210">
        <v>175000</v>
      </c>
      <c r="I25" s="22" t="s">
        <v>130</v>
      </c>
    </row>
    <row r="26" spans="2:9" x14ac:dyDescent="0.25">
      <c r="B26" s="209" t="s">
        <v>62</v>
      </c>
      <c r="C26" s="31">
        <v>28471</v>
      </c>
      <c r="D26" s="32" t="s">
        <v>8</v>
      </c>
      <c r="E26" s="32">
        <v>64</v>
      </c>
      <c r="F26" s="32" t="s">
        <v>126</v>
      </c>
      <c r="G26" s="32" t="s">
        <v>126</v>
      </c>
      <c r="H26" s="210">
        <v>175000</v>
      </c>
      <c r="I26" s="22" t="s">
        <v>130</v>
      </c>
    </row>
    <row r="27" spans="2:9" x14ac:dyDescent="0.25">
      <c r="B27" s="211" t="s">
        <v>16</v>
      </c>
      <c r="C27" s="37">
        <v>28191</v>
      </c>
      <c r="D27" s="38" t="s">
        <v>8</v>
      </c>
      <c r="E27" s="38">
        <v>32</v>
      </c>
      <c r="F27" s="38" t="s">
        <v>131</v>
      </c>
      <c r="G27" s="38" t="s">
        <v>131</v>
      </c>
      <c r="H27" s="212">
        <v>150000</v>
      </c>
      <c r="I27" s="22" t="s">
        <v>132</v>
      </c>
    </row>
    <row r="28" spans="2:9" x14ac:dyDescent="0.25">
      <c r="B28" s="211" t="s">
        <v>10</v>
      </c>
      <c r="C28" s="37">
        <v>28212</v>
      </c>
      <c r="D28" s="38" t="s">
        <v>8</v>
      </c>
      <c r="E28" s="38">
        <v>64</v>
      </c>
      <c r="F28" s="38" t="s">
        <v>131</v>
      </c>
      <c r="G28" s="38" t="s">
        <v>131</v>
      </c>
      <c r="H28" s="212">
        <v>150000</v>
      </c>
      <c r="I28" s="22" t="s">
        <v>132</v>
      </c>
    </row>
    <row r="29" spans="2:9" x14ac:dyDescent="0.25">
      <c r="B29" s="211" t="s">
        <v>20</v>
      </c>
      <c r="C29" s="37">
        <v>28261</v>
      </c>
      <c r="D29" s="38" t="s">
        <v>8</v>
      </c>
      <c r="E29" s="38">
        <v>64</v>
      </c>
      <c r="F29" s="38" t="s">
        <v>131</v>
      </c>
      <c r="G29" s="38" t="s">
        <v>131</v>
      </c>
      <c r="H29" s="212">
        <v>150000</v>
      </c>
      <c r="I29" s="22" t="s">
        <v>132</v>
      </c>
    </row>
    <row r="30" spans="2:9" x14ac:dyDescent="0.25">
      <c r="B30" s="211" t="s">
        <v>63</v>
      </c>
      <c r="C30" s="37">
        <v>28401</v>
      </c>
      <c r="D30" s="38" t="s">
        <v>8</v>
      </c>
      <c r="E30" s="38">
        <v>64</v>
      </c>
      <c r="F30" s="38" t="s">
        <v>131</v>
      </c>
      <c r="G30" s="38" t="s">
        <v>131</v>
      </c>
      <c r="H30" s="212">
        <v>150000</v>
      </c>
      <c r="I30" s="22" t="s">
        <v>132</v>
      </c>
    </row>
    <row r="31" spans="2:9" x14ac:dyDescent="0.25">
      <c r="B31" s="211" t="s">
        <v>40</v>
      </c>
      <c r="C31" s="37">
        <v>28436</v>
      </c>
      <c r="D31" s="38" t="s">
        <v>8</v>
      </c>
      <c r="E31" s="38">
        <v>64</v>
      </c>
      <c r="F31" s="38" t="s">
        <v>131</v>
      </c>
      <c r="G31" s="38" t="s">
        <v>131</v>
      </c>
      <c r="H31" s="212">
        <v>150000</v>
      </c>
      <c r="I31" s="22" t="s">
        <v>132</v>
      </c>
    </row>
    <row r="32" spans="2:9" x14ac:dyDescent="0.25">
      <c r="B32" s="211" t="s">
        <v>16</v>
      </c>
      <c r="C32" s="37">
        <v>28457</v>
      </c>
      <c r="D32" s="38" t="s">
        <v>8</v>
      </c>
      <c r="E32" s="38">
        <v>32</v>
      </c>
      <c r="F32" s="38" t="s">
        <v>131</v>
      </c>
      <c r="G32" s="38" t="s">
        <v>131</v>
      </c>
      <c r="H32" s="212">
        <v>150000</v>
      </c>
      <c r="I32" s="22" t="s">
        <v>132</v>
      </c>
    </row>
    <row r="33" spans="2:9" x14ac:dyDescent="0.25">
      <c r="B33" s="211" t="s">
        <v>24</v>
      </c>
      <c r="C33" s="37">
        <v>28254</v>
      </c>
      <c r="D33" s="38" t="s">
        <v>8</v>
      </c>
      <c r="E33" s="38">
        <v>64</v>
      </c>
      <c r="F33" s="38" t="s">
        <v>131</v>
      </c>
      <c r="G33" s="38" t="s">
        <v>131</v>
      </c>
      <c r="H33" s="212">
        <v>125000</v>
      </c>
      <c r="I33" s="22" t="s">
        <v>133</v>
      </c>
    </row>
    <row r="34" spans="2:9" x14ac:dyDescent="0.25">
      <c r="B34" s="211" t="s">
        <v>14</v>
      </c>
      <c r="C34" s="37">
        <v>28324</v>
      </c>
      <c r="D34" s="38" t="s">
        <v>8</v>
      </c>
      <c r="E34" s="38">
        <v>64</v>
      </c>
      <c r="F34" s="38" t="s">
        <v>131</v>
      </c>
      <c r="G34" s="38" t="s">
        <v>131</v>
      </c>
      <c r="H34" s="212">
        <v>125000</v>
      </c>
      <c r="I34" s="22" t="s">
        <v>133</v>
      </c>
    </row>
    <row r="35" spans="2:9" x14ac:dyDescent="0.25">
      <c r="B35" s="211" t="s">
        <v>31</v>
      </c>
      <c r="C35" s="37">
        <v>28331</v>
      </c>
      <c r="D35" s="38" t="s">
        <v>8</v>
      </c>
      <c r="E35" s="38">
        <v>64</v>
      </c>
      <c r="F35" s="38" t="s">
        <v>131</v>
      </c>
      <c r="G35" s="38" t="s">
        <v>131</v>
      </c>
      <c r="H35" s="212">
        <v>125000</v>
      </c>
      <c r="I35" s="22" t="s">
        <v>133</v>
      </c>
    </row>
    <row r="36" spans="2:9" x14ac:dyDescent="0.25">
      <c r="B36" s="211" t="s">
        <v>71</v>
      </c>
      <c r="C36" s="37">
        <v>28338</v>
      </c>
      <c r="D36" s="38" t="s">
        <v>8</v>
      </c>
      <c r="E36" s="38">
        <v>64</v>
      </c>
      <c r="F36" s="38" t="s">
        <v>131</v>
      </c>
      <c r="G36" s="38" t="s">
        <v>131</v>
      </c>
      <c r="H36" s="212">
        <v>125000</v>
      </c>
      <c r="I36" s="22" t="s">
        <v>133</v>
      </c>
    </row>
    <row r="37" spans="2:9" x14ac:dyDescent="0.25">
      <c r="B37" s="211" t="s">
        <v>30</v>
      </c>
      <c r="C37" s="37">
        <v>28345</v>
      </c>
      <c r="D37" s="148" t="s">
        <v>8</v>
      </c>
      <c r="E37" s="150">
        <v>64</v>
      </c>
      <c r="F37" s="38" t="s">
        <v>131</v>
      </c>
      <c r="G37" s="148" t="s">
        <v>131</v>
      </c>
      <c r="H37" s="213">
        <v>125000</v>
      </c>
      <c r="I37" s="22" t="s">
        <v>133</v>
      </c>
    </row>
    <row r="38" spans="2:9" x14ac:dyDescent="0.25">
      <c r="B38" s="211" t="s">
        <v>34</v>
      </c>
      <c r="C38" s="37">
        <v>28345</v>
      </c>
      <c r="D38" s="38" t="s">
        <v>8</v>
      </c>
      <c r="E38" s="38">
        <v>64</v>
      </c>
      <c r="F38" s="38" t="s">
        <v>131</v>
      </c>
      <c r="G38" s="38" t="s">
        <v>131</v>
      </c>
      <c r="H38" s="212">
        <v>125000</v>
      </c>
      <c r="I38" s="22" t="s">
        <v>133</v>
      </c>
    </row>
    <row r="39" spans="2:9" x14ac:dyDescent="0.25">
      <c r="B39" s="211" t="s">
        <v>12</v>
      </c>
      <c r="C39" s="37">
        <v>28352</v>
      </c>
      <c r="D39" s="38" t="s">
        <v>8</v>
      </c>
      <c r="E39" s="38">
        <v>64</v>
      </c>
      <c r="F39" s="38" t="s">
        <v>131</v>
      </c>
      <c r="G39" s="38" t="s">
        <v>131</v>
      </c>
      <c r="H39" s="212">
        <v>125000</v>
      </c>
      <c r="I39" s="22" t="s">
        <v>133</v>
      </c>
    </row>
    <row r="40" spans="2:9" x14ac:dyDescent="0.25">
      <c r="B40" s="211" t="s">
        <v>27</v>
      </c>
      <c r="C40" s="37">
        <v>28359</v>
      </c>
      <c r="D40" s="38" t="s">
        <v>8</v>
      </c>
      <c r="E40" s="38">
        <v>64</v>
      </c>
      <c r="F40" s="38" t="s">
        <v>131</v>
      </c>
      <c r="G40" s="38" t="s">
        <v>131</v>
      </c>
      <c r="H40" s="212">
        <v>125000</v>
      </c>
      <c r="I40" s="22" t="s">
        <v>133</v>
      </c>
    </row>
    <row r="41" spans="2:9" x14ac:dyDescent="0.25">
      <c r="B41" s="214" t="s">
        <v>48</v>
      </c>
      <c r="C41" s="42">
        <v>28394</v>
      </c>
      <c r="D41" s="43" t="s">
        <v>8</v>
      </c>
      <c r="E41" s="43">
        <v>64</v>
      </c>
      <c r="F41" s="43" t="s">
        <v>120</v>
      </c>
      <c r="G41" s="152" t="s">
        <v>131</v>
      </c>
      <c r="H41" s="215">
        <v>125000</v>
      </c>
      <c r="I41" s="44" t="s">
        <v>133</v>
      </c>
    </row>
    <row r="42" spans="2:9" x14ac:dyDescent="0.25">
      <c r="B42" s="211" t="s">
        <v>62</v>
      </c>
      <c r="C42" s="37">
        <v>28415</v>
      </c>
      <c r="D42" s="38" t="s">
        <v>8</v>
      </c>
      <c r="E42" s="38">
        <v>32</v>
      </c>
      <c r="F42" s="38" t="s">
        <v>131</v>
      </c>
      <c r="G42" s="38" t="s">
        <v>131</v>
      </c>
      <c r="H42" s="212">
        <v>125000</v>
      </c>
      <c r="I42" s="22" t="s">
        <v>133</v>
      </c>
    </row>
    <row r="43" spans="2:9" x14ac:dyDescent="0.25">
      <c r="B43" s="211" t="s">
        <v>83</v>
      </c>
      <c r="C43" s="37">
        <v>28443</v>
      </c>
      <c r="D43" s="38" t="s">
        <v>8</v>
      </c>
      <c r="E43" s="38">
        <v>32</v>
      </c>
      <c r="F43" s="38" t="s">
        <v>131</v>
      </c>
      <c r="G43" s="38" t="s">
        <v>131</v>
      </c>
      <c r="H43" s="212">
        <v>125000</v>
      </c>
      <c r="I43" s="22" t="s">
        <v>133</v>
      </c>
    </row>
    <row r="44" spans="2:9" x14ac:dyDescent="0.25">
      <c r="B44" s="216" t="s">
        <v>42</v>
      </c>
      <c r="C44" s="20">
        <v>28135</v>
      </c>
      <c r="D44" s="21" t="s">
        <v>7</v>
      </c>
      <c r="E44" s="21">
        <v>16</v>
      </c>
      <c r="F44" s="21" t="s">
        <v>120</v>
      </c>
      <c r="G44" s="21" t="s">
        <v>120</v>
      </c>
      <c r="H44" s="217">
        <v>100000</v>
      </c>
      <c r="I44" s="22"/>
    </row>
    <row r="45" spans="2:9" x14ac:dyDescent="0.25">
      <c r="B45" s="216" t="s">
        <v>5</v>
      </c>
      <c r="C45" s="20">
        <v>28142</v>
      </c>
      <c r="D45" s="21" t="s">
        <v>8</v>
      </c>
      <c r="E45" s="21">
        <v>32</v>
      </c>
      <c r="F45" s="21" t="s">
        <v>120</v>
      </c>
      <c r="G45" s="21" t="s">
        <v>120</v>
      </c>
      <c r="H45" s="217">
        <v>100000</v>
      </c>
      <c r="I45" s="22" t="s">
        <v>125</v>
      </c>
    </row>
    <row r="46" spans="2:9" x14ac:dyDescent="0.25">
      <c r="B46" s="216" t="s">
        <v>9</v>
      </c>
      <c r="C46" s="20">
        <v>28156</v>
      </c>
      <c r="D46" s="21" t="s">
        <v>7</v>
      </c>
      <c r="E46" s="21">
        <v>16</v>
      </c>
      <c r="F46" s="21" t="s">
        <v>120</v>
      </c>
      <c r="G46" s="21" t="s">
        <v>120</v>
      </c>
      <c r="H46" s="217">
        <v>100000</v>
      </c>
      <c r="I46" s="22"/>
    </row>
    <row r="47" spans="2:9" x14ac:dyDescent="0.25">
      <c r="B47" s="216" t="s">
        <v>77</v>
      </c>
      <c r="C47" s="20">
        <v>28163</v>
      </c>
      <c r="D47" s="21" t="s">
        <v>7</v>
      </c>
      <c r="E47" s="21">
        <v>16</v>
      </c>
      <c r="F47" s="21" t="s">
        <v>120</v>
      </c>
      <c r="G47" s="21" t="s">
        <v>120</v>
      </c>
      <c r="H47" s="217">
        <v>100000</v>
      </c>
      <c r="I47" s="22"/>
    </row>
    <row r="48" spans="2:9" x14ac:dyDescent="0.25">
      <c r="B48" s="216" t="s">
        <v>12</v>
      </c>
      <c r="C48" s="20">
        <v>28170</v>
      </c>
      <c r="D48" s="21" t="s">
        <v>7</v>
      </c>
      <c r="E48" s="21">
        <v>16</v>
      </c>
      <c r="F48" s="21" t="s">
        <v>120</v>
      </c>
      <c r="G48" s="21" t="s">
        <v>120</v>
      </c>
      <c r="H48" s="217">
        <v>100000</v>
      </c>
      <c r="I48" s="22"/>
    </row>
    <row r="49" spans="2:9" x14ac:dyDescent="0.25">
      <c r="B49" s="216" t="s">
        <v>75</v>
      </c>
      <c r="C49" s="20">
        <v>28184</v>
      </c>
      <c r="D49" s="21" t="s">
        <v>7</v>
      </c>
      <c r="E49" s="21">
        <v>16</v>
      </c>
      <c r="F49" s="21" t="s">
        <v>120</v>
      </c>
      <c r="G49" s="21" t="s">
        <v>120</v>
      </c>
      <c r="H49" s="217">
        <v>100000</v>
      </c>
      <c r="I49" s="22"/>
    </row>
    <row r="50" spans="2:9" x14ac:dyDescent="0.25">
      <c r="B50" s="216" t="s">
        <v>76</v>
      </c>
      <c r="C50" s="20">
        <v>28198</v>
      </c>
      <c r="D50" s="45" t="s">
        <v>7</v>
      </c>
      <c r="E50" s="46">
        <v>16</v>
      </c>
      <c r="F50" s="21" t="s">
        <v>120</v>
      </c>
      <c r="G50" s="45" t="s">
        <v>120</v>
      </c>
      <c r="H50" s="218">
        <v>100000</v>
      </c>
      <c r="I50" s="22"/>
    </row>
    <row r="51" spans="2:9" x14ac:dyDescent="0.25">
      <c r="B51" s="216" t="s">
        <v>14</v>
      </c>
      <c r="C51" s="20">
        <v>28198</v>
      </c>
      <c r="D51" s="21" t="s">
        <v>8</v>
      </c>
      <c r="E51" s="21">
        <v>32</v>
      </c>
      <c r="F51" s="21" t="s">
        <v>120</v>
      </c>
      <c r="G51" s="21" t="s">
        <v>120</v>
      </c>
      <c r="H51" s="217">
        <v>100000</v>
      </c>
      <c r="I51" s="22" t="s">
        <v>125</v>
      </c>
    </row>
    <row r="52" spans="2:9" x14ac:dyDescent="0.25">
      <c r="B52" s="216" t="s">
        <v>43</v>
      </c>
      <c r="C52" s="20">
        <v>28205</v>
      </c>
      <c r="D52" s="21" t="s">
        <v>8</v>
      </c>
      <c r="E52" s="21">
        <v>64</v>
      </c>
      <c r="F52" s="21" t="s">
        <v>120</v>
      </c>
      <c r="G52" s="21" t="s">
        <v>120</v>
      </c>
      <c r="H52" s="217">
        <v>100000</v>
      </c>
      <c r="I52" s="22" t="s">
        <v>125</v>
      </c>
    </row>
    <row r="53" spans="2:9" x14ac:dyDescent="0.25">
      <c r="B53" s="216" t="s">
        <v>59</v>
      </c>
      <c r="C53" s="20">
        <v>28205</v>
      </c>
      <c r="D53" s="45" t="s">
        <v>7</v>
      </c>
      <c r="E53" s="46">
        <v>16</v>
      </c>
      <c r="F53" s="21" t="s">
        <v>120</v>
      </c>
      <c r="G53" s="45" t="s">
        <v>120</v>
      </c>
      <c r="H53" s="218">
        <v>100000</v>
      </c>
      <c r="I53" s="22"/>
    </row>
    <row r="54" spans="2:9" x14ac:dyDescent="0.25">
      <c r="B54" s="216" t="s">
        <v>6</v>
      </c>
      <c r="C54" s="20">
        <v>28212</v>
      </c>
      <c r="D54" s="21" t="s">
        <v>7</v>
      </c>
      <c r="E54" s="21">
        <v>16</v>
      </c>
      <c r="F54" s="21" t="s">
        <v>120</v>
      </c>
      <c r="G54" s="21" t="s">
        <v>120</v>
      </c>
      <c r="H54" s="217">
        <v>100000</v>
      </c>
      <c r="I54" s="22"/>
    </row>
    <row r="55" spans="2:9" x14ac:dyDescent="0.25">
      <c r="B55" s="216" t="s">
        <v>15</v>
      </c>
      <c r="C55" s="20">
        <v>28219</v>
      </c>
      <c r="D55" s="21" t="s">
        <v>7</v>
      </c>
      <c r="E55" s="21">
        <v>16</v>
      </c>
      <c r="F55" s="21" t="s">
        <v>120</v>
      </c>
      <c r="G55" s="21" t="s">
        <v>120</v>
      </c>
      <c r="H55" s="217">
        <v>100000</v>
      </c>
      <c r="I55" s="22"/>
    </row>
    <row r="56" spans="2:9" x14ac:dyDescent="0.25">
      <c r="B56" s="216" t="s">
        <v>17</v>
      </c>
      <c r="C56" s="20">
        <v>28226</v>
      </c>
      <c r="D56" s="21" t="s">
        <v>7</v>
      </c>
      <c r="E56" s="21">
        <v>16</v>
      </c>
      <c r="F56" s="21" t="s">
        <v>120</v>
      </c>
      <c r="G56" s="21" t="s">
        <v>120</v>
      </c>
      <c r="H56" s="217">
        <v>100000</v>
      </c>
      <c r="I56" s="22"/>
    </row>
    <row r="57" spans="2:9" x14ac:dyDescent="0.25">
      <c r="B57" s="216" t="s">
        <v>19</v>
      </c>
      <c r="C57" s="20">
        <v>28233</v>
      </c>
      <c r="D57" s="21" t="s">
        <v>7</v>
      </c>
      <c r="E57" s="21">
        <v>16</v>
      </c>
      <c r="F57" s="21" t="s">
        <v>120</v>
      </c>
      <c r="G57" s="21" t="s">
        <v>120</v>
      </c>
      <c r="H57" s="217">
        <v>100000</v>
      </c>
      <c r="I57" s="22"/>
    </row>
    <row r="58" spans="2:9" x14ac:dyDescent="0.25">
      <c r="B58" s="216" t="s">
        <v>21</v>
      </c>
      <c r="C58" s="20">
        <v>28233</v>
      </c>
      <c r="D58" s="21" t="s">
        <v>8</v>
      </c>
      <c r="E58" s="21">
        <v>32</v>
      </c>
      <c r="F58" s="21" t="s">
        <v>120</v>
      </c>
      <c r="G58" s="21" t="s">
        <v>120</v>
      </c>
      <c r="H58" s="217">
        <v>100000</v>
      </c>
      <c r="I58" s="22" t="s">
        <v>125</v>
      </c>
    </row>
    <row r="59" spans="2:9" x14ac:dyDescent="0.25">
      <c r="B59" s="216" t="s">
        <v>46</v>
      </c>
      <c r="C59" s="20">
        <v>28282</v>
      </c>
      <c r="D59" s="21" t="s">
        <v>8</v>
      </c>
      <c r="E59" s="21">
        <v>64</v>
      </c>
      <c r="F59" s="21" t="s">
        <v>120</v>
      </c>
      <c r="G59" s="21" t="s">
        <v>120</v>
      </c>
      <c r="H59" s="217">
        <v>100000</v>
      </c>
      <c r="I59" s="22" t="s">
        <v>125</v>
      </c>
    </row>
    <row r="60" spans="2:9" x14ac:dyDescent="0.25">
      <c r="B60" s="216" t="s">
        <v>97</v>
      </c>
      <c r="C60" s="20">
        <v>28289</v>
      </c>
      <c r="D60" s="45" t="s">
        <v>8</v>
      </c>
      <c r="E60" s="46">
        <v>64</v>
      </c>
      <c r="F60" s="21" t="s">
        <v>120</v>
      </c>
      <c r="G60" s="45" t="s">
        <v>120</v>
      </c>
      <c r="H60" s="218">
        <v>100000</v>
      </c>
      <c r="I60" s="22" t="s">
        <v>125</v>
      </c>
    </row>
    <row r="61" spans="2:9" x14ac:dyDescent="0.25">
      <c r="B61" s="216" t="s">
        <v>32</v>
      </c>
      <c r="C61" s="20">
        <v>28317</v>
      </c>
      <c r="D61" s="21" t="s">
        <v>8</v>
      </c>
      <c r="E61" s="21">
        <v>64</v>
      </c>
      <c r="F61" s="21" t="s">
        <v>120</v>
      </c>
      <c r="G61" s="21" t="s">
        <v>120</v>
      </c>
      <c r="H61" s="217">
        <v>100000</v>
      </c>
      <c r="I61" s="22" t="s">
        <v>125</v>
      </c>
    </row>
    <row r="62" spans="2:9" x14ac:dyDescent="0.25">
      <c r="B62" s="219" t="s">
        <v>112</v>
      </c>
      <c r="C62" s="25">
        <v>28352</v>
      </c>
      <c r="D62" s="26" t="s">
        <v>124</v>
      </c>
      <c r="E62" s="26"/>
      <c r="F62" s="26"/>
      <c r="G62" s="26"/>
      <c r="H62" s="220">
        <v>100000</v>
      </c>
      <c r="I62" s="27"/>
    </row>
    <row r="63" spans="2:9" x14ac:dyDescent="0.25">
      <c r="B63" s="216" t="s">
        <v>10</v>
      </c>
      <c r="C63" s="20">
        <v>28387</v>
      </c>
      <c r="D63" s="21" t="s">
        <v>8</v>
      </c>
      <c r="E63" s="21">
        <v>64</v>
      </c>
      <c r="F63" s="21" t="s">
        <v>120</v>
      </c>
      <c r="G63" s="21" t="s">
        <v>120</v>
      </c>
      <c r="H63" s="217">
        <v>100000</v>
      </c>
      <c r="I63" s="41" t="s">
        <v>133</v>
      </c>
    </row>
    <row r="64" spans="2:9" x14ac:dyDescent="0.25">
      <c r="B64" s="216" t="s">
        <v>61</v>
      </c>
      <c r="C64" s="20">
        <v>28401</v>
      </c>
      <c r="D64" s="21" t="s">
        <v>8</v>
      </c>
      <c r="E64" s="21">
        <v>32</v>
      </c>
      <c r="F64" s="21" t="s">
        <v>120</v>
      </c>
      <c r="G64" s="21" t="s">
        <v>120</v>
      </c>
      <c r="H64" s="217">
        <v>100000</v>
      </c>
      <c r="I64" s="22" t="s">
        <v>125</v>
      </c>
    </row>
    <row r="65" spans="2:9" x14ac:dyDescent="0.25">
      <c r="B65" s="216" t="s">
        <v>18</v>
      </c>
      <c r="C65" s="20">
        <v>28408</v>
      </c>
      <c r="D65" s="21" t="s">
        <v>8</v>
      </c>
      <c r="E65" s="21">
        <v>64</v>
      </c>
      <c r="F65" s="21" t="s">
        <v>120</v>
      </c>
      <c r="G65" s="21" t="s">
        <v>120</v>
      </c>
      <c r="H65" s="217">
        <v>100000</v>
      </c>
      <c r="I65" s="22" t="s">
        <v>125</v>
      </c>
    </row>
    <row r="66" spans="2:9" x14ac:dyDescent="0.25">
      <c r="B66" s="216" t="s">
        <v>38</v>
      </c>
      <c r="C66" s="20">
        <v>28415</v>
      </c>
      <c r="D66" s="21" t="s">
        <v>8</v>
      </c>
      <c r="E66" s="21">
        <v>64</v>
      </c>
      <c r="F66" s="21" t="s">
        <v>120</v>
      </c>
      <c r="G66" s="21" t="s">
        <v>120</v>
      </c>
      <c r="H66" s="217">
        <v>100000</v>
      </c>
      <c r="I66" s="22" t="s">
        <v>125</v>
      </c>
    </row>
    <row r="67" spans="2:9" x14ac:dyDescent="0.25">
      <c r="B67" s="216" t="s">
        <v>37</v>
      </c>
      <c r="C67" s="20">
        <v>28429</v>
      </c>
      <c r="D67" s="21" t="s">
        <v>8</v>
      </c>
      <c r="E67" s="21">
        <v>64</v>
      </c>
      <c r="F67" s="21" t="s">
        <v>120</v>
      </c>
      <c r="G67" s="21" t="s">
        <v>120</v>
      </c>
      <c r="H67" s="217">
        <v>100000</v>
      </c>
      <c r="I67" s="22" t="s">
        <v>125</v>
      </c>
    </row>
    <row r="68" spans="2:9" x14ac:dyDescent="0.25">
      <c r="B68" s="216" t="s">
        <v>100</v>
      </c>
      <c r="C68" s="20">
        <v>28450</v>
      </c>
      <c r="D68" s="21" t="s">
        <v>8</v>
      </c>
      <c r="E68" s="21">
        <v>64</v>
      </c>
      <c r="F68" s="21" t="s">
        <v>120</v>
      </c>
      <c r="G68" s="21" t="s">
        <v>120</v>
      </c>
      <c r="H68" s="217">
        <v>100000</v>
      </c>
      <c r="I68" s="22" t="s">
        <v>125</v>
      </c>
    </row>
    <row r="69" spans="2:9" x14ac:dyDescent="0.25">
      <c r="B69" s="216" t="s">
        <v>88</v>
      </c>
      <c r="C69" s="20">
        <v>28464</v>
      </c>
      <c r="D69" s="21" t="s">
        <v>8</v>
      </c>
      <c r="E69" s="21">
        <v>64</v>
      </c>
      <c r="F69" s="21" t="s">
        <v>120</v>
      </c>
      <c r="G69" s="21" t="s">
        <v>120</v>
      </c>
      <c r="H69" s="217">
        <v>100000</v>
      </c>
      <c r="I69" s="22" t="s">
        <v>125</v>
      </c>
    </row>
    <row r="70" spans="2:9" x14ac:dyDescent="0.25">
      <c r="B70" s="216" t="s">
        <v>62</v>
      </c>
      <c r="C70" s="20">
        <v>28121</v>
      </c>
      <c r="D70" s="21" t="s">
        <v>8</v>
      </c>
      <c r="E70" s="21">
        <v>64</v>
      </c>
      <c r="F70" s="21" t="s">
        <v>120</v>
      </c>
      <c r="G70" s="21" t="s">
        <v>120</v>
      </c>
      <c r="H70" s="221">
        <v>75000</v>
      </c>
      <c r="I70" s="22" t="s">
        <v>121</v>
      </c>
    </row>
    <row r="71" spans="2:9" x14ac:dyDescent="0.25">
      <c r="B71" s="216" t="s">
        <v>88</v>
      </c>
      <c r="C71" s="20">
        <v>28135</v>
      </c>
      <c r="D71" s="21" t="s">
        <v>8</v>
      </c>
      <c r="E71" s="21">
        <v>64</v>
      </c>
      <c r="F71" s="21" t="s">
        <v>120</v>
      </c>
      <c r="G71" s="21" t="s">
        <v>120</v>
      </c>
      <c r="H71" s="217">
        <v>75000</v>
      </c>
      <c r="I71" s="22" t="s">
        <v>121</v>
      </c>
    </row>
    <row r="72" spans="2:9" x14ac:dyDescent="0.25">
      <c r="B72" s="222" t="s">
        <v>44</v>
      </c>
      <c r="C72" s="39">
        <v>28240</v>
      </c>
      <c r="D72" s="157" t="s">
        <v>8</v>
      </c>
      <c r="E72" s="159">
        <v>32</v>
      </c>
      <c r="F72" s="40" t="s">
        <v>120</v>
      </c>
      <c r="G72" s="157" t="s">
        <v>120</v>
      </c>
      <c r="H72" s="223">
        <v>75000</v>
      </c>
      <c r="I72" s="22" t="s">
        <v>121</v>
      </c>
    </row>
    <row r="73" spans="2:9" x14ac:dyDescent="0.25">
      <c r="B73" s="216" t="s">
        <v>33</v>
      </c>
      <c r="C73" s="20">
        <v>28261</v>
      </c>
      <c r="D73" s="21" t="s">
        <v>8</v>
      </c>
      <c r="E73" s="21">
        <v>32</v>
      </c>
      <c r="F73" s="21" t="s">
        <v>120</v>
      </c>
      <c r="G73" s="21" t="s">
        <v>120</v>
      </c>
      <c r="H73" s="217">
        <v>75000</v>
      </c>
      <c r="I73" s="22" t="s">
        <v>121</v>
      </c>
    </row>
    <row r="74" spans="2:9" x14ac:dyDescent="0.25">
      <c r="B74" s="216" t="s">
        <v>96</v>
      </c>
      <c r="C74" s="20">
        <v>28282</v>
      </c>
      <c r="D74" s="21" t="s">
        <v>8</v>
      </c>
      <c r="E74" s="21">
        <v>64</v>
      </c>
      <c r="F74" s="21" t="s">
        <v>120</v>
      </c>
      <c r="G74" s="21" t="s">
        <v>120</v>
      </c>
      <c r="H74" s="217">
        <v>75000</v>
      </c>
      <c r="I74" s="22" t="s">
        <v>121</v>
      </c>
    </row>
    <row r="75" spans="2:9" x14ac:dyDescent="0.25">
      <c r="B75" s="216" t="s">
        <v>28</v>
      </c>
      <c r="C75" s="20">
        <v>28310</v>
      </c>
      <c r="D75" s="21" t="s">
        <v>8</v>
      </c>
      <c r="E75" s="21">
        <v>32</v>
      </c>
      <c r="F75" s="21" t="s">
        <v>120</v>
      </c>
      <c r="G75" s="21" t="s">
        <v>120</v>
      </c>
      <c r="H75" s="217">
        <v>75000</v>
      </c>
      <c r="I75" s="22" t="s">
        <v>121</v>
      </c>
    </row>
    <row r="76" spans="2:9" x14ac:dyDescent="0.25">
      <c r="B76" s="216" t="s">
        <v>29</v>
      </c>
      <c r="C76" s="20">
        <v>28310</v>
      </c>
      <c r="D76" s="21" t="s">
        <v>8</v>
      </c>
      <c r="E76" s="21">
        <v>32</v>
      </c>
      <c r="F76" s="21" t="s">
        <v>120</v>
      </c>
      <c r="G76" s="21" t="s">
        <v>120</v>
      </c>
      <c r="H76" s="217">
        <v>75000</v>
      </c>
      <c r="I76" s="22" t="s">
        <v>121</v>
      </c>
    </row>
    <row r="77" spans="2:9" x14ac:dyDescent="0.25">
      <c r="B77" s="216" t="s">
        <v>26</v>
      </c>
      <c r="C77" s="20">
        <v>28317</v>
      </c>
      <c r="D77" s="21" t="s">
        <v>8</v>
      </c>
      <c r="E77" s="21">
        <v>32</v>
      </c>
      <c r="F77" s="21" t="s">
        <v>120</v>
      </c>
      <c r="G77" s="21" t="s">
        <v>120</v>
      </c>
      <c r="H77" s="217">
        <v>75000</v>
      </c>
      <c r="I77" s="22" t="s">
        <v>121</v>
      </c>
    </row>
    <row r="78" spans="2:9" x14ac:dyDescent="0.25">
      <c r="B78" s="216" t="s">
        <v>47</v>
      </c>
      <c r="C78" s="20">
        <v>28317</v>
      </c>
      <c r="D78" s="21" t="s">
        <v>8</v>
      </c>
      <c r="E78" s="21">
        <v>32</v>
      </c>
      <c r="F78" s="21" t="s">
        <v>120</v>
      </c>
      <c r="G78" s="21" t="s">
        <v>120</v>
      </c>
      <c r="H78" s="217">
        <v>75000</v>
      </c>
      <c r="I78" s="22" t="s">
        <v>121</v>
      </c>
    </row>
    <row r="79" spans="2:9" x14ac:dyDescent="0.25">
      <c r="B79" s="216" t="s">
        <v>35</v>
      </c>
      <c r="C79" s="20">
        <v>28338</v>
      </c>
      <c r="D79" s="21" t="s">
        <v>8</v>
      </c>
      <c r="E79" s="21">
        <v>32</v>
      </c>
      <c r="F79" s="21" t="s">
        <v>120</v>
      </c>
      <c r="G79" s="21" t="s">
        <v>120</v>
      </c>
      <c r="H79" s="217">
        <v>75000</v>
      </c>
      <c r="I79" s="22" t="s">
        <v>121</v>
      </c>
    </row>
    <row r="80" spans="2:9" x14ac:dyDescent="0.25">
      <c r="B80" s="216" t="s">
        <v>50</v>
      </c>
      <c r="C80" s="20">
        <v>28436</v>
      </c>
      <c r="D80" s="21" t="s">
        <v>8</v>
      </c>
      <c r="E80" s="21">
        <v>32</v>
      </c>
      <c r="F80" s="21" t="s">
        <v>120</v>
      </c>
      <c r="G80" s="21" t="s">
        <v>120</v>
      </c>
      <c r="H80" s="217">
        <v>75000</v>
      </c>
      <c r="I80" s="22" t="s">
        <v>121</v>
      </c>
    </row>
    <row r="81" spans="2:9" x14ac:dyDescent="0.25">
      <c r="B81" s="216" t="s">
        <v>49</v>
      </c>
      <c r="C81" s="20">
        <v>28443</v>
      </c>
      <c r="D81" s="21" t="s">
        <v>8</v>
      </c>
      <c r="E81" s="21">
        <v>32</v>
      </c>
      <c r="F81" s="21" t="s">
        <v>120</v>
      </c>
      <c r="G81" s="21" t="s">
        <v>120</v>
      </c>
      <c r="H81" s="217">
        <v>75000</v>
      </c>
      <c r="I81" s="22" t="s">
        <v>121</v>
      </c>
    </row>
    <row r="82" spans="2:9" x14ac:dyDescent="0.25">
      <c r="B82" s="216" t="s">
        <v>41</v>
      </c>
      <c r="C82" s="20">
        <v>28450</v>
      </c>
      <c r="D82" s="21" t="s">
        <v>8</v>
      </c>
      <c r="E82" s="21">
        <v>32</v>
      </c>
      <c r="F82" s="21" t="s">
        <v>120</v>
      </c>
      <c r="G82" s="21" t="s">
        <v>120</v>
      </c>
      <c r="H82" s="217">
        <v>75000</v>
      </c>
      <c r="I82" s="22" t="s">
        <v>121</v>
      </c>
    </row>
    <row r="83" spans="2:9" x14ac:dyDescent="0.25">
      <c r="B83" s="224" t="s">
        <v>67</v>
      </c>
      <c r="C83" s="33">
        <v>28156</v>
      </c>
      <c r="D83" s="149" t="s">
        <v>8</v>
      </c>
      <c r="E83" s="151">
        <v>32</v>
      </c>
      <c r="F83" s="34" t="s">
        <v>127</v>
      </c>
      <c r="G83" s="149" t="s">
        <v>127</v>
      </c>
      <c r="H83" s="225">
        <v>50000</v>
      </c>
      <c r="I83" s="22" t="s">
        <v>128</v>
      </c>
    </row>
    <row r="84" spans="2:9" x14ac:dyDescent="0.25">
      <c r="B84" s="224" t="s">
        <v>58</v>
      </c>
      <c r="C84" s="33">
        <v>28156</v>
      </c>
      <c r="D84" s="34" t="s">
        <v>8</v>
      </c>
      <c r="E84" s="34">
        <v>32</v>
      </c>
      <c r="F84" s="34" t="s">
        <v>127</v>
      </c>
      <c r="G84" s="34" t="s">
        <v>127</v>
      </c>
      <c r="H84" s="226">
        <v>50000</v>
      </c>
      <c r="I84" s="22" t="s">
        <v>128</v>
      </c>
    </row>
    <row r="85" spans="2:9" x14ac:dyDescent="0.25">
      <c r="B85" s="224" t="s">
        <v>90</v>
      </c>
      <c r="C85" s="33">
        <v>28163</v>
      </c>
      <c r="D85" s="34" t="s">
        <v>8</v>
      </c>
      <c r="E85" s="34">
        <v>32</v>
      </c>
      <c r="F85" s="34" t="s">
        <v>127</v>
      </c>
      <c r="G85" s="34" t="s">
        <v>127</v>
      </c>
      <c r="H85" s="226">
        <v>50000</v>
      </c>
      <c r="I85" s="22" t="s">
        <v>128</v>
      </c>
    </row>
    <row r="86" spans="2:9" x14ac:dyDescent="0.25">
      <c r="B86" s="224" t="s">
        <v>91</v>
      </c>
      <c r="C86" s="33">
        <v>28163</v>
      </c>
      <c r="D86" s="149" t="s">
        <v>8</v>
      </c>
      <c r="E86" s="151">
        <v>32</v>
      </c>
      <c r="F86" s="34" t="s">
        <v>127</v>
      </c>
      <c r="G86" s="149" t="s">
        <v>127</v>
      </c>
      <c r="H86" s="225">
        <v>50000</v>
      </c>
      <c r="I86" s="22" t="s">
        <v>128</v>
      </c>
    </row>
    <row r="87" spans="2:9" x14ac:dyDescent="0.25">
      <c r="B87" s="224" t="s">
        <v>92</v>
      </c>
      <c r="C87" s="33">
        <v>28170</v>
      </c>
      <c r="D87" s="34" t="s">
        <v>8</v>
      </c>
      <c r="E87" s="34">
        <v>32</v>
      </c>
      <c r="F87" s="34" t="s">
        <v>127</v>
      </c>
      <c r="G87" s="34" t="s">
        <v>127</v>
      </c>
      <c r="H87" s="226">
        <v>50000</v>
      </c>
      <c r="I87" s="22" t="s">
        <v>128</v>
      </c>
    </row>
    <row r="88" spans="2:9" x14ac:dyDescent="0.25">
      <c r="B88" s="224" t="s">
        <v>13</v>
      </c>
      <c r="C88" s="33">
        <v>28191</v>
      </c>
      <c r="D88" s="34" t="s">
        <v>8</v>
      </c>
      <c r="E88" s="34">
        <v>32</v>
      </c>
      <c r="F88" s="34" t="s">
        <v>127</v>
      </c>
      <c r="G88" s="34" t="s">
        <v>127</v>
      </c>
      <c r="H88" s="226">
        <v>50000</v>
      </c>
      <c r="I88" s="22" t="s">
        <v>128</v>
      </c>
    </row>
    <row r="89" spans="2:9" x14ac:dyDescent="0.25">
      <c r="B89" s="224" t="s">
        <v>93</v>
      </c>
      <c r="C89" s="33">
        <v>28198</v>
      </c>
      <c r="D89" s="34" t="s">
        <v>8</v>
      </c>
      <c r="E89" s="34">
        <v>32</v>
      </c>
      <c r="F89" s="34" t="s">
        <v>127</v>
      </c>
      <c r="G89" s="34" t="s">
        <v>127</v>
      </c>
      <c r="H89" s="226">
        <v>50000</v>
      </c>
      <c r="I89" s="22" t="s">
        <v>128</v>
      </c>
    </row>
    <row r="90" spans="2:9" x14ac:dyDescent="0.25">
      <c r="B90" s="224" t="s">
        <v>70</v>
      </c>
      <c r="C90" s="33">
        <v>28212</v>
      </c>
      <c r="D90" s="34" t="s">
        <v>8</v>
      </c>
      <c r="E90" s="34">
        <v>32</v>
      </c>
      <c r="F90" s="34" t="s">
        <v>127</v>
      </c>
      <c r="G90" s="34" t="s">
        <v>127</v>
      </c>
      <c r="H90" s="226">
        <v>50000</v>
      </c>
      <c r="I90" s="22" t="s">
        <v>128</v>
      </c>
    </row>
    <row r="91" spans="2:9" x14ac:dyDescent="0.25">
      <c r="B91" s="224" t="s">
        <v>95</v>
      </c>
      <c r="C91" s="33">
        <v>28226</v>
      </c>
      <c r="D91" s="149" t="s">
        <v>8</v>
      </c>
      <c r="E91" s="151">
        <v>32</v>
      </c>
      <c r="F91" s="34" t="s">
        <v>127</v>
      </c>
      <c r="G91" s="149" t="s">
        <v>127</v>
      </c>
      <c r="H91" s="225">
        <v>50000</v>
      </c>
      <c r="I91" s="22" t="s">
        <v>128</v>
      </c>
    </row>
    <row r="92" spans="2:9" x14ac:dyDescent="0.25">
      <c r="B92" s="224" t="s">
        <v>79</v>
      </c>
      <c r="C92" s="33">
        <v>28289</v>
      </c>
      <c r="D92" s="34" t="s">
        <v>8</v>
      </c>
      <c r="E92" s="34">
        <v>32</v>
      </c>
      <c r="F92" s="34" t="s">
        <v>127</v>
      </c>
      <c r="G92" s="34" t="s">
        <v>127</v>
      </c>
      <c r="H92" s="226">
        <v>50000</v>
      </c>
      <c r="I92" s="22" t="s">
        <v>128</v>
      </c>
    </row>
    <row r="93" spans="2:9" x14ac:dyDescent="0.25">
      <c r="B93" s="224" t="s">
        <v>85</v>
      </c>
      <c r="C93" s="33">
        <v>28310</v>
      </c>
      <c r="D93" s="34" t="s">
        <v>8</v>
      </c>
      <c r="E93" s="34">
        <v>32</v>
      </c>
      <c r="F93" s="34" t="s">
        <v>127</v>
      </c>
      <c r="G93" s="34" t="s">
        <v>127</v>
      </c>
      <c r="H93" s="226">
        <v>50000</v>
      </c>
      <c r="I93" s="22" t="s">
        <v>128</v>
      </c>
    </row>
    <row r="94" spans="2:9" x14ac:dyDescent="0.25">
      <c r="B94" s="219" t="s">
        <v>111</v>
      </c>
      <c r="C94" s="25">
        <v>28310</v>
      </c>
      <c r="D94" s="26" t="s">
        <v>124</v>
      </c>
      <c r="E94" s="26"/>
      <c r="F94" s="26"/>
      <c r="G94" s="26"/>
      <c r="H94" s="220">
        <v>50000</v>
      </c>
      <c r="I94" s="27"/>
    </row>
    <row r="95" spans="2:9" x14ac:dyDescent="0.25">
      <c r="B95" s="224" t="s">
        <v>39</v>
      </c>
      <c r="C95" s="33">
        <v>28387</v>
      </c>
      <c r="D95" s="34" t="s">
        <v>8</v>
      </c>
      <c r="E95" s="34">
        <v>32</v>
      </c>
      <c r="F95" s="34" t="s">
        <v>127</v>
      </c>
      <c r="G95" s="34" t="s">
        <v>127</v>
      </c>
      <c r="H95" s="226">
        <v>50000</v>
      </c>
      <c r="I95" s="22" t="s">
        <v>128</v>
      </c>
    </row>
    <row r="96" spans="2:9" x14ac:dyDescent="0.25">
      <c r="B96" s="224" t="s">
        <v>98</v>
      </c>
      <c r="C96" s="33">
        <v>28394</v>
      </c>
      <c r="D96" s="34" t="s">
        <v>8</v>
      </c>
      <c r="E96" s="34">
        <v>32</v>
      </c>
      <c r="F96" s="34" t="s">
        <v>127</v>
      </c>
      <c r="G96" s="34" t="s">
        <v>127</v>
      </c>
      <c r="H96" s="226">
        <v>50000</v>
      </c>
      <c r="I96" s="22" t="s">
        <v>128</v>
      </c>
    </row>
    <row r="97" spans="2:9" x14ac:dyDescent="0.25">
      <c r="B97" s="224" t="s">
        <v>80</v>
      </c>
      <c r="C97" s="33">
        <v>28408</v>
      </c>
      <c r="D97" s="34" t="s">
        <v>8</v>
      </c>
      <c r="E97" s="34">
        <v>32</v>
      </c>
      <c r="F97" s="34" t="s">
        <v>127</v>
      </c>
      <c r="G97" s="34" t="s">
        <v>127</v>
      </c>
      <c r="H97" s="226">
        <v>50000</v>
      </c>
      <c r="I97" s="22" t="s">
        <v>128</v>
      </c>
    </row>
    <row r="98" spans="2:9" x14ac:dyDescent="0.25">
      <c r="B98" s="224" t="s">
        <v>68</v>
      </c>
      <c r="C98" s="33">
        <v>28422</v>
      </c>
      <c r="D98" s="34" t="s">
        <v>8</v>
      </c>
      <c r="E98" s="34">
        <v>32</v>
      </c>
      <c r="F98" s="34" t="s">
        <v>127</v>
      </c>
      <c r="G98" s="34" t="s">
        <v>127</v>
      </c>
      <c r="H98" s="226">
        <v>50000</v>
      </c>
      <c r="I98" s="22" t="s">
        <v>128</v>
      </c>
    </row>
    <row r="99" spans="2:9" x14ac:dyDescent="0.25">
      <c r="B99" s="224" t="s">
        <v>64</v>
      </c>
      <c r="C99" s="33">
        <v>28422</v>
      </c>
      <c r="D99" s="34" t="s">
        <v>8</v>
      </c>
      <c r="E99" s="34">
        <v>32</v>
      </c>
      <c r="F99" s="34" t="s">
        <v>127</v>
      </c>
      <c r="G99" s="34" t="s">
        <v>127</v>
      </c>
      <c r="H99" s="226">
        <v>50000</v>
      </c>
      <c r="I99" s="22" t="s">
        <v>128</v>
      </c>
    </row>
    <row r="100" spans="2:9" x14ac:dyDescent="0.25">
      <c r="B100" s="224" t="s">
        <v>81</v>
      </c>
      <c r="C100" s="33">
        <v>28422</v>
      </c>
      <c r="D100" s="34" t="s">
        <v>8</v>
      </c>
      <c r="E100" s="34">
        <v>32</v>
      </c>
      <c r="F100" s="34" t="s">
        <v>127</v>
      </c>
      <c r="G100" s="34" t="s">
        <v>127</v>
      </c>
      <c r="H100" s="226">
        <v>50000</v>
      </c>
      <c r="I100" s="22" t="s">
        <v>128</v>
      </c>
    </row>
    <row r="101" spans="2:9" x14ac:dyDescent="0.25">
      <c r="B101" s="224" t="s">
        <v>82</v>
      </c>
      <c r="C101" s="33">
        <v>28429</v>
      </c>
      <c r="D101" s="34" t="s">
        <v>8</v>
      </c>
      <c r="E101" s="34">
        <v>32</v>
      </c>
      <c r="F101" s="34" t="s">
        <v>127</v>
      </c>
      <c r="G101" s="34" t="s">
        <v>127</v>
      </c>
      <c r="H101" s="226">
        <v>50000</v>
      </c>
      <c r="I101" s="22" t="s">
        <v>128</v>
      </c>
    </row>
    <row r="102" spans="2:9" x14ac:dyDescent="0.25">
      <c r="B102" s="224" t="s">
        <v>39</v>
      </c>
      <c r="C102" s="33">
        <v>28429</v>
      </c>
      <c r="D102" s="34" t="s">
        <v>8</v>
      </c>
      <c r="E102" s="34">
        <v>32</v>
      </c>
      <c r="F102" s="34" t="s">
        <v>127</v>
      </c>
      <c r="G102" s="34" t="s">
        <v>127</v>
      </c>
      <c r="H102" s="226">
        <v>50000</v>
      </c>
      <c r="I102" s="22" t="s">
        <v>128</v>
      </c>
    </row>
    <row r="103" spans="2:9" x14ac:dyDescent="0.25">
      <c r="B103" s="224" t="s">
        <v>99</v>
      </c>
      <c r="C103" s="33">
        <v>28436</v>
      </c>
      <c r="D103" s="34" t="s">
        <v>8</v>
      </c>
      <c r="E103" s="34">
        <v>32</v>
      </c>
      <c r="F103" s="34" t="s">
        <v>127</v>
      </c>
      <c r="G103" s="34" t="s">
        <v>127</v>
      </c>
      <c r="H103" s="226">
        <v>50000</v>
      </c>
      <c r="I103" s="22" t="s">
        <v>128</v>
      </c>
    </row>
    <row r="104" spans="2:9" x14ac:dyDescent="0.25">
      <c r="B104" s="224" t="s">
        <v>84</v>
      </c>
      <c r="C104" s="33">
        <v>28443</v>
      </c>
      <c r="D104" s="34" t="s">
        <v>8</v>
      </c>
      <c r="E104" s="34">
        <v>32</v>
      </c>
      <c r="F104" s="34" t="s">
        <v>127</v>
      </c>
      <c r="G104" s="34" t="s">
        <v>127</v>
      </c>
      <c r="H104" s="226">
        <v>50000</v>
      </c>
      <c r="I104" s="22" t="s">
        <v>128</v>
      </c>
    </row>
    <row r="105" spans="2:9" x14ac:dyDescent="0.25">
      <c r="B105" s="224" t="s">
        <v>101</v>
      </c>
      <c r="C105" s="33">
        <v>28450</v>
      </c>
      <c r="D105" s="34" t="s">
        <v>8</v>
      </c>
      <c r="E105" s="34">
        <v>32</v>
      </c>
      <c r="F105" s="34" t="s">
        <v>127</v>
      </c>
      <c r="G105" s="34" t="s">
        <v>127</v>
      </c>
      <c r="H105" s="226">
        <v>50000</v>
      </c>
      <c r="I105" s="22" t="s">
        <v>128</v>
      </c>
    </row>
    <row r="106" spans="2:9" x14ac:dyDescent="0.25">
      <c r="B106" s="224" t="s">
        <v>102</v>
      </c>
      <c r="C106" s="33">
        <v>28457</v>
      </c>
      <c r="D106" s="34" t="s">
        <v>8</v>
      </c>
      <c r="E106" s="34">
        <v>32</v>
      </c>
      <c r="F106" s="34" t="s">
        <v>127</v>
      </c>
      <c r="G106" s="34" t="s">
        <v>127</v>
      </c>
      <c r="H106" s="226">
        <v>50000</v>
      </c>
      <c r="I106" s="22" t="s">
        <v>128</v>
      </c>
    </row>
    <row r="107" spans="2:9" x14ac:dyDescent="0.25">
      <c r="B107" s="227" t="s">
        <v>94</v>
      </c>
      <c r="C107" s="28">
        <v>28205</v>
      </c>
      <c r="D107" s="29" t="s">
        <v>114</v>
      </c>
      <c r="E107" s="29">
        <v>16</v>
      </c>
      <c r="F107" s="29" t="s">
        <v>119</v>
      </c>
      <c r="G107" s="29" t="s">
        <v>119</v>
      </c>
      <c r="H107" s="228">
        <v>30000</v>
      </c>
      <c r="I107" s="30"/>
    </row>
    <row r="108" spans="2:9" x14ac:dyDescent="0.25">
      <c r="B108" s="227" t="s">
        <v>45</v>
      </c>
      <c r="C108" s="28">
        <v>28233</v>
      </c>
      <c r="D108" s="29" t="s">
        <v>114</v>
      </c>
      <c r="E108" s="29">
        <v>32</v>
      </c>
      <c r="F108" s="29" t="s">
        <v>119</v>
      </c>
      <c r="G108" s="29" t="s">
        <v>119</v>
      </c>
      <c r="H108" s="228">
        <v>30000</v>
      </c>
      <c r="I108" s="30"/>
    </row>
    <row r="109" spans="2:9" x14ac:dyDescent="0.25">
      <c r="B109" s="219" t="s">
        <v>105</v>
      </c>
      <c r="C109" s="25">
        <v>28226</v>
      </c>
      <c r="D109" s="26" t="s">
        <v>124</v>
      </c>
      <c r="E109" s="26"/>
      <c r="F109" s="26"/>
      <c r="G109" s="26"/>
      <c r="H109" s="220">
        <v>28000</v>
      </c>
      <c r="I109" s="27"/>
    </row>
    <row r="110" spans="2:9" x14ac:dyDescent="0.25">
      <c r="B110" s="227" t="s">
        <v>104</v>
      </c>
      <c r="C110" s="28">
        <v>28121</v>
      </c>
      <c r="D110" s="29" t="s">
        <v>114</v>
      </c>
      <c r="E110" s="29">
        <v>32</v>
      </c>
      <c r="F110" s="29" t="s">
        <v>119</v>
      </c>
      <c r="G110" s="29" t="s">
        <v>119</v>
      </c>
      <c r="H110" s="228">
        <v>25000</v>
      </c>
      <c r="I110" s="30"/>
    </row>
    <row r="111" spans="2:9" x14ac:dyDescent="0.25">
      <c r="B111" s="227" t="s">
        <v>89</v>
      </c>
      <c r="C111" s="28">
        <v>28135</v>
      </c>
      <c r="D111" s="29" t="s">
        <v>114</v>
      </c>
      <c r="E111" s="29">
        <v>32</v>
      </c>
      <c r="F111" s="29" t="s">
        <v>119</v>
      </c>
      <c r="G111" s="29" t="s">
        <v>119</v>
      </c>
      <c r="H111" s="228">
        <v>25000</v>
      </c>
      <c r="I111" s="30"/>
    </row>
    <row r="112" spans="2:9" x14ac:dyDescent="0.25">
      <c r="B112" s="219" t="s">
        <v>107</v>
      </c>
      <c r="C112" s="25">
        <v>28184</v>
      </c>
      <c r="D112" s="26" t="s">
        <v>124</v>
      </c>
      <c r="E112" s="26"/>
      <c r="F112" s="26"/>
      <c r="G112" s="26"/>
      <c r="H112" s="220">
        <v>25000</v>
      </c>
      <c r="I112" s="27"/>
    </row>
    <row r="113" spans="2:9" x14ac:dyDescent="0.25">
      <c r="B113" s="219" t="s">
        <v>108</v>
      </c>
      <c r="C113" s="25">
        <v>28219</v>
      </c>
      <c r="D113" s="26" t="s">
        <v>124</v>
      </c>
      <c r="E113" s="26"/>
      <c r="F113" s="26"/>
      <c r="G113" s="26"/>
      <c r="H113" s="220">
        <v>25000</v>
      </c>
      <c r="I113" s="27"/>
    </row>
    <row r="114" spans="2:9" x14ac:dyDescent="0.25">
      <c r="B114" s="219" t="s">
        <v>110</v>
      </c>
      <c r="C114" s="25">
        <v>28254</v>
      </c>
      <c r="D114" s="26" t="s">
        <v>124</v>
      </c>
      <c r="E114" s="26"/>
      <c r="F114" s="26"/>
      <c r="G114" s="26"/>
      <c r="H114" s="220">
        <v>25000</v>
      </c>
      <c r="I114" s="27"/>
    </row>
    <row r="115" spans="2:9" x14ac:dyDescent="0.25">
      <c r="B115" s="219" t="s">
        <v>109</v>
      </c>
      <c r="C115" s="25">
        <v>28380</v>
      </c>
      <c r="D115" s="26" t="s">
        <v>124</v>
      </c>
      <c r="E115" s="26"/>
      <c r="F115" s="26"/>
      <c r="G115" s="26"/>
      <c r="H115" s="220">
        <v>25000</v>
      </c>
      <c r="I115" s="27"/>
    </row>
    <row r="116" spans="2:9" x14ac:dyDescent="0.25">
      <c r="B116" s="219" t="s">
        <v>113</v>
      </c>
      <c r="C116" s="25">
        <v>28394</v>
      </c>
      <c r="D116" s="26" t="s">
        <v>124</v>
      </c>
      <c r="E116" s="26"/>
      <c r="F116" s="26"/>
      <c r="G116" s="26"/>
      <c r="H116" s="220">
        <v>25000</v>
      </c>
      <c r="I116" s="27"/>
    </row>
    <row r="117" spans="2:9" ht="15.75" thickBot="1" x14ac:dyDescent="0.3">
      <c r="B117" s="229" t="s">
        <v>106</v>
      </c>
      <c r="C117" s="154">
        <v>28128</v>
      </c>
      <c r="D117" s="156" t="s">
        <v>124</v>
      </c>
      <c r="E117" s="156"/>
      <c r="F117" s="156"/>
      <c r="G117" s="156"/>
      <c r="H117" s="230">
        <v>15000</v>
      </c>
      <c r="I117" s="161"/>
    </row>
    <row r="118" spans="2:9" ht="15.75" thickTop="1" x14ac:dyDescent="0.25">
      <c r="B118" s="9"/>
      <c r="C118" s="10"/>
      <c r="D118" s="11"/>
      <c r="E118" s="11"/>
      <c r="F118" s="11"/>
      <c r="G118" s="11"/>
      <c r="H118" s="9"/>
    </row>
    <row r="119" spans="2:9" x14ac:dyDescent="0.25">
      <c r="B119" s="12"/>
      <c r="C119" s="13"/>
      <c r="D119" s="14"/>
      <c r="E119" s="14"/>
      <c r="F119" s="14"/>
      <c r="G119" s="14"/>
      <c r="H119" s="12"/>
    </row>
    <row r="120" spans="2:9" x14ac:dyDescent="0.25">
      <c r="B120" s="12"/>
      <c r="C120" s="13"/>
      <c r="D120" s="14"/>
      <c r="E120" s="14"/>
      <c r="F120" s="14"/>
      <c r="G120" s="14"/>
      <c r="H120" s="12"/>
    </row>
    <row r="121" spans="2:9" x14ac:dyDescent="0.25">
      <c r="B121" s="12"/>
      <c r="C121" s="13"/>
      <c r="D121" s="14"/>
      <c r="E121" s="14"/>
      <c r="F121" s="14"/>
      <c r="G121" s="14"/>
      <c r="H121" s="12"/>
    </row>
    <row r="122" spans="2:9" x14ac:dyDescent="0.25">
      <c r="B122" s="12"/>
      <c r="C122" s="13"/>
      <c r="D122" s="14"/>
      <c r="E122" s="14"/>
      <c r="F122" s="14"/>
      <c r="G122" s="14"/>
      <c r="H122" s="12"/>
    </row>
  </sheetData>
  <autoFilter ref="B16:I16" xr:uid="{50CBD9A3-8A03-483C-A8C5-9AA9A3ADF9B9}">
    <sortState xmlns:xlrd2="http://schemas.microsoft.com/office/spreadsheetml/2017/richdata2" ref="B17:I117">
      <sortCondition descending="1" ref="H16"/>
    </sortState>
  </autoFilter>
  <mergeCells count="8">
    <mergeCell ref="C11:H11"/>
    <mergeCell ref="B4:H4"/>
    <mergeCell ref="C6:H6"/>
    <mergeCell ref="C8:H8"/>
    <mergeCell ref="C9:H9"/>
    <mergeCell ref="C10:H10"/>
    <mergeCell ref="C7:H7"/>
    <mergeCell ref="C5:H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FE09-69A2-4833-A45C-A632D56823B7}">
  <dimension ref="A1:B94"/>
  <sheetViews>
    <sheetView workbookViewId="0">
      <selection activeCell="F27" sqref="F27"/>
    </sheetView>
  </sheetViews>
  <sheetFormatPr defaultRowHeight="15" x14ac:dyDescent="0.25"/>
  <cols>
    <col min="1" max="1" width="15.42578125" bestFit="1" customWidth="1"/>
  </cols>
  <sheetData>
    <row r="1" spans="1:2" x14ac:dyDescent="0.25">
      <c r="A1" s="126" t="s">
        <v>166</v>
      </c>
      <c r="B1" s="126" t="s">
        <v>167</v>
      </c>
    </row>
    <row r="2" spans="1:2" x14ac:dyDescent="0.25">
      <c r="A2" s="80" t="s">
        <v>62</v>
      </c>
      <c r="B2" s="81">
        <v>60</v>
      </c>
    </row>
    <row r="3" spans="1:2" x14ac:dyDescent="0.25">
      <c r="A3" s="82" t="s">
        <v>104</v>
      </c>
      <c r="B3" s="83">
        <v>20</v>
      </c>
    </row>
    <row r="4" spans="1:2" x14ac:dyDescent="0.25">
      <c r="A4" s="84" t="s">
        <v>4</v>
      </c>
      <c r="B4" s="85">
        <v>140</v>
      </c>
    </row>
    <row r="5" spans="1:2" x14ac:dyDescent="0.25">
      <c r="A5" s="80" t="s">
        <v>88</v>
      </c>
      <c r="B5" s="81">
        <v>60</v>
      </c>
    </row>
    <row r="6" spans="1:2" x14ac:dyDescent="0.25">
      <c r="A6" s="86" t="s">
        <v>42</v>
      </c>
      <c r="B6" s="87">
        <v>60</v>
      </c>
    </row>
    <row r="7" spans="1:2" x14ac:dyDescent="0.25">
      <c r="A7" s="86" t="s">
        <v>89</v>
      </c>
      <c r="B7" s="87">
        <v>20</v>
      </c>
    </row>
    <row r="8" spans="1:2" x14ac:dyDescent="0.25">
      <c r="A8" s="88" t="s">
        <v>5</v>
      </c>
      <c r="B8" s="89">
        <v>60</v>
      </c>
    </row>
    <row r="9" spans="1:2" x14ac:dyDescent="0.25">
      <c r="A9" s="90" t="s">
        <v>11</v>
      </c>
      <c r="B9" s="91">
        <v>100</v>
      </c>
    </row>
    <row r="10" spans="1:2" x14ac:dyDescent="0.25">
      <c r="A10" s="80" t="s">
        <v>9</v>
      </c>
      <c r="B10" s="81">
        <v>60</v>
      </c>
    </row>
    <row r="11" spans="1:2" x14ac:dyDescent="0.25">
      <c r="A11" s="92" t="s">
        <v>58</v>
      </c>
      <c r="B11" s="93">
        <v>40</v>
      </c>
    </row>
    <row r="12" spans="1:2" x14ac:dyDescent="0.25">
      <c r="A12" s="94" t="s">
        <v>67</v>
      </c>
      <c r="B12" s="95">
        <v>40</v>
      </c>
    </row>
    <row r="13" spans="1:2" x14ac:dyDescent="0.25">
      <c r="A13" s="80" t="s">
        <v>77</v>
      </c>
      <c r="B13" s="81">
        <v>60</v>
      </c>
    </row>
    <row r="14" spans="1:2" x14ac:dyDescent="0.25">
      <c r="A14" s="92" t="s">
        <v>90</v>
      </c>
      <c r="B14" s="93">
        <v>40</v>
      </c>
    </row>
    <row r="15" spans="1:2" x14ac:dyDescent="0.25">
      <c r="A15" s="94" t="s">
        <v>91</v>
      </c>
      <c r="B15" s="95">
        <v>40</v>
      </c>
    </row>
    <row r="16" spans="1:2" x14ac:dyDescent="0.25">
      <c r="A16" s="80" t="s">
        <v>12</v>
      </c>
      <c r="B16" s="81">
        <v>60</v>
      </c>
    </row>
    <row r="17" spans="1:2" x14ac:dyDescent="0.25">
      <c r="A17" s="94" t="s">
        <v>92</v>
      </c>
      <c r="B17" s="95">
        <v>40</v>
      </c>
    </row>
    <row r="18" spans="1:2" x14ac:dyDescent="0.25">
      <c r="A18" s="96" t="s">
        <v>78</v>
      </c>
      <c r="B18" s="97">
        <v>120</v>
      </c>
    </row>
    <row r="19" spans="1:2" x14ac:dyDescent="0.25">
      <c r="A19" s="98" t="s">
        <v>69</v>
      </c>
      <c r="B19" s="99">
        <v>100</v>
      </c>
    </row>
    <row r="20" spans="1:2" x14ac:dyDescent="0.25">
      <c r="A20" s="100" t="s">
        <v>75</v>
      </c>
      <c r="B20" s="101">
        <v>60</v>
      </c>
    </row>
    <row r="21" spans="1:2" x14ac:dyDescent="0.25">
      <c r="A21" s="102" t="s">
        <v>16</v>
      </c>
      <c r="B21" s="103">
        <v>80</v>
      </c>
    </row>
    <row r="22" spans="1:2" x14ac:dyDescent="0.25">
      <c r="A22" s="94" t="s">
        <v>13</v>
      </c>
      <c r="B22" s="95">
        <v>40</v>
      </c>
    </row>
    <row r="23" spans="1:2" x14ac:dyDescent="0.25">
      <c r="A23" s="80" t="s">
        <v>76</v>
      </c>
      <c r="B23" s="81">
        <v>60</v>
      </c>
    </row>
    <row r="24" spans="1:2" x14ac:dyDescent="0.25">
      <c r="A24" s="86" t="s">
        <v>14</v>
      </c>
      <c r="B24" s="87">
        <v>60</v>
      </c>
    </row>
    <row r="25" spans="1:2" x14ac:dyDescent="0.25">
      <c r="A25" s="92" t="s">
        <v>93</v>
      </c>
      <c r="B25" s="93">
        <v>40</v>
      </c>
    </row>
    <row r="26" spans="1:2" x14ac:dyDescent="0.25">
      <c r="A26" s="80" t="s">
        <v>59</v>
      </c>
      <c r="B26" s="81">
        <v>60</v>
      </c>
    </row>
    <row r="27" spans="1:2" x14ac:dyDescent="0.25">
      <c r="A27" s="86" t="s">
        <v>43</v>
      </c>
      <c r="B27" s="87">
        <v>60</v>
      </c>
    </row>
    <row r="28" spans="1:2" x14ac:dyDescent="0.25">
      <c r="A28" s="100" t="s">
        <v>94</v>
      </c>
      <c r="B28" s="104">
        <v>20</v>
      </c>
    </row>
    <row r="29" spans="1:2" x14ac:dyDescent="0.25">
      <c r="A29" s="105" t="s">
        <v>10</v>
      </c>
      <c r="B29" s="106">
        <v>80</v>
      </c>
    </row>
    <row r="30" spans="1:2" x14ac:dyDescent="0.25">
      <c r="A30" s="86" t="s">
        <v>6</v>
      </c>
      <c r="B30" s="87">
        <v>60</v>
      </c>
    </row>
    <row r="31" spans="1:2" x14ac:dyDescent="0.25">
      <c r="A31" s="94" t="s">
        <v>70</v>
      </c>
      <c r="B31" s="95">
        <v>40</v>
      </c>
    </row>
    <row r="32" spans="1:2" x14ac:dyDescent="0.25">
      <c r="A32" s="88" t="s">
        <v>15</v>
      </c>
      <c r="B32" s="89">
        <v>60</v>
      </c>
    </row>
    <row r="33" spans="1:2" x14ac:dyDescent="0.25">
      <c r="A33" s="80" t="s">
        <v>17</v>
      </c>
      <c r="B33" s="81">
        <v>60</v>
      </c>
    </row>
    <row r="34" spans="1:2" x14ac:dyDescent="0.25">
      <c r="A34" s="92" t="s">
        <v>95</v>
      </c>
      <c r="B34" s="93">
        <v>40</v>
      </c>
    </row>
    <row r="35" spans="1:2" x14ac:dyDescent="0.25">
      <c r="A35" s="80" t="s">
        <v>19</v>
      </c>
      <c r="B35" s="81">
        <v>60</v>
      </c>
    </row>
    <row r="36" spans="1:2" x14ac:dyDescent="0.25">
      <c r="A36" s="86" t="s">
        <v>21</v>
      </c>
      <c r="B36" s="87">
        <v>60</v>
      </c>
    </row>
    <row r="37" spans="1:2" x14ac:dyDescent="0.25">
      <c r="A37" s="107" t="s">
        <v>45</v>
      </c>
      <c r="B37" s="104">
        <v>20</v>
      </c>
    </row>
    <row r="38" spans="1:2" x14ac:dyDescent="0.25">
      <c r="A38" s="108" t="s">
        <v>22</v>
      </c>
      <c r="B38" s="109">
        <v>120</v>
      </c>
    </row>
    <row r="39" spans="1:2" x14ac:dyDescent="0.25">
      <c r="A39" s="110" t="s">
        <v>44</v>
      </c>
      <c r="B39" s="111">
        <v>60</v>
      </c>
    </row>
    <row r="40" spans="1:2" x14ac:dyDescent="0.25">
      <c r="A40" s="112" t="s">
        <v>24</v>
      </c>
      <c r="B40" s="113">
        <v>80</v>
      </c>
    </row>
    <row r="41" spans="1:2" x14ac:dyDescent="0.25">
      <c r="A41" s="102" t="s">
        <v>20</v>
      </c>
      <c r="B41" s="103">
        <v>80</v>
      </c>
    </row>
    <row r="42" spans="1:2" x14ac:dyDescent="0.25">
      <c r="A42" s="100" t="s">
        <v>33</v>
      </c>
      <c r="B42" s="101">
        <v>60</v>
      </c>
    </row>
    <row r="43" spans="1:2" x14ac:dyDescent="0.25">
      <c r="A43" s="114" t="s">
        <v>23</v>
      </c>
      <c r="B43" s="115">
        <v>140</v>
      </c>
    </row>
    <row r="44" spans="1:2" x14ac:dyDescent="0.25">
      <c r="A44" s="80" t="s">
        <v>46</v>
      </c>
      <c r="B44" s="116">
        <v>60</v>
      </c>
    </row>
    <row r="45" spans="1:2" x14ac:dyDescent="0.25">
      <c r="A45" s="100" t="s">
        <v>96</v>
      </c>
      <c r="B45" s="101">
        <v>60</v>
      </c>
    </row>
    <row r="46" spans="1:2" x14ac:dyDescent="0.25">
      <c r="A46" s="80" t="s">
        <v>97</v>
      </c>
      <c r="B46" s="81">
        <v>60</v>
      </c>
    </row>
    <row r="47" spans="1:2" x14ac:dyDescent="0.25">
      <c r="A47" s="94" t="s">
        <v>79</v>
      </c>
      <c r="B47" s="95">
        <v>40</v>
      </c>
    </row>
    <row r="48" spans="1:2" x14ac:dyDescent="0.25">
      <c r="A48" s="114" t="s">
        <v>25</v>
      </c>
      <c r="B48" s="115">
        <v>140</v>
      </c>
    </row>
    <row r="49" spans="1:2" x14ac:dyDescent="0.25">
      <c r="A49" s="80" t="s">
        <v>28</v>
      </c>
      <c r="B49" s="81">
        <v>60</v>
      </c>
    </row>
    <row r="50" spans="1:2" x14ac:dyDescent="0.25">
      <c r="A50" s="86" t="s">
        <v>29</v>
      </c>
      <c r="B50" s="87">
        <v>60</v>
      </c>
    </row>
    <row r="51" spans="1:2" x14ac:dyDescent="0.25">
      <c r="A51" s="94" t="s">
        <v>85</v>
      </c>
      <c r="B51" s="95">
        <v>40</v>
      </c>
    </row>
    <row r="52" spans="1:2" x14ac:dyDescent="0.25">
      <c r="A52" s="80" t="s">
        <v>32</v>
      </c>
      <c r="B52" s="81">
        <v>60</v>
      </c>
    </row>
    <row r="53" spans="1:2" x14ac:dyDescent="0.25">
      <c r="A53" s="86" t="s">
        <v>26</v>
      </c>
      <c r="B53" s="87">
        <v>60</v>
      </c>
    </row>
    <row r="54" spans="1:2" x14ac:dyDescent="0.25">
      <c r="A54" s="100" t="s">
        <v>47</v>
      </c>
      <c r="B54" s="101">
        <v>60</v>
      </c>
    </row>
    <row r="55" spans="1:2" x14ac:dyDescent="0.25">
      <c r="A55" s="112" t="s">
        <v>14</v>
      </c>
      <c r="B55" s="113">
        <v>80</v>
      </c>
    </row>
    <row r="56" spans="1:2" x14ac:dyDescent="0.25">
      <c r="A56" s="112" t="s">
        <v>31</v>
      </c>
      <c r="B56" s="113">
        <v>80</v>
      </c>
    </row>
    <row r="57" spans="1:2" x14ac:dyDescent="0.25">
      <c r="A57" s="102" t="s">
        <v>71</v>
      </c>
      <c r="B57" s="103">
        <v>80</v>
      </c>
    </row>
    <row r="58" spans="1:2" x14ac:dyDescent="0.25">
      <c r="A58" s="100" t="s">
        <v>35</v>
      </c>
      <c r="B58" s="101">
        <v>60</v>
      </c>
    </row>
    <row r="59" spans="1:2" x14ac:dyDescent="0.25">
      <c r="A59" s="102" t="s">
        <v>34</v>
      </c>
      <c r="B59" s="103">
        <v>80</v>
      </c>
    </row>
    <row r="60" spans="1:2" x14ac:dyDescent="0.25">
      <c r="A60" s="117" t="s">
        <v>30</v>
      </c>
      <c r="B60" s="118">
        <v>80</v>
      </c>
    </row>
    <row r="61" spans="1:2" x14ac:dyDescent="0.25">
      <c r="A61" s="102" t="s">
        <v>12</v>
      </c>
      <c r="B61" s="103">
        <v>80</v>
      </c>
    </row>
    <row r="62" spans="1:2" x14ac:dyDescent="0.25">
      <c r="A62" s="117" t="s">
        <v>27</v>
      </c>
      <c r="B62" s="118">
        <v>80</v>
      </c>
    </row>
    <row r="63" spans="1:2" x14ac:dyDescent="0.25">
      <c r="A63" s="114" t="s">
        <v>36</v>
      </c>
      <c r="B63" s="115">
        <v>140</v>
      </c>
    </row>
    <row r="64" spans="1:2" x14ac:dyDescent="0.25">
      <c r="A64" s="80" t="s">
        <v>10</v>
      </c>
      <c r="B64" s="81">
        <v>60</v>
      </c>
    </row>
    <row r="65" spans="1:2" x14ac:dyDescent="0.25">
      <c r="A65" s="94" t="s">
        <v>39</v>
      </c>
      <c r="B65" s="95">
        <v>40</v>
      </c>
    </row>
    <row r="66" spans="1:2" x14ac:dyDescent="0.25">
      <c r="A66" s="119" t="s">
        <v>48</v>
      </c>
      <c r="B66" s="103">
        <v>80</v>
      </c>
    </row>
    <row r="67" spans="1:2" x14ac:dyDescent="0.25">
      <c r="A67" s="94" t="s">
        <v>98</v>
      </c>
      <c r="B67" s="95">
        <v>40</v>
      </c>
    </row>
    <row r="68" spans="1:2" x14ac:dyDescent="0.25">
      <c r="A68" s="102" t="s">
        <v>63</v>
      </c>
      <c r="B68" s="103">
        <v>80</v>
      </c>
    </row>
    <row r="69" spans="1:2" x14ac:dyDescent="0.25">
      <c r="A69" s="100" t="s">
        <v>61</v>
      </c>
      <c r="B69" s="101">
        <v>60</v>
      </c>
    </row>
    <row r="70" spans="1:2" x14ac:dyDescent="0.25">
      <c r="A70" s="80" t="s">
        <v>18</v>
      </c>
      <c r="B70" s="81">
        <v>60</v>
      </c>
    </row>
    <row r="71" spans="1:2" x14ac:dyDescent="0.25">
      <c r="A71" s="94" t="s">
        <v>80</v>
      </c>
      <c r="B71" s="95">
        <v>40</v>
      </c>
    </row>
    <row r="72" spans="1:2" x14ac:dyDescent="0.25">
      <c r="A72" s="102" t="s">
        <v>62</v>
      </c>
      <c r="B72" s="103">
        <v>80</v>
      </c>
    </row>
    <row r="73" spans="1:2" x14ac:dyDescent="0.25">
      <c r="A73" s="100" t="s">
        <v>38</v>
      </c>
      <c r="B73" s="101">
        <v>60</v>
      </c>
    </row>
    <row r="74" spans="1:2" x14ac:dyDescent="0.25">
      <c r="A74" s="120" t="s">
        <v>81</v>
      </c>
      <c r="B74" s="121">
        <v>40</v>
      </c>
    </row>
    <row r="75" spans="1:2" x14ac:dyDescent="0.25">
      <c r="A75" s="92" t="s">
        <v>68</v>
      </c>
      <c r="B75" s="122">
        <v>40</v>
      </c>
    </row>
    <row r="76" spans="1:2" x14ac:dyDescent="0.25">
      <c r="A76" s="94" t="s">
        <v>64</v>
      </c>
      <c r="B76" s="123">
        <v>40</v>
      </c>
    </row>
    <row r="77" spans="1:2" x14ac:dyDescent="0.25">
      <c r="A77" s="80" t="s">
        <v>37</v>
      </c>
      <c r="B77" s="81">
        <v>60</v>
      </c>
    </row>
    <row r="78" spans="1:2" x14ac:dyDescent="0.25">
      <c r="A78" s="92" t="s">
        <v>39</v>
      </c>
      <c r="B78" s="93">
        <v>40</v>
      </c>
    </row>
    <row r="79" spans="1:2" x14ac:dyDescent="0.25">
      <c r="A79" s="94" t="s">
        <v>82</v>
      </c>
      <c r="B79" s="95">
        <v>40</v>
      </c>
    </row>
    <row r="80" spans="1:2" x14ac:dyDescent="0.25">
      <c r="A80" s="102" t="s">
        <v>40</v>
      </c>
      <c r="B80" s="103">
        <v>80</v>
      </c>
    </row>
    <row r="81" spans="1:2" x14ac:dyDescent="0.25">
      <c r="A81" s="86" t="s">
        <v>50</v>
      </c>
      <c r="B81" s="87">
        <v>60</v>
      </c>
    </row>
    <row r="82" spans="1:2" x14ac:dyDescent="0.25">
      <c r="A82" s="94" t="s">
        <v>99</v>
      </c>
      <c r="B82" s="95">
        <v>40</v>
      </c>
    </row>
    <row r="83" spans="1:2" x14ac:dyDescent="0.25">
      <c r="A83" s="102" t="s">
        <v>83</v>
      </c>
      <c r="B83" s="103">
        <v>80</v>
      </c>
    </row>
    <row r="84" spans="1:2" x14ac:dyDescent="0.25">
      <c r="A84" s="86" t="s">
        <v>49</v>
      </c>
      <c r="B84" s="87">
        <v>60</v>
      </c>
    </row>
    <row r="85" spans="1:2" x14ac:dyDescent="0.25">
      <c r="A85" s="94" t="s">
        <v>84</v>
      </c>
      <c r="B85" s="95">
        <v>40</v>
      </c>
    </row>
    <row r="86" spans="1:2" x14ac:dyDescent="0.25">
      <c r="A86" s="80" t="s">
        <v>100</v>
      </c>
      <c r="B86" s="81">
        <v>60</v>
      </c>
    </row>
    <row r="87" spans="1:2" x14ac:dyDescent="0.25">
      <c r="A87" s="86" t="s">
        <v>41</v>
      </c>
      <c r="B87" s="87">
        <v>60</v>
      </c>
    </row>
    <row r="88" spans="1:2" x14ac:dyDescent="0.25">
      <c r="A88" s="94" t="s">
        <v>101</v>
      </c>
      <c r="B88" s="95">
        <v>40</v>
      </c>
    </row>
    <row r="89" spans="1:2" x14ac:dyDescent="0.25">
      <c r="A89" s="102" t="s">
        <v>16</v>
      </c>
      <c r="B89" s="103">
        <v>80</v>
      </c>
    </row>
    <row r="90" spans="1:2" x14ac:dyDescent="0.25">
      <c r="A90" s="94" t="s">
        <v>102</v>
      </c>
      <c r="B90" s="95">
        <v>40</v>
      </c>
    </row>
    <row r="91" spans="1:2" x14ac:dyDescent="0.25">
      <c r="A91" s="88" t="s">
        <v>88</v>
      </c>
      <c r="B91" s="89">
        <v>60</v>
      </c>
    </row>
    <row r="92" spans="1:2" x14ac:dyDescent="0.25">
      <c r="A92" s="90" t="s">
        <v>62</v>
      </c>
      <c r="B92" s="124">
        <v>100</v>
      </c>
    </row>
    <row r="93" spans="1:2" x14ac:dyDescent="0.25">
      <c r="A93" s="114" t="s">
        <v>4</v>
      </c>
      <c r="B93" s="115">
        <v>140</v>
      </c>
    </row>
    <row r="94" spans="1:2" x14ac:dyDescent="0.25">
      <c r="A94" s="125" t="s">
        <v>168</v>
      </c>
      <c r="B94" s="125">
        <f>SUM(B2,B4,B5,B8,B9,B10,B13,B16,B18,B19,B21,B23,B26,B29,B32,B33,B35,B38,B40,B41,B43,B44,B46,B48,B49,B52,B55,B56,B57,B59,B61,B63,B64,B66,B68,B70,B72,B74,B77,B80,B83,B86,B89,B91,B92,B93)</f>
        <v>3680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78F4-019F-4548-99A9-D439EF42BF23}">
  <dimension ref="A1:Q20"/>
  <sheetViews>
    <sheetView workbookViewId="0">
      <selection activeCell="E19" sqref="E19:L19"/>
    </sheetView>
  </sheetViews>
  <sheetFormatPr defaultRowHeight="15" x14ac:dyDescent="0.25"/>
  <cols>
    <col min="2" max="2" width="7.42578125" bestFit="1" customWidth="1"/>
    <col min="3" max="4" width="3.7109375" bestFit="1" customWidth="1"/>
    <col min="5" max="6" width="6.42578125" bestFit="1" customWidth="1"/>
    <col min="7" max="9" width="5.5703125" bestFit="1" customWidth="1"/>
    <col min="10" max="11" width="4.5703125" bestFit="1" customWidth="1"/>
    <col min="12" max="13" width="5.28515625" bestFit="1" customWidth="1"/>
    <col min="14" max="14" width="5" bestFit="1" customWidth="1"/>
    <col min="15" max="16" width="4.7109375" bestFit="1" customWidth="1"/>
    <col min="17" max="17" width="4.28515625" bestFit="1" customWidth="1"/>
  </cols>
  <sheetData>
    <row r="1" spans="1:17" ht="15.75" thickBot="1" x14ac:dyDescent="0.3">
      <c r="A1" s="255" t="s">
        <v>169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</row>
    <row r="2" spans="1:17" s="144" customFormat="1" ht="15.75" thickBot="1" x14ac:dyDescent="0.3">
      <c r="A2" s="138"/>
      <c r="B2" s="139" t="s">
        <v>134</v>
      </c>
      <c r="C2" s="140"/>
      <c r="D2" s="141"/>
      <c r="E2" s="142" t="s">
        <v>135</v>
      </c>
      <c r="F2" s="142" t="s">
        <v>136</v>
      </c>
      <c r="G2" s="142" t="s">
        <v>137</v>
      </c>
      <c r="H2" s="142" t="s">
        <v>138</v>
      </c>
      <c r="I2" s="143" t="s">
        <v>139</v>
      </c>
      <c r="J2" s="142" t="s">
        <v>140</v>
      </c>
      <c r="K2" s="145" t="s">
        <v>141</v>
      </c>
      <c r="L2" s="143" t="s">
        <v>142</v>
      </c>
      <c r="M2" s="147" t="s">
        <v>170</v>
      </c>
      <c r="N2" s="256"/>
      <c r="O2" s="257"/>
      <c r="P2" s="258"/>
      <c r="Q2" s="146"/>
    </row>
    <row r="3" spans="1:17" ht="16.5" x14ac:dyDescent="0.25">
      <c r="A3" s="48" t="s">
        <v>143</v>
      </c>
      <c r="B3" s="49" t="s">
        <v>144</v>
      </c>
      <c r="C3" s="50" t="s">
        <v>145</v>
      </c>
      <c r="D3" s="50" t="s">
        <v>146</v>
      </c>
      <c r="E3" s="51" t="s">
        <v>147</v>
      </c>
      <c r="F3" s="50" t="s">
        <v>148</v>
      </c>
      <c r="G3" s="50" t="s">
        <v>149</v>
      </c>
      <c r="H3" s="50" t="s">
        <v>150</v>
      </c>
      <c r="I3" s="50" t="s">
        <v>151</v>
      </c>
      <c r="J3" s="50" t="s">
        <v>152</v>
      </c>
      <c r="K3" s="135" t="s">
        <v>153</v>
      </c>
      <c r="L3" s="50" t="s">
        <v>154</v>
      </c>
      <c r="M3" s="50" t="s">
        <v>155</v>
      </c>
      <c r="N3" s="50" t="s">
        <v>156</v>
      </c>
      <c r="O3" s="50" t="s">
        <v>157</v>
      </c>
      <c r="P3" s="50" t="s">
        <v>158</v>
      </c>
      <c r="Q3" s="146"/>
    </row>
    <row r="4" spans="1:17" x14ac:dyDescent="0.25">
      <c r="A4" s="52" t="s">
        <v>159</v>
      </c>
      <c r="B4" s="53">
        <v>128</v>
      </c>
      <c r="C4" s="54"/>
      <c r="D4" s="54"/>
      <c r="E4" s="53">
        <v>140</v>
      </c>
      <c r="F4" s="53">
        <v>105</v>
      </c>
      <c r="G4" s="55">
        <v>70</v>
      </c>
      <c r="H4" s="55">
        <v>35</v>
      </c>
      <c r="I4" s="55">
        <v>20</v>
      </c>
      <c r="J4" s="55">
        <v>10</v>
      </c>
      <c r="K4" s="136">
        <v>5</v>
      </c>
      <c r="L4" s="53">
        <v>1</v>
      </c>
      <c r="M4" s="56">
        <v>1</v>
      </c>
      <c r="N4" s="54"/>
      <c r="O4" s="54"/>
      <c r="P4" s="54"/>
      <c r="Q4" s="146"/>
    </row>
    <row r="5" spans="1:17" x14ac:dyDescent="0.25">
      <c r="A5" s="52" t="s">
        <v>159</v>
      </c>
      <c r="B5" s="55">
        <v>64</v>
      </c>
      <c r="C5" s="54"/>
      <c r="D5" s="54"/>
      <c r="E5" s="53">
        <v>140</v>
      </c>
      <c r="F5" s="53">
        <v>105</v>
      </c>
      <c r="G5" s="55">
        <v>70</v>
      </c>
      <c r="H5" s="55">
        <v>35</v>
      </c>
      <c r="I5" s="55">
        <v>20</v>
      </c>
      <c r="J5" s="55">
        <v>10</v>
      </c>
      <c r="K5" s="137">
        <v>1</v>
      </c>
      <c r="L5" s="54"/>
      <c r="M5" s="56">
        <v>1</v>
      </c>
      <c r="N5" s="54"/>
      <c r="O5" s="54"/>
      <c r="P5" s="54"/>
      <c r="Q5" s="146"/>
    </row>
    <row r="6" spans="1:17" x14ac:dyDescent="0.25">
      <c r="A6" s="52" t="s">
        <v>160</v>
      </c>
      <c r="B6" s="57">
        <v>64</v>
      </c>
      <c r="C6" s="54"/>
      <c r="D6" s="54"/>
      <c r="E6" s="58">
        <v>120</v>
      </c>
      <c r="F6" s="57">
        <v>90</v>
      </c>
      <c r="G6" s="57">
        <v>60</v>
      </c>
      <c r="H6" s="57">
        <v>30</v>
      </c>
      <c r="I6" s="57">
        <v>15</v>
      </c>
      <c r="J6" s="57">
        <v>7</v>
      </c>
      <c r="K6" s="132">
        <v>1</v>
      </c>
      <c r="L6" s="54"/>
      <c r="M6" s="56">
        <v>1</v>
      </c>
      <c r="N6" s="54"/>
      <c r="O6" s="54"/>
      <c r="P6" s="54"/>
      <c r="Q6" s="146"/>
    </row>
    <row r="7" spans="1:17" x14ac:dyDescent="0.25">
      <c r="A7" s="52" t="s">
        <v>160</v>
      </c>
      <c r="B7" s="57">
        <v>32</v>
      </c>
      <c r="C7" s="54"/>
      <c r="D7" s="54"/>
      <c r="E7" s="58">
        <v>120</v>
      </c>
      <c r="F7" s="57">
        <v>90</v>
      </c>
      <c r="G7" s="57">
        <v>60</v>
      </c>
      <c r="H7" s="57">
        <v>30</v>
      </c>
      <c r="I7" s="57">
        <v>15</v>
      </c>
      <c r="J7" s="58">
        <v>1</v>
      </c>
      <c r="K7" s="128"/>
      <c r="L7" s="54"/>
      <c r="M7" s="56">
        <v>1</v>
      </c>
      <c r="N7" s="54"/>
      <c r="O7" s="54"/>
      <c r="P7" s="54"/>
      <c r="Q7" s="146"/>
    </row>
    <row r="8" spans="1:17" x14ac:dyDescent="0.25">
      <c r="A8" s="52" t="s">
        <v>161</v>
      </c>
      <c r="B8" s="59">
        <v>64</v>
      </c>
      <c r="C8" s="54"/>
      <c r="D8" s="54"/>
      <c r="E8" s="60">
        <v>100</v>
      </c>
      <c r="F8" s="59">
        <v>75</v>
      </c>
      <c r="G8" s="59">
        <v>50</v>
      </c>
      <c r="H8" s="59">
        <v>25</v>
      </c>
      <c r="I8" s="60">
        <v>12</v>
      </c>
      <c r="J8" s="59">
        <v>6</v>
      </c>
      <c r="K8" s="133">
        <v>1</v>
      </c>
      <c r="L8" s="54"/>
      <c r="M8" s="56">
        <v>1</v>
      </c>
      <c r="N8" s="54"/>
      <c r="O8" s="54"/>
      <c r="P8" s="54"/>
      <c r="Q8" s="146"/>
    </row>
    <row r="9" spans="1:17" x14ac:dyDescent="0.25">
      <c r="A9" s="52" t="s">
        <v>162</v>
      </c>
      <c r="B9" s="59">
        <v>32</v>
      </c>
      <c r="C9" s="54"/>
      <c r="D9" s="54"/>
      <c r="E9" s="60">
        <v>100</v>
      </c>
      <c r="F9" s="59">
        <v>75</v>
      </c>
      <c r="G9" s="59">
        <v>50</v>
      </c>
      <c r="H9" s="59">
        <v>25</v>
      </c>
      <c r="I9" s="60">
        <v>12</v>
      </c>
      <c r="J9" s="60">
        <v>1</v>
      </c>
      <c r="K9" s="128"/>
      <c r="L9" s="54"/>
      <c r="M9" s="56">
        <v>1</v>
      </c>
      <c r="N9" s="54"/>
      <c r="O9" s="54"/>
      <c r="P9" s="54"/>
      <c r="Q9" s="146"/>
    </row>
    <row r="10" spans="1:17" x14ac:dyDescent="0.25">
      <c r="A10" s="52" t="s">
        <v>163</v>
      </c>
      <c r="B10" s="61">
        <v>64</v>
      </c>
      <c r="C10" s="54"/>
      <c r="D10" s="54"/>
      <c r="E10" s="62">
        <v>80</v>
      </c>
      <c r="F10" s="62">
        <v>60</v>
      </c>
      <c r="G10" s="61">
        <v>40</v>
      </c>
      <c r="H10" s="62">
        <v>20</v>
      </c>
      <c r="I10" s="63">
        <v>10</v>
      </c>
      <c r="J10" s="61">
        <v>5</v>
      </c>
      <c r="K10" s="134">
        <v>1</v>
      </c>
      <c r="L10" s="54"/>
      <c r="M10" s="56">
        <v>1</v>
      </c>
      <c r="N10" s="54"/>
      <c r="O10" s="54"/>
      <c r="P10" s="54"/>
      <c r="Q10" s="146"/>
    </row>
    <row r="11" spans="1:17" x14ac:dyDescent="0.25">
      <c r="A11" s="52" t="s">
        <v>163</v>
      </c>
      <c r="B11" s="62">
        <v>32</v>
      </c>
      <c r="C11" s="54"/>
      <c r="D11" s="54"/>
      <c r="E11" s="62">
        <v>80</v>
      </c>
      <c r="F11" s="62">
        <v>60</v>
      </c>
      <c r="G11" s="61">
        <v>40</v>
      </c>
      <c r="H11" s="62">
        <v>20</v>
      </c>
      <c r="I11" s="63">
        <v>10</v>
      </c>
      <c r="J11" s="63">
        <v>1</v>
      </c>
      <c r="K11" s="128"/>
      <c r="L11" s="54"/>
      <c r="M11" s="56">
        <v>1</v>
      </c>
      <c r="N11" s="54"/>
      <c r="O11" s="54"/>
      <c r="P11" s="54"/>
      <c r="Q11" s="146"/>
    </row>
    <row r="12" spans="1:17" x14ac:dyDescent="0.25">
      <c r="A12" s="52" t="s">
        <v>171</v>
      </c>
      <c r="B12" s="64">
        <v>64</v>
      </c>
      <c r="C12" s="54"/>
      <c r="D12" s="54"/>
      <c r="E12" s="64">
        <v>60</v>
      </c>
      <c r="F12" s="64">
        <v>45</v>
      </c>
      <c r="G12" s="64">
        <v>30</v>
      </c>
      <c r="H12" s="64">
        <v>15</v>
      </c>
      <c r="I12" s="64">
        <v>8</v>
      </c>
      <c r="J12" s="64">
        <v>4</v>
      </c>
      <c r="K12" s="130">
        <v>1</v>
      </c>
      <c r="L12" s="54"/>
      <c r="M12" s="56">
        <v>1</v>
      </c>
      <c r="N12" s="54"/>
      <c r="O12" s="54"/>
      <c r="P12" s="54"/>
      <c r="Q12" s="146"/>
    </row>
    <row r="13" spans="1:17" x14ac:dyDescent="0.25">
      <c r="A13" s="52" t="s">
        <v>171</v>
      </c>
      <c r="B13" s="64">
        <v>32</v>
      </c>
      <c r="C13" s="54"/>
      <c r="D13" s="54"/>
      <c r="E13" s="64">
        <v>60</v>
      </c>
      <c r="F13" s="64">
        <v>45</v>
      </c>
      <c r="G13" s="64">
        <v>30</v>
      </c>
      <c r="H13" s="64">
        <v>15</v>
      </c>
      <c r="I13" s="64">
        <v>8</v>
      </c>
      <c r="J13" s="65">
        <v>1</v>
      </c>
      <c r="K13" s="128"/>
      <c r="L13" s="54"/>
      <c r="M13" s="56">
        <v>1</v>
      </c>
      <c r="N13" s="54"/>
      <c r="O13" s="54"/>
      <c r="P13" s="54"/>
      <c r="Q13" s="146"/>
    </row>
    <row r="14" spans="1:17" x14ac:dyDescent="0.25">
      <c r="A14" s="52" t="s">
        <v>171</v>
      </c>
      <c r="B14" s="65">
        <v>16</v>
      </c>
      <c r="C14" s="54"/>
      <c r="D14" s="54"/>
      <c r="E14" s="64">
        <v>60</v>
      </c>
      <c r="F14" s="64">
        <v>45</v>
      </c>
      <c r="G14" s="64">
        <v>30</v>
      </c>
      <c r="H14" s="64">
        <v>15</v>
      </c>
      <c r="I14" s="65">
        <v>1</v>
      </c>
      <c r="J14" s="54"/>
      <c r="K14" s="128"/>
      <c r="L14" s="54"/>
      <c r="M14" s="56">
        <v>1</v>
      </c>
      <c r="N14" s="54"/>
      <c r="O14" s="54"/>
      <c r="P14" s="54"/>
      <c r="Q14" s="146"/>
    </row>
    <row r="15" spans="1:17" x14ac:dyDescent="0.25">
      <c r="A15" s="52" t="s">
        <v>164</v>
      </c>
      <c r="B15" s="66">
        <v>64</v>
      </c>
      <c r="C15" s="54"/>
      <c r="D15" s="54"/>
      <c r="E15" s="66">
        <v>40</v>
      </c>
      <c r="F15" s="67">
        <v>30</v>
      </c>
      <c r="G15" s="66">
        <v>20</v>
      </c>
      <c r="H15" s="66">
        <v>15</v>
      </c>
      <c r="I15" s="68">
        <v>10</v>
      </c>
      <c r="J15" s="67">
        <v>5</v>
      </c>
      <c r="K15" s="131">
        <v>1</v>
      </c>
      <c r="L15" s="54"/>
      <c r="M15" s="56">
        <v>1</v>
      </c>
      <c r="N15" s="54"/>
      <c r="O15" s="54"/>
      <c r="P15" s="54"/>
      <c r="Q15" s="146"/>
    </row>
    <row r="16" spans="1:17" x14ac:dyDescent="0.25">
      <c r="A16" s="52" t="s">
        <v>164</v>
      </c>
      <c r="B16" s="67">
        <v>32</v>
      </c>
      <c r="C16" s="54"/>
      <c r="D16" s="54"/>
      <c r="E16" s="66">
        <v>40</v>
      </c>
      <c r="F16" s="67">
        <v>30</v>
      </c>
      <c r="G16" s="66">
        <v>20</v>
      </c>
      <c r="H16" s="68">
        <v>10</v>
      </c>
      <c r="I16" s="67">
        <v>5</v>
      </c>
      <c r="J16" s="68">
        <v>1</v>
      </c>
      <c r="K16" s="128"/>
      <c r="L16" s="54"/>
      <c r="M16" s="56">
        <v>1</v>
      </c>
      <c r="N16" s="54"/>
      <c r="O16" s="54"/>
      <c r="P16" s="54"/>
      <c r="Q16" s="146"/>
    </row>
    <row r="17" spans="1:17" x14ac:dyDescent="0.25">
      <c r="A17" s="52" t="s">
        <v>164</v>
      </c>
      <c r="B17" s="68">
        <v>16</v>
      </c>
      <c r="C17" s="54"/>
      <c r="D17" s="54"/>
      <c r="E17" s="66">
        <v>40</v>
      </c>
      <c r="F17" s="67">
        <v>30</v>
      </c>
      <c r="G17" s="66">
        <v>20</v>
      </c>
      <c r="H17" s="68">
        <v>10</v>
      </c>
      <c r="I17" s="68">
        <v>1</v>
      </c>
      <c r="J17" s="54"/>
      <c r="K17" s="128"/>
      <c r="L17" s="54"/>
      <c r="M17" s="56">
        <v>1</v>
      </c>
      <c r="N17" s="54"/>
      <c r="O17" s="54"/>
      <c r="P17" s="54"/>
      <c r="Q17" s="146"/>
    </row>
    <row r="18" spans="1:17" x14ac:dyDescent="0.25">
      <c r="A18" s="52" t="s">
        <v>165</v>
      </c>
      <c r="B18" s="69">
        <v>64</v>
      </c>
      <c r="C18" s="54"/>
      <c r="D18" s="54"/>
      <c r="E18" s="70">
        <v>20</v>
      </c>
      <c r="F18" s="69">
        <v>15</v>
      </c>
      <c r="G18" s="71">
        <v>10</v>
      </c>
      <c r="H18" s="69">
        <v>7</v>
      </c>
      <c r="I18" s="72">
        <v>5</v>
      </c>
      <c r="J18" s="69">
        <v>3</v>
      </c>
      <c r="K18" s="127">
        <v>1</v>
      </c>
      <c r="L18" s="54"/>
      <c r="M18" s="56">
        <v>1</v>
      </c>
      <c r="N18" s="54"/>
      <c r="O18" s="54"/>
      <c r="P18" s="54"/>
      <c r="Q18" s="146"/>
    </row>
    <row r="19" spans="1:17" x14ac:dyDescent="0.25">
      <c r="A19" s="52" t="s">
        <v>165</v>
      </c>
      <c r="B19" s="69">
        <v>32</v>
      </c>
      <c r="C19" s="54"/>
      <c r="D19" s="54"/>
      <c r="E19" s="70">
        <v>20</v>
      </c>
      <c r="F19" s="69">
        <v>15</v>
      </c>
      <c r="G19" s="71">
        <v>10</v>
      </c>
      <c r="H19" s="72">
        <v>5</v>
      </c>
      <c r="I19" s="69">
        <v>3</v>
      </c>
      <c r="J19" s="71">
        <v>1</v>
      </c>
      <c r="K19" s="128"/>
      <c r="L19" s="54"/>
      <c r="M19" s="56">
        <v>1</v>
      </c>
      <c r="N19" s="54"/>
      <c r="O19" s="54"/>
      <c r="P19" s="54"/>
      <c r="Q19" s="146"/>
    </row>
    <row r="20" spans="1:17" ht="15.75" thickBot="1" x14ac:dyDescent="0.3">
      <c r="A20" s="73" t="s">
        <v>165</v>
      </c>
      <c r="B20" s="74">
        <v>16</v>
      </c>
      <c r="C20" s="75"/>
      <c r="D20" s="75"/>
      <c r="E20" s="76">
        <v>20</v>
      </c>
      <c r="F20" s="77">
        <v>15</v>
      </c>
      <c r="G20" s="74">
        <v>10</v>
      </c>
      <c r="H20" s="78">
        <v>5</v>
      </c>
      <c r="I20" s="74">
        <v>1</v>
      </c>
      <c r="J20" s="75"/>
      <c r="K20" s="129"/>
      <c r="L20" s="75"/>
      <c r="M20" s="79">
        <v>1</v>
      </c>
      <c r="N20" s="75"/>
      <c r="O20" s="75"/>
      <c r="P20" s="75"/>
      <c r="Q20" s="146"/>
    </row>
  </sheetData>
  <mergeCells count="2">
    <mergeCell ref="A1:Q1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57AB5-9A69-4183-8E9F-DE5639B753DC}">
  <dimension ref="A1:L93"/>
  <sheetViews>
    <sheetView tabSelected="1" workbookViewId="0">
      <selection activeCell="A2" sqref="A2:D28"/>
    </sheetView>
  </sheetViews>
  <sheetFormatPr defaultRowHeight="15" x14ac:dyDescent="0.25"/>
  <cols>
    <col min="1" max="1" width="15.42578125" style="198" bestFit="1" customWidth="1"/>
    <col min="2" max="2" width="10.140625" style="198" bestFit="1" customWidth="1"/>
    <col min="3" max="3" width="15.28515625" style="198" bestFit="1" customWidth="1"/>
    <col min="4" max="16384" width="9.140625" style="198"/>
  </cols>
  <sheetData>
    <row r="1" spans="1:12" x14ac:dyDescent="0.25">
      <c r="A1" s="231" t="s">
        <v>166</v>
      </c>
      <c r="B1" s="231" t="s">
        <v>172</v>
      </c>
      <c r="C1" s="231" t="s">
        <v>173</v>
      </c>
      <c r="D1" s="231" t="s">
        <v>174</v>
      </c>
      <c r="E1" s="231" t="s">
        <v>119</v>
      </c>
      <c r="F1" s="231" t="s">
        <v>175</v>
      </c>
      <c r="G1" s="231" t="s">
        <v>176</v>
      </c>
      <c r="H1" s="231" t="s">
        <v>177</v>
      </c>
      <c r="I1" s="231" t="s">
        <v>178</v>
      </c>
      <c r="J1" s="231" t="s">
        <v>179</v>
      </c>
      <c r="K1" s="231" t="s">
        <v>180</v>
      </c>
      <c r="L1" s="126" t="s">
        <v>181</v>
      </c>
    </row>
    <row r="2" spans="1:12" x14ac:dyDescent="0.25">
      <c r="A2" s="166" t="s">
        <v>22</v>
      </c>
      <c r="B2" s="166">
        <v>32</v>
      </c>
      <c r="C2" s="167">
        <v>250000</v>
      </c>
      <c r="D2" s="168">
        <v>120</v>
      </c>
      <c r="E2" s="169">
        <v>90</v>
      </c>
      <c r="F2" s="169">
        <v>60</v>
      </c>
      <c r="G2" s="169">
        <v>30</v>
      </c>
      <c r="H2" s="169">
        <v>15</v>
      </c>
      <c r="I2" s="169">
        <v>1</v>
      </c>
      <c r="J2" s="168"/>
      <c r="L2" s="166" t="s">
        <v>129</v>
      </c>
    </row>
    <row r="3" spans="1:12" x14ac:dyDescent="0.25">
      <c r="A3" s="166" t="s">
        <v>78</v>
      </c>
      <c r="B3" s="166">
        <v>64</v>
      </c>
      <c r="C3" s="167">
        <v>225000</v>
      </c>
      <c r="D3" s="168">
        <v>120</v>
      </c>
      <c r="E3" s="169">
        <v>90</v>
      </c>
      <c r="F3" s="169">
        <v>60</v>
      </c>
      <c r="G3" s="169">
        <v>30</v>
      </c>
      <c r="H3" s="169">
        <v>15</v>
      </c>
      <c r="I3" s="169">
        <v>7</v>
      </c>
      <c r="J3" s="168">
        <v>1</v>
      </c>
      <c r="L3" s="166" t="s">
        <v>129</v>
      </c>
    </row>
    <row r="4" spans="1:12" x14ac:dyDescent="0.25">
      <c r="A4" s="162" t="s">
        <v>23</v>
      </c>
      <c r="B4" s="162">
        <v>128</v>
      </c>
      <c r="C4" s="163">
        <v>300000</v>
      </c>
      <c r="D4" s="164">
        <v>140</v>
      </c>
      <c r="E4" s="164">
        <v>105</v>
      </c>
      <c r="F4" s="165">
        <v>70</v>
      </c>
      <c r="G4" s="165">
        <v>35</v>
      </c>
      <c r="H4" s="165">
        <v>20</v>
      </c>
      <c r="I4" s="165">
        <v>10</v>
      </c>
      <c r="J4" s="165">
        <v>5</v>
      </c>
      <c r="K4" s="164">
        <v>1</v>
      </c>
      <c r="L4" s="162" t="s">
        <v>122</v>
      </c>
    </row>
    <row r="5" spans="1:12" x14ac:dyDescent="0.25">
      <c r="A5" s="162" t="s">
        <v>36</v>
      </c>
      <c r="B5" s="162">
        <v>128</v>
      </c>
      <c r="C5" s="163">
        <v>250000</v>
      </c>
      <c r="D5" s="164">
        <v>140</v>
      </c>
      <c r="E5" s="164">
        <v>105</v>
      </c>
      <c r="F5" s="165">
        <v>70</v>
      </c>
      <c r="G5" s="165">
        <v>35</v>
      </c>
      <c r="H5" s="165">
        <v>20</v>
      </c>
      <c r="I5" s="165">
        <v>10</v>
      </c>
      <c r="J5" s="165">
        <v>5</v>
      </c>
      <c r="K5" s="164">
        <v>1</v>
      </c>
      <c r="L5" s="162" t="s">
        <v>122</v>
      </c>
    </row>
    <row r="6" spans="1:12" x14ac:dyDescent="0.25">
      <c r="A6" s="162" t="s">
        <v>4</v>
      </c>
      <c r="B6" s="162">
        <v>64</v>
      </c>
      <c r="C6" s="163">
        <v>200000</v>
      </c>
      <c r="D6" s="164">
        <v>140</v>
      </c>
      <c r="E6" s="164">
        <v>105</v>
      </c>
      <c r="F6" s="165">
        <v>70</v>
      </c>
      <c r="G6" s="165">
        <v>35</v>
      </c>
      <c r="H6" s="165">
        <v>20</v>
      </c>
      <c r="I6" s="165">
        <v>10</v>
      </c>
      <c r="J6" s="165">
        <v>5</v>
      </c>
      <c r="K6" s="164">
        <v>1</v>
      </c>
      <c r="L6" s="162" t="s">
        <v>122</v>
      </c>
    </row>
    <row r="7" spans="1:12" x14ac:dyDescent="0.25">
      <c r="A7" s="162" t="s">
        <v>4</v>
      </c>
      <c r="B7" s="162">
        <v>64</v>
      </c>
      <c r="C7" s="163">
        <v>200000</v>
      </c>
      <c r="D7" s="164">
        <v>140</v>
      </c>
      <c r="E7" s="164">
        <v>105</v>
      </c>
      <c r="F7" s="165">
        <v>70</v>
      </c>
      <c r="G7" s="165">
        <v>35</v>
      </c>
      <c r="H7" s="165">
        <v>20</v>
      </c>
      <c r="I7" s="165">
        <v>10</v>
      </c>
      <c r="J7" s="165">
        <v>5</v>
      </c>
      <c r="K7" s="164">
        <v>1</v>
      </c>
      <c r="L7" s="162" t="s">
        <v>122</v>
      </c>
    </row>
    <row r="8" spans="1:12" x14ac:dyDescent="0.25">
      <c r="A8" s="162" t="s">
        <v>25</v>
      </c>
      <c r="B8" s="162">
        <v>128</v>
      </c>
      <c r="C8" s="163">
        <v>198500</v>
      </c>
      <c r="D8" s="164">
        <v>140</v>
      </c>
      <c r="E8" s="164">
        <v>105</v>
      </c>
      <c r="F8" s="165">
        <v>70</v>
      </c>
      <c r="G8" s="165">
        <v>35</v>
      </c>
      <c r="H8" s="165">
        <v>20</v>
      </c>
      <c r="I8" s="165">
        <v>10</v>
      </c>
      <c r="J8" s="165">
        <v>5</v>
      </c>
      <c r="K8" s="164">
        <v>1</v>
      </c>
      <c r="L8" s="162" t="s">
        <v>122</v>
      </c>
    </row>
    <row r="9" spans="1:12" x14ac:dyDescent="0.25">
      <c r="A9" s="170" t="s">
        <v>11</v>
      </c>
      <c r="B9" s="170">
        <v>64</v>
      </c>
      <c r="C9" s="171">
        <v>200000</v>
      </c>
      <c r="D9" s="172">
        <v>100</v>
      </c>
      <c r="E9" s="173">
        <v>75</v>
      </c>
      <c r="F9" s="173">
        <v>50</v>
      </c>
      <c r="G9" s="173">
        <v>25</v>
      </c>
      <c r="H9" s="172">
        <v>12</v>
      </c>
      <c r="I9" s="173">
        <v>6</v>
      </c>
      <c r="J9" s="172">
        <v>1</v>
      </c>
      <c r="L9" s="170" t="s">
        <v>126</v>
      </c>
    </row>
    <row r="10" spans="1:12" x14ac:dyDescent="0.25">
      <c r="A10" s="170" t="s">
        <v>69</v>
      </c>
      <c r="B10" s="170">
        <v>64</v>
      </c>
      <c r="C10" s="171">
        <v>175000</v>
      </c>
      <c r="D10" s="172">
        <v>100</v>
      </c>
      <c r="E10" s="173">
        <v>75</v>
      </c>
      <c r="F10" s="173">
        <v>50</v>
      </c>
      <c r="G10" s="173">
        <v>25</v>
      </c>
      <c r="H10" s="172">
        <v>12</v>
      </c>
      <c r="I10" s="173">
        <v>6</v>
      </c>
      <c r="J10" s="172">
        <v>1</v>
      </c>
      <c r="L10" s="170" t="s">
        <v>126</v>
      </c>
    </row>
    <row r="11" spans="1:12" x14ac:dyDescent="0.25">
      <c r="A11" s="170" t="s">
        <v>62</v>
      </c>
      <c r="B11" s="170">
        <v>64</v>
      </c>
      <c r="C11" s="171">
        <v>175000</v>
      </c>
      <c r="D11" s="172">
        <v>100</v>
      </c>
      <c r="E11" s="173">
        <v>75</v>
      </c>
      <c r="F11" s="173">
        <v>50</v>
      </c>
      <c r="G11" s="173">
        <v>25</v>
      </c>
      <c r="H11" s="172">
        <v>12</v>
      </c>
      <c r="I11" s="173">
        <v>6</v>
      </c>
      <c r="J11" s="172">
        <v>1</v>
      </c>
      <c r="L11" s="170" t="s">
        <v>126</v>
      </c>
    </row>
    <row r="12" spans="1:12" x14ac:dyDescent="0.25">
      <c r="A12" s="174" t="s">
        <v>16</v>
      </c>
      <c r="B12" s="174">
        <v>32</v>
      </c>
      <c r="C12" s="175">
        <v>150000</v>
      </c>
      <c r="D12" s="176">
        <v>80</v>
      </c>
      <c r="E12" s="176">
        <v>60</v>
      </c>
      <c r="F12" s="177">
        <v>40</v>
      </c>
      <c r="G12" s="176">
        <v>20</v>
      </c>
      <c r="H12" s="178">
        <v>10</v>
      </c>
      <c r="I12" s="177">
        <v>1</v>
      </c>
      <c r="J12" s="178"/>
      <c r="L12" s="174" t="s">
        <v>131</v>
      </c>
    </row>
    <row r="13" spans="1:12" x14ac:dyDescent="0.25">
      <c r="A13" s="174" t="s">
        <v>10</v>
      </c>
      <c r="B13" s="174">
        <v>64</v>
      </c>
      <c r="C13" s="175">
        <v>150000</v>
      </c>
      <c r="D13" s="176">
        <v>80</v>
      </c>
      <c r="E13" s="176">
        <v>60</v>
      </c>
      <c r="F13" s="177">
        <v>40</v>
      </c>
      <c r="G13" s="176">
        <v>20</v>
      </c>
      <c r="H13" s="178">
        <v>10</v>
      </c>
      <c r="I13" s="177">
        <v>5</v>
      </c>
      <c r="J13" s="178">
        <v>1</v>
      </c>
      <c r="L13" s="174" t="s">
        <v>131</v>
      </c>
    </row>
    <row r="14" spans="1:12" x14ac:dyDescent="0.25">
      <c r="A14" s="174" t="s">
        <v>20</v>
      </c>
      <c r="B14" s="174">
        <v>64</v>
      </c>
      <c r="C14" s="175">
        <v>150000</v>
      </c>
      <c r="D14" s="176">
        <v>80</v>
      </c>
      <c r="E14" s="176">
        <v>60</v>
      </c>
      <c r="F14" s="177">
        <v>40</v>
      </c>
      <c r="G14" s="176">
        <v>20</v>
      </c>
      <c r="H14" s="178">
        <v>10</v>
      </c>
      <c r="I14" s="177">
        <v>5</v>
      </c>
      <c r="J14" s="178">
        <v>1</v>
      </c>
      <c r="L14" s="174" t="s">
        <v>131</v>
      </c>
    </row>
    <row r="15" spans="1:12" x14ac:dyDescent="0.25">
      <c r="A15" s="174" t="s">
        <v>63</v>
      </c>
      <c r="B15" s="174">
        <v>64</v>
      </c>
      <c r="C15" s="175">
        <v>150000</v>
      </c>
      <c r="D15" s="176">
        <v>80</v>
      </c>
      <c r="E15" s="176">
        <v>60</v>
      </c>
      <c r="F15" s="177">
        <v>40</v>
      </c>
      <c r="G15" s="176">
        <v>20</v>
      </c>
      <c r="H15" s="178">
        <v>10</v>
      </c>
      <c r="I15" s="177">
        <v>5</v>
      </c>
      <c r="J15" s="178">
        <v>1</v>
      </c>
      <c r="L15" s="174" t="s">
        <v>131</v>
      </c>
    </row>
    <row r="16" spans="1:12" x14ac:dyDescent="0.25">
      <c r="A16" s="174" t="s">
        <v>40</v>
      </c>
      <c r="B16" s="174">
        <v>64</v>
      </c>
      <c r="C16" s="175">
        <v>150000</v>
      </c>
      <c r="D16" s="176">
        <v>80</v>
      </c>
      <c r="E16" s="176">
        <v>60</v>
      </c>
      <c r="F16" s="177">
        <v>40</v>
      </c>
      <c r="G16" s="176">
        <v>20</v>
      </c>
      <c r="H16" s="178">
        <v>10</v>
      </c>
      <c r="I16" s="177">
        <v>5</v>
      </c>
      <c r="J16" s="178">
        <v>1</v>
      </c>
      <c r="L16" s="174" t="s">
        <v>131</v>
      </c>
    </row>
    <row r="17" spans="1:12" x14ac:dyDescent="0.25">
      <c r="A17" s="174" t="s">
        <v>16</v>
      </c>
      <c r="B17" s="174">
        <v>32</v>
      </c>
      <c r="C17" s="175">
        <v>150000</v>
      </c>
      <c r="D17" s="176">
        <v>80</v>
      </c>
      <c r="E17" s="176">
        <v>60</v>
      </c>
      <c r="F17" s="177">
        <v>40</v>
      </c>
      <c r="G17" s="176">
        <v>20</v>
      </c>
      <c r="H17" s="178">
        <v>10</v>
      </c>
      <c r="I17" s="177">
        <v>1</v>
      </c>
      <c r="J17" s="178"/>
      <c r="L17" s="174" t="s">
        <v>131</v>
      </c>
    </row>
    <row r="18" spans="1:12" x14ac:dyDescent="0.25">
      <c r="A18" s="174" t="s">
        <v>24</v>
      </c>
      <c r="B18" s="174">
        <v>64</v>
      </c>
      <c r="C18" s="175">
        <v>125000</v>
      </c>
      <c r="D18" s="176">
        <v>80</v>
      </c>
      <c r="E18" s="176">
        <v>60</v>
      </c>
      <c r="F18" s="177">
        <v>40</v>
      </c>
      <c r="G18" s="176">
        <v>20</v>
      </c>
      <c r="H18" s="178">
        <v>10</v>
      </c>
      <c r="I18" s="177">
        <v>5</v>
      </c>
      <c r="J18" s="178">
        <v>1</v>
      </c>
      <c r="L18" s="174" t="s">
        <v>131</v>
      </c>
    </row>
    <row r="19" spans="1:12" x14ac:dyDescent="0.25">
      <c r="A19" s="174" t="s">
        <v>14</v>
      </c>
      <c r="B19" s="174">
        <v>64</v>
      </c>
      <c r="C19" s="175">
        <v>125000</v>
      </c>
      <c r="D19" s="176">
        <v>80</v>
      </c>
      <c r="E19" s="176">
        <v>60</v>
      </c>
      <c r="F19" s="177">
        <v>40</v>
      </c>
      <c r="G19" s="176">
        <v>20</v>
      </c>
      <c r="H19" s="178">
        <v>10</v>
      </c>
      <c r="I19" s="177">
        <v>5</v>
      </c>
      <c r="J19" s="178">
        <v>1</v>
      </c>
      <c r="L19" s="174" t="s">
        <v>131</v>
      </c>
    </row>
    <row r="20" spans="1:12" x14ac:dyDescent="0.25">
      <c r="A20" s="174" t="s">
        <v>31</v>
      </c>
      <c r="B20" s="174">
        <v>64</v>
      </c>
      <c r="C20" s="175">
        <v>125000</v>
      </c>
      <c r="D20" s="176">
        <v>80</v>
      </c>
      <c r="E20" s="176">
        <v>60</v>
      </c>
      <c r="F20" s="177">
        <v>40</v>
      </c>
      <c r="G20" s="176">
        <v>20</v>
      </c>
      <c r="H20" s="178">
        <v>10</v>
      </c>
      <c r="I20" s="177">
        <v>5</v>
      </c>
      <c r="J20" s="178">
        <v>1</v>
      </c>
      <c r="L20" s="174" t="s">
        <v>131</v>
      </c>
    </row>
    <row r="21" spans="1:12" x14ac:dyDescent="0.25">
      <c r="A21" s="174" t="s">
        <v>71</v>
      </c>
      <c r="B21" s="174">
        <v>64</v>
      </c>
      <c r="C21" s="175">
        <v>125000</v>
      </c>
      <c r="D21" s="176">
        <v>80</v>
      </c>
      <c r="E21" s="176">
        <v>60</v>
      </c>
      <c r="F21" s="177">
        <v>40</v>
      </c>
      <c r="G21" s="176">
        <v>20</v>
      </c>
      <c r="H21" s="178">
        <v>10</v>
      </c>
      <c r="I21" s="177">
        <v>5</v>
      </c>
      <c r="J21" s="178">
        <v>1</v>
      </c>
      <c r="L21" s="174" t="s">
        <v>131</v>
      </c>
    </row>
    <row r="22" spans="1:12" x14ac:dyDescent="0.25">
      <c r="A22" s="174" t="s">
        <v>30</v>
      </c>
      <c r="B22" s="174">
        <v>64</v>
      </c>
      <c r="C22" s="175">
        <v>125000</v>
      </c>
      <c r="D22" s="176">
        <v>80</v>
      </c>
      <c r="E22" s="176">
        <v>60</v>
      </c>
      <c r="F22" s="177">
        <v>40</v>
      </c>
      <c r="G22" s="176">
        <v>20</v>
      </c>
      <c r="H22" s="178">
        <v>10</v>
      </c>
      <c r="I22" s="177">
        <v>5</v>
      </c>
      <c r="J22" s="178">
        <v>1</v>
      </c>
      <c r="L22" s="174" t="s">
        <v>131</v>
      </c>
    </row>
    <row r="23" spans="1:12" x14ac:dyDescent="0.25">
      <c r="A23" s="174" t="s">
        <v>34</v>
      </c>
      <c r="B23" s="174">
        <v>64</v>
      </c>
      <c r="C23" s="175">
        <v>125000</v>
      </c>
      <c r="D23" s="176">
        <v>80</v>
      </c>
      <c r="E23" s="176">
        <v>60</v>
      </c>
      <c r="F23" s="177">
        <v>40</v>
      </c>
      <c r="G23" s="176">
        <v>20</v>
      </c>
      <c r="H23" s="178">
        <v>10</v>
      </c>
      <c r="I23" s="177">
        <v>5</v>
      </c>
      <c r="J23" s="178">
        <v>1</v>
      </c>
      <c r="L23" s="174" t="s">
        <v>131</v>
      </c>
    </row>
    <row r="24" spans="1:12" x14ac:dyDescent="0.25">
      <c r="A24" s="174" t="s">
        <v>12</v>
      </c>
      <c r="B24" s="174">
        <v>64</v>
      </c>
      <c r="C24" s="175">
        <v>125000</v>
      </c>
      <c r="D24" s="176">
        <v>80</v>
      </c>
      <c r="E24" s="176">
        <v>60</v>
      </c>
      <c r="F24" s="177">
        <v>40</v>
      </c>
      <c r="G24" s="176">
        <v>20</v>
      </c>
      <c r="H24" s="178">
        <v>10</v>
      </c>
      <c r="I24" s="177">
        <v>5</v>
      </c>
      <c r="J24" s="178">
        <v>1</v>
      </c>
      <c r="L24" s="174" t="s">
        <v>131</v>
      </c>
    </row>
    <row r="25" spans="1:12" x14ac:dyDescent="0.25">
      <c r="A25" s="174" t="s">
        <v>27</v>
      </c>
      <c r="B25" s="174">
        <v>64</v>
      </c>
      <c r="C25" s="175">
        <v>125000</v>
      </c>
      <c r="D25" s="176">
        <v>80</v>
      </c>
      <c r="E25" s="176">
        <v>60</v>
      </c>
      <c r="F25" s="177">
        <v>40</v>
      </c>
      <c r="G25" s="176">
        <v>20</v>
      </c>
      <c r="H25" s="178">
        <v>10</v>
      </c>
      <c r="I25" s="177">
        <v>5</v>
      </c>
      <c r="J25" s="178">
        <v>1</v>
      </c>
      <c r="L25" s="174" t="s">
        <v>131</v>
      </c>
    </row>
    <row r="26" spans="1:12" x14ac:dyDescent="0.25">
      <c r="A26" s="174" t="s">
        <v>48</v>
      </c>
      <c r="B26" s="174">
        <v>64</v>
      </c>
      <c r="C26" s="195">
        <v>125000</v>
      </c>
      <c r="D26" s="176">
        <v>80</v>
      </c>
      <c r="E26" s="176">
        <v>60</v>
      </c>
      <c r="F26" s="177">
        <v>40</v>
      </c>
      <c r="G26" s="176">
        <v>20</v>
      </c>
      <c r="H26" s="178">
        <v>10</v>
      </c>
      <c r="I26" s="177">
        <v>5</v>
      </c>
      <c r="J26" s="178">
        <v>1</v>
      </c>
      <c r="K26" s="199"/>
      <c r="L26" s="196" t="s">
        <v>131</v>
      </c>
    </row>
    <row r="27" spans="1:12" x14ac:dyDescent="0.25">
      <c r="A27" s="174" t="s">
        <v>62</v>
      </c>
      <c r="B27" s="174">
        <v>32</v>
      </c>
      <c r="C27" s="175">
        <v>125000</v>
      </c>
      <c r="D27" s="176">
        <v>80</v>
      </c>
      <c r="E27" s="176">
        <v>60</v>
      </c>
      <c r="F27" s="177">
        <v>40</v>
      </c>
      <c r="G27" s="176">
        <v>20</v>
      </c>
      <c r="H27" s="178">
        <v>10</v>
      </c>
      <c r="I27" s="177">
        <v>1</v>
      </c>
      <c r="J27" s="178"/>
      <c r="L27" s="174" t="s">
        <v>131</v>
      </c>
    </row>
    <row r="28" spans="1:12" x14ac:dyDescent="0.25">
      <c r="A28" s="174" t="s">
        <v>83</v>
      </c>
      <c r="B28" s="174">
        <v>32</v>
      </c>
      <c r="C28" s="175">
        <v>125000</v>
      </c>
      <c r="D28" s="176">
        <v>80</v>
      </c>
      <c r="E28" s="176">
        <v>60</v>
      </c>
      <c r="F28" s="177">
        <v>40</v>
      </c>
      <c r="G28" s="176">
        <v>20</v>
      </c>
      <c r="H28" s="178">
        <v>10</v>
      </c>
      <c r="I28" s="177">
        <v>1</v>
      </c>
      <c r="J28" s="178"/>
      <c r="L28" s="174" t="s">
        <v>131</v>
      </c>
    </row>
    <row r="29" spans="1:12" x14ac:dyDescent="0.25">
      <c r="A29" s="179" t="s">
        <v>42</v>
      </c>
      <c r="B29" s="179">
        <v>16</v>
      </c>
      <c r="C29" s="180">
        <v>100000</v>
      </c>
      <c r="D29" s="181">
        <v>60</v>
      </c>
      <c r="E29" s="181">
        <v>45</v>
      </c>
      <c r="F29" s="181">
        <v>30</v>
      </c>
      <c r="G29" s="181">
        <v>15</v>
      </c>
      <c r="H29" s="181">
        <v>1</v>
      </c>
      <c r="I29" s="181"/>
      <c r="J29" s="182"/>
      <c r="L29" s="179" t="s">
        <v>120</v>
      </c>
    </row>
    <row r="30" spans="1:12" x14ac:dyDescent="0.25">
      <c r="A30" s="179" t="s">
        <v>5</v>
      </c>
      <c r="B30" s="179">
        <v>32</v>
      </c>
      <c r="C30" s="180">
        <v>100000</v>
      </c>
      <c r="D30" s="181">
        <v>60</v>
      </c>
      <c r="E30" s="181">
        <v>45</v>
      </c>
      <c r="F30" s="181">
        <v>30</v>
      </c>
      <c r="G30" s="181">
        <v>15</v>
      </c>
      <c r="H30" s="181">
        <v>8</v>
      </c>
      <c r="I30" s="181">
        <v>1</v>
      </c>
      <c r="J30" s="182"/>
      <c r="L30" s="179" t="s">
        <v>120</v>
      </c>
    </row>
    <row r="31" spans="1:12" x14ac:dyDescent="0.25">
      <c r="A31" s="179" t="s">
        <v>9</v>
      </c>
      <c r="B31" s="179">
        <v>16</v>
      </c>
      <c r="C31" s="180">
        <v>100000</v>
      </c>
      <c r="D31" s="181">
        <v>60</v>
      </c>
      <c r="E31" s="181">
        <v>45</v>
      </c>
      <c r="F31" s="181">
        <v>30</v>
      </c>
      <c r="G31" s="181">
        <v>15</v>
      </c>
      <c r="H31" s="181">
        <v>1</v>
      </c>
      <c r="I31" s="181"/>
      <c r="J31" s="182"/>
      <c r="L31" s="179" t="s">
        <v>120</v>
      </c>
    </row>
    <row r="32" spans="1:12" x14ac:dyDescent="0.25">
      <c r="A32" s="179" t="s">
        <v>77</v>
      </c>
      <c r="B32" s="179">
        <v>16</v>
      </c>
      <c r="C32" s="180">
        <v>100000</v>
      </c>
      <c r="D32" s="181">
        <v>60</v>
      </c>
      <c r="E32" s="181">
        <v>45</v>
      </c>
      <c r="F32" s="181">
        <v>30</v>
      </c>
      <c r="G32" s="181">
        <v>15</v>
      </c>
      <c r="H32" s="181">
        <v>1</v>
      </c>
      <c r="I32" s="181"/>
      <c r="J32" s="182"/>
      <c r="L32" s="179" t="s">
        <v>120</v>
      </c>
    </row>
    <row r="33" spans="1:12" x14ac:dyDescent="0.25">
      <c r="A33" s="179" t="s">
        <v>12</v>
      </c>
      <c r="B33" s="179">
        <v>16</v>
      </c>
      <c r="C33" s="180">
        <v>100000</v>
      </c>
      <c r="D33" s="181">
        <v>60</v>
      </c>
      <c r="E33" s="181">
        <v>45</v>
      </c>
      <c r="F33" s="181">
        <v>30</v>
      </c>
      <c r="G33" s="181">
        <v>15</v>
      </c>
      <c r="H33" s="181">
        <v>1</v>
      </c>
      <c r="I33" s="181"/>
      <c r="J33" s="182"/>
      <c r="L33" s="179" t="s">
        <v>120</v>
      </c>
    </row>
    <row r="34" spans="1:12" x14ac:dyDescent="0.25">
      <c r="A34" s="179" t="s">
        <v>75</v>
      </c>
      <c r="B34" s="179">
        <v>16</v>
      </c>
      <c r="C34" s="180">
        <v>100000</v>
      </c>
      <c r="D34" s="181">
        <v>60</v>
      </c>
      <c r="E34" s="181">
        <v>45</v>
      </c>
      <c r="F34" s="181">
        <v>30</v>
      </c>
      <c r="G34" s="181">
        <v>15</v>
      </c>
      <c r="H34" s="181">
        <v>1</v>
      </c>
      <c r="I34" s="181"/>
      <c r="J34" s="182"/>
      <c r="L34" s="179" t="s">
        <v>120</v>
      </c>
    </row>
    <row r="35" spans="1:12" x14ac:dyDescent="0.25">
      <c r="A35" s="179" t="s">
        <v>76</v>
      </c>
      <c r="B35" s="179">
        <v>16</v>
      </c>
      <c r="C35" s="180">
        <v>100000</v>
      </c>
      <c r="D35" s="181">
        <v>60</v>
      </c>
      <c r="E35" s="181">
        <v>45</v>
      </c>
      <c r="F35" s="181">
        <v>30</v>
      </c>
      <c r="G35" s="181">
        <v>15</v>
      </c>
      <c r="H35" s="181">
        <v>1</v>
      </c>
      <c r="I35" s="181"/>
      <c r="J35" s="182"/>
      <c r="L35" s="179" t="s">
        <v>120</v>
      </c>
    </row>
    <row r="36" spans="1:12" x14ac:dyDescent="0.25">
      <c r="A36" s="179" t="s">
        <v>14</v>
      </c>
      <c r="B36" s="179">
        <v>32</v>
      </c>
      <c r="C36" s="180">
        <v>100000</v>
      </c>
      <c r="D36" s="181">
        <v>60</v>
      </c>
      <c r="E36" s="181">
        <v>45</v>
      </c>
      <c r="F36" s="181">
        <v>30</v>
      </c>
      <c r="G36" s="181">
        <v>15</v>
      </c>
      <c r="H36" s="181">
        <v>8</v>
      </c>
      <c r="I36" s="181">
        <v>1</v>
      </c>
      <c r="J36" s="182"/>
      <c r="L36" s="179" t="s">
        <v>120</v>
      </c>
    </row>
    <row r="37" spans="1:12" x14ac:dyDescent="0.25">
      <c r="A37" s="179" t="s">
        <v>43</v>
      </c>
      <c r="B37" s="179">
        <v>64</v>
      </c>
      <c r="C37" s="180">
        <v>100000</v>
      </c>
      <c r="D37" s="181">
        <v>60</v>
      </c>
      <c r="E37" s="181">
        <v>45</v>
      </c>
      <c r="F37" s="181">
        <v>30</v>
      </c>
      <c r="G37" s="181">
        <v>15</v>
      </c>
      <c r="H37" s="181">
        <v>8</v>
      </c>
      <c r="I37" s="181">
        <v>4</v>
      </c>
      <c r="J37" s="182">
        <v>1</v>
      </c>
      <c r="L37" s="179" t="s">
        <v>120</v>
      </c>
    </row>
    <row r="38" spans="1:12" x14ac:dyDescent="0.25">
      <c r="A38" s="179" t="s">
        <v>59</v>
      </c>
      <c r="B38" s="179">
        <v>16</v>
      </c>
      <c r="C38" s="180">
        <v>100000</v>
      </c>
      <c r="D38" s="181">
        <v>60</v>
      </c>
      <c r="E38" s="181">
        <v>45</v>
      </c>
      <c r="F38" s="181">
        <v>30</v>
      </c>
      <c r="G38" s="181">
        <v>15</v>
      </c>
      <c r="H38" s="181">
        <v>1</v>
      </c>
      <c r="I38" s="181"/>
      <c r="J38" s="182"/>
      <c r="L38" s="179" t="s">
        <v>120</v>
      </c>
    </row>
    <row r="39" spans="1:12" x14ac:dyDescent="0.25">
      <c r="A39" s="179" t="s">
        <v>6</v>
      </c>
      <c r="B39" s="179">
        <v>16</v>
      </c>
      <c r="C39" s="180">
        <v>100000</v>
      </c>
      <c r="D39" s="181">
        <v>60</v>
      </c>
      <c r="E39" s="181">
        <v>45</v>
      </c>
      <c r="F39" s="181">
        <v>30</v>
      </c>
      <c r="G39" s="181">
        <v>15</v>
      </c>
      <c r="H39" s="181">
        <v>1</v>
      </c>
      <c r="I39" s="181"/>
      <c r="J39" s="182"/>
      <c r="L39" s="179" t="s">
        <v>120</v>
      </c>
    </row>
    <row r="40" spans="1:12" x14ac:dyDescent="0.25">
      <c r="A40" s="179" t="s">
        <v>15</v>
      </c>
      <c r="B40" s="179">
        <v>16</v>
      </c>
      <c r="C40" s="180">
        <v>100000</v>
      </c>
      <c r="D40" s="181">
        <v>60</v>
      </c>
      <c r="E40" s="181">
        <v>45</v>
      </c>
      <c r="F40" s="181">
        <v>30</v>
      </c>
      <c r="G40" s="181">
        <v>15</v>
      </c>
      <c r="H40" s="181">
        <v>1</v>
      </c>
      <c r="I40" s="181"/>
      <c r="J40" s="182"/>
      <c r="L40" s="179" t="s">
        <v>120</v>
      </c>
    </row>
    <row r="41" spans="1:12" x14ac:dyDescent="0.25">
      <c r="A41" s="179" t="s">
        <v>17</v>
      </c>
      <c r="B41" s="179">
        <v>16</v>
      </c>
      <c r="C41" s="180">
        <v>100000</v>
      </c>
      <c r="D41" s="181">
        <v>60</v>
      </c>
      <c r="E41" s="181">
        <v>45</v>
      </c>
      <c r="F41" s="181">
        <v>30</v>
      </c>
      <c r="G41" s="181">
        <v>15</v>
      </c>
      <c r="H41" s="181">
        <v>1</v>
      </c>
      <c r="I41" s="181"/>
      <c r="J41" s="182"/>
      <c r="L41" s="179" t="s">
        <v>120</v>
      </c>
    </row>
    <row r="42" spans="1:12" x14ac:dyDescent="0.25">
      <c r="A42" s="179" t="s">
        <v>19</v>
      </c>
      <c r="B42" s="179">
        <v>16</v>
      </c>
      <c r="C42" s="180">
        <v>100000</v>
      </c>
      <c r="D42" s="181">
        <v>60</v>
      </c>
      <c r="E42" s="181">
        <v>45</v>
      </c>
      <c r="F42" s="181">
        <v>30</v>
      </c>
      <c r="G42" s="181">
        <v>15</v>
      </c>
      <c r="H42" s="181">
        <v>1</v>
      </c>
      <c r="I42" s="181"/>
      <c r="J42" s="182"/>
      <c r="L42" s="179" t="s">
        <v>120</v>
      </c>
    </row>
    <row r="43" spans="1:12" x14ac:dyDescent="0.25">
      <c r="A43" s="179" t="s">
        <v>21</v>
      </c>
      <c r="B43" s="179">
        <v>32</v>
      </c>
      <c r="C43" s="180">
        <v>100000</v>
      </c>
      <c r="D43" s="181">
        <v>60</v>
      </c>
      <c r="E43" s="181">
        <v>45</v>
      </c>
      <c r="F43" s="181">
        <v>30</v>
      </c>
      <c r="G43" s="181">
        <v>15</v>
      </c>
      <c r="H43" s="181">
        <v>8</v>
      </c>
      <c r="I43" s="181">
        <v>1</v>
      </c>
      <c r="J43" s="182"/>
      <c r="L43" s="179" t="s">
        <v>120</v>
      </c>
    </row>
    <row r="44" spans="1:12" x14ac:dyDescent="0.25">
      <c r="A44" s="179" t="s">
        <v>46</v>
      </c>
      <c r="B44" s="179">
        <v>64</v>
      </c>
      <c r="C44" s="180">
        <v>100000</v>
      </c>
      <c r="D44" s="181">
        <v>60</v>
      </c>
      <c r="E44" s="181">
        <v>45</v>
      </c>
      <c r="F44" s="181">
        <v>30</v>
      </c>
      <c r="G44" s="181">
        <v>15</v>
      </c>
      <c r="H44" s="181">
        <v>8</v>
      </c>
      <c r="I44" s="181">
        <v>4</v>
      </c>
      <c r="J44" s="182">
        <v>1</v>
      </c>
      <c r="L44" s="179" t="s">
        <v>120</v>
      </c>
    </row>
    <row r="45" spans="1:12" x14ac:dyDescent="0.25">
      <c r="A45" s="179" t="s">
        <v>97</v>
      </c>
      <c r="B45" s="179">
        <v>64</v>
      </c>
      <c r="C45" s="180">
        <v>100000</v>
      </c>
      <c r="D45" s="181">
        <v>60</v>
      </c>
      <c r="E45" s="181">
        <v>45</v>
      </c>
      <c r="F45" s="181">
        <v>30</v>
      </c>
      <c r="G45" s="181">
        <v>15</v>
      </c>
      <c r="H45" s="181">
        <v>8</v>
      </c>
      <c r="I45" s="181">
        <v>4</v>
      </c>
      <c r="J45" s="182">
        <v>1</v>
      </c>
      <c r="L45" s="179" t="s">
        <v>120</v>
      </c>
    </row>
    <row r="46" spans="1:12" x14ac:dyDescent="0.25">
      <c r="A46" s="179" t="s">
        <v>32</v>
      </c>
      <c r="B46" s="179">
        <v>64</v>
      </c>
      <c r="C46" s="180">
        <v>100000</v>
      </c>
      <c r="D46" s="181">
        <v>60</v>
      </c>
      <c r="E46" s="181">
        <v>45</v>
      </c>
      <c r="F46" s="181">
        <v>30</v>
      </c>
      <c r="G46" s="181">
        <v>15</v>
      </c>
      <c r="H46" s="181">
        <v>8</v>
      </c>
      <c r="I46" s="181">
        <v>4</v>
      </c>
      <c r="J46" s="182">
        <v>1</v>
      </c>
      <c r="L46" s="179" t="s">
        <v>120</v>
      </c>
    </row>
    <row r="47" spans="1:12" x14ac:dyDescent="0.25">
      <c r="A47" s="179" t="s">
        <v>10</v>
      </c>
      <c r="B47" s="179">
        <v>64</v>
      </c>
      <c r="C47" s="180">
        <v>100000</v>
      </c>
      <c r="D47" s="181">
        <v>60</v>
      </c>
      <c r="E47" s="181">
        <v>45</v>
      </c>
      <c r="F47" s="181">
        <v>30</v>
      </c>
      <c r="G47" s="181">
        <v>15</v>
      </c>
      <c r="H47" s="181">
        <v>8</v>
      </c>
      <c r="I47" s="181">
        <v>4</v>
      </c>
      <c r="J47" s="182">
        <v>1</v>
      </c>
      <c r="L47" s="179" t="s">
        <v>120</v>
      </c>
    </row>
    <row r="48" spans="1:12" x14ac:dyDescent="0.25">
      <c r="A48" s="179" t="s">
        <v>61</v>
      </c>
      <c r="B48" s="179">
        <v>32</v>
      </c>
      <c r="C48" s="180">
        <v>100000</v>
      </c>
      <c r="D48" s="181">
        <v>60</v>
      </c>
      <c r="E48" s="181">
        <v>45</v>
      </c>
      <c r="F48" s="181">
        <v>30</v>
      </c>
      <c r="G48" s="181">
        <v>15</v>
      </c>
      <c r="H48" s="181">
        <v>8</v>
      </c>
      <c r="I48" s="181">
        <v>1</v>
      </c>
      <c r="J48" s="182"/>
      <c r="L48" s="179" t="s">
        <v>120</v>
      </c>
    </row>
    <row r="49" spans="1:12" x14ac:dyDescent="0.25">
      <c r="A49" s="179" t="s">
        <v>18</v>
      </c>
      <c r="B49" s="179">
        <v>64</v>
      </c>
      <c r="C49" s="180">
        <v>100000</v>
      </c>
      <c r="D49" s="181">
        <v>60</v>
      </c>
      <c r="E49" s="181">
        <v>45</v>
      </c>
      <c r="F49" s="181">
        <v>30</v>
      </c>
      <c r="G49" s="181">
        <v>15</v>
      </c>
      <c r="H49" s="181">
        <v>8</v>
      </c>
      <c r="I49" s="181">
        <v>4</v>
      </c>
      <c r="J49" s="182">
        <v>1</v>
      </c>
      <c r="L49" s="179" t="s">
        <v>120</v>
      </c>
    </row>
    <row r="50" spans="1:12" x14ac:dyDescent="0.25">
      <c r="A50" s="179" t="s">
        <v>38</v>
      </c>
      <c r="B50" s="179">
        <v>64</v>
      </c>
      <c r="C50" s="180">
        <v>100000</v>
      </c>
      <c r="D50" s="181">
        <v>60</v>
      </c>
      <c r="E50" s="181">
        <v>45</v>
      </c>
      <c r="F50" s="181">
        <v>30</v>
      </c>
      <c r="G50" s="181">
        <v>15</v>
      </c>
      <c r="H50" s="181">
        <v>8</v>
      </c>
      <c r="I50" s="181">
        <v>4</v>
      </c>
      <c r="J50" s="182">
        <v>1</v>
      </c>
      <c r="L50" s="179" t="s">
        <v>120</v>
      </c>
    </row>
    <row r="51" spans="1:12" x14ac:dyDescent="0.25">
      <c r="A51" s="179" t="s">
        <v>37</v>
      </c>
      <c r="B51" s="179">
        <v>64</v>
      </c>
      <c r="C51" s="180">
        <v>100000</v>
      </c>
      <c r="D51" s="181">
        <v>60</v>
      </c>
      <c r="E51" s="181">
        <v>45</v>
      </c>
      <c r="F51" s="181">
        <v>30</v>
      </c>
      <c r="G51" s="181">
        <v>15</v>
      </c>
      <c r="H51" s="181">
        <v>8</v>
      </c>
      <c r="I51" s="181">
        <v>4</v>
      </c>
      <c r="J51" s="182">
        <v>1</v>
      </c>
      <c r="L51" s="179" t="s">
        <v>120</v>
      </c>
    </row>
    <row r="52" spans="1:12" x14ac:dyDescent="0.25">
      <c r="A52" s="179" t="s">
        <v>100</v>
      </c>
      <c r="B52" s="179">
        <v>64</v>
      </c>
      <c r="C52" s="180">
        <v>100000</v>
      </c>
      <c r="D52" s="181">
        <v>60</v>
      </c>
      <c r="E52" s="181">
        <v>45</v>
      </c>
      <c r="F52" s="181">
        <v>30</v>
      </c>
      <c r="G52" s="181">
        <v>15</v>
      </c>
      <c r="H52" s="181">
        <v>8</v>
      </c>
      <c r="I52" s="181">
        <v>4</v>
      </c>
      <c r="J52" s="182">
        <v>1</v>
      </c>
      <c r="L52" s="179" t="s">
        <v>120</v>
      </c>
    </row>
    <row r="53" spans="1:12" x14ac:dyDescent="0.25">
      <c r="A53" s="179" t="s">
        <v>88</v>
      </c>
      <c r="B53" s="179">
        <v>64</v>
      </c>
      <c r="C53" s="180">
        <v>100000</v>
      </c>
      <c r="D53" s="181">
        <v>60</v>
      </c>
      <c r="E53" s="181">
        <v>45</v>
      </c>
      <c r="F53" s="181">
        <v>30</v>
      </c>
      <c r="G53" s="181">
        <v>15</v>
      </c>
      <c r="H53" s="181">
        <v>8</v>
      </c>
      <c r="I53" s="181">
        <v>4</v>
      </c>
      <c r="J53" s="182">
        <v>1</v>
      </c>
      <c r="L53" s="179" t="s">
        <v>120</v>
      </c>
    </row>
    <row r="54" spans="1:12" x14ac:dyDescent="0.25">
      <c r="A54" s="179" t="s">
        <v>62</v>
      </c>
      <c r="B54" s="179">
        <v>64</v>
      </c>
      <c r="C54" s="183">
        <v>75000</v>
      </c>
      <c r="D54" s="181">
        <v>60</v>
      </c>
      <c r="E54" s="181">
        <v>45</v>
      </c>
      <c r="F54" s="181">
        <v>30</v>
      </c>
      <c r="G54" s="181">
        <v>15</v>
      </c>
      <c r="H54" s="181">
        <v>8</v>
      </c>
      <c r="I54" s="181">
        <v>4</v>
      </c>
      <c r="J54" s="182">
        <v>1</v>
      </c>
      <c r="L54" s="179" t="s">
        <v>120</v>
      </c>
    </row>
    <row r="55" spans="1:12" x14ac:dyDescent="0.25">
      <c r="A55" s="179" t="s">
        <v>88</v>
      </c>
      <c r="B55" s="179">
        <v>64</v>
      </c>
      <c r="C55" s="180">
        <v>75000</v>
      </c>
      <c r="D55" s="181">
        <v>60</v>
      </c>
      <c r="E55" s="181">
        <v>45</v>
      </c>
      <c r="F55" s="181">
        <v>30</v>
      </c>
      <c r="G55" s="181">
        <v>15</v>
      </c>
      <c r="H55" s="181">
        <v>8</v>
      </c>
      <c r="I55" s="181">
        <v>4</v>
      </c>
      <c r="J55" s="182">
        <v>1</v>
      </c>
      <c r="L55" s="179" t="s">
        <v>120</v>
      </c>
    </row>
    <row r="56" spans="1:12" x14ac:dyDescent="0.25">
      <c r="A56" s="184" t="s">
        <v>44</v>
      </c>
      <c r="B56" s="184">
        <v>32</v>
      </c>
      <c r="C56" s="185">
        <v>75000</v>
      </c>
      <c r="D56" s="181">
        <v>60</v>
      </c>
      <c r="E56" s="181">
        <v>45</v>
      </c>
      <c r="F56" s="181">
        <v>30</v>
      </c>
      <c r="G56" s="181">
        <v>15</v>
      </c>
      <c r="H56" s="181">
        <v>8</v>
      </c>
      <c r="I56" s="181">
        <v>1</v>
      </c>
      <c r="J56" s="182"/>
      <c r="L56" s="184" t="s">
        <v>120</v>
      </c>
    </row>
    <row r="57" spans="1:12" x14ac:dyDescent="0.25">
      <c r="A57" s="179" t="s">
        <v>33</v>
      </c>
      <c r="B57" s="179">
        <v>32</v>
      </c>
      <c r="C57" s="180">
        <v>75000</v>
      </c>
      <c r="D57" s="181">
        <v>60</v>
      </c>
      <c r="E57" s="181">
        <v>45</v>
      </c>
      <c r="F57" s="181">
        <v>30</v>
      </c>
      <c r="G57" s="181">
        <v>15</v>
      </c>
      <c r="H57" s="181">
        <v>8</v>
      </c>
      <c r="I57" s="181">
        <v>1</v>
      </c>
      <c r="J57" s="182"/>
      <c r="L57" s="179" t="s">
        <v>120</v>
      </c>
    </row>
    <row r="58" spans="1:12" x14ac:dyDescent="0.25">
      <c r="A58" s="179" t="s">
        <v>96</v>
      </c>
      <c r="B58" s="179">
        <v>64</v>
      </c>
      <c r="C58" s="180">
        <v>75000</v>
      </c>
      <c r="D58" s="181">
        <v>60</v>
      </c>
      <c r="E58" s="181">
        <v>45</v>
      </c>
      <c r="F58" s="181">
        <v>30</v>
      </c>
      <c r="G58" s="181">
        <v>15</v>
      </c>
      <c r="H58" s="181">
        <v>8</v>
      </c>
      <c r="I58" s="181">
        <v>4</v>
      </c>
      <c r="J58" s="182">
        <v>1</v>
      </c>
      <c r="L58" s="179" t="s">
        <v>120</v>
      </c>
    </row>
    <row r="59" spans="1:12" x14ac:dyDescent="0.25">
      <c r="A59" s="179" t="s">
        <v>28</v>
      </c>
      <c r="B59" s="179">
        <v>32</v>
      </c>
      <c r="C59" s="180">
        <v>75000</v>
      </c>
      <c r="D59" s="181">
        <v>60</v>
      </c>
      <c r="E59" s="181">
        <v>45</v>
      </c>
      <c r="F59" s="181">
        <v>30</v>
      </c>
      <c r="G59" s="181">
        <v>15</v>
      </c>
      <c r="H59" s="181">
        <v>8</v>
      </c>
      <c r="I59" s="181">
        <v>1</v>
      </c>
      <c r="J59" s="182"/>
      <c r="L59" s="179" t="s">
        <v>120</v>
      </c>
    </row>
    <row r="60" spans="1:12" x14ac:dyDescent="0.25">
      <c r="A60" s="179" t="s">
        <v>29</v>
      </c>
      <c r="B60" s="179">
        <v>32</v>
      </c>
      <c r="C60" s="180">
        <v>75000</v>
      </c>
      <c r="D60" s="181">
        <v>60</v>
      </c>
      <c r="E60" s="181">
        <v>45</v>
      </c>
      <c r="F60" s="181">
        <v>30</v>
      </c>
      <c r="G60" s="181">
        <v>15</v>
      </c>
      <c r="H60" s="181">
        <v>8</v>
      </c>
      <c r="I60" s="181">
        <v>1</v>
      </c>
      <c r="J60" s="182"/>
      <c r="L60" s="179" t="s">
        <v>120</v>
      </c>
    </row>
    <row r="61" spans="1:12" x14ac:dyDescent="0.25">
      <c r="A61" s="179" t="s">
        <v>26</v>
      </c>
      <c r="B61" s="179">
        <v>32</v>
      </c>
      <c r="C61" s="180">
        <v>75000</v>
      </c>
      <c r="D61" s="181">
        <v>60</v>
      </c>
      <c r="E61" s="181">
        <v>45</v>
      </c>
      <c r="F61" s="181">
        <v>30</v>
      </c>
      <c r="G61" s="181">
        <v>15</v>
      </c>
      <c r="H61" s="181">
        <v>8</v>
      </c>
      <c r="I61" s="181">
        <v>1</v>
      </c>
      <c r="J61" s="182"/>
      <c r="L61" s="179" t="s">
        <v>120</v>
      </c>
    </row>
    <row r="62" spans="1:12" x14ac:dyDescent="0.25">
      <c r="A62" s="179" t="s">
        <v>47</v>
      </c>
      <c r="B62" s="179">
        <v>32</v>
      </c>
      <c r="C62" s="180">
        <v>75000</v>
      </c>
      <c r="D62" s="181">
        <v>60</v>
      </c>
      <c r="E62" s="181">
        <v>45</v>
      </c>
      <c r="F62" s="181">
        <v>30</v>
      </c>
      <c r="G62" s="181">
        <v>15</v>
      </c>
      <c r="H62" s="181">
        <v>8</v>
      </c>
      <c r="I62" s="181">
        <v>1</v>
      </c>
      <c r="J62" s="182"/>
      <c r="L62" s="179" t="s">
        <v>120</v>
      </c>
    </row>
    <row r="63" spans="1:12" x14ac:dyDescent="0.25">
      <c r="A63" s="179" t="s">
        <v>35</v>
      </c>
      <c r="B63" s="179">
        <v>32</v>
      </c>
      <c r="C63" s="180">
        <v>75000</v>
      </c>
      <c r="D63" s="181">
        <v>60</v>
      </c>
      <c r="E63" s="181">
        <v>45</v>
      </c>
      <c r="F63" s="181">
        <v>30</v>
      </c>
      <c r="G63" s="181">
        <v>15</v>
      </c>
      <c r="H63" s="181">
        <v>8</v>
      </c>
      <c r="I63" s="181">
        <v>1</v>
      </c>
      <c r="J63" s="182"/>
      <c r="L63" s="179" t="s">
        <v>120</v>
      </c>
    </row>
    <row r="64" spans="1:12" x14ac:dyDescent="0.25">
      <c r="A64" s="179" t="s">
        <v>50</v>
      </c>
      <c r="B64" s="179">
        <v>32</v>
      </c>
      <c r="C64" s="180">
        <v>75000</v>
      </c>
      <c r="D64" s="181">
        <v>60</v>
      </c>
      <c r="E64" s="181">
        <v>45</v>
      </c>
      <c r="F64" s="181">
        <v>30</v>
      </c>
      <c r="G64" s="181">
        <v>15</v>
      </c>
      <c r="H64" s="181">
        <v>8</v>
      </c>
      <c r="I64" s="181">
        <v>1</v>
      </c>
      <c r="J64" s="182"/>
      <c r="L64" s="179" t="s">
        <v>120</v>
      </c>
    </row>
    <row r="65" spans="1:12" x14ac:dyDescent="0.25">
      <c r="A65" s="179" t="s">
        <v>49</v>
      </c>
      <c r="B65" s="179">
        <v>32</v>
      </c>
      <c r="C65" s="180">
        <v>75000</v>
      </c>
      <c r="D65" s="181">
        <v>60</v>
      </c>
      <c r="E65" s="181">
        <v>45</v>
      </c>
      <c r="F65" s="181">
        <v>30</v>
      </c>
      <c r="G65" s="181">
        <v>15</v>
      </c>
      <c r="H65" s="181">
        <v>8</v>
      </c>
      <c r="I65" s="181">
        <v>1</v>
      </c>
      <c r="J65" s="182"/>
      <c r="L65" s="179" t="s">
        <v>120</v>
      </c>
    </row>
    <row r="66" spans="1:12" x14ac:dyDescent="0.25">
      <c r="A66" s="179" t="s">
        <v>41</v>
      </c>
      <c r="B66" s="179">
        <v>32</v>
      </c>
      <c r="C66" s="180">
        <v>75000</v>
      </c>
      <c r="D66" s="181">
        <v>60</v>
      </c>
      <c r="E66" s="181">
        <v>45</v>
      </c>
      <c r="F66" s="181">
        <v>30</v>
      </c>
      <c r="G66" s="181">
        <v>15</v>
      </c>
      <c r="H66" s="181">
        <v>8</v>
      </c>
      <c r="I66" s="181">
        <v>1</v>
      </c>
      <c r="J66" s="182"/>
      <c r="L66" s="179" t="s">
        <v>120</v>
      </c>
    </row>
    <row r="67" spans="1:12" x14ac:dyDescent="0.25">
      <c r="A67" s="186" t="s">
        <v>67</v>
      </c>
      <c r="B67" s="186">
        <v>32</v>
      </c>
      <c r="C67" s="187">
        <v>50000</v>
      </c>
      <c r="D67" s="188">
        <v>40</v>
      </c>
      <c r="E67" s="189">
        <v>30</v>
      </c>
      <c r="F67" s="188">
        <v>20</v>
      </c>
      <c r="G67" s="188">
        <v>10</v>
      </c>
      <c r="H67" s="190">
        <v>5</v>
      </c>
      <c r="I67" s="189">
        <v>1</v>
      </c>
      <c r="J67" s="190"/>
      <c r="L67" s="186" t="s">
        <v>127</v>
      </c>
    </row>
    <row r="68" spans="1:12" x14ac:dyDescent="0.25">
      <c r="A68" s="186" t="s">
        <v>58</v>
      </c>
      <c r="B68" s="186">
        <v>32</v>
      </c>
      <c r="C68" s="187">
        <v>50000</v>
      </c>
      <c r="D68" s="188">
        <v>40</v>
      </c>
      <c r="E68" s="189">
        <v>30</v>
      </c>
      <c r="F68" s="188">
        <v>20</v>
      </c>
      <c r="G68" s="188">
        <v>10</v>
      </c>
      <c r="H68" s="190">
        <v>5</v>
      </c>
      <c r="I68" s="189">
        <v>1</v>
      </c>
      <c r="J68" s="190"/>
      <c r="L68" s="186" t="s">
        <v>127</v>
      </c>
    </row>
    <row r="69" spans="1:12" x14ac:dyDescent="0.25">
      <c r="A69" s="186" t="s">
        <v>90</v>
      </c>
      <c r="B69" s="186">
        <v>32</v>
      </c>
      <c r="C69" s="187">
        <v>50000</v>
      </c>
      <c r="D69" s="188">
        <v>40</v>
      </c>
      <c r="E69" s="189">
        <v>30</v>
      </c>
      <c r="F69" s="188">
        <v>20</v>
      </c>
      <c r="G69" s="188">
        <v>10</v>
      </c>
      <c r="H69" s="190">
        <v>5</v>
      </c>
      <c r="I69" s="189">
        <v>1</v>
      </c>
      <c r="J69" s="190"/>
      <c r="L69" s="186" t="s">
        <v>127</v>
      </c>
    </row>
    <row r="70" spans="1:12" x14ac:dyDescent="0.25">
      <c r="A70" s="186" t="s">
        <v>91</v>
      </c>
      <c r="B70" s="186">
        <v>32</v>
      </c>
      <c r="C70" s="187">
        <v>50000</v>
      </c>
      <c r="D70" s="188">
        <v>40</v>
      </c>
      <c r="E70" s="189">
        <v>30</v>
      </c>
      <c r="F70" s="188">
        <v>20</v>
      </c>
      <c r="G70" s="188">
        <v>10</v>
      </c>
      <c r="H70" s="190">
        <v>5</v>
      </c>
      <c r="I70" s="189">
        <v>1</v>
      </c>
      <c r="J70" s="190"/>
      <c r="L70" s="186" t="s">
        <v>127</v>
      </c>
    </row>
    <row r="71" spans="1:12" x14ac:dyDescent="0.25">
      <c r="A71" s="186" t="s">
        <v>92</v>
      </c>
      <c r="B71" s="186">
        <v>32</v>
      </c>
      <c r="C71" s="187">
        <v>50000</v>
      </c>
      <c r="D71" s="188">
        <v>40</v>
      </c>
      <c r="E71" s="189">
        <v>30</v>
      </c>
      <c r="F71" s="188">
        <v>20</v>
      </c>
      <c r="G71" s="188">
        <v>10</v>
      </c>
      <c r="H71" s="190">
        <v>5</v>
      </c>
      <c r="I71" s="189">
        <v>1</v>
      </c>
      <c r="J71" s="190"/>
      <c r="L71" s="186" t="s">
        <v>127</v>
      </c>
    </row>
    <row r="72" spans="1:12" x14ac:dyDescent="0.25">
      <c r="A72" s="186" t="s">
        <v>13</v>
      </c>
      <c r="B72" s="186">
        <v>32</v>
      </c>
      <c r="C72" s="187">
        <v>50000</v>
      </c>
      <c r="D72" s="188">
        <v>40</v>
      </c>
      <c r="E72" s="189">
        <v>30</v>
      </c>
      <c r="F72" s="188">
        <v>20</v>
      </c>
      <c r="G72" s="188">
        <v>10</v>
      </c>
      <c r="H72" s="190">
        <v>5</v>
      </c>
      <c r="I72" s="189">
        <v>1</v>
      </c>
      <c r="J72" s="190"/>
      <c r="L72" s="186" t="s">
        <v>127</v>
      </c>
    </row>
    <row r="73" spans="1:12" x14ac:dyDescent="0.25">
      <c r="A73" s="186" t="s">
        <v>93</v>
      </c>
      <c r="B73" s="186">
        <v>32</v>
      </c>
      <c r="C73" s="187">
        <v>50000</v>
      </c>
      <c r="D73" s="188">
        <v>40</v>
      </c>
      <c r="E73" s="189">
        <v>30</v>
      </c>
      <c r="F73" s="188">
        <v>20</v>
      </c>
      <c r="G73" s="188">
        <v>10</v>
      </c>
      <c r="H73" s="190">
        <v>5</v>
      </c>
      <c r="I73" s="189">
        <v>1</v>
      </c>
      <c r="J73" s="190"/>
      <c r="L73" s="186" t="s">
        <v>127</v>
      </c>
    </row>
    <row r="74" spans="1:12" x14ac:dyDescent="0.25">
      <c r="A74" s="186" t="s">
        <v>70</v>
      </c>
      <c r="B74" s="186">
        <v>32</v>
      </c>
      <c r="C74" s="187">
        <v>50000</v>
      </c>
      <c r="D74" s="188">
        <v>40</v>
      </c>
      <c r="E74" s="189">
        <v>30</v>
      </c>
      <c r="F74" s="188">
        <v>20</v>
      </c>
      <c r="G74" s="188">
        <v>10</v>
      </c>
      <c r="H74" s="190">
        <v>5</v>
      </c>
      <c r="I74" s="189">
        <v>1</v>
      </c>
      <c r="J74" s="190"/>
      <c r="L74" s="186" t="s">
        <v>127</v>
      </c>
    </row>
    <row r="75" spans="1:12" x14ac:dyDescent="0.25">
      <c r="A75" s="186" t="s">
        <v>95</v>
      </c>
      <c r="B75" s="186">
        <v>32</v>
      </c>
      <c r="C75" s="187">
        <v>50000</v>
      </c>
      <c r="D75" s="188">
        <v>40</v>
      </c>
      <c r="E75" s="189">
        <v>30</v>
      </c>
      <c r="F75" s="188">
        <v>20</v>
      </c>
      <c r="G75" s="188">
        <v>10</v>
      </c>
      <c r="H75" s="190">
        <v>5</v>
      </c>
      <c r="I75" s="189">
        <v>1</v>
      </c>
      <c r="J75" s="190"/>
      <c r="L75" s="186" t="s">
        <v>127</v>
      </c>
    </row>
    <row r="76" spans="1:12" x14ac:dyDescent="0.25">
      <c r="A76" s="186" t="s">
        <v>79</v>
      </c>
      <c r="B76" s="186">
        <v>32</v>
      </c>
      <c r="C76" s="187">
        <v>50000</v>
      </c>
      <c r="D76" s="188">
        <v>40</v>
      </c>
      <c r="E76" s="189">
        <v>30</v>
      </c>
      <c r="F76" s="188">
        <v>20</v>
      </c>
      <c r="G76" s="188">
        <v>10</v>
      </c>
      <c r="H76" s="190">
        <v>5</v>
      </c>
      <c r="I76" s="189">
        <v>1</v>
      </c>
      <c r="J76" s="190"/>
      <c r="L76" s="186" t="s">
        <v>127</v>
      </c>
    </row>
    <row r="77" spans="1:12" x14ac:dyDescent="0.25">
      <c r="A77" s="186" t="s">
        <v>85</v>
      </c>
      <c r="B77" s="186">
        <v>32</v>
      </c>
      <c r="C77" s="187">
        <v>50000</v>
      </c>
      <c r="D77" s="188">
        <v>40</v>
      </c>
      <c r="E77" s="189">
        <v>30</v>
      </c>
      <c r="F77" s="188">
        <v>20</v>
      </c>
      <c r="G77" s="188">
        <v>10</v>
      </c>
      <c r="H77" s="190">
        <v>5</v>
      </c>
      <c r="I77" s="189">
        <v>1</v>
      </c>
      <c r="J77" s="190"/>
      <c r="L77" s="186" t="s">
        <v>127</v>
      </c>
    </row>
    <row r="78" spans="1:12" x14ac:dyDescent="0.25">
      <c r="A78" s="186" t="s">
        <v>39</v>
      </c>
      <c r="B78" s="186">
        <v>32</v>
      </c>
      <c r="C78" s="187">
        <v>50000</v>
      </c>
      <c r="D78" s="188">
        <v>40</v>
      </c>
      <c r="E78" s="189">
        <v>30</v>
      </c>
      <c r="F78" s="188">
        <v>20</v>
      </c>
      <c r="G78" s="188">
        <v>10</v>
      </c>
      <c r="H78" s="190">
        <v>5</v>
      </c>
      <c r="I78" s="189">
        <v>1</v>
      </c>
      <c r="J78" s="190"/>
      <c r="L78" s="186" t="s">
        <v>127</v>
      </c>
    </row>
    <row r="79" spans="1:12" x14ac:dyDescent="0.25">
      <c r="A79" s="186" t="s">
        <v>98</v>
      </c>
      <c r="B79" s="186">
        <v>32</v>
      </c>
      <c r="C79" s="187">
        <v>50000</v>
      </c>
      <c r="D79" s="188">
        <v>40</v>
      </c>
      <c r="E79" s="189">
        <v>30</v>
      </c>
      <c r="F79" s="188">
        <v>20</v>
      </c>
      <c r="G79" s="188">
        <v>10</v>
      </c>
      <c r="H79" s="190">
        <v>5</v>
      </c>
      <c r="I79" s="189">
        <v>1</v>
      </c>
      <c r="J79" s="190"/>
      <c r="L79" s="186" t="s">
        <v>127</v>
      </c>
    </row>
    <row r="80" spans="1:12" x14ac:dyDescent="0.25">
      <c r="A80" s="186" t="s">
        <v>80</v>
      </c>
      <c r="B80" s="186">
        <v>32</v>
      </c>
      <c r="C80" s="187">
        <v>50000</v>
      </c>
      <c r="D80" s="188">
        <v>40</v>
      </c>
      <c r="E80" s="189">
        <v>30</v>
      </c>
      <c r="F80" s="188">
        <v>20</v>
      </c>
      <c r="G80" s="188">
        <v>10</v>
      </c>
      <c r="H80" s="190">
        <v>5</v>
      </c>
      <c r="I80" s="189">
        <v>1</v>
      </c>
      <c r="J80" s="190"/>
      <c r="L80" s="186" t="s">
        <v>127</v>
      </c>
    </row>
    <row r="81" spans="1:12" x14ac:dyDescent="0.25">
      <c r="A81" s="186" t="s">
        <v>68</v>
      </c>
      <c r="B81" s="186">
        <v>32</v>
      </c>
      <c r="C81" s="187">
        <v>50000</v>
      </c>
      <c r="D81" s="188">
        <v>40</v>
      </c>
      <c r="E81" s="189">
        <v>30</v>
      </c>
      <c r="F81" s="188">
        <v>20</v>
      </c>
      <c r="G81" s="188">
        <v>10</v>
      </c>
      <c r="H81" s="190">
        <v>5</v>
      </c>
      <c r="I81" s="189">
        <v>1</v>
      </c>
      <c r="J81" s="190"/>
      <c r="L81" s="186" t="s">
        <v>127</v>
      </c>
    </row>
    <row r="82" spans="1:12" x14ac:dyDescent="0.25">
      <c r="A82" s="186" t="s">
        <v>64</v>
      </c>
      <c r="B82" s="186">
        <v>32</v>
      </c>
      <c r="C82" s="187">
        <v>50000</v>
      </c>
      <c r="D82" s="188">
        <v>40</v>
      </c>
      <c r="E82" s="189">
        <v>30</v>
      </c>
      <c r="F82" s="188">
        <v>20</v>
      </c>
      <c r="G82" s="188">
        <v>10</v>
      </c>
      <c r="H82" s="190">
        <v>5</v>
      </c>
      <c r="I82" s="189">
        <v>1</v>
      </c>
      <c r="J82" s="190"/>
      <c r="L82" s="186" t="s">
        <v>127</v>
      </c>
    </row>
    <row r="83" spans="1:12" x14ac:dyDescent="0.25">
      <c r="A83" s="186" t="s">
        <v>81</v>
      </c>
      <c r="B83" s="186">
        <v>32</v>
      </c>
      <c r="C83" s="187">
        <v>50000</v>
      </c>
      <c r="D83" s="188">
        <v>40</v>
      </c>
      <c r="E83" s="189">
        <v>30</v>
      </c>
      <c r="F83" s="188">
        <v>20</v>
      </c>
      <c r="G83" s="188">
        <v>10</v>
      </c>
      <c r="H83" s="190">
        <v>5</v>
      </c>
      <c r="I83" s="189">
        <v>1</v>
      </c>
      <c r="J83" s="190"/>
      <c r="L83" s="186" t="s">
        <v>127</v>
      </c>
    </row>
    <row r="84" spans="1:12" x14ac:dyDescent="0.25">
      <c r="A84" s="186" t="s">
        <v>82</v>
      </c>
      <c r="B84" s="186">
        <v>32</v>
      </c>
      <c r="C84" s="187">
        <v>50000</v>
      </c>
      <c r="D84" s="188">
        <v>40</v>
      </c>
      <c r="E84" s="189">
        <v>30</v>
      </c>
      <c r="F84" s="188">
        <v>20</v>
      </c>
      <c r="G84" s="188">
        <v>10</v>
      </c>
      <c r="H84" s="190">
        <v>5</v>
      </c>
      <c r="I84" s="189">
        <v>1</v>
      </c>
      <c r="J84" s="190"/>
      <c r="L84" s="186" t="s">
        <v>127</v>
      </c>
    </row>
    <row r="85" spans="1:12" x14ac:dyDescent="0.25">
      <c r="A85" s="186" t="s">
        <v>39</v>
      </c>
      <c r="B85" s="186">
        <v>32</v>
      </c>
      <c r="C85" s="187">
        <v>50000</v>
      </c>
      <c r="D85" s="188">
        <v>40</v>
      </c>
      <c r="E85" s="189">
        <v>30</v>
      </c>
      <c r="F85" s="188">
        <v>20</v>
      </c>
      <c r="G85" s="188">
        <v>10</v>
      </c>
      <c r="H85" s="190">
        <v>5</v>
      </c>
      <c r="I85" s="189">
        <v>1</v>
      </c>
      <c r="J85" s="190"/>
      <c r="L85" s="186" t="s">
        <v>127</v>
      </c>
    </row>
    <row r="86" spans="1:12" x14ac:dyDescent="0.25">
      <c r="A86" s="186" t="s">
        <v>99</v>
      </c>
      <c r="B86" s="186">
        <v>32</v>
      </c>
      <c r="C86" s="187">
        <v>50000</v>
      </c>
      <c r="D86" s="188">
        <v>40</v>
      </c>
      <c r="E86" s="189">
        <v>30</v>
      </c>
      <c r="F86" s="188">
        <v>20</v>
      </c>
      <c r="G86" s="188">
        <v>10</v>
      </c>
      <c r="H86" s="190">
        <v>5</v>
      </c>
      <c r="I86" s="189">
        <v>1</v>
      </c>
      <c r="J86" s="190"/>
      <c r="L86" s="186" t="s">
        <v>127</v>
      </c>
    </row>
    <row r="87" spans="1:12" x14ac:dyDescent="0.25">
      <c r="A87" s="186" t="s">
        <v>84</v>
      </c>
      <c r="B87" s="186">
        <v>32</v>
      </c>
      <c r="C87" s="187">
        <v>50000</v>
      </c>
      <c r="D87" s="188">
        <v>40</v>
      </c>
      <c r="E87" s="189">
        <v>30</v>
      </c>
      <c r="F87" s="188">
        <v>20</v>
      </c>
      <c r="G87" s="188">
        <v>10</v>
      </c>
      <c r="H87" s="190">
        <v>5</v>
      </c>
      <c r="I87" s="189">
        <v>1</v>
      </c>
      <c r="J87" s="190"/>
      <c r="L87" s="186" t="s">
        <v>127</v>
      </c>
    </row>
    <row r="88" spans="1:12" x14ac:dyDescent="0.25">
      <c r="A88" s="186" t="s">
        <v>101</v>
      </c>
      <c r="B88" s="186">
        <v>32</v>
      </c>
      <c r="C88" s="187">
        <v>50000</v>
      </c>
      <c r="D88" s="188">
        <v>40</v>
      </c>
      <c r="E88" s="189">
        <v>30</v>
      </c>
      <c r="F88" s="188">
        <v>20</v>
      </c>
      <c r="G88" s="188">
        <v>10</v>
      </c>
      <c r="H88" s="190">
        <v>5</v>
      </c>
      <c r="I88" s="189">
        <v>1</v>
      </c>
      <c r="J88" s="190"/>
      <c r="L88" s="186" t="s">
        <v>127</v>
      </c>
    </row>
    <row r="89" spans="1:12" x14ac:dyDescent="0.25">
      <c r="A89" s="186" t="s">
        <v>102</v>
      </c>
      <c r="B89" s="186">
        <v>32</v>
      </c>
      <c r="C89" s="187">
        <v>50000</v>
      </c>
      <c r="D89" s="188">
        <v>40</v>
      </c>
      <c r="E89" s="189">
        <v>30</v>
      </c>
      <c r="F89" s="188">
        <v>20</v>
      </c>
      <c r="G89" s="188">
        <v>10</v>
      </c>
      <c r="H89" s="190">
        <v>5</v>
      </c>
      <c r="I89" s="189">
        <v>1</v>
      </c>
      <c r="J89" s="190"/>
      <c r="L89" s="186" t="s">
        <v>127</v>
      </c>
    </row>
    <row r="90" spans="1:12" x14ac:dyDescent="0.25">
      <c r="A90" s="200" t="s">
        <v>94</v>
      </c>
      <c r="B90" s="200">
        <v>16</v>
      </c>
      <c r="C90" s="201">
        <v>30000</v>
      </c>
      <c r="D90" s="191">
        <v>20</v>
      </c>
      <c r="E90" s="192">
        <v>15</v>
      </c>
      <c r="F90" s="193">
        <v>10</v>
      </c>
      <c r="G90" s="194">
        <v>5</v>
      </c>
      <c r="H90" s="193">
        <v>1</v>
      </c>
      <c r="I90" s="197"/>
      <c r="J90" s="197"/>
      <c r="K90" s="197"/>
      <c r="L90" s="200" t="s">
        <v>119</v>
      </c>
    </row>
    <row r="91" spans="1:12" x14ac:dyDescent="0.25">
      <c r="A91" s="200" t="s">
        <v>45</v>
      </c>
      <c r="B91" s="200">
        <v>32</v>
      </c>
      <c r="C91" s="201">
        <v>30000</v>
      </c>
      <c r="D91" s="191">
        <v>20</v>
      </c>
      <c r="E91" s="192">
        <v>15</v>
      </c>
      <c r="F91" s="193">
        <v>10</v>
      </c>
      <c r="G91" s="194">
        <v>5</v>
      </c>
      <c r="H91" s="192">
        <v>3</v>
      </c>
      <c r="I91" s="193">
        <v>1</v>
      </c>
      <c r="J91" s="197"/>
      <c r="K91" s="197"/>
      <c r="L91" s="200" t="s">
        <v>119</v>
      </c>
    </row>
    <row r="92" spans="1:12" x14ac:dyDescent="0.25">
      <c r="A92" s="200" t="s">
        <v>104</v>
      </c>
      <c r="B92" s="200">
        <v>32</v>
      </c>
      <c r="C92" s="201">
        <v>25000</v>
      </c>
      <c r="D92" s="191">
        <v>20</v>
      </c>
      <c r="E92" s="192">
        <v>15</v>
      </c>
      <c r="F92" s="193">
        <v>10</v>
      </c>
      <c r="G92" s="194">
        <v>5</v>
      </c>
      <c r="H92" s="192">
        <v>3</v>
      </c>
      <c r="I92" s="193">
        <v>1</v>
      </c>
      <c r="J92" s="197"/>
      <c r="K92" s="197"/>
      <c r="L92" s="200" t="s">
        <v>119</v>
      </c>
    </row>
    <row r="93" spans="1:12" x14ac:dyDescent="0.25">
      <c r="A93" s="200" t="s">
        <v>89</v>
      </c>
      <c r="B93" s="200">
        <v>32</v>
      </c>
      <c r="C93" s="201">
        <v>25000</v>
      </c>
      <c r="D93" s="191">
        <v>20</v>
      </c>
      <c r="E93" s="192">
        <v>15</v>
      </c>
      <c r="F93" s="193">
        <v>10</v>
      </c>
      <c r="G93" s="194">
        <v>5</v>
      </c>
      <c r="H93" s="192">
        <v>3</v>
      </c>
      <c r="I93" s="193">
        <v>1</v>
      </c>
      <c r="J93" s="197"/>
      <c r="K93" s="197"/>
      <c r="L93" s="200" t="s">
        <v>119</v>
      </c>
    </row>
  </sheetData>
  <autoFilter ref="A1:L1" xr:uid="{9EAB09BA-6AAE-4188-9CB3-3CAA7D43D130}">
    <sortState xmlns:xlrd2="http://schemas.microsoft.com/office/spreadsheetml/2017/richdata2" ref="A2:L93">
      <sortCondition ref="L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View</vt:lpstr>
      <vt:lpstr>Week-by-week</vt:lpstr>
      <vt:lpstr>System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2019-06-18T16:50:14Z</dcterms:modified>
</cp:coreProperties>
</file>