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42" documentId="6_{92E31ED1-E714-48D8-BDD3-F5AF24AEC09E}" xr6:coauthVersionLast="43" xr6:coauthVersionMax="43" xr10:uidLastSave="{E96E9CB7-46E3-4892-BEB1-B506D3079DD3}"/>
  <bookViews>
    <workbookView xWindow="-120" yWindow="-120" windowWidth="29040" windowHeight="15840" activeTab="2" xr2:uid="{00000000-000D-0000-FFFF-FFFF00000000}"/>
  </bookViews>
  <sheets>
    <sheet name="View" sheetId="1" r:id="rId1"/>
    <sheet name="Week-by-week" sheetId="2" r:id="rId2"/>
    <sheet name="System" sheetId="3" r:id="rId3"/>
    <sheet name="Collection" sheetId="4" r:id="rId4"/>
  </sheets>
  <definedNames>
    <definedName name="_xlnm._FilterDatabase" localSheetId="3" hidden="1">Collection!$A$1:$K$1</definedName>
    <definedName name="_xlnm._FilterDatabase" localSheetId="2" hidden="1">System!$A$3:$P$69</definedName>
    <definedName name="_xlnm._FilterDatabase" localSheetId="0" hidden="1">View!$B$16:$K$16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2" l="1"/>
</calcChain>
</file>

<file path=xl/sharedStrings.xml><?xml version="1.0" encoding="utf-8"?>
<sst xmlns="http://schemas.openxmlformats.org/spreadsheetml/2006/main" count="570" uniqueCount="205">
  <si>
    <t>TOURNAMENT</t>
  </si>
  <si>
    <t>START DATE</t>
  </si>
  <si>
    <t>TOUR</t>
  </si>
  <si>
    <t>DRAW SIZE</t>
  </si>
  <si>
    <t>GP</t>
  </si>
  <si>
    <t>TOURNAMENT CATEGORIES</t>
  </si>
  <si>
    <t>STARS</t>
  </si>
  <si>
    <t>PRIZE MONEY</t>
  </si>
  <si>
    <t>DRAW DIFFICULTY</t>
  </si>
  <si>
    <t>TOTAL STARS</t>
  </si>
  <si>
    <t>PRIZE MONEY STARS</t>
  </si>
  <si>
    <t>DRAW SIZE STARS</t>
  </si>
  <si>
    <t>1 Star awarded for every increment of $25000</t>
  </si>
  <si>
    <t>0 - 32 draw, 1 - 48 draw, 2 - 64/96 draw, 3 - 128 draw (GS only)</t>
  </si>
  <si>
    <t>CHAL</t>
  </si>
  <si>
    <t>Auckland</t>
  </si>
  <si>
    <t>Philadelphia</t>
  </si>
  <si>
    <t>Denver</t>
  </si>
  <si>
    <t>Memphis</t>
  </si>
  <si>
    <t>Cairo</t>
  </si>
  <si>
    <t>Milan</t>
  </si>
  <si>
    <t>Rotterdam</t>
  </si>
  <si>
    <t>Monte Carlo</t>
  </si>
  <si>
    <t>Nice</t>
  </si>
  <si>
    <t>Las Vegas</t>
  </si>
  <si>
    <t>Hamburg</t>
  </si>
  <si>
    <t>Florence</t>
  </si>
  <si>
    <t>Rome</t>
  </si>
  <si>
    <t>Munich</t>
  </si>
  <si>
    <t>Roland Garros</t>
  </si>
  <si>
    <t>Brussels</t>
  </si>
  <si>
    <t>Queen's</t>
  </si>
  <si>
    <t>Wimbledon</t>
  </si>
  <si>
    <t>Cincinnati</t>
  </si>
  <si>
    <t>Gstaad</t>
  </si>
  <si>
    <t>Newport</t>
  </si>
  <si>
    <t>Washington</t>
  </si>
  <si>
    <t>Bastad</t>
  </si>
  <si>
    <t>Kitzbuhel</t>
  </si>
  <si>
    <t>Hilversum</t>
  </si>
  <si>
    <t>North Conway</t>
  </si>
  <si>
    <t>South Orange</t>
  </si>
  <si>
    <t>Indianapolis</t>
  </si>
  <si>
    <t>Columbus</t>
  </si>
  <si>
    <t>Stowe</t>
  </si>
  <si>
    <t>Cleveland</t>
  </si>
  <si>
    <t>Boston</t>
  </si>
  <si>
    <t>US Open</t>
  </si>
  <si>
    <t>San Francisco</t>
  </si>
  <si>
    <t>Madrid</t>
  </si>
  <si>
    <t>Maui</t>
  </si>
  <si>
    <t>Barcelona</t>
  </si>
  <si>
    <t>Sydney Indoor</t>
  </si>
  <si>
    <t>Tokyo Outdoor</t>
  </si>
  <si>
    <t>Vienna</t>
  </si>
  <si>
    <t>Basel</t>
  </si>
  <si>
    <t>Tokyo Indoor</t>
  </si>
  <si>
    <t>Cologne</t>
  </si>
  <si>
    <t>Paris Indoor</t>
  </si>
  <si>
    <t>Stockholm</t>
  </si>
  <si>
    <t>Hong Kong</t>
  </si>
  <si>
    <t>Wembley</t>
  </si>
  <si>
    <t>Taipei</t>
  </si>
  <si>
    <t>Buenos Aires</t>
  </si>
  <si>
    <t>Sydney Outdoor</t>
  </si>
  <si>
    <t>Australian Open</t>
  </si>
  <si>
    <t>GS</t>
  </si>
  <si>
    <t>Linz</t>
  </si>
  <si>
    <t>Parioli</t>
  </si>
  <si>
    <t>COMMENTS</t>
  </si>
  <si>
    <t>Galatina</t>
  </si>
  <si>
    <t>Stuttgart Outdoor</t>
  </si>
  <si>
    <t>Porto Alegre</t>
  </si>
  <si>
    <t>Le Touquet</t>
  </si>
  <si>
    <t>Palermo</t>
  </si>
  <si>
    <t>Bordeaux</t>
  </si>
  <si>
    <t>Quito</t>
  </si>
  <si>
    <t>Johannesburg</t>
  </si>
  <si>
    <t>DRAW DIFFCULTY STARS (total ranking of the first 20 players in the draw)</t>
  </si>
  <si>
    <t>0 - total rank over 1550, 1 - total rank 850-1550, 
2 - total rank 450-850, 
3 - total rank below 450</t>
  </si>
  <si>
    <t>Tournaments with less than 50000 prize money cannot earn more than 1.5 stars extra stars</t>
  </si>
  <si>
    <t>Perth</t>
  </si>
  <si>
    <t>Frankfurt</t>
  </si>
  <si>
    <t>Rio de Janeiro</t>
  </si>
  <si>
    <t>Curitiba</t>
  </si>
  <si>
    <t>Bournemouth</t>
  </si>
  <si>
    <t>Geneva</t>
  </si>
  <si>
    <t>Bangkok</t>
  </si>
  <si>
    <t>Messina</t>
  </si>
  <si>
    <t>Adelaide</t>
  </si>
  <si>
    <t>Monterrey</t>
  </si>
  <si>
    <t>Guaruja</t>
  </si>
  <si>
    <t>Vina Del Mar</t>
  </si>
  <si>
    <t>Brussels Indoor</t>
  </si>
  <si>
    <t>Tampa</t>
  </si>
  <si>
    <t>Los Angeles</t>
  </si>
  <si>
    <t>Napoli</t>
  </si>
  <si>
    <t>Bristol</t>
  </si>
  <si>
    <t>Venice</t>
  </si>
  <si>
    <t>Travemunde</t>
  </si>
  <si>
    <t>San Benedetto</t>
  </si>
  <si>
    <t>Ostende</t>
  </si>
  <si>
    <t>Brasilia</t>
  </si>
  <si>
    <t>Tarragona</t>
  </si>
  <si>
    <t>Bari</t>
  </si>
  <si>
    <t>Benin City</t>
  </si>
  <si>
    <t>&lt;20P Rank</t>
  </si>
  <si>
    <t>Caracas</t>
  </si>
  <si>
    <t>Nairobi</t>
  </si>
  <si>
    <t>Palm Springs</t>
  </si>
  <si>
    <t>Buchholz</t>
  </si>
  <si>
    <t>Tunis</t>
  </si>
  <si>
    <t>Sao Paulo</t>
  </si>
  <si>
    <t>Metz</t>
  </si>
  <si>
    <t>Higashimurayama</t>
  </si>
  <si>
    <t>Chigasaki</t>
  </si>
  <si>
    <t>Nagareyama</t>
  </si>
  <si>
    <t>Toyota City</t>
  </si>
  <si>
    <t>Berkeley</t>
  </si>
  <si>
    <t>Solihull</t>
  </si>
  <si>
    <t>Lee-On-Solent</t>
  </si>
  <si>
    <t>Brescia</t>
  </si>
  <si>
    <t>Lisbon</t>
  </si>
  <si>
    <t>Campos</t>
  </si>
  <si>
    <t>New Ulm</t>
  </si>
  <si>
    <t>Knokke</t>
  </si>
  <si>
    <t>Toronto</t>
  </si>
  <si>
    <t>Sao Paulo-2</t>
  </si>
  <si>
    <t>Sao Paulo-3</t>
  </si>
  <si>
    <t>Thessaloniki</t>
  </si>
  <si>
    <t>Melbourne Indoor</t>
  </si>
  <si>
    <t>Oporto</t>
  </si>
  <si>
    <t>Sydney</t>
  </si>
  <si>
    <t>Ancona</t>
  </si>
  <si>
    <t>Itaparica</t>
  </si>
  <si>
    <t>Toulouse</t>
  </si>
  <si>
    <t>Melbourne Outdoor</t>
  </si>
  <si>
    <t>Tournament</t>
  </si>
  <si>
    <t>Points</t>
  </si>
  <si>
    <t>Masters</t>
  </si>
  <si>
    <t>Total points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</si>
  <si>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</si>
  <si>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</si>
  <si>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</si>
  <si>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</si>
  <si>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</si>
  <si>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</si>
  <si>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</si>
  <si>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</si>
  <si>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</si>
  <si>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</si>
  <si>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</si>
  <si>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</si>
  <si>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</si>
  <si>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</si>
  <si>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</si>
  <si>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F</t>
  </si>
  <si>
    <t>SF</t>
  </si>
  <si>
    <t>QF</t>
  </si>
  <si>
    <t>R16</t>
  </si>
  <si>
    <t>R32</t>
  </si>
  <si>
    <t>R64</t>
  </si>
  <si>
    <t>R128</t>
  </si>
  <si>
    <t>Q</t>
  </si>
  <si>
    <t>QR3</t>
  </si>
  <si>
    <t>QR2</t>
  </si>
  <si>
    <t>QR1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</si>
  <si>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</si>
  <si>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</si>
  <si>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</si>
  <si>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</si>
  <si>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</si>
  <si>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</si>
  <si>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</si>
  <si>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</si>
  <si>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</si>
  <si>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</si>
  <si>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</si>
  <si>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</si>
  <si>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</si>
  <si>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</si>
  <si>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</si>
  <si>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</si>
  <si>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</si>
  <si>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</si>
  <si>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</si>
  <si>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</si>
  <si>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</si>
  <si>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</si>
  <si>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</si>
  <si>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</si>
  <si>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</si>
  <si>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</si>
  <si>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</si>
  <si>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</si>
  <si>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</si>
  <si>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</si>
  <si>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</si>
  <si>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</si>
  <si>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</si>
  <si>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</si>
  <si>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</si>
  <si>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QRR</t>
  </si>
  <si>
    <t xml:space="preserve">Draw </t>
  </si>
  <si>
    <t>Prize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</si>
</sst>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6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804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1" fillId="0" borderId="5" xfId="0" applyFont="1" applyFill="1" applyBorder="1" applyAlignment="1">
      <alignment horizontal="left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14" fontId="13" fillId="0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9" fillId="0" borderId="15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14" fontId="1" fillId="0" borderId="22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right" vertical="center"/>
    </xf>
    <xf numFmtId="0" fontId="12" fillId="0" borderId="23" xfId="0" applyFont="1" applyBorder="1" applyAlignment="1">
      <alignment horizontal="left" vertical="center"/>
    </xf>
    <xf numFmtId="0" fontId="18" fillId="0" borderId="24" xfId="0" applyFont="1" applyBorder="1" applyAlignment="1">
      <alignment horizontal="right" vertical="center"/>
    </xf>
    <xf numFmtId="0" fontId="2" fillId="0" borderId="25" xfId="0" applyFont="1" applyBorder="1" applyAlignment="1">
      <alignment horizontal="left" vertical="center"/>
    </xf>
    <xf numFmtId="0" fontId="19" fillId="0" borderId="26" xfId="0" applyFont="1" applyBorder="1" applyAlignment="1">
      <alignment horizontal="righ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right" vertical="center"/>
    </xf>
    <xf numFmtId="0" fontId="12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right" vertical="center"/>
    </xf>
    <xf numFmtId="0" fontId="2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right" vertical="center"/>
    </xf>
    <xf numFmtId="0" fontId="13" fillId="0" borderId="23" xfId="0" applyFont="1" applyBorder="1" applyAlignment="1">
      <alignment horizontal="left" vertical="center"/>
    </xf>
    <xf numFmtId="0" fontId="20" fillId="0" borderId="24" xfId="0" applyFont="1" applyBorder="1" applyAlignment="1">
      <alignment horizontal="righ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right" vertical="center"/>
    </xf>
    <xf numFmtId="0" fontId="13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right" vertical="center"/>
    </xf>
    <xf numFmtId="0" fontId="11" fillId="0" borderId="23" xfId="0" applyFont="1" applyBorder="1" applyAlignment="1">
      <alignment horizontal="left" vertical="center"/>
    </xf>
    <xf numFmtId="0" fontId="21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horizontal="left" vertical="center"/>
    </xf>
    <xf numFmtId="0" fontId="22" fillId="0" borderId="24" xfId="0" applyFont="1" applyBorder="1" applyAlignment="1">
      <alignment horizontal="right" vertical="center"/>
    </xf>
    <xf numFmtId="0" fontId="4" fillId="0" borderId="25" xfId="0" applyFont="1" applyBorder="1" applyAlignment="1">
      <alignment horizontal="left" vertical="center"/>
    </xf>
    <xf numFmtId="0" fontId="22" fillId="0" borderId="26" xfId="0" applyFont="1" applyBorder="1" applyAlignment="1">
      <alignment horizontal="righ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2" fillId="0" borderId="29" xfId="0" applyFont="1" applyBorder="1" applyAlignment="1">
      <alignment horizontal="left" vertical="center"/>
    </xf>
    <xf numFmtId="0" fontId="19" fillId="0" borderId="30" xfId="0" applyFont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23" fillId="0" borderId="26" xfId="0" applyFont="1" applyBorder="1" applyAlignment="1">
      <alignment horizontal="righ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3" fillId="0" borderId="23" xfId="0" applyFont="1" applyBorder="1" applyAlignment="1">
      <alignment horizontal="left" vertical="center"/>
    </xf>
    <xf numFmtId="0" fontId="23" fillId="0" borderId="24" xfId="0" applyFont="1" applyBorder="1" applyAlignment="1">
      <alignment horizontal="right" vertical="center"/>
    </xf>
    <xf numFmtId="0" fontId="0" fillId="0" borderId="27" xfId="0" applyBorder="1"/>
    <xf numFmtId="0" fontId="0" fillId="0" borderId="28" xfId="0" applyBorder="1" applyAlignment="1">
      <alignment horizontal="right"/>
    </xf>
    <xf numFmtId="0" fontId="16" fillId="2" borderId="0" xfId="0" applyFont="1" applyFill="1"/>
    <xf numFmtId="0" fontId="0" fillId="2" borderId="0" xfId="0" applyFill="1"/>
    <xf numFmtId="0" fontId="24" fillId="0" borderId="35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4" fillId="3" borderId="37" xfId="0" applyNumberFormat="1" applyFont="1" applyFill="1" applyBorder="1" applyAlignment="1">
      <alignment horizontal="center"/>
    </xf>
    <xf numFmtId="0" fontId="25" fillId="0" borderId="19" xfId="0" applyNumberFormat="1" applyFont="1" applyBorder="1" applyAlignment="1">
      <alignment horizontal="center"/>
    </xf>
    <xf numFmtId="1" fontId="25" fillId="0" borderId="19" xfId="0" applyNumberFormat="1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1" fontId="24" fillId="0" borderId="19" xfId="0" applyNumberFormat="1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6" fillId="0" borderId="19" xfId="0" applyNumberFormat="1" applyFont="1" applyBorder="1" applyAlignment="1">
      <alignment horizontal="center"/>
    </xf>
    <xf numFmtId="1" fontId="26" fillId="0" borderId="19" xfId="0" applyNumberFormat="1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7" fillId="0" borderId="19" xfId="0" applyNumberFormat="1" applyFont="1" applyBorder="1" applyAlignment="1">
      <alignment horizontal="center"/>
    </xf>
    <xf numFmtId="1" fontId="27" fillId="0" borderId="19" xfId="0" applyNumberFormat="1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8" fillId="0" borderId="19" xfId="0" applyNumberFormat="1" applyFont="1" applyBorder="1" applyAlignment="1">
      <alignment horizontal="center"/>
    </xf>
    <xf numFmtId="1" fontId="28" fillId="0" borderId="19" xfId="0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9" fillId="0" borderId="19" xfId="0" applyNumberFormat="1" applyFont="1" applyBorder="1" applyAlignment="1">
      <alignment horizontal="center"/>
    </xf>
    <xf numFmtId="1" fontId="29" fillId="0" borderId="19" xfId="0" applyNumberFormat="1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30" fillId="0" borderId="19" xfId="0" applyNumberFormat="1" applyFont="1" applyBorder="1" applyAlignment="1">
      <alignment horizontal="center"/>
    </xf>
    <xf numFmtId="1" fontId="30" fillId="0" borderId="19" xfId="0" applyNumberFormat="1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4" fontId="11" fillId="0" borderId="4" xfId="0" applyNumberFormat="1" applyFont="1" applyFill="1" applyBorder="1" applyAlignment="1">
      <alignment horizontal="center" vertical="center"/>
    </xf>
    <xf numFmtId="14" fontId="11" fillId="0" borderId="19" xfId="0" applyNumberFormat="1" applyFont="1" applyFill="1" applyBorder="1" applyAlignment="1">
      <alignment horizontal="center" vertical="center"/>
    </xf>
    <xf numFmtId="14" fontId="1" fillId="0" borderId="16" xfId="0" applyNumberFormat="1" applyFont="1" applyFill="1" applyBorder="1" applyAlignment="1">
      <alignment horizontal="center" vertical="center"/>
    </xf>
    <xf numFmtId="14" fontId="13" fillId="0" borderId="19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64" fontId="11" fillId="0" borderId="20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3" fillId="0" borderId="19" xfId="0" applyNumberFormat="1" applyFont="1" applyFill="1" applyBorder="1" applyAlignment="1">
      <alignment horizontal="center" vertical="center"/>
    </xf>
    <xf numFmtId="0" fontId="24" fillId="0" borderId="35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31" fillId="0" borderId="0" xfId="0" applyNumberFormat="1" applyFont="1" applyBorder="1" applyAlignment="1">
      <alignment horizontal="center"/>
    </xf>
    <xf numFmtId="1" fontId="32" fillId="0" borderId="0" xfId="0" applyNumberFormat="1" applyFont="1" applyBorder="1" applyAlignment="1">
      <alignment horizontal="center"/>
    </xf>
    <xf numFmtId="1" fontId="33" fillId="0" borderId="0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64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0" fontId="34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164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5" fillId="0" borderId="0" xfId="0" applyFont="1"/>
    <xf numFmtId="0" fontId="24" fillId="0" borderId="19" xfId="0" applyNumberFormat="1" applyFont="1" applyBorder="1" applyAlignment="1">
      <alignment horizontal="center"/>
    </xf>
    <xf numFmtId="0" fontId="24" fillId="0" borderId="38" xfId="0" applyNumberFormat="1" applyFont="1" applyBorder="1" applyAlignment="1">
      <alignment horizontal="center"/>
    </xf>
    <xf numFmtId="1" fontId="24" fillId="0" borderId="38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4" fillId="0" borderId="31" xfId="0" applyNumberFormat="1" applyFont="1" applyBorder="1" applyAlignment="1">
      <alignment horizontal="center"/>
    </xf>
    <xf numFmtId="0" fontId="24" fillId="0" borderId="32" xfId="0" applyNumberFormat="1" applyFont="1" applyBorder="1" applyAlignment="1">
      <alignment horizontal="center"/>
    </xf>
    <xf numFmtId="0" fontId="24" fillId="0" borderId="33" xfId="0" applyNumberFormat="1" applyFont="1" applyBorder="1" applyAlignment="1">
      <alignment horizontal="center"/>
    </xf>
    <xf numFmtId="0" fontId="24" fillId="0" borderId="34" xfId="0" applyNumberFormat="1" applyFont="1" applyBorder="1" applyAlignment="1">
      <alignment horizontal="center"/>
    </xf>
    <xf numFmtId="0" fontId="24" fillId="0" borderId="35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702EA0"/>
      <color rgb="FFFF6000"/>
      <color rgb="FF800000"/>
      <color rgb="FF0000FF"/>
      <color rgb="FF008000"/>
      <color rgb="FF804000"/>
      <color rgb="FF0080E0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K138"/>
  <sheetViews>
    <sheetView workbookViewId="0">
      <selection activeCell="K17" sqref="K17:K137"/>
    </sheetView>
  </sheetViews>
  <sheetFormatPr defaultRowHeight="15" x14ac:dyDescent="0.25"/>
  <cols>
    <col min="1" max="1" width="9.140625" style="3"/>
    <col min="2" max="2" width="24.28515625" style="1" bestFit="1" customWidth="1"/>
    <col min="3" max="3" width="11.42578125" style="2" bestFit="1" customWidth="1"/>
    <col min="4" max="4" width="9.140625" style="2"/>
    <col min="5" max="5" width="12.85546875" style="2" customWidth="1"/>
    <col min="6" max="6" width="5.140625" style="2" customWidth="1"/>
    <col min="7" max="7" width="10.5703125" style="2" bestFit="1" customWidth="1"/>
    <col min="8" max="8" width="5.140625" style="2" customWidth="1"/>
    <col min="9" max="9" width="10.5703125" style="2" bestFit="1" customWidth="1"/>
    <col min="10" max="10" width="5.140625" style="2" customWidth="1"/>
    <col min="11" max="11" width="10.5703125" style="2" bestFit="1" customWidth="1"/>
  </cols>
  <sheetData>
    <row r="3" spans="2:11" ht="15.75" thickBot="1" x14ac:dyDescent="0.3"/>
    <row r="4" spans="2:11" ht="20.25" thickTop="1" thickBot="1" x14ac:dyDescent="0.3">
      <c r="B4" s="176" t="s">
        <v>5</v>
      </c>
      <c r="C4" s="177"/>
      <c r="D4" s="177"/>
      <c r="E4" s="177"/>
      <c r="F4" s="177"/>
      <c r="G4" s="177"/>
      <c r="H4" s="177"/>
      <c r="I4" s="177"/>
      <c r="J4" s="177"/>
      <c r="K4" s="178"/>
    </row>
    <row r="5" spans="2:11" ht="16.5" thickTop="1" x14ac:dyDescent="0.25">
      <c r="B5" s="7" t="s">
        <v>10</v>
      </c>
      <c r="C5" s="179" t="s">
        <v>12</v>
      </c>
      <c r="D5" s="179"/>
      <c r="E5" s="179"/>
      <c r="F5" s="179"/>
      <c r="G5" s="179"/>
      <c r="H5" s="179"/>
      <c r="I5" s="179"/>
      <c r="J5" s="179"/>
      <c r="K5" s="180"/>
    </row>
    <row r="6" spans="2:11" ht="15.75" customHeight="1" x14ac:dyDescent="0.25">
      <c r="B6" s="8" t="s">
        <v>11</v>
      </c>
      <c r="C6" s="181" t="s">
        <v>13</v>
      </c>
      <c r="D6" s="181"/>
      <c r="E6" s="181"/>
      <c r="F6" s="181"/>
      <c r="G6" s="181"/>
      <c r="H6" s="181"/>
      <c r="I6" s="181"/>
      <c r="J6" s="181"/>
      <c r="K6" s="182"/>
    </row>
    <row r="7" spans="2:11" ht="48.75" customHeight="1" thickBot="1" x14ac:dyDescent="0.3">
      <c r="B7" s="41" t="s">
        <v>78</v>
      </c>
      <c r="C7" s="183" t="s">
        <v>79</v>
      </c>
      <c r="D7" s="183"/>
      <c r="E7" s="183"/>
      <c r="F7" s="183"/>
      <c r="G7" s="183"/>
      <c r="H7" s="183"/>
      <c r="I7" s="183"/>
      <c r="J7" s="183"/>
      <c r="K7" s="184"/>
    </row>
    <row r="8" spans="2:11" ht="15.75" customHeight="1" thickTop="1" x14ac:dyDescent="0.25">
      <c r="B8" s="38" t="s">
        <v>69</v>
      </c>
      <c r="C8" s="185" t="s">
        <v>80</v>
      </c>
      <c r="D8" s="185"/>
      <c r="E8" s="185"/>
      <c r="F8" s="185"/>
      <c r="G8" s="185"/>
      <c r="H8" s="185"/>
      <c r="I8" s="185"/>
      <c r="J8" s="185"/>
      <c r="K8" s="185"/>
    </row>
    <row r="9" spans="2:11" ht="15.75" customHeight="1" x14ac:dyDescent="0.25">
      <c r="B9" s="4"/>
      <c r="C9" s="174"/>
      <c r="D9" s="174"/>
      <c r="E9" s="174"/>
      <c r="F9" s="174"/>
      <c r="G9" s="174"/>
      <c r="H9" s="174"/>
      <c r="I9"/>
      <c r="J9"/>
      <c r="K9"/>
    </row>
    <row r="10" spans="2:11" ht="15.75" customHeight="1" x14ac:dyDescent="0.25">
      <c r="B10" s="5"/>
      <c r="C10" s="175"/>
      <c r="D10" s="175"/>
      <c r="E10" s="175"/>
      <c r="F10" s="175"/>
      <c r="G10" s="175"/>
      <c r="H10" s="175"/>
      <c r="I10"/>
      <c r="J10"/>
      <c r="K10"/>
    </row>
    <row r="11" spans="2:11" ht="15.75" customHeight="1" x14ac:dyDescent="0.25">
      <c r="B11" s="6"/>
      <c r="C11" s="173"/>
      <c r="D11" s="173"/>
      <c r="E11" s="173"/>
      <c r="F11" s="173"/>
      <c r="G11" s="173"/>
      <c r="H11" s="173"/>
      <c r="I11"/>
      <c r="J11"/>
      <c r="K11"/>
    </row>
    <row r="14" spans="2:11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</row>
    <row r="15" spans="2:11" ht="15.75" thickBot="1" x14ac:dyDescent="0.3">
      <c r="B15" s="12"/>
      <c r="C15" s="13"/>
      <c r="D15" s="13"/>
      <c r="E15" s="13"/>
      <c r="F15" s="13"/>
      <c r="G15" s="13"/>
      <c r="H15" s="13"/>
      <c r="I15" s="13"/>
      <c r="J15" s="13"/>
      <c r="K15" s="13"/>
    </row>
    <row r="16" spans="2:11" ht="36" customHeight="1" thickTop="1" thickBot="1" x14ac:dyDescent="0.3">
      <c r="B16" s="14" t="s">
        <v>0</v>
      </c>
      <c r="C16" s="15" t="s">
        <v>1</v>
      </c>
      <c r="D16" s="15" t="s">
        <v>2</v>
      </c>
      <c r="E16" s="15" t="s">
        <v>7</v>
      </c>
      <c r="F16" s="16" t="s">
        <v>6</v>
      </c>
      <c r="G16" s="15" t="s">
        <v>3</v>
      </c>
      <c r="H16" s="16" t="s">
        <v>6</v>
      </c>
      <c r="I16" s="17" t="s">
        <v>8</v>
      </c>
      <c r="J16" s="16" t="s">
        <v>6</v>
      </c>
      <c r="K16" s="17" t="s">
        <v>9</v>
      </c>
    </row>
    <row r="17" spans="1:11" s="24" customFormat="1" x14ac:dyDescent="0.25">
      <c r="A17" s="23"/>
      <c r="B17" s="120" t="s">
        <v>47</v>
      </c>
      <c r="C17" s="124">
        <v>30193</v>
      </c>
      <c r="D17" s="128" t="s">
        <v>66</v>
      </c>
      <c r="E17" s="132">
        <v>600000</v>
      </c>
      <c r="F17" s="128">
        <v>24</v>
      </c>
      <c r="G17" s="128">
        <v>128</v>
      </c>
      <c r="H17" s="128">
        <v>3</v>
      </c>
      <c r="I17" s="128">
        <v>271</v>
      </c>
      <c r="J17" s="128">
        <v>3</v>
      </c>
      <c r="K17" s="128">
        <v>30</v>
      </c>
    </row>
    <row r="18" spans="1:11" s="24" customFormat="1" x14ac:dyDescent="0.25">
      <c r="A18" s="23"/>
      <c r="B18" s="121" t="s">
        <v>32</v>
      </c>
      <c r="C18" s="125">
        <v>30123</v>
      </c>
      <c r="D18" s="129" t="s">
        <v>66</v>
      </c>
      <c r="E18" s="53">
        <v>500000</v>
      </c>
      <c r="F18" s="129">
        <v>20</v>
      </c>
      <c r="G18" s="129">
        <v>128</v>
      </c>
      <c r="H18" s="129">
        <v>3</v>
      </c>
      <c r="I18" s="129">
        <v>351</v>
      </c>
      <c r="J18" s="129">
        <v>3</v>
      </c>
      <c r="K18" s="129">
        <v>26</v>
      </c>
    </row>
    <row r="19" spans="1:11" s="24" customFormat="1" x14ac:dyDescent="0.25">
      <c r="A19" s="23"/>
      <c r="B19" s="25" t="s">
        <v>29</v>
      </c>
      <c r="C19" s="26">
        <v>30095</v>
      </c>
      <c r="D19" s="18" t="s">
        <v>66</v>
      </c>
      <c r="E19" s="53">
        <v>450000</v>
      </c>
      <c r="F19" s="18">
        <v>18</v>
      </c>
      <c r="G19" s="18">
        <v>128</v>
      </c>
      <c r="H19" s="18">
        <v>3</v>
      </c>
      <c r="I19" s="18">
        <v>344</v>
      </c>
      <c r="J19" s="18">
        <v>3</v>
      </c>
      <c r="K19" s="18">
        <v>24</v>
      </c>
    </row>
    <row r="20" spans="1:11" s="24" customFormat="1" x14ac:dyDescent="0.25">
      <c r="A20" s="23"/>
      <c r="B20" s="25" t="s">
        <v>65</v>
      </c>
      <c r="C20" s="26">
        <v>30314</v>
      </c>
      <c r="D20" s="18" t="s">
        <v>66</v>
      </c>
      <c r="E20" s="53">
        <v>450000</v>
      </c>
      <c r="F20" s="18">
        <v>18</v>
      </c>
      <c r="G20" s="18">
        <v>96</v>
      </c>
      <c r="H20" s="18">
        <v>2</v>
      </c>
      <c r="I20" s="18">
        <v>883</v>
      </c>
      <c r="J20" s="18">
        <v>1</v>
      </c>
      <c r="K20" s="18">
        <v>22</v>
      </c>
    </row>
    <row r="21" spans="1:11" s="24" customFormat="1" x14ac:dyDescent="0.25">
      <c r="A21" s="23"/>
      <c r="B21" s="29" t="s">
        <v>33</v>
      </c>
      <c r="C21" s="30">
        <v>30179</v>
      </c>
      <c r="D21" s="31" t="s">
        <v>4</v>
      </c>
      <c r="E21" s="52">
        <v>300000</v>
      </c>
      <c r="F21" s="31">
        <v>12</v>
      </c>
      <c r="G21" s="31">
        <v>64</v>
      </c>
      <c r="H21" s="31">
        <v>2</v>
      </c>
      <c r="I21" s="31">
        <v>391</v>
      </c>
      <c r="J21" s="31">
        <v>3</v>
      </c>
      <c r="K21" s="31">
        <v>17</v>
      </c>
    </row>
    <row r="22" spans="1:11" s="24" customFormat="1" x14ac:dyDescent="0.25">
      <c r="A22" s="23"/>
      <c r="B22" s="123" t="s">
        <v>20</v>
      </c>
      <c r="C22" s="127">
        <v>30032</v>
      </c>
      <c r="D22" s="131" t="s">
        <v>4</v>
      </c>
      <c r="E22" s="134">
        <v>350000</v>
      </c>
      <c r="F22" s="131">
        <v>14</v>
      </c>
      <c r="G22" s="131">
        <v>32</v>
      </c>
      <c r="H22" s="131">
        <v>0</v>
      </c>
      <c r="I22" s="131">
        <v>494</v>
      </c>
      <c r="J22" s="131">
        <v>2</v>
      </c>
      <c r="K22" s="131">
        <v>16</v>
      </c>
    </row>
    <row r="23" spans="1:11" s="24" customFormat="1" x14ac:dyDescent="0.25">
      <c r="A23" s="23"/>
      <c r="B23" s="29" t="s">
        <v>27</v>
      </c>
      <c r="C23" s="30">
        <v>30088</v>
      </c>
      <c r="D23" s="31" t="s">
        <v>4</v>
      </c>
      <c r="E23" s="52">
        <v>300000</v>
      </c>
      <c r="F23" s="31">
        <v>12</v>
      </c>
      <c r="G23" s="31">
        <v>64</v>
      </c>
      <c r="H23" s="31">
        <v>2</v>
      </c>
      <c r="I23" s="31">
        <v>514</v>
      </c>
      <c r="J23" s="31">
        <v>2</v>
      </c>
      <c r="K23" s="31">
        <v>16</v>
      </c>
    </row>
    <row r="24" spans="1:11" s="24" customFormat="1" x14ac:dyDescent="0.25">
      <c r="A24" s="23"/>
      <c r="B24" s="29" t="s">
        <v>126</v>
      </c>
      <c r="C24" s="30">
        <v>30172</v>
      </c>
      <c r="D24" s="31" t="s">
        <v>4</v>
      </c>
      <c r="E24" s="52">
        <v>300000</v>
      </c>
      <c r="F24" s="31">
        <v>12</v>
      </c>
      <c r="G24" s="31">
        <v>64</v>
      </c>
      <c r="H24" s="31">
        <v>2</v>
      </c>
      <c r="I24" s="31">
        <v>785</v>
      </c>
      <c r="J24" s="31">
        <v>2</v>
      </c>
      <c r="K24" s="31">
        <v>16</v>
      </c>
    </row>
    <row r="25" spans="1:11" s="24" customFormat="1" x14ac:dyDescent="0.25">
      <c r="A25" s="23"/>
      <c r="B25" s="34" t="s">
        <v>24</v>
      </c>
      <c r="C25" s="35">
        <v>30060</v>
      </c>
      <c r="D25" s="21" t="s">
        <v>4</v>
      </c>
      <c r="E25" s="50">
        <v>300000</v>
      </c>
      <c r="F25" s="21">
        <v>12</v>
      </c>
      <c r="G25" s="21">
        <v>32</v>
      </c>
      <c r="H25" s="21">
        <v>0</v>
      </c>
      <c r="I25" s="21">
        <v>405</v>
      </c>
      <c r="J25" s="21">
        <v>3</v>
      </c>
      <c r="K25" s="21">
        <v>15</v>
      </c>
    </row>
    <row r="26" spans="1:11" s="24" customFormat="1" x14ac:dyDescent="0.25">
      <c r="A26" s="23"/>
      <c r="B26" s="34" t="s">
        <v>16</v>
      </c>
      <c r="C26" s="35">
        <v>29976</v>
      </c>
      <c r="D26" s="21" t="s">
        <v>4</v>
      </c>
      <c r="E26" s="50">
        <v>300000</v>
      </c>
      <c r="F26" s="21">
        <v>12</v>
      </c>
      <c r="G26" s="21">
        <v>48</v>
      </c>
      <c r="H26" s="21">
        <v>1</v>
      </c>
      <c r="I26" s="21">
        <v>562</v>
      </c>
      <c r="J26" s="21">
        <v>2</v>
      </c>
      <c r="K26" s="21">
        <v>14</v>
      </c>
    </row>
    <row r="27" spans="1:11" s="24" customFormat="1" x14ac:dyDescent="0.25">
      <c r="A27" s="23"/>
      <c r="B27" s="34" t="s">
        <v>90</v>
      </c>
      <c r="C27" s="35">
        <v>30004</v>
      </c>
      <c r="D27" s="21" t="s">
        <v>4</v>
      </c>
      <c r="E27" s="50">
        <v>300000</v>
      </c>
      <c r="F27" s="21">
        <v>12</v>
      </c>
      <c r="G27" s="21">
        <v>32</v>
      </c>
      <c r="H27" s="21">
        <v>0</v>
      </c>
      <c r="I27" s="21">
        <v>743</v>
      </c>
      <c r="J27" s="21">
        <v>2</v>
      </c>
      <c r="K27" s="21">
        <v>14</v>
      </c>
    </row>
    <row r="28" spans="1:11" s="24" customFormat="1" x14ac:dyDescent="0.25">
      <c r="A28" s="23"/>
      <c r="B28" s="34" t="s">
        <v>22</v>
      </c>
      <c r="C28" s="35">
        <v>30046</v>
      </c>
      <c r="D28" s="21" t="s">
        <v>4</v>
      </c>
      <c r="E28" s="50">
        <v>300000</v>
      </c>
      <c r="F28" s="21">
        <v>12</v>
      </c>
      <c r="G28" s="21">
        <v>32</v>
      </c>
      <c r="H28" s="21">
        <v>0</v>
      </c>
      <c r="I28" s="21">
        <v>635</v>
      </c>
      <c r="J28" s="21">
        <v>2</v>
      </c>
      <c r="K28" s="21">
        <v>14</v>
      </c>
    </row>
    <row r="29" spans="1:11" s="24" customFormat="1" x14ac:dyDescent="0.25">
      <c r="A29" s="23"/>
      <c r="B29" s="34" t="s">
        <v>25</v>
      </c>
      <c r="C29" s="35">
        <v>30081</v>
      </c>
      <c r="D29" s="21" t="s">
        <v>4</v>
      </c>
      <c r="E29" s="50">
        <v>250000</v>
      </c>
      <c r="F29" s="21">
        <v>10</v>
      </c>
      <c r="G29" s="21">
        <v>64</v>
      </c>
      <c r="H29" s="21">
        <v>2</v>
      </c>
      <c r="I29" s="21">
        <v>628</v>
      </c>
      <c r="J29" s="21">
        <v>2</v>
      </c>
      <c r="K29" s="21">
        <v>14</v>
      </c>
    </row>
    <row r="30" spans="1:11" s="24" customFormat="1" x14ac:dyDescent="0.25">
      <c r="A30" s="23"/>
      <c r="B30" s="34" t="s">
        <v>56</v>
      </c>
      <c r="C30" s="35">
        <v>30249</v>
      </c>
      <c r="D30" s="21" t="s">
        <v>4</v>
      </c>
      <c r="E30" s="50">
        <v>300000</v>
      </c>
      <c r="F30" s="21">
        <v>12</v>
      </c>
      <c r="G30" s="21">
        <v>32</v>
      </c>
      <c r="H30" s="21">
        <v>0</v>
      </c>
      <c r="I30" s="21">
        <v>533</v>
      </c>
      <c r="J30" s="21">
        <v>2</v>
      </c>
      <c r="K30" s="21">
        <v>14</v>
      </c>
    </row>
    <row r="31" spans="1:11" s="24" customFormat="1" x14ac:dyDescent="0.25">
      <c r="A31" s="23"/>
      <c r="B31" s="34" t="s">
        <v>59</v>
      </c>
      <c r="C31" s="35">
        <v>30256</v>
      </c>
      <c r="D31" s="21" t="s">
        <v>4</v>
      </c>
      <c r="E31" s="50">
        <v>250000</v>
      </c>
      <c r="F31" s="21">
        <v>10</v>
      </c>
      <c r="G31" s="21">
        <v>64</v>
      </c>
      <c r="H31" s="21">
        <v>2</v>
      </c>
      <c r="I31" s="21">
        <v>773</v>
      </c>
      <c r="J31" s="21">
        <v>2</v>
      </c>
      <c r="K31" s="21">
        <v>14</v>
      </c>
    </row>
    <row r="32" spans="1:11" s="24" customFormat="1" x14ac:dyDescent="0.25">
      <c r="A32" s="23"/>
      <c r="B32" s="34" t="s">
        <v>77</v>
      </c>
      <c r="C32" s="35">
        <v>30277</v>
      </c>
      <c r="D32" s="21" t="s">
        <v>4</v>
      </c>
      <c r="E32" s="50">
        <v>300000</v>
      </c>
      <c r="F32" s="21">
        <v>12</v>
      </c>
      <c r="G32" s="21">
        <v>32</v>
      </c>
      <c r="H32" s="21">
        <v>0</v>
      </c>
      <c r="I32" s="21">
        <v>641</v>
      </c>
      <c r="J32" s="21">
        <v>2</v>
      </c>
      <c r="K32" s="21">
        <v>14</v>
      </c>
    </row>
    <row r="33" spans="1:11" s="24" customFormat="1" x14ac:dyDescent="0.25">
      <c r="A33" s="23"/>
      <c r="B33" s="34" t="s">
        <v>18</v>
      </c>
      <c r="C33" s="35">
        <v>29990</v>
      </c>
      <c r="D33" s="21" t="s">
        <v>4</v>
      </c>
      <c r="E33" s="50">
        <v>225000</v>
      </c>
      <c r="F33" s="21">
        <v>9</v>
      </c>
      <c r="G33" s="21">
        <v>48</v>
      </c>
      <c r="H33" s="21">
        <v>1</v>
      </c>
      <c r="I33" s="21">
        <v>427</v>
      </c>
      <c r="J33" s="21">
        <v>3</v>
      </c>
      <c r="K33" s="21">
        <v>13</v>
      </c>
    </row>
    <row r="34" spans="1:11" s="24" customFormat="1" x14ac:dyDescent="0.25">
      <c r="A34" s="23"/>
      <c r="B34" s="27" t="s">
        <v>17</v>
      </c>
      <c r="C34" s="28">
        <v>29983</v>
      </c>
      <c r="D34" s="22" t="s">
        <v>4</v>
      </c>
      <c r="E34" s="51">
        <v>250000</v>
      </c>
      <c r="F34" s="22">
        <v>10</v>
      </c>
      <c r="G34" s="22">
        <v>32</v>
      </c>
      <c r="H34" s="22">
        <v>0</v>
      </c>
      <c r="I34" s="22">
        <v>672</v>
      </c>
      <c r="J34" s="22">
        <v>2</v>
      </c>
      <c r="K34" s="22">
        <v>12</v>
      </c>
    </row>
    <row r="35" spans="1:11" s="24" customFormat="1" x14ac:dyDescent="0.25">
      <c r="A35" s="23"/>
      <c r="B35" s="27" t="s">
        <v>109</v>
      </c>
      <c r="C35" s="28">
        <v>29997</v>
      </c>
      <c r="D35" s="22" t="s">
        <v>4</v>
      </c>
      <c r="E35" s="51">
        <v>200000</v>
      </c>
      <c r="F35" s="22">
        <v>8</v>
      </c>
      <c r="G35" s="22">
        <v>64</v>
      </c>
      <c r="H35" s="22">
        <v>2</v>
      </c>
      <c r="I35" s="22">
        <v>529</v>
      </c>
      <c r="J35" s="22">
        <v>2</v>
      </c>
      <c r="K35" s="22">
        <v>12</v>
      </c>
    </row>
    <row r="36" spans="1:11" s="24" customFormat="1" x14ac:dyDescent="0.25">
      <c r="A36" s="23"/>
      <c r="B36" s="27" t="s">
        <v>21</v>
      </c>
      <c r="C36" s="28">
        <v>30025</v>
      </c>
      <c r="D36" s="22" t="s">
        <v>4</v>
      </c>
      <c r="E36" s="51">
        <v>250000</v>
      </c>
      <c r="F36" s="22">
        <v>10</v>
      </c>
      <c r="G36" s="22">
        <v>32</v>
      </c>
      <c r="H36" s="22">
        <v>0</v>
      </c>
      <c r="I36" s="22">
        <v>603</v>
      </c>
      <c r="J36" s="22">
        <v>2</v>
      </c>
      <c r="K36" s="22">
        <v>12</v>
      </c>
    </row>
    <row r="37" spans="1:11" s="24" customFormat="1" x14ac:dyDescent="0.25">
      <c r="A37" s="23"/>
      <c r="B37" s="27" t="s">
        <v>36</v>
      </c>
      <c r="C37" s="28">
        <v>30151</v>
      </c>
      <c r="D37" s="22" t="s">
        <v>4</v>
      </c>
      <c r="E37" s="51">
        <v>200000</v>
      </c>
      <c r="F37" s="22">
        <v>8</v>
      </c>
      <c r="G37" s="22">
        <v>64</v>
      </c>
      <c r="H37" s="22">
        <v>2</v>
      </c>
      <c r="I37" s="22">
        <v>826</v>
      </c>
      <c r="J37" s="22">
        <v>2</v>
      </c>
      <c r="K37" s="22">
        <v>12</v>
      </c>
    </row>
    <row r="38" spans="1:11" s="24" customFormat="1" x14ac:dyDescent="0.25">
      <c r="A38" s="23"/>
      <c r="B38" s="27" t="s">
        <v>40</v>
      </c>
      <c r="C38" s="28">
        <v>30158</v>
      </c>
      <c r="D38" s="22" t="s">
        <v>4</v>
      </c>
      <c r="E38" s="51">
        <v>200000</v>
      </c>
      <c r="F38" s="22">
        <v>8</v>
      </c>
      <c r="G38" s="22">
        <v>64</v>
      </c>
      <c r="H38" s="22">
        <v>2</v>
      </c>
      <c r="I38" s="22">
        <v>683</v>
      </c>
      <c r="J38" s="22">
        <v>2</v>
      </c>
      <c r="K38" s="22">
        <v>12</v>
      </c>
    </row>
    <row r="39" spans="1:11" s="24" customFormat="1" x14ac:dyDescent="0.25">
      <c r="A39" s="23"/>
      <c r="B39" s="27" t="s">
        <v>42</v>
      </c>
      <c r="C39" s="28">
        <v>30165</v>
      </c>
      <c r="D39" s="22" t="s">
        <v>4</v>
      </c>
      <c r="E39" s="51">
        <v>200000</v>
      </c>
      <c r="F39" s="22">
        <v>8</v>
      </c>
      <c r="G39" s="22">
        <v>64</v>
      </c>
      <c r="H39" s="22">
        <v>2</v>
      </c>
      <c r="I39" s="22">
        <v>726</v>
      </c>
      <c r="J39" s="22">
        <v>2</v>
      </c>
      <c r="K39" s="22">
        <v>12</v>
      </c>
    </row>
    <row r="40" spans="1:11" s="24" customFormat="1" x14ac:dyDescent="0.25">
      <c r="A40" s="23"/>
      <c r="B40" s="27" t="s">
        <v>51</v>
      </c>
      <c r="C40" s="28">
        <v>30228</v>
      </c>
      <c r="D40" s="22" t="s">
        <v>4</v>
      </c>
      <c r="E40" s="51">
        <v>200000</v>
      </c>
      <c r="F40" s="22">
        <v>8</v>
      </c>
      <c r="G40" s="22">
        <v>64</v>
      </c>
      <c r="H40" s="22">
        <v>2</v>
      </c>
      <c r="I40" s="22">
        <v>668</v>
      </c>
      <c r="J40" s="22">
        <v>2</v>
      </c>
      <c r="K40" s="22">
        <v>12</v>
      </c>
    </row>
    <row r="41" spans="1:11" s="24" customFormat="1" x14ac:dyDescent="0.25">
      <c r="A41" s="23"/>
      <c r="B41" s="27" t="s">
        <v>93</v>
      </c>
      <c r="C41" s="28">
        <v>30018</v>
      </c>
      <c r="D41" s="22" t="s">
        <v>4</v>
      </c>
      <c r="E41" s="51">
        <v>250000</v>
      </c>
      <c r="F41" s="22">
        <v>10</v>
      </c>
      <c r="G41" s="22">
        <v>32</v>
      </c>
      <c r="H41" s="22">
        <v>0</v>
      </c>
      <c r="I41" s="22">
        <v>1050</v>
      </c>
      <c r="J41" s="22">
        <v>1</v>
      </c>
      <c r="K41" s="22">
        <v>11</v>
      </c>
    </row>
    <row r="42" spans="1:11" s="24" customFormat="1" x14ac:dyDescent="0.25">
      <c r="A42" s="23"/>
      <c r="B42" s="27" t="s">
        <v>82</v>
      </c>
      <c r="C42" s="28">
        <v>30039</v>
      </c>
      <c r="D42" s="22" t="s">
        <v>4</v>
      </c>
      <c r="E42" s="51">
        <v>250000</v>
      </c>
      <c r="F42" s="22">
        <v>10</v>
      </c>
      <c r="G42" s="22">
        <v>32</v>
      </c>
      <c r="H42" s="22">
        <v>0</v>
      </c>
      <c r="I42" s="22">
        <v>838</v>
      </c>
      <c r="J42" s="22">
        <v>2</v>
      </c>
      <c r="K42" s="22">
        <v>11</v>
      </c>
    </row>
    <row r="43" spans="1:11" s="24" customFormat="1" x14ac:dyDescent="0.25">
      <c r="A43" s="23"/>
      <c r="B43" s="27" t="s">
        <v>95</v>
      </c>
      <c r="C43" s="28">
        <v>30053</v>
      </c>
      <c r="D43" s="22" t="s">
        <v>4</v>
      </c>
      <c r="E43" s="51">
        <v>200000</v>
      </c>
      <c r="F43" s="22">
        <v>8</v>
      </c>
      <c r="G43" s="22">
        <v>32</v>
      </c>
      <c r="H43" s="22">
        <v>0</v>
      </c>
      <c r="I43" s="22">
        <v>666</v>
      </c>
      <c r="J43" s="22">
        <v>2</v>
      </c>
      <c r="K43" s="22">
        <v>10</v>
      </c>
    </row>
    <row r="44" spans="1:11" s="24" customFormat="1" x14ac:dyDescent="0.25">
      <c r="A44" s="23"/>
      <c r="B44" s="27" t="s">
        <v>49</v>
      </c>
      <c r="C44" s="28">
        <v>30067</v>
      </c>
      <c r="D44" s="22" t="s">
        <v>4</v>
      </c>
      <c r="E44" s="51">
        <v>200000</v>
      </c>
      <c r="F44" s="22">
        <v>8</v>
      </c>
      <c r="G44" s="22">
        <v>32</v>
      </c>
      <c r="H44" s="22">
        <v>1</v>
      </c>
      <c r="I44" s="22">
        <v>894</v>
      </c>
      <c r="J44" s="22">
        <v>1</v>
      </c>
      <c r="K44" s="22">
        <v>10</v>
      </c>
    </row>
    <row r="45" spans="1:11" s="24" customFormat="1" x14ac:dyDescent="0.25">
      <c r="A45" s="23"/>
      <c r="B45" s="27" t="s">
        <v>31</v>
      </c>
      <c r="C45" s="28">
        <v>30109</v>
      </c>
      <c r="D45" s="22" t="s">
        <v>4</v>
      </c>
      <c r="E45" s="51">
        <v>150000</v>
      </c>
      <c r="F45" s="22">
        <v>6</v>
      </c>
      <c r="G45" s="22">
        <v>64</v>
      </c>
      <c r="H45" s="22">
        <v>2</v>
      </c>
      <c r="I45" s="22">
        <v>629</v>
      </c>
      <c r="J45" s="22">
        <v>2</v>
      </c>
      <c r="K45" s="22">
        <v>10</v>
      </c>
    </row>
    <row r="46" spans="1:11" s="24" customFormat="1" x14ac:dyDescent="0.25">
      <c r="A46" s="23"/>
      <c r="B46" s="27" t="s">
        <v>46</v>
      </c>
      <c r="C46" s="28">
        <v>30144</v>
      </c>
      <c r="D46" s="22" t="s">
        <v>4</v>
      </c>
      <c r="E46" s="51">
        <v>200000</v>
      </c>
      <c r="F46" s="22">
        <v>8</v>
      </c>
      <c r="G46" s="22">
        <v>64</v>
      </c>
      <c r="H46" s="22">
        <v>2</v>
      </c>
      <c r="I46" s="22">
        <v>1145</v>
      </c>
      <c r="J46" s="22">
        <v>1</v>
      </c>
      <c r="K46" s="22">
        <v>10</v>
      </c>
    </row>
    <row r="47" spans="1:11" s="24" customFormat="1" x14ac:dyDescent="0.25">
      <c r="A47" s="23"/>
      <c r="B47" s="27" t="s">
        <v>48</v>
      </c>
      <c r="C47" s="28">
        <v>30214</v>
      </c>
      <c r="D47" s="22" t="s">
        <v>4</v>
      </c>
      <c r="E47" s="51">
        <v>200000</v>
      </c>
      <c r="F47" s="22">
        <v>8</v>
      </c>
      <c r="G47" s="22">
        <v>48</v>
      </c>
      <c r="H47" s="22">
        <v>1</v>
      </c>
      <c r="I47" s="22">
        <v>724</v>
      </c>
      <c r="J47" s="22">
        <v>2</v>
      </c>
      <c r="K47" s="22">
        <v>10</v>
      </c>
    </row>
    <row r="48" spans="1:11" s="24" customFormat="1" x14ac:dyDescent="0.25">
      <c r="A48" s="23"/>
      <c r="B48" s="27" t="s">
        <v>61</v>
      </c>
      <c r="C48" s="28">
        <v>30263</v>
      </c>
      <c r="D48" s="22" t="s">
        <v>4</v>
      </c>
      <c r="E48" s="51">
        <v>200000</v>
      </c>
      <c r="F48" s="22">
        <v>8</v>
      </c>
      <c r="G48" s="22">
        <v>32</v>
      </c>
      <c r="H48" s="22">
        <v>0</v>
      </c>
      <c r="I48" s="22">
        <v>646</v>
      </c>
      <c r="J48" s="22">
        <v>2</v>
      </c>
      <c r="K48" s="22">
        <v>10</v>
      </c>
    </row>
    <row r="49" spans="1:11" s="24" customFormat="1" x14ac:dyDescent="0.25">
      <c r="A49" s="23"/>
      <c r="B49" s="36" t="s">
        <v>52</v>
      </c>
      <c r="C49" s="37">
        <v>30235</v>
      </c>
      <c r="D49" s="19" t="s">
        <v>4</v>
      </c>
      <c r="E49" s="54">
        <v>200000</v>
      </c>
      <c r="F49" s="19">
        <v>8</v>
      </c>
      <c r="G49" s="19">
        <v>32</v>
      </c>
      <c r="H49" s="19">
        <v>0</v>
      </c>
      <c r="I49" s="19">
        <v>1043</v>
      </c>
      <c r="J49" s="19">
        <v>1</v>
      </c>
      <c r="K49" s="19">
        <v>9</v>
      </c>
    </row>
    <row r="50" spans="1:11" s="24" customFormat="1" x14ac:dyDescent="0.25">
      <c r="A50" s="23"/>
      <c r="B50" s="27" t="s">
        <v>112</v>
      </c>
      <c r="C50" s="28">
        <v>30270</v>
      </c>
      <c r="D50" s="22" t="s">
        <v>4</v>
      </c>
      <c r="E50" s="51">
        <v>200000</v>
      </c>
      <c r="F50" s="22">
        <v>8</v>
      </c>
      <c r="G50" s="22">
        <v>32</v>
      </c>
      <c r="H50" s="22">
        <v>0</v>
      </c>
      <c r="I50" s="22">
        <v>1266</v>
      </c>
      <c r="J50" s="22">
        <v>1</v>
      </c>
      <c r="K50" s="22">
        <v>9</v>
      </c>
    </row>
    <row r="51" spans="1:11" s="24" customFormat="1" x14ac:dyDescent="0.25">
      <c r="A51" s="23"/>
      <c r="B51" s="36" t="s">
        <v>53</v>
      </c>
      <c r="C51" s="37">
        <v>30242</v>
      </c>
      <c r="D51" s="19" t="s">
        <v>4</v>
      </c>
      <c r="E51" s="54">
        <v>125000</v>
      </c>
      <c r="F51" s="19">
        <v>5</v>
      </c>
      <c r="G51" s="19">
        <v>64</v>
      </c>
      <c r="H51" s="19">
        <v>2</v>
      </c>
      <c r="I51" s="19">
        <v>2121</v>
      </c>
      <c r="J51" s="19">
        <v>0</v>
      </c>
      <c r="K51" s="19">
        <v>8</v>
      </c>
    </row>
    <row r="52" spans="1:11" s="24" customFormat="1" x14ac:dyDescent="0.25">
      <c r="A52" s="23"/>
      <c r="B52" s="36" t="s">
        <v>64</v>
      </c>
      <c r="C52" s="37">
        <v>30298</v>
      </c>
      <c r="D52" s="19" t="s">
        <v>4</v>
      </c>
      <c r="E52" s="54">
        <v>125000</v>
      </c>
      <c r="F52" s="19">
        <v>5</v>
      </c>
      <c r="G52" s="19">
        <v>64</v>
      </c>
      <c r="H52" s="19">
        <v>2</v>
      </c>
      <c r="I52" s="19">
        <v>1002</v>
      </c>
      <c r="J52" s="19">
        <v>1</v>
      </c>
      <c r="K52" s="19">
        <v>8</v>
      </c>
    </row>
    <row r="53" spans="1:11" s="24" customFormat="1" x14ac:dyDescent="0.25">
      <c r="A53" s="23"/>
      <c r="B53" s="32" t="s">
        <v>38</v>
      </c>
      <c r="C53" s="33">
        <v>30151</v>
      </c>
      <c r="D53" s="20" t="s">
        <v>4</v>
      </c>
      <c r="E53" s="49">
        <v>100000</v>
      </c>
      <c r="F53" s="20">
        <v>4</v>
      </c>
      <c r="G53" s="20">
        <v>48</v>
      </c>
      <c r="H53" s="20">
        <v>1</v>
      </c>
      <c r="I53" s="20">
        <v>1322</v>
      </c>
      <c r="J53" s="20">
        <v>1</v>
      </c>
      <c r="K53" s="20">
        <v>6</v>
      </c>
    </row>
    <row r="54" spans="1:11" s="24" customFormat="1" x14ac:dyDescent="0.25">
      <c r="A54" s="23"/>
      <c r="B54" s="32" t="s">
        <v>85</v>
      </c>
      <c r="C54" s="33">
        <v>30060</v>
      </c>
      <c r="D54" s="20" t="s">
        <v>4</v>
      </c>
      <c r="E54" s="49">
        <v>100000</v>
      </c>
      <c r="F54" s="20">
        <v>4</v>
      </c>
      <c r="G54" s="20">
        <v>32</v>
      </c>
      <c r="H54" s="20">
        <v>0</v>
      </c>
      <c r="I54" s="20">
        <v>1281</v>
      </c>
      <c r="J54" s="20">
        <v>1</v>
      </c>
      <c r="K54" s="20">
        <v>5</v>
      </c>
    </row>
    <row r="55" spans="1:11" s="24" customFormat="1" x14ac:dyDescent="0.25">
      <c r="A55" s="23"/>
      <c r="B55" s="32" t="s">
        <v>97</v>
      </c>
      <c r="C55" s="33">
        <v>30116</v>
      </c>
      <c r="D55" s="20" t="s">
        <v>4</v>
      </c>
      <c r="E55" s="49">
        <v>100000</v>
      </c>
      <c r="F55" s="20">
        <v>4</v>
      </c>
      <c r="G55" s="20">
        <v>32</v>
      </c>
      <c r="H55" s="20">
        <v>0</v>
      </c>
      <c r="I55" s="20">
        <v>921</v>
      </c>
      <c r="J55" s="20">
        <v>1</v>
      </c>
      <c r="K55" s="20">
        <v>5</v>
      </c>
    </row>
    <row r="56" spans="1:11" s="24" customFormat="1" x14ac:dyDescent="0.25">
      <c r="A56" s="23"/>
      <c r="B56" s="32" t="s">
        <v>34</v>
      </c>
      <c r="C56" s="33">
        <v>30137</v>
      </c>
      <c r="D56" s="20" t="s">
        <v>4</v>
      </c>
      <c r="E56" s="49">
        <v>100000</v>
      </c>
      <c r="F56" s="20">
        <v>4</v>
      </c>
      <c r="G56" s="20">
        <v>32</v>
      </c>
      <c r="H56" s="20">
        <v>0</v>
      </c>
      <c r="I56" s="20">
        <v>1201</v>
      </c>
      <c r="J56" s="20">
        <v>1</v>
      </c>
      <c r="K56" s="20">
        <v>5</v>
      </c>
    </row>
    <row r="57" spans="1:11" s="24" customFormat="1" x14ac:dyDescent="0.25">
      <c r="A57" s="23"/>
      <c r="B57" s="32" t="s">
        <v>43</v>
      </c>
      <c r="C57" s="33">
        <v>30165</v>
      </c>
      <c r="D57" s="20" t="s">
        <v>4</v>
      </c>
      <c r="E57" s="49">
        <v>100000</v>
      </c>
      <c r="F57" s="20">
        <v>4</v>
      </c>
      <c r="G57" s="20">
        <v>32</v>
      </c>
      <c r="H57" s="20">
        <v>0</v>
      </c>
      <c r="I57" s="20">
        <v>1060</v>
      </c>
      <c r="J57" s="20">
        <v>1</v>
      </c>
      <c r="K57" s="20">
        <v>5</v>
      </c>
    </row>
    <row r="58" spans="1:11" s="24" customFormat="1" x14ac:dyDescent="0.25">
      <c r="A58" s="23"/>
      <c r="B58" s="32" t="s">
        <v>74</v>
      </c>
      <c r="C58" s="33">
        <v>30207</v>
      </c>
      <c r="D58" s="20" t="s">
        <v>4</v>
      </c>
      <c r="E58" s="49">
        <v>100000</v>
      </c>
      <c r="F58" s="20">
        <v>4</v>
      </c>
      <c r="G58" s="20">
        <v>32</v>
      </c>
      <c r="H58" s="20">
        <v>0</v>
      </c>
      <c r="I58" s="20">
        <v>1779</v>
      </c>
      <c r="J58" s="20">
        <v>0</v>
      </c>
      <c r="K58" s="20">
        <v>5</v>
      </c>
    </row>
    <row r="59" spans="1:11" s="24" customFormat="1" x14ac:dyDescent="0.25">
      <c r="A59" s="23"/>
      <c r="B59" s="32" t="s">
        <v>55</v>
      </c>
      <c r="C59" s="33">
        <v>30235</v>
      </c>
      <c r="D59" s="20" t="s">
        <v>4</v>
      </c>
      <c r="E59" s="49">
        <v>100000</v>
      </c>
      <c r="F59" s="20">
        <v>4</v>
      </c>
      <c r="G59" s="20">
        <v>32</v>
      </c>
      <c r="H59" s="20">
        <v>0</v>
      </c>
      <c r="I59" s="20">
        <v>1044</v>
      </c>
      <c r="J59" s="20">
        <v>1</v>
      </c>
      <c r="K59" s="20">
        <v>5</v>
      </c>
    </row>
    <row r="60" spans="1:11" s="24" customFormat="1" x14ac:dyDescent="0.25">
      <c r="A60" s="23"/>
      <c r="B60" s="32" t="s">
        <v>54</v>
      </c>
      <c r="C60" s="33">
        <v>30242</v>
      </c>
      <c r="D60" s="20" t="s">
        <v>4</v>
      </c>
      <c r="E60" s="49">
        <v>100000</v>
      </c>
      <c r="F60" s="20">
        <v>4</v>
      </c>
      <c r="G60" s="20">
        <v>32</v>
      </c>
      <c r="H60" s="20">
        <v>1</v>
      </c>
      <c r="I60" s="20">
        <v>1432</v>
      </c>
      <c r="J60" s="20">
        <v>1</v>
      </c>
      <c r="K60" s="20">
        <v>5</v>
      </c>
    </row>
    <row r="61" spans="1:11" s="24" customFormat="1" x14ac:dyDescent="0.25">
      <c r="A61" s="23"/>
      <c r="B61" s="32" t="s">
        <v>60</v>
      </c>
      <c r="C61" s="33">
        <v>30256</v>
      </c>
      <c r="D61" s="20" t="s">
        <v>4</v>
      </c>
      <c r="E61" s="49">
        <v>100000</v>
      </c>
      <c r="F61" s="20">
        <v>4</v>
      </c>
      <c r="G61" s="20">
        <v>32</v>
      </c>
      <c r="H61" s="20">
        <v>0</v>
      </c>
      <c r="I61" s="20">
        <v>1402</v>
      </c>
      <c r="J61" s="20">
        <v>1</v>
      </c>
      <c r="K61" s="20">
        <v>5</v>
      </c>
    </row>
    <row r="62" spans="1:11" s="24" customFormat="1" x14ac:dyDescent="0.25">
      <c r="A62" s="23"/>
      <c r="B62" s="32" t="s">
        <v>91</v>
      </c>
      <c r="C62" s="33">
        <v>29969</v>
      </c>
      <c r="D62" s="20" t="s">
        <v>14</v>
      </c>
      <c r="E62" s="49">
        <v>100000</v>
      </c>
      <c r="F62" s="20">
        <v>4</v>
      </c>
      <c r="G62" s="20">
        <v>32</v>
      </c>
      <c r="H62" s="20">
        <v>0</v>
      </c>
      <c r="I62" s="20">
        <v>1920</v>
      </c>
      <c r="J62" s="20">
        <v>0</v>
      </c>
      <c r="K62" s="20">
        <v>4</v>
      </c>
    </row>
    <row r="63" spans="1:11" s="24" customFormat="1" x14ac:dyDescent="0.25">
      <c r="A63" s="23"/>
      <c r="B63" s="32" t="s">
        <v>23</v>
      </c>
      <c r="C63" s="33">
        <v>30039</v>
      </c>
      <c r="D63" s="20" t="s">
        <v>4</v>
      </c>
      <c r="E63" s="49">
        <v>75000</v>
      </c>
      <c r="F63" s="20">
        <v>3</v>
      </c>
      <c r="G63" s="20">
        <v>32</v>
      </c>
      <c r="H63" s="20">
        <v>0</v>
      </c>
      <c r="I63" s="20">
        <v>1404</v>
      </c>
      <c r="J63" s="20">
        <v>1</v>
      </c>
      <c r="K63" s="20">
        <v>4</v>
      </c>
    </row>
    <row r="64" spans="1:11" s="24" customFormat="1" x14ac:dyDescent="0.25">
      <c r="A64" s="23"/>
      <c r="B64" s="32" t="s">
        <v>94</v>
      </c>
      <c r="C64" s="33">
        <v>30067</v>
      </c>
      <c r="D64" s="20" t="s">
        <v>4</v>
      </c>
      <c r="E64" s="49">
        <v>75000</v>
      </c>
      <c r="F64" s="20">
        <v>3</v>
      </c>
      <c r="G64" s="20">
        <v>32</v>
      </c>
      <c r="H64" s="20">
        <v>0</v>
      </c>
      <c r="I64" s="20">
        <v>1194</v>
      </c>
      <c r="J64" s="20">
        <v>1</v>
      </c>
      <c r="K64" s="20">
        <v>4</v>
      </c>
    </row>
    <row r="65" spans="1:11" s="24" customFormat="1" x14ac:dyDescent="0.25">
      <c r="A65" s="23"/>
      <c r="B65" s="32" t="s">
        <v>28</v>
      </c>
      <c r="C65" s="33">
        <v>30088</v>
      </c>
      <c r="D65" s="20" t="s">
        <v>4</v>
      </c>
      <c r="E65" s="49">
        <v>75000</v>
      </c>
      <c r="F65" s="20">
        <v>3</v>
      </c>
      <c r="G65" s="20">
        <v>32</v>
      </c>
      <c r="H65" s="20">
        <v>0</v>
      </c>
      <c r="I65" s="20">
        <v>1406</v>
      </c>
      <c r="J65" s="20">
        <v>1</v>
      </c>
      <c r="K65" s="20">
        <v>4</v>
      </c>
    </row>
    <row r="66" spans="1:11" s="24" customFormat="1" x14ac:dyDescent="0.25">
      <c r="A66" s="23"/>
      <c r="B66" s="32" t="s">
        <v>35</v>
      </c>
      <c r="C66" s="33">
        <v>30137</v>
      </c>
      <c r="D66" s="20" t="s">
        <v>4</v>
      </c>
      <c r="E66" s="49">
        <v>100000</v>
      </c>
      <c r="F66" s="20">
        <v>4</v>
      </c>
      <c r="G66" s="20">
        <v>32</v>
      </c>
      <c r="H66" s="20">
        <v>0</v>
      </c>
      <c r="I66" s="20">
        <v>1988</v>
      </c>
      <c r="J66" s="20">
        <v>0</v>
      </c>
      <c r="K66" s="20">
        <v>4</v>
      </c>
    </row>
    <row r="67" spans="1:11" s="24" customFormat="1" x14ac:dyDescent="0.25">
      <c r="A67" s="23"/>
      <c r="B67" s="32" t="s">
        <v>71</v>
      </c>
      <c r="C67" s="33">
        <v>30144</v>
      </c>
      <c r="D67" s="20" t="s">
        <v>4</v>
      </c>
      <c r="E67" s="49">
        <v>75000</v>
      </c>
      <c r="F67" s="20">
        <v>3</v>
      </c>
      <c r="G67" s="20">
        <v>32</v>
      </c>
      <c r="H67" s="20">
        <v>0</v>
      </c>
      <c r="I67" s="20">
        <v>1596</v>
      </c>
      <c r="J67" s="20">
        <v>0</v>
      </c>
      <c r="K67" s="20">
        <v>4</v>
      </c>
    </row>
    <row r="68" spans="1:11" s="24" customFormat="1" x14ac:dyDescent="0.25">
      <c r="A68" s="23"/>
      <c r="B68" s="32" t="s">
        <v>86</v>
      </c>
      <c r="C68" s="33">
        <v>30214</v>
      </c>
      <c r="D68" s="20" t="s">
        <v>4</v>
      </c>
      <c r="E68" s="49">
        <v>75000</v>
      </c>
      <c r="F68" s="20">
        <v>3</v>
      </c>
      <c r="G68" s="20">
        <v>32</v>
      </c>
      <c r="H68" s="20">
        <v>0</v>
      </c>
      <c r="I68" s="20">
        <v>1605</v>
      </c>
      <c r="J68" s="20">
        <v>0</v>
      </c>
      <c r="K68" s="20">
        <v>4</v>
      </c>
    </row>
    <row r="69" spans="1:11" s="24" customFormat="1" x14ac:dyDescent="0.25">
      <c r="A69" s="23"/>
      <c r="B69" s="32" t="s">
        <v>50</v>
      </c>
      <c r="C69" s="33">
        <v>30221</v>
      </c>
      <c r="D69" s="20" t="s">
        <v>4</v>
      </c>
      <c r="E69" s="49">
        <v>100000</v>
      </c>
      <c r="F69" s="20">
        <v>4</v>
      </c>
      <c r="G69" s="20">
        <v>32</v>
      </c>
      <c r="H69" s="20">
        <v>0</v>
      </c>
      <c r="I69" s="20">
        <v>1719</v>
      </c>
      <c r="J69" s="20">
        <v>0</v>
      </c>
      <c r="K69" s="20">
        <v>4</v>
      </c>
    </row>
    <row r="70" spans="1:11" s="24" customFormat="1" x14ac:dyDescent="0.25">
      <c r="A70" s="23"/>
      <c r="B70" s="32" t="s">
        <v>130</v>
      </c>
      <c r="C70" s="33">
        <v>30228</v>
      </c>
      <c r="D70" s="20" t="s">
        <v>4</v>
      </c>
      <c r="E70" s="49">
        <v>100000</v>
      </c>
      <c r="F70" s="20">
        <v>4</v>
      </c>
      <c r="G70" s="20">
        <v>32</v>
      </c>
      <c r="H70" s="20">
        <v>0</v>
      </c>
      <c r="I70" s="20">
        <v>2084</v>
      </c>
      <c r="J70" s="20">
        <v>0</v>
      </c>
      <c r="K70" s="20">
        <v>4</v>
      </c>
    </row>
    <row r="71" spans="1:11" s="24" customFormat="1" x14ac:dyDescent="0.25">
      <c r="A71" s="23"/>
      <c r="B71" s="32" t="s">
        <v>57</v>
      </c>
      <c r="C71" s="33">
        <v>30249</v>
      </c>
      <c r="D71" s="20" t="s">
        <v>4</v>
      </c>
      <c r="E71" s="49">
        <v>75000</v>
      </c>
      <c r="F71" s="20">
        <v>3</v>
      </c>
      <c r="G71" s="20">
        <v>32</v>
      </c>
      <c r="H71" s="20">
        <v>0</v>
      </c>
      <c r="I71" s="20">
        <v>1577</v>
      </c>
      <c r="J71" s="20">
        <v>0</v>
      </c>
      <c r="K71" s="20">
        <v>4</v>
      </c>
    </row>
    <row r="72" spans="1:11" s="24" customFormat="1" x14ac:dyDescent="0.25">
      <c r="A72" s="23"/>
      <c r="B72" s="9" t="s">
        <v>89</v>
      </c>
      <c r="C72" s="10">
        <v>29955</v>
      </c>
      <c r="D72" s="11" t="s">
        <v>4</v>
      </c>
      <c r="E72" s="48">
        <v>75000</v>
      </c>
      <c r="F72" s="11">
        <v>3</v>
      </c>
      <c r="G72" s="11">
        <v>32</v>
      </c>
      <c r="H72" s="11">
        <v>0</v>
      </c>
      <c r="I72" s="11">
        <v>1992</v>
      </c>
      <c r="J72" s="11">
        <v>0</v>
      </c>
      <c r="K72" s="11">
        <v>3</v>
      </c>
    </row>
    <row r="73" spans="1:11" s="24" customFormat="1" x14ac:dyDescent="0.25">
      <c r="A73" s="23"/>
      <c r="B73" s="9" t="s">
        <v>15</v>
      </c>
      <c r="C73" s="10">
        <v>29962</v>
      </c>
      <c r="D73" s="11" t="s">
        <v>4</v>
      </c>
      <c r="E73" s="48">
        <v>75000</v>
      </c>
      <c r="F73" s="11">
        <v>3</v>
      </c>
      <c r="G73" s="11">
        <v>32</v>
      </c>
      <c r="H73" s="11">
        <v>0</v>
      </c>
      <c r="I73" s="11">
        <v>2731</v>
      </c>
      <c r="J73" s="11">
        <v>0</v>
      </c>
      <c r="K73" s="11">
        <v>3</v>
      </c>
    </row>
    <row r="74" spans="1:11" s="24" customFormat="1" x14ac:dyDescent="0.25">
      <c r="A74" s="23"/>
      <c r="B74" s="9" t="s">
        <v>92</v>
      </c>
      <c r="C74" s="10">
        <v>29976</v>
      </c>
      <c r="D74" s="11" t="s">
        <v>4</v>
      </c>
      <c r="E74" s="48">
        <v>75000</v>
      </c>
      <c r="F74" s="11">
        <v>3</v>
      </c>
      <c r="G74" s="11">
        <v>32</v>
      </c>
      <c r="H74" s="11">
        <v>0</v>
      </c>
      <c r="I74" s="11">
        <v>2157</v>
      </c>
      <c r="J74" s="11">
        <v>0</v>
      </c>
      <c r="K74" s="11">
        <v>3</v>
      </c>
    </row>
    <row r="75" spans="1:11" s="24" customFormat="1" x14ac:dyDescent="0.25">
      <c r="A75" s="23"/>
      <c r="B75" s="9" t="s">
        <v>63</v>
      </c>
      <c r="C75" s="10">
        <v>29983</v>
      </c>
      <c r="D75" s="11" t="s">
        <v>4</v>
      </c>
      <c r="E75" s="48">
        <v>75000</v>
      </c>
      <c r="F75" s="11">
        <v>3</v>
      </c>
      <c r="G75" s="11">
        <v>32</v>
      </c>
      <c r="H75" s="11">
        <v>0</v>
      </c>
      <c r="I75" s="11">
        <v>2050</v>
      </c>
      <c r="J75" s="11">
        <v>0</v>
      </c>
      <c r="K75" s="11">
        <v>3</v>
      </c>
    </row>
    <row r="76" spans="1:11" s="24" customFormat="1" x14ac:dyDescent="0.25">
      <c r="A76" s="23"/>
      <c r="B76" s="9" t="s">
        <v>107</v>
      </c>
      <c r="C76" s="10">
        <v>29990</v>
      </c>
      <c r="D76" s="11" t="s">
        <v>4</v>
      </c>
      <c r="E76" s="48">
        <v>75000</v>
      </c>
      <c r="F76" s="11">
        <v>3</v>
      </c>
      <c r="G76" s="11">
        <v>32</v>
      </c>
      <c r="H76" s="11">
        <v>0</v>
      </c>
      <c r="I76" s="11">
        <v>2535</v>
      </c>
      <c r="J76" s="11">
        <v>0</v>
      </c>
      <c r="K76" s="11">
        <v>3</v>
      </c>
    </row>
    <row r="77" spans="1:11" s="24" customFormat="1" x14ac:dyDescent="0.25">
      <c r="A77" s="23"/>
      <c r="B77" s="9" t="s">
        <v>19</v>
      </c>
      <c r="C77" s="10">
        <v>30004</v>
      </c>
      <c r="D77" s="11" t="s">
        <v>4</v>
      </c>
      <c r="E77" s="48">
        <v>75000</v>
      </c>
      <c r="F77" s="11">
        <v>3</v>
      </c>
      <c r="G77" s="11">
        <v>32</v>
      </c>
      <c r="H77" s="11">
        <v>0</v>
      </c>
      <c r="I77" s="11">
        <v>2649</v>
      </c>
      <c r="J77" s="11">
        <v>0</v>
      </c>
      <c r="K77" s="11">
        <v>3</v>
      </c>
    </row>
    <row r="78" spans="1:11" s="24" customFormat="1" x14ac:dyDescent="0.25">
      <c r="A78" s="23"/>
      <c r="B78" s="9" t="s">
        <v>67</v>
      </c>
      <c r="C78" s="10">
        <v>30018</v>
      </c>
      <c r="D78" s="11" t="s">
        <v>4</v>
      </c>
      <c r="E78" s="48">
        <v>75000</v>
      </c>
      <c r="F78" s="11">
        <v>3</v>
      </c>
      <c r="G78" s="11">
        <v>32</v>
      </c>
      <c r="H78" s="11">
        <v>0</v>
      </c>
      <c r="I78" s="11">
        <v>1757</v>
      </c>
      <c r="J78" s="11">
        <v>0</v>
      </c>
      <c r="K78" s="11">
        <v>3</v>
      </c>
    </row>
    <row r="79" spans="1:11" s="24" customFormat="1" x14ac:dyDescent="0.25">
      <c r="A79" s="23"/>
      <c r="B79" s="9" t="s">
        <v>113</v>
      </c>
      <c r="C79" s="10">
        <v>30025</v>
      </c>
      <c r="D79" s="11" t="s">
        <v>4</v>
      </c>
      <c r="E79" s="48">
        <v>75000</v>
      </c>
      <c r="F79" s="11">
        <v>3</v>
      </c>
      <c r="G79" s="11">
        <v>32</v>
      </c>
      <c r="H79" s="11">
        <v>0</v>
      </c>
      <c r="I79" s="11">
        <v>1968</v>
      </c>
      <c r="J79" s="11">
        <v>0</v>
      </c>
      <c r="K79" s="11">
        <v>3</v>
      </c>
    </row>
    <row r="80" spans="1:11" s="24" customFormat="1" x14ac:dyDescent="0.25">
      <c r="A80" s="23"/>
      <c r="B80" s="9" t="s">
        <v>26</v>
      </c>
      <c r="C80" s="10">
        <v>30081</v>
      </c>
      <c r="D80" s="11" t="s">
        <v>4</v>
      </c>
      <c r="E80" s="48">
        <v>75000</v>
      </c>
      <c r="F80" s="11">
        <v>3</v>
      </c>
      <c r="G80" s="11">
        <v>32</v>
      </c>
      <c r="H80" s="11">
        <v>0</v>
      </c>
      <c r="I80" s="11">
        <v>1950</v>
      </c>
      <c r="J80" s="11">
        <v>0</v>
      </c>
      <c r="K80" s="11">
        <v>3</v>
      </c>
    </row>
    <row r="81" spans="1:11" s="24" customFormat="1" x14ac:dyDescent="0.25">
      <c r="A81" s="23"/>
      <c r="B81" s="9" t="s">
        <v>98</v>
      </c>
      <c r="C81" s="10">
        <v>30109</v>
      </c>
      <c r="D81" s="11" t="s">
        <v>4</v>
      </c>
      <c r="E81" s="48">
        <v>75000</v>
      </c>
      <c r="F81" s="11">
        <v>3</v>
      </c>
      <c r="G81" s="11">
        <v>32</v>
      </c>
      <c r="H81" s="11">
        <v>0</v>
      </c>
      <c r="I81" s="11">
        <v>1563</v>
      </c>
      <c r="J81" s="11">
        <v>0</v>
      </c>
      <c r="K81" s="11">
        <v>3</v>
      </c>
    </row>
    <row r="82" spans="1:11" s="24" customFormat="1" x14ac:dyDescent="0.25">
      <c r="A82" s="23"/>
      <c r="B82" s="9" t="s">
        <v>37</v>
      </c>
      <c r="C82" s="10">
        <v>30144</v>
      </c>
      <c r="D82" s="11" t="s">
        <v>4</v>
      </c>
      <c r="E82" s="48">
        <v>75000</v>
      </c>
      <c r="F82" s="11">
        <v>3</v>
      </c>
      <c r="G82" s="11">
        <v>32</v>
      </c>
      <c r="H82" s="11">
        <v>0</v>
      </c>
      <c r="I82" s="11">
        <v>2379</v>
      </c>
      <c r="J82" s="11">
        <v>0</v>
      </c>
      <c r="K82" s="11">
        <v>3</v>
      </c>
    </row>
    <row r="83" spans="1:11" s="24" customFormat="1" x14ac:dyDescent="0.25">
      <c r="A83" s="23"/>
      <c r="B83" s="9" t="s">
        <v>39</v>
      </c>
      <c r="C83" s="10">
        <v>30151</v>
      </c>
      <c r="D83" s="11" t="s">
        <v>4</v>
      </c>
      <c r="E83" s="48">
        <v>75000</v>
      </c>
      <c r="F83" s="11">
        <v>3</v>
      </c>
      <c r="G83" s="11">
        <v>32</v>
      </c>
      <c r="H83" s="11">
        <v>0</v>
      </c>
      <c r="I83" s="11">
        <v>1835</v>
      </c>
      <c r="J83" s="11">
        <v>0</v>
      </c>
      <c r="K83" s="11">
        <v>3</v>
      </c>
    </row>
    <row r="84" spans="1:11" s="24" customFormat="1" x14ac:dyDescent="0.25">
      <c r="A84" s="23"/>
      <c r="B84" s="9" t="s">
        <v>83</v>
      </c>
      <c r="C84" s="10">
        <v>30158</v>
      </c>
      <c r="D84" s="11" t="s">
        <v>14</v>
      </c>
      <c r="E84" s="48">
        <v>50000</v>
      </c>
      <c r="F84" s="11">
        <v>2</v>
      </c>
      <c r="G84" s="11">
        <v>48</v>
      </c>
      <c r="H84" s="11">
        <v>1</v>
      </c>
      <c r="I84" s="11">
        <v>3437</v>
      </c>
      <c r="J84" s="11">
        <v>0</v>
      </c>
      <c r="K84" s="11">
        <v>3</v>
      </c>
    </row>
    <row r="85" spans="1:11" s="24" customFormat="1" x14ac:dyDescent="0.25">
      <c r="A85" s="23"/>
      <c r="B85" s="9" t="s">
        <v>41</v>
      </c>
      <c r="C85" s="10">
        <v>30158</v>
      </c>
      <c r="D85" s="11" t="s">
        <v>4</v>
      </c>
      <c r="E85" s="48">
        <v>75000</v>
      </c>
      <c r="F85" s="11">
        <v>3</v>
      </c>
      <c r="G85" s="11">
        <v>32</v>
      </c>
      <c r="H85" s="11">
        <v>0</v>
      </c>
      <c r="I85" s="11">
        <v>1809</v>
      </c>
      <c r="J85" s="11">
        <v>0</v>
      </c>
      <c r="K85" s="11">
        <v>3</v>
      </c>
    </row>
    <row r="86" spans="1:11" s="24" customFormat="1" x14ac:dyDescent="0.25">
      <c r="A86" s="23"/>
      <c r="B86" s="9" t="s">
        <v>72</v>
      </c>
      <c r="C86" s="10">
        <v>30165</v>
      </c>
      <c r="D86" s="11" t="s">
        <v>14</v>
      </c>
      <c r="E86" s="48">
        <v>50000</v>
      </c>
      <c r="F86" s="11">
        <v>2</v>
      </c>
      <c r="G86" s="11">
        <v>48</v>
      </c>
      <c r="H86" s="11">
        <v>1</v>
      </c>
      <c r="I86" s="11">
        <v>3500</v>
      </c>
      <c r="J86" s="11">
        <v>0</v>
      </c>
      <c r="K86" s="11">
        <v>3</v>
      </c>
    </row>
    <row r="87" spans="1:11" s="24" customFormat="1" x14ac:dyDescent="0.25">
      <c r="A87" s="23"/>
      <c r="B87" s="9" t="s">
        <v>102</v>
      </c>
      <c r="C87" s="10">
        <v>30172</v>
      </c>
      <c r="D87" s="11" t="s">
        <v>14</v>
      </c>
      <c r="E87" s="48">
        <v>50000</v>
      </c>
      <c r="F87" s="11">
        <v>2</v>
      </c>
      <c r="G87" s="11">
        <v>48</v>
      </c>
      <c r="H87" s="11">
        <v>1</v>
      </c>
      <c r="I87" s="11">
        <v>3242</v>
      </c>
      <c r="J87" s="11">
        <v>0</v>
      </c>
      <c r="K87" s="11">
        <v>3</v>
      </c>
    </row>
    <row r="88" spans="1:11" s="24" customFormat="1" x14ac:dyDescent="0.25">
      <c r="A88" s="23"/>
      <c r="B88" s="9" t="s">
        <v>45</v>
      </c>
      <c r="C88" s="10">
        <v>30172</v>
      </c>
      <c r="D88" s="11" t="s">
        <v>4</v>
      </c>
      <c r="E88" s="48">
        <v>75000</v>
      </c>
      <c r="F88" s="11">
        <v>3</v>
      </c>
      <c r="G88" s="11">
        <v>32</v>
      </c>
      <c r="H88" s="11">
        <v>0</v>
      </c>
      <c r="I88" s="11">
        <v>1981</v>
      </c>
      <c r="J88" s="11">
        <v>0</v>
      </c>
      <c r="K88" s="11">
        <v>3</v>
      </c>
    </row>
    <row r="89" spans="1:11" s="24" customFormat="1" x14ac:dyDescent="0.25">
      <c r="A89" s="23"/>
      <c r="B89" s="9" t="s">
        <v>44</v>
      </c>
      <c r="C89" s="10">
        <v>30179</v>
      </c>
      <c r="D89" s="11" t="s">
        <v>4</v>
      </c>
      <c r="E89" s="48">
        <v>75000</v>
      </c>
      <c r="F89" s="11">
        <v>3</v>
      </c>
      <c r="G89" s="11">
        <v>32</v>
      </c>
      <c r="H89" s="11">
        <v>0</v>
      </c>
      <c r="I89" s="11">
        <v>1645</v>
      </c>
      <c r="J89" s="11">
        <v>0</v>
      </c>
      <c r="K89" s="11">
        <v>3</v>
      </c>
    </row>
    <row r="90" spans="1:11" s="24" customFormat="1" x14ac:dyDescent="0.25">
      <c r="A90" s="23"/>
      <c r="B90" s="9" t="s">
        <v>75</v>
      </c>
      <c r="C90" s="10">
        <v>30214</v>
      </c>
      <c r="D90" s="11" t="s">
        <v>4</v>
      </c>
      <c r="E90" s="48">
        <v>75000</v>
      </c>
      <c r="F90" s="11">
        <v>3</v>
      </c>
      <c r="G90" s="11">
        <v>32</v>
      </c>
      <c r="H90" s="11">
        <v>0</v>
      </c>
      <c r="I90" s="11">
        <v>1642</v>
      </c>
      <c r="J90" s="11">
        <v>0</v>
      </c>
      <c r="K90" s="11">
        <v>3</v>
      </c>
    </row>
    <row r="91" spans="1:11" s="24" customFormat="1" x14ac:dyDescent="0.25">
      <c r="A91" s="23"/>
      <c r="B91" s="9" t="s">
        <v>58</v>
      </c>
      <c r="C91" s="10">
        <v>30249</v>
      </c>
      <c r="D91" s="11" t="s">
        <v>4</v>
      </c>
      <c r="E91" s="48">
        <v>75000</v>
      </c>
      <c r="F91" s="11">
        <v>3</v>
      </c>
      <c r="G91" s="11">
        <v>32</v>
      </c>
      <c r="H91" s="11">
        <v>0</v>
      </c>
      <c r="I91" s="11">
        <v>1560</v>
      </c>
      <c r="J91" s="11">
        <v>0</v>
      </c>
      <c r="K91" s="11">
        <v>3</v>
      </c>
    </row>
    <row r="92" spans="1:11" s="24" customFormat="1" x14ac:dyDescent="0.25">
      <c r="A92" s="23"/>
      <c r="B92" s="9" t="s">
        <v>76</v>
      </c>
      <c r="C92" s="10">
        <v>30256</v>
      </c>
      <c r="D92" s="11" t="s">
        <v>4</v>
      </c>
      <c r="E92" s="48">
        <v>75000</v>
      </c>
      <c r="F92" s="11">
        <v>3</v>
      </c>
      <c r="G92" s="11">
        <v>32</v>
      </c>
      <c r="H92" s="11">
        <v>0</v>
      </c>
      <c r="I92" s="11">
        <v>2208</v>
      </c>
      <c r="J92" s="11">
        <v>0</v>
      </c>
      <c r="K92" s="11">
        <v>3</v>
      </c>
    </row>
    <row r="93" spans="1:11" s="24" customFormat="1" x14ac:dyDescent="0.25">
      <c r="A93" s="23"/>
      <c r="B93" s="9" t="s">
        <v>62</v>
      </c>
      <c r="C93" s="10">
        <v>30263</v>
      </c>
      <c r="D93" s="11" t="s">
        <v>4</v>
      </c>
      <c r="E93" s="48">
        <v>75000</v>
      </c>
      <c r="F93" s="11">
        <v>3</v>
      </c>
      <c r="G93" s="11">
        <v>32</v>
      </c>
      <c r="H93" s="11">
        <v>0</v>
      </c>
      <c r="I93" s="11">
        <v>1761</v>
      </c>
      <c r="J93" s="11">
        <v>0</v>
      </c>
      <c r="K93" s="11">
        <v>3</v>
      </c>
    </row>
    <row r="94" spans="1:11" s="24" customFormat="1" x14ac:dyDescent="0.25">
      <c r="A94" s="23"/>
      <c r="B94" s="9" t="s">
        <v>133</v>
      </c>
      <c r="C94" s="10">
        <v>30270</v>
      </c>
      <c r="D94" s="11" t="s">
        <v>4</v>
      </c>
      <c r="E94" s="48">
        <v>75000</v>
      </c>
      <c r="F94" s="11">
        <v>3</v>
      </c>
      <c r="G94" s="11">
        <v>32</v>
      </c>
      <c r="H94" s="11">
        <v>0</v>
      </c>
      <c r="I94" s="11">
        <v>2642</v>
      </c>
      <c r="J94" s="11">
        <v>0</v>
      </c>
      <c r="K94" s="11">
        <v>3</v>
      </c>
    </row>
    <row r="95" spans="1:11" s="24" customFormat="1" x14ac:dyDescent="0.25">
      <c r="A95" s="23"/>
      <c r="B95" s="9" t="s">
        <v>87</v>
      </c>
      <c r="C95" s="10">
        <v>30270</v>
      </c>
      <c r="D95" s="11" t="s">
        <v>4</v>
      </c>
      <c r="E95" s="48">
        <v>75000</v>
      </c>
      <c r="F95" s="11">
        <v>3</v>
      </c>
      <c r="G95" s="11">
        <v>32</v>
      </c>
      <c r="H95" s="11">
        <v>0</v>
      </c>
      <c r="I95" s="11">
        <v>2541</v>
      </c>
      <c r="J95" s="11">
        <v>0</v>
      </c>
      <c r="K95" s="11">
        <v>3</v>
      </c>
    </row>
    <row r="96" spans="1:11" s="24" customFormat="1" x14ac:dyDescent="0.25">
      <c r="A96" s="23"/>
      <c r="B96" s="9" t="s">
        <v>134</v>
      </c>
      <c r="C96" s="10">
        <v>30277</v>
      </c>
      <c r="D96" s="11" t="s">
        <v>4</v>
      </c>
      <c r="E96" s="48">
        <v>75000</v>
      </c>
      <c r="F96" s="11">
        <v>3</v>
      </c>
      <c r="G96" s="11">
        <v>32</v>
      </c>
      <c r="H96" s="11">
        <v>0</v>
      </c>
      <c r="I96" s="11">
        <v>2791</v>
      </c>
      <c r="J96" s="11">
        <v>0</v>
      </c>
      <c r="K96" s="11">
        <v>3</v>
      </c>
    </row>
    <row r="97" spans="1:11" s="24" customFormat="1" x14ac:dyDescent="0.25">
      <c r="A97" s="23"/>
      <c r="B97" s="9" t="s">
        <v>135</v>
      </c>
      <c r="C97" s="10">
        <v>30291</v>
      </c>
      <c r="D97" s="11" t="s">
        <v>4</v>
      </c>
      <c r="E97" s="48">
        <v>75000</v>
      </c>
      <c r="F97" s="11">
        <v>3</v>
      </c>
      <c r="G97" s="11">
        <v>32</v>
      </c>
      <c r="H97" s="11">
        <v>0</v>
      </c>
      <c r="I97" s="11">
        <v>2394</v>
      </c>
      <c r="J97" s="11">
        <v>0</v>
      </c>
      <c r="K97" s="11">
        <v>3</v>
      </c>
    </row>
    <row r="98" spans="1:11" s="24" customFormat="1" x14ac:dyDescent="0.25">
      <c r="A98" s="23"/>
      <c r="B98" s="9" t="s">
        <v>89</v>
      </c>
      <c r="C98" s="10">
        <v>30305</v>
      </c>
      <c r="D98" s="11" t="s">
        <v>4</v>
      </c>
      <c r="E98" s="48">
        <v>75000</v>
      </c>
      <c r="F98" s="11">
        <v>3</v>
      </c>
      <c r="G98" s="11">
        <v>32</v>
      </c>
      <c r="H98" s="11">
        <v>0</v>
      </c>
      <c r="I98" s="11">
        <v>2095</v>
      </c>
      <c r="J98" s="11">
        <v>0</v>
      </c>
      <c r="K98" s="11">
        <v>3</v>
      </c>
    </row>
    <row r="99" spans="1:11" s="24" customFormat="1" x14ac:dyDescent="0.25">
      <c r="A99" s="23"/>
      <c r="B99" s="9" t="s">
        <v>136</v>
      </c>
      <c r="C99" s="10">
        <v>30312</v>
      </c>
      <c r="D99" s="11" t="s">
        <v>4</v>
      </c>
      <c r="E99" s="48">
        <v>75000</v>
      </c>
      <c r="F99" s="11">
        <v>3</v>
      </c>
      <c r="G99" s="11">
        <v>32</v>
      </c>
      <c r="H99" s="11">
        <v>0</v>
      </c>
      <c r="I99" s="11">
        <v>2395</v>
      </c>
      <c r="J99" s="11">
        <v>0</v>
      </c>
      <c r="K99" s="11">
        <v>3</v>
      </c>
    </row>
    <row r="100" spans="1:11" s="24" customFormat="1" x14ac:dyDescent="0.25">
      <c r="A100" s="23"/>
      <c r="B100" s="9" t="s">
        <v>84</v>
      </c>
      <c r="C100" s="10">
        <v>30046</v>
      </c>
      <c r="D100" s="11" t="s">
        <v>14</v>
      </c>
      <c r="E100" s="48">
        <v>50000</v>
      </c>
      <c r="F100" s="11">
        <v>2</v>
      </c>
      <c r="G100" s="11">
        <v>32</v>
      </c>
      <c r="H100" s="11">
        <v>0</v>
      </c>
      <c r="I100" s="11">
        <v>5309</v>
      </c>
      <c r="J100" s="11">
        <v>0</v>
      </c>
      <c r="K100" s="11">
        <v>2</v>
      </c>
    </row>
    <row r="101" spans="1:11" s="24" customFormat="1" x14ac:dyDescent="0.25">
      <c r="A101" s="23"/>
      <c r="B101" s="9" t="s">
        <v>104</v>
      </c>
      <c r="C101" s="10">
        <v>30053</v>
      </c>
      <c r="D101" s="11" t="s">
        <v>14</v>
      </c>
      <c r="E101" s="48">
        <v>50000</v>
      </c>
      <c r="F101" s="11">
        <v>2</v>
      </c>
      <c r="G101" s="11">
        <v>32</v>
      </c>
      <c r="H101" s="11">
        <v>0</v>
      </c>
      <c r="I101" s="11">
        <v>2506</v>
      </c>
      <c r="J101" s="11">
        <v>0</v>
      </c>
      <c r="K101" s="11">
        <v>2</v>
      </c>
    </row>
    <row r="102" spans="1:11" s="24" customFormat="1" x14ac:dyDescent="0.25">
      <c r="A102" s="23"/>
      <c r="B102" s="9" t="s">
        <v>123</v>
      </c>
      <c r="C102" s="10">
        <v>30151</v>
      </c>
      <c r="D102" s="11" t="s">
        <v>14</v>
      </c>
      <c r="E102" s="48">
        <v>50000</v>
      </c>
      <c r="F102" s="11">
        <v>2</v>
      </c>
      <c r="G102" s="11">
        <v>32</v>
      </c>
      <c r="H102" s="11">
        <v>0</v>
      </c>
      <c r="I102" s="11">
        <v>4275</v>
      </c>
      <c r="J102" s="11">
        <v>0</v>
      </c>
      <c r="K102" s="11">
        <v>2</v>
      </c>
    </row>
    <row r="103" spans="1:11" s="24" customFormat="1" x14ac:dyDescent="0.25">
      <c r="A103" s="23"/>
      <c r="B103" s="9" t="s">
        <v>125</v>
      </c>
      <c r="C103" s="10">
        <v>30165</v>
      </c>
      <c r="D103" s="11" t="s">
        <v>14</v>
      </c>
      <c r="E103" s="48">
        <v>50000</v>
      </c>
      <c r="F103" s="11">
        <v>2</v>
      </c>
      <c r="G103" s="11">
        <v>32</v>
      </c>
      <c r="H103" s="11">
        <v>0</v>
      </c>
      <c r="I103" s="11">
        <v>3348</v>
      </c>
      <c r="J103" s="11">
        <v>0</v>
      </c>
      <c r="K103" s="11">
        <v>2</v>
      </c>
    </row>
    <row r="104" spans="1:11" s="24" customFormat="1" x14ac:dyDescent="0.25">
      <c r="A104" s="23"/>
      <c r="B104" s="9" t="s">
        <v>127</v>
      </c>
      <c r="C104" s="10">
        <v>30179</v>
      </c>
      <c r="D104" s="11" t="s">
        <v>14</v>
      </c>
      <c r="E104" s="48">
        <v>50000</v>
      </c>
      <c r="F104" s="11">
        <v>2</v>
      </c>
      <c r="G104" s="11">
        <v>32</v>
      </c>
      <c r="H104" s="11">
        <v>0</v>
      </c>
      <c r="I104" s="11">
        <v>2816</v>
      </c>
      <c r="J104" s="11">
        <v>0</v>
      </c>
      <c r="K104" s="11">
        <v>2</v>
      </c>
    </row>
    <row r="105" spans="1:11" s="24" customFormat="1" x14ac:dyDescent="0.25">
      <c r="A105" s="23"/>
      <c r="B105" s="9" t="s">
        <v>105</v>
      </c>
      <c r="C105" s="10">
        <v>30277</v>
      </c>
      <c r="D105" s="11" t="s">
        <v>14</v>
      </c>
      <c r="E105" s="48">
        <v>50000</v>
      </c>
      <c r="F105" s="11">
        <v>2</v>
      </c>
      <c r="G105" s="11">
        <v>32</v>
      </c>
      <c r="H105" s="11">
        <v>0</v>
      </c>
      <c r="I105" s="11" t="s">
        <v>106</v>
      </c>
      <c r="J105" s="11">
        <v>0</v>
      </c>
      <c r="K105" s="11">
        <v>2</v>
      </c>
    </row>
    <row r="106" spans="1:11" s="24" customFormat="1" x14ac:dyDescent="0.25">
      <c r="A106" s="23"/>
      <c r="B106" s="9" t="s">
        <v>114</v>
      </c>
      <c r="C106" s="10">
        <v>30046</v>
      </c>
      <c r="D106" s="11" t="s">
        <v>14</v>
      </c>
      <c r="E106" s="48">
        <v>25000</v>
      </c>
      <c r="F106" s="11">
        <v>1</v>
      </c>
      <c r="G106" s="11">
        <v>32</v>
      </c>
      <c r="H106" s="11">
        <v>0</v>
      </c>
      <c r="I106" s="11">
        <v>4698</v>
      </c>
      <c r="J106" s="11">
        <v>0</v>
      </c>
      <c r="K106" s="11">
        <v>1.5</v>
      </c>
    </row>
    <row r="107" spans="1:11" s="24" customFormat="1" x14ac:dyDescent="0.25">
      <c r="A107" s="23"/>
      <c r="B107" s="9" t="s">
        <v>115</v>
      </c>
      <c r="C107" s="10">
        <v>30053</v>
      </c>
      <c r="D107" s="11" t="s">
        <v>14</v>
      </c>
      <c r="E107" s="48">
        <v>25000</v>
      </c>
      <c r="F107" s="11">
        <v>1</v>
      </c>
      <c r="G107" s="11">
        <v>32</v>
      </c>
      <c r="H107" s="11">
        <v>0</v>
      </c>
      <c r="I107" s="11">
        <v>4177</v>
      </c>
      <c r="J107" s="11">
        <v>0</v>
      </c>
      <c r="K107" s="11">
        <v>1.5</v>
      </c>
    </row>
    <row r="108" spans="1:11" s="24" customFormat="1" x14ac:dyDescent="0.25">
      <c r="A108" s="23"/>
      <c r="B108" s="9" t="s">
        <v>116</v>
      </c>
      <c r="C108" s="10">
        <v>30060</v>
      </c>
      <c r="D108" s="11" t="s">
        <v>14</v>
      </c>
      <c r="E108" s="48">
        <v>25000</v>
      </c>
      <c r="F108" s="11">
        <v>1</v>
      </c>
      <c r="G108" s="11">
        <v>32</v>
      </c>
      <c r="H108" s="11">
        <v>0</v>
      </c>
      <c r="I108" s="11">
        <v>4183</v>
      </c>
      <c r="J108" s="11">
        <v>0</v>
      </c>
      <c r="K108" s="11">
        <v>1.5</v>
      </c>
    </row>
    <row r="109" spans="1:11" s="24" customFormat="1" x14ac:dyDescent="0.25">
      <c r="A109" s="23"/>
      <c r="B109" s="9" t="s">
        <v>117</v>
      </c>
      <c r="C109" s="10">
        <v>30067</v>
      </c>
      <c r="D109" s="11" t="s">
        <v>14</v>
      </c>
      <c r="E109" s="48">
        <v>25000</v>
      </c>
      <c r="F109" s="11">
        <v>1</v>
      </c>
      <c r="G109" s="11">
        <v>32</v>
      </c>
      <c r="H109" s="11">
        <v>0</v>
      </c>
      <c r="I109" s="11">
        <v>4731</v>
      </c>
      <c r="J109" s="11">
        <v>0</v>
      </c>
      <c r="K109" s="11">
        <v>1.5</v>
      </c>
    </row>
    <row r="110" spans="1:11" s="24" customFormat="1" x14ac:dyDescent="0.25">
      <c r="A110" s="23"/>
      <c r="B110" s="9" t="s">
        <v>99</v>
      </c>
      <c r="C110" s="10">
        <v>30130</v>
      </c>
      <c r="D110" s="11" t="s">
        <v>14</v>
      </c>
      <c r="E110" s="48">
        <v>25000</v>
      </c>
      <c r="F110" s="11">
        <v>1</v>
      </c>
      <c r="G110" s="11">
        <v>48</v>
      </c>
      <c r="H110" s="11">
        <v>1</v>
      </c>
      <c r="I110" s="11">
        <v>3760</v>
      </c>
      <c r="J110" s="11">
        <v>0</v>
      </c>
      <c r="K110" s="11">
        <v>1.5</v>
      </c>
    </row>
    <row r="111" spans="1:11" s="24" customFormat="1" x14ac:dyDescent="0.25">
      <c r="A111" s="23"/>
      <c r="B111" s="9" t="s">
        <v>57</v>
      </c>
      <c r="C111" s="10">
        <v>30137</v>
      </c>
      <c r="D111" s="11" t="s">
        <v>14</v>
      </c>
      <c r="E111" s="48">
        <v>25000</v>
      </c>
      <c r="F111" s="11">
        <v>1</v>
      </c>
      <c r="G111" s="11">
        <v>48</v>
      </c>
      <c r="H111" s="11">
        <v>1</v>
      </c>
      <c r="I111" s="11">
        <v>2771</v>
      </c>
      <c r="J111" s="11">
        <v>0</v>
      </c>
      <c r="K111" s="11">
        <v>1.5</v>
      </c>
    </row>
    <row r="112" spans="1:11" s="24" customFormat="1" x14ac:dyDescent="0.25">
      <c r="A112" s="23"/>
      <c r="B112" s="9" t="s">
        <v>81</v>
      </c>
      <c r="C112" s="10">
        <v>29962</v>
      </c>
      <c r="D112" s="11" t="s">
        <v>14</v>
      </c>
      <c r="E112" s="48">
        <v>25000</v>
      </c>
      <c r="F112" s="11">
        <v>1</v>
      </c>
      <c r="G112" s="11">
        <v>64</v>
      </c>
      <c r="H112" s="11">
        <v>2</v>
      </c>
      <c r="I112" s="11">
        <v>4325</v>
      </c>
      <c r="J112" s="11">
        <v>0</v>
      </c>
      <c r="K112" s="11">
        <v>1</v>
      </c>
    </row>
    <row r="113" spans="1:11" s="24" customFormat="1" x14ac:dyDescent="0.25">
      <c r="A113" s="23"/>
      <c r="B113" s="9" t="s">
        <v>108</v>
      </c>
      <c r="C113" s="10">
        <v>29990</v>
      </c>
      <c r="D113" s="11" t="s">
        <v>14</v>
      </c>
      <c r="E113" s="48">
        <v>25000</v>
      </c>
      <c r="F113" s="11">
        <v>1</v>
      </c>
      <c r="G113" s="11">
        <v>32</v>
      </c>
      <c r="H113" s="11">
        <v>0</v>
      </c>
      <c r="I113" s="11">
        <v>6025</v>
      </c>
      <c r="J113" s="11">
        <v>0</v>
      </c>
      <c r="K113" s="11">
        <v>1</v>
      </c>
    </row>
    <row r="114" spans="1:11" s="24" customFormat="1" x14ac:dyDescent="0.25">
      <c r="A114" s="23"/>
      <c r="B114" s="9" t="s">
        <v>110</v>
      </c>
      <c r="C114" s="10">
        <v>29997</v>
      </c>
      <c r="D114" s="11" t="s">
        <v>14</v>
      </c>
      <c r="E114" s="48">
        <v>25000</v>
      </c>
      <c r="F114" s="11">
        <v>1</v>
      </c>
      <c r="G114" s="11">
        <v>64</v>
      </c>
      <c r="H114" s="11">
        <v>2</v>
      </c>
      <c r="I114" s="11">
        <v>4780</v>
      </c>
      <c r="J114" s="11">
        <v>0</v>
      </c>
      <c r="K114" s="11">
        <v>1</v>
      </c>
    </row>
    <row r="115" spans="1:11" s="24" customFormat="1" x14ac:dyDescent="0.25">
      <c r="A115" s="23"/>
      <c r="B115" s="9" t="s">
        <v>111</v>
      </c>
      <c r="C115" s="10">
        <v>29997</v>
      </c>
      <c r="D115" s="11" t="s">
        <v>14</v>
      </c>
      <c r="E115" s="48">
        <v>25000</v>
      </c>
      <c r="F115" s="11">
        <v>1</v>
      </c>
      <c r="G115" s="11">
        <v>32</v>
      </c>
      <c r="H115" s="11">
        <v>0</v>
      </c>
      <c r="I115" s="11">
        <v>3665</v>
      </c>
      <c r="J115" s="11">
        <v>0</v>
      </c>
      <c r="K115" s="11">
        <v>1</v>
      </c>
    </row>
    <row r="116" spans="1:11" s="24" customFormat="1" x14ac:dyDescent="0.25">
      <c r="A116" s="23"/>
      <c r="B116" s="9" t="s">
        <v>112</v>
      </c>
      <c r="C116" s="10">
        <v>30011</v>
      </c>
      <c r="D116" s="11" t="s">
        <v>14</v>
      </c>
      <c r="E116" s="48">
        <v>25000</v>
      </c>
      <c r="F116" s="11">
        <v>1</v>
      </c>
      <c r="G116" s="11">
        <v>32</v>
      </c>
      <c r="H116" s="11">
        <v>0</v>
      </c>
      <c r="I116" s="11">
        <v>7122</v>
      </c>
      <c r="J116" s="11">
        <v>0</v>
      </c>
      <c r="K116" s="11">
        <v>1</v>
      </c>
    </row>
    <row r="117" spans="1:11" s="24" customFormat="1" x14ac:dyDescent="0.25">
      <c r="A117" s="23"/>
      <c r="B117" s="9" t="s">
        <v>77</v>
      </c>
      <c r="C117" s="10">
        <v>30046</v>
      </c>
      <c r="D117" s="11" t="s">
        <v>14</v>
      </c>
      <c r="E117" s="48">
        <v>25000</v>
      </c>
      <c r="F117" s="11">
        <v>1</v>
      </c>
      <c r="G117" s="11">
        <v>48</v>
      </c>
      <c r="H117" s="11">
        <v>1</v>
      </c>
      <c r="I117" s="11">
        <v>4345</v>
      </c>
      <c r="J117" s="11">
        <v>0</v>
      </c>
      <c r="K117" s="11">
        <v>1</v>
      </c>
    </row>
    <row r="118" spans="1:11" s="24" customFormat="1" x14ac:dyDescent="0.25">
      <c r="A118" s="23"/>
      <c r="B118" s="9" t="s">
        <v>51</v>
      </c>
      <c r="C118" s="10">
        <v>30053</v>
      </c>
      <c r="D118" s="11" t="s">
        <v>14</v>
      </c>
      <c r="E118" s="48">
        <v>25000</v>
      </c>
      <c r="F118" s="11">
        <v>1</v>
      </c>
      <c r="G118" s="11">
        <v>32</v>
      </c>
      <c r="H118" s="11">
        <v>0</v>
      </c>
      <c r="I118" s="11">
        <v>4121</v>
      </c>
      <c r="J118" s="11">
        <v>0</v>
      </c>
      <c r="K118" s="11">
        <v>1</v>
      </c>
    </row>
    <row r="119" spans="1:11" s="24" customFormat="1" x14ac:dyDescent="0.25">
      <c r="A119" s="23"/>
      <c r="B119" s="9" t="s">
        <v>68</v>
      </c>
      <c r="C119" s="10">
        <v>30060</v>
      </c>
      <c r="D119" s="11" t="s">
        <v>14</v>
      </c>
      <c r="E119" s="48">
        <v>25000</v>
      </c>
      <c r="F119" s="11">
        <v>1</v>
      </c>
      <c r="G119" s="11">
        <v>32</v>
      </c>
      <c r="H119" s="11">
        <v>0</v>
      </c>
      <c r="I119" s="11">
        <v>3477</v>
      </c>
      <c r="J119" s="11">
        <v>0</v>
      </c>
      <c r="K119" s="11">
        <v>1</v>
      </c>
    </row>
    <row r="120" spans="1:11" s="24" customFormat="1" x14ac:dyDescent="0.25">
      <c r="A120" s="23"/>
      <c r="B120" s="9" t="s">
        <v>118</v>
      </c>
      <c r="C120" s="10">
        <v>30074</v>
      </c>
      <c r="D120" s="11" t="s">
        <v>14</v>
      </c>
      <c r="E120" s="48">
        <v>25000</v>
      </c>
      <c r="F120" s="11">
        <v>1</v>
      </c>
      <c r="G120" s="11">
        <v>48</v>
      </c>
      <c r="H120" s="11">
        <v>0</v>
      </c>
      <c r="I120" s="11">
        <v>3727</v>
      </c>
      <c r="J120" s="11">
        <v>0</v>
      </c>
      <c r="K120" s="11">
        <v>1</v>
      </c>
    </row>
    <row r="121" spans="1:11" s="24" customFormat="1" x14ac:dyDescent="0.25">
      <c r="A121" s="23"/>
      <c r="B121" s="9" t="s">
        <v>70</v>
      </c>
      <c r="C121" s="10">
        <v>30074</v>
      </c>
      <c r="D121" s="11" t="s">
        <v>14</v>
      </c>
      <c r="E121" s="48">
        <v>25000</v>
      </c>
      <c r="F121" s="11">
        <v>1</v>
      </c>
      <c r="G121" s="11">
        <v>32</v>
      </c>
      <c r="H121" s="11">
        <v>0</v>
      </c>
      <c r="I121" s="11">
        <v>4575</v>
      </c>
      <c r="J121" s="11">
        <v>0</v>
      </c>
      <c r="K121" s="11">
        <v>1</v>
      </c>
    </row>
    <row r="122" spans="1:11" s="24" customFormat="1" x14ac:dyDescent="0.25">
      <c r="A122" s="23"/>
      <c r="B122" s="9" t="s">
        <v>119</v>
      </c>
      <c r="C122" s="10">
        <v>30074</v>
      </c>
      <c r="D122" s="11" t="s">
        <v>14</v>
      </c>
      <c r="E122" s="48">
        <v>25000</v>
      </c>
      <c r="F122" s="11">
        <v>1</v>
      </c>
      <c r="G122" s="11">
        <v>32</v>
      </c>
      <c r="H122" s="11">
        <v>0</v>
      </c>
      <c r="I122" s="11">
        <v>4396</v>
      </c>
      <c r="J122" s="11">
        <v>0</v>
      </c>
      <c r="K122" s="11">
        <v>1</v>
      </c>
    </row>
    <row r="123" spans="1:11" s="24" customFormat="1" x14ac:dyDescent="0.25">
      <c r="A123" s="23"/>
      <c r="B123" s="9" t="s">
        <v>120</v>
      </c>
      <c r="C123" s="10">
        <v>30081</v>
      </c>
      <c r="D123" s="11" t="s">
        <v>14</v>
      </c>
      <c r="E123" s="48">
        <v>25000</v>
      </c>
      <c r="F123" s="11">
        <v>1</v>
      </c>
      <c r="G123" s="11">
        <v>32</v>
      </c>
      <c r="H123" s="11">
        <v>0</v>
      </c>
      <c r="I123" s="11">
        <v>4162</v>
      </c>
      <c r="J123" s="11">
        <v>0</v>
      </c>
      <c r="K123" s="11">
        <v>1</v>
      </c>
    </row>
    <row r="124" spans="1:11" s="24" customFormat="1" x14ac:dyDescent="0.25">
      <c r="A124" s="23"/>
      <c r="B124" s="9" t="s">
        <v>96</v>
      </c>
      <c r="C124" s="10">
        <v>30102</v>
      </c>
      <c r="D124" s="11" t="s">
        <v>14</v>
      </c>
      <c r="E124" s="48">
        <v>25000</v>
      </c>
      <c r="F124" s="11">
        <v>1</v>
      </c>
      <c r="G124" s="11">
        <v>32</v>
      </c>
      <c r="H124" s="11">
        <v>0</v>
      </c>
      <c r="I124" s="11">
        <v>4661</v>
      </c>
      <c r="J124" s="11">
        <v>0</v>
      </c>
      <c r="K124" s="11">
        <v>1</v>
      </c>
    </row>
    <row r="125" spans="1:11" s="24" customFormat="1" x14ac:dyDescent="0.25">
      <c r="A125" s="23"/>
      <c r="B125" s="9" t="s">
        <v>121</v>
      </c>
      <c r="C125" s="10">
        <v>30102</v>
      </c>
      <c r="D125" s="11" t="s">
        <v>14</v>
      </c>
      <c r="E125" s="48">
        <v>25000</v>
      </c>
      <c r="F125" s="11">
        <v>1</v>
      </c>
      <c r="G125" s="11">
        <v>32</v>
      </c>
      <c r="H125" s="11">
        <v>0</v>
      </c>
      <c r="I125" s="11">
        <v>4174</v>
      </c>
      <c r="J125" s="11">
        <v>0</v>
      </c>
      <c r="K125" s="11">
        <v>1</v>
      </c>
    </row>
    <row r="126" spans="1:11" s="24" customFormat="1" x14ac:dyDescent="0.25">
      <c r="A126" s="23"/>
      <c r="B126" s="9" t="s">
        <v>122</v>
      </c>
      <c r="C126" s="10">
        <v>30144</v>
      </c>
      <c r="D126" s="11" t="s">
        <v>14</v>
      </c>
      <c r="E126" s="48">
        <v>25000</v>
      </c>
      <c r="F126" s="11">
        <v>1</v>
      </c>
      <c r="G126" s="11">
        <v>32</v>
      </c>
      <c r="H126" s="11">
        <v>0</v>
      </c>
      <c r="I126" s="11">
        <v>5663</v>
      </c>
      <c r="J126" s="11">
        <v>0</v>
      </c>
      <c r="K126" s="11">
        <v>1</v>
      </c>
    </row>
    <row r="127" spans="1:11" s="24" customFormat="1" x14ac:dyDescent="0.25">
      <c r="A127" s="23"/>
      <c r="B127" s="9" t="s">
        <v>124</v>
      </c>
      <c r="C127" s="10">
        <v>30158</v>
      </c>
      <c r="D127" s="11" t="s">
        <v>14</v>
      </c>
      <c r="E127" s="48">
        <v>25000</v>
      </c>
      <c r="F127" s="11">
        <v>1</v>
      </c>
      <c r="G127" s="11">
        <v>48</v>
      </c>
      <c r="H127" s="11">
        <v>1</v>
      </c>
      <c r="I127" s="11">
        <v>3274</v>
      </c>
      <c r="J127" s="11">
        <v>0</v>
      </c>
      <c r="K127" s="11">
        <v>1</v>
      </c>
    </row>
    <row r="128" spans="1:11" s="24" customFormat="1" x14ac:dyDescent="0.25">
      <c r="A128" s="23"/>
      <c r="B128" s="9" t="s">
        <v>100</v>
      </c>
      <c r="C128" s="10">
        <v>30158</v>
      </c>
      <c r="D128" s="11" t="s">
        <v>14</v>
      </c>
      <c r="E128" s="48">
        <v>25000</v>
      </c>
      <c r="F128" s="11">
        <v>1</v>
      </c>
      <c r="G128" s="11">
        <v>32</v>
      </c>
      <c r="H128" s="11">
        <v>0</v>
      </c>
      <c r="I128" s="11">
        <v>5243</v>
      </c>
      <c r="J128" s="11">
        <v>0</v>
      </c>
      <c r="K128" s="11">
        <v>1</v>
      </c>
    </row>
    <row r="129" spans="1:11" s="24" customFormat="1" x14ac:dyDescent="0.25">
      <c r="A129" s="23"/>
      <c r="B129" s="9" t="s">
        <v>101</v>
      </c>
      <c r="C129" s="10">
        <v>30172</v>
      </c>
      <c r="D129" s="11" t="s">
        <v>14</v>
      </c>
      <c r="E129" s="48">
        <v>25000</v>
      </c>
      <c r="F129" s="11">
        <v>1</v>
      </c>
      <c r="G129" s="11">
        <v>32</v>
      </c>
      <c r="H129" s="11">
        <v>0</v>
      </c>
      <c r="I129" s="11">
        <v>4371</v>
      </c>
      <c r="J129" s="11">
        <v>0</v>
      </c>
      <c r="K129" s="11">
        <v>1</v>
      </c>
    </row>
    <row r="130" spans="1:11" s="24" customFormat="1" x14ac:dyDescent="0.25">
      <c r="A130" s="23"/>
      <c r="B130" s="9" t="s">
        <v>73</v>
      </c>
      <c r="C130" s="10">
        <v>30179</v>
      </c>
      <c r="D130" s="11" t="s">
        <v>14</v>
      </c>
      <c r="E130" s="48">
        <v>25000</v>
      </c>
      <c r="F130" s="11">
        <v>1</v>
      </c>
      <c r="G130" s="11">
        <v>32</v>
      </c>
      <c r="H130" s="11">
        <v>0</v>
      </c>
      <c r="I130" s="11">
        <v>4932</v>
      </c>
      <c r="J130" s="11">
        <v>0</v>
      </c>
      <c r="K130" s="11">
        <v>1</v>
      </c>
    </row>
    <row r="131" spans="1:11" s="24" customFormat="1" x14ac:dyDescent="0.25">
      <c r="A131" s="23"/>
      <c r="B131" s="9" t="s">
        <v>103</v>
      </c>
      <c r="C131" s="10">
        <v>30179</v>
      </c>
      <c r="D131" s="11" t="s">
        <v>14</v>
      </c>
      <c r="E131" s="48">
        <v>25000</v>
      </c>
      <c r="F131" s="11">
        <v>1</v>
      </c>
      <c r="G131" s="11">
        <v>32</v>
      </c>
      <c r="H131" s="11">
        <v>0</v>
      </c>
      <c r="I131" s="11">
        <v>5553</v>
      </c>
      <c r="J131" s="11">
        <v>0</v>
      </c>
      <c r="K131" s="11">
        <v>1</v>
      </c>
    </row>
    <row r="132" spans="1:11" s="24" customFormat="1" x14ac:dyDescent="0.25">
      <c r="A132" s="23"/>
      <c r="B132" s="9" t="s">
        <v>128</v>
      </c>
      <c r="C132" s="10">
        <v>30186</v>
      </c>
      <c r="D132" s="11" t="s">
        <v>14</v>
      </c>
      <c r="E132" s="48">
        <v>25000</v>
      </c>
      <c r="F132" s="11">
        <v>1</v>
      </c>
      <c r="G132" s="11">
        <v>32</v>
      </c>
      <c r="H132" s="11">
        <v>0</v>
      </c>
      <c r="I132" s="11">
        <v>5066</v>
      </c>
      <c r="J132" s="11">
        <v>0</v>
      </c>
      <c r="K132" s="11">
        <v>1</v>
      </c>
    </row>
    <row r="133" spans="1:11" s="24" customFormat="1" x14ac:dyDescent="0.25">
      <c r="A133" s="23"/>
      <c r="B133" s="9" t="s">
        <v>30</v>
      </c>
      <c r="C133" s="10">
        <v>30186</v>
      </c>
      <c r="D133" s="11" t="s">
        <v>14</v>
      </c>
      <c r="E133" s="48">
        <v>25000</v>
      </c>
      <c r="F133" s="11">
        <v>1</v>
      </c>
      <c r="G133" s="11">
        <v>32</v>
      </c>
      <c r="H133" s="11">
        <v>0</v>
      </c>
      <c r="I133" s="11">
        <v>4892</v>
      </c>
      <c r="J133" s="11">
        <v>0</v>
      </c>
      <c r="K133" s="11">
        <v>1</v>
      </c>
    </row>
    <row r="134" spans="1:11" s="24" customFormat="1" x14ac:dyDescent="0.25">
      <c r="A134" s="23"/>
      <c r="B134" s="9" t="s">
        <v>88</v>
      </c>
      <c r="C134" s="10">
        <v>30200</v>
      </c>
      <c r="D134" s="11" t="s">
        <v>14</v>
      </c>
      <c r="E134" s="48">
        <v>25000</v>
      </c>
      <c r="F134" s="11">
        <v>1</v>
      </c>
      <c r="G134" s="11">
        <v>32</v>
      </c>
      <c r="H134" s="11">
        <v>0</v>
      </c>
      <c r="I134" s="11">
        <v>4404</v>
      </c>
      <c r="J134" s="11">
        <v>0</v>
      </c>
      <c r="K134" s="11">
        <v>1</v>
      </c>
    </row>
    <row r="135" spans="1:11" s="24" customFormat="1" x14ac:dyDescent="0.25">
      <c r="A135" s="23"/>
      <c r="B135" s="9" t="s">
        <v>129</v>
      </c>
      <c r="C135" s="10">
        <v>30214</v>
      </c>
      <c r="D135" s="11" t="s">
        <v>14</v>
      </c>
      <c r="E135" s="48">
        <v>25000</v>
      </c>
      <c r="F135" s="11">
        <v>1</v>
      </c>
      <c r="G135" s="11">
        <v>32</v>
      </c>
      <c r="H135" s="11">
        <v>0</v>
      </c>
      <c r="I135" s="11">
        <v>6145</v>
      </c>
      <c r="J135" s="11">
        <v>0</v>
      </c>
      <c r="K135" s="11">
        <v>1</v>
      </c>
    </row>
    <row r="136" spans="1:11" s="24" customFormat="1" x14ac:dyDescent="0.25">
      <c r="A136" s="23"/>
      <c r="B136" s="45" t="s">
        <v>131</v>
      </c>
      <c r="C136" s="46">
        <v>30242</v>
      </c>
      <c r="D136" s="47" t="s">
        <v>14</v>
      </c>
      <c r="E136" s="55">
        <v>25000</v>
      </c>
      <c r="F136" s="47">
        <v>1</v>
      </c>
      <c r="G136" s="47">
        <v>32</v>
      </c>
      <c r="H136" s="47">
        <v>0</v>
      </c>
      <c r="I136" s="47">
        <v>5303</v>
      </c>
      <c r="J136" s="47">
        <v>0</v>
      </c>
      <c r="K136" s="47">
        <v>1</v>
      </c>
    </row>
    <row r="137" spans="1:11" s="24" customFormat="1" ht="15.75" thickBot="1" x14ac:dyDescent="0.3">
      <c r="A137" s="23"/>
      <c r="B137" s="122" t="s">
        <v>132</v>
      </c>
      <c r="C137" s="126">
        <v>30249</v>
      </c>
      <c r="D137" s="130" t="s">
        <v>14</v>
      </c>
      <c r="E137" s="133">
        <v>25000</v>
      </c>
      <c r="F137" s="130">
        <v>1</v>
      </c>
      <c r="G137" s="130">
        <v>64</v>
      </c>
      <c r="H137" s="130">
        <v>2</v>
      </c>
      <c r="I137" s="130">
        <v>3926</v>
      </c>
      <c r="J137" s="130">
        <v>0</v>
      </c>
      <c r="K137" s="130">
        <v>1</v>
      </c>
    </row>
    <row r="138" spans="1:11" s="40" customFormat="1" ht="15.75" thickTop="1" x14ac:dyDescent="0.25">
      <c r="A138" s="39"/>
      <c r="B138" s="42"/>
      <c r="C138" s="43"/>
      <c r="D138" s="44"/>
      <c r="E138" s="44"/>
      <c r="F138" s="44"/>
      <c r="G138" s="44"/>
      <c r="H138" s="44"/>
      <c r="I138" s="44"/>
      <c r="J138" s="44"/>
      <c r="K138" s="44"/>
    </row>
  </sheetData>
  <autoFilter ref="B16:K16" xr:uid="{E3AEF1A2-379B-4F14-8250-2E738E3C0773}">
    <sortState xmlns:xlrd2="http://schemas.microsoft.com/office/spreadsheetml/2017/richdata2" ref="B17:K137">
      <sortCondition descending="1" ref="K16"/>
    </sortState>
  </autoFilter>
  <sortState xmlns:xlrd2="http://schemas.microsoft.com/office/spreadsheetml/2017/richdata2" ref="B17:K137">
    <sortCondition descending="1" ref="K17:K137"/>
    <sortCondition descending="1" ref="J17:J137"/>
    <sortCondition descending="1" ref="H17:H137"/>
  </sortState>
  <mergeCells count="8">
    <mergeCell ref="C11:H11"/>
    <mergeCell ref="C9:H9"/>
    <mergeCell ref="C10:H10"/>
    <mergeCell ref="B4:K4"/>
    <mergeCell ref="C5:K5"/>
    <mergeCell ref="C6:K6"/>
    <mergeCell ref="C7:K7"/>
    <mergeCell ref="C8:K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82"/>
  <sheetViews>
    <sheetView workbookViewId="0">
      <selection activeCell="E9" sqref="E9"/>
    </sheetView>
  </sheetViews>
  <sheetFormatPr defaultRowHeight="15" x14ac:dyDescent="0.25"/>
  <cols>
    <col min="1" max="1" width="19" bestFit="1" customWidth="1"/>
    <col min="2" max="2" width="6.5703125" bestFit="1" customWidth="1"/>
  </cols>
  <sheetData>
    <row r="1" spans="1:2" x14ac:dyDescent="0.25">
      <c r="A1" s="119" t="s">
        <v>137</v>
      </c>
      <c r="B1" s="119" t="s">
        <v>138</v>
      </c>
    </row>
    <row r="2" spans="1:2" x14ac:dyDescent="0.25">
      <c r="A2" s="56" t="s">
        <v>89</v>
      </c>
      <c r="B2" s="57">
        <v>40</v>
      </c>
    </row>
    <row r="3" spans="1:2" x14ac:dyDescent="0.25">
      <c r="A3" s="56" t="s">
        <v>15</v>
      </c>
      <c r="B3" s="57">
        <v>40</v>
      </c>
    </row>
    <row r="4" spans="1:2" x14ac:dyDescent="0.25">
      <c r="A4" s="58" t="s">
        <v>16</v>
      </c>
      <c r="B4" s="59">
        <v>150</v>
      </c>
    </row>
    <row r="5" spans="1:2" x14ac:dyDescent="0.25">
      <c r="A5" s="56" t="s">
        <v>92</v>
      </c>
      <c r="B5" s="57">
        <v>40</v>
      </c>
    </row>
    <row r="6" spans="1:2" x14ac:dyDescent="0.25">
      <c r="A6" s="60" t="s">
        <v>17</v>
      </c>
      <c r="B6" s="61">
        <v>130</v>
      </c>
    </row>
    <row r="7" spans="1:2" x14ac:dyDescent="0.25">
      <c r="A7" s="62" t="s">
        <v>63</v>
      </c>
      <c r="B7" s="63">
        <v>40</v>
      </c>
    </row>
    <row r="8" spans="1:2" x14ac:dyDescent="0.25">
      <c r="A8" s="64" t="s">
        <v>18</v>
      </c>
      <c r="B8" s="65">
        <v>140</v>
      </c>
    </row>
    <row r="9" spans="1:2" x14ac:dyDescent="0.25">
      <c r="A9" s="62" t="s">
        <v>107</v>
      </c>
      <c r="B9" s="63">
        <v>40</v>
      </c>
    </row>
    <row r="10" spans="1:2" x14ac:dyDescent="0.25">
      <c r="A10" s="66" t="s">
        <v>109</v>
      </c>
      <c r="B10" s="67">
        <v>130</v>
      </c>
    </row>
    <row r="11" spans="1:2" x14ac:dyDescent="0.25">
      <c r="A11" s="64" t="s">
        <v>90</v>
      </c>
      <c r="B11" s="65">
        <v>150</v>
      </c>
    </row>
    <row r="12" spans="1:2" x14ac:dyDescent="0.25">
      <c r="A12" s="62" t="s">
        <v>19</v>
      </c>
      <c r="B12" s="63">
        <v>40</v>
      </c>
    </row>
    <row r="13" spans="1:2" x14ac:dyDescent="0.25">
      <c r="A13" s="60" t="s">
        <v>93</v>
      </c>
      <c r="B13" s="61">
        <v>120</v>
      </c>
    </row>
    <row r="14" spans="1:2" x14ac:dyDescent="0.25">
      <c r="A14" s="62" t="s">
        <v>67</v>
      </c>
      <c r="B14" s="63">
        <v>40</v>
      </c>
    </row>
    <row r="15" spans="1:2" x14ac:dyDescent="0.25">
      <c r="A15" s="60" t="s">
        <v>21</v>
      </c>
      <c r="B15" s="61">
        <v>130</v>
      </c>
    </row>
    <row r="16" spans="1:2" x14ac:dyDescent="0.25">
      <c r="A16" s="62" t="s">
        <v>113</v>
      </c>
      <c r="B16" s="63">
        <v>40</v>
      </c>
    </row>
    <row r="17" spans="1:2" x14ac:dyDescent="0.25">
      <c r="A17" s="68" t="s">
        <v>20</v>
      </c>
      <c r="B17" s="69">
        <v>170</v>
      </c>
    </row>
    <row r="18" spans="1:2" x14ac:dyDescent="0.25">
      <c r="A18" s="60" t="s">
        <v>82</v>
      </c>
      <c r="B18" s="61">
        <v>120</v>
      </c>
    </row>
    <row r="19" spans="1:2" x14ac:dyDescent="0.25">
      <c r="A19" s="70" t="s">
        <v>23</v>
      </c>
      <c r="B19" s="71">
        <v>50</v>
      </c>
    </row>
    <row r="20" spans="1:2" x14ac:dyDescent="0.25">
      <c r="A20" s="58" t="s">
        <v>22</v>
      </c>
      <c r="B20" s="59">
        <v>150</v>
      </c>
    </row>
    <row r="21" spans="1:2" x14ac:dyDescent="0.25">
      <c r="A21" s="66" t="s">
        <v>95</v>
      </c>
      <c r="B21" s="67">
        <v>110</v>
      </c>
    </row>
    <row r="22" spans="1:2" x14ac:dyDescent="0.25">
      <c r="A22" s="64" t="s">
        <v>24</v>
      </c>
      <c r="B22" s="65">
        <v>160</v>
      </c>
    </row>
    <row r="23" spans="1:2" x14ac:dyDescent="0.25">
      <c r="A23" s="70" t="s">
        <v>85</v>
      </c>
      <c r="B23" s="71">
        <v>60</v>
      </c>
    </row>
    <row r="24" spans="1:2" x14ac:dyDescent="0.25">
      <c r="A24" s="60" t="s">
        <v>49</v>
      </c>
      <c r="B24" s="61">
        <v>110</v>
      </c>
    </row>
    <row r="25" spans="1:2" x14ac:dyDescent="0.25">
      <c r="A25" s="70" t="s">
        <v>94</v>
      </c>
      <c r="B25" s="71">
        <v>50</v>
      </c>
    </row>
    <row r="26" spans="1:2" x14ac:dyDescent="0.25">
      <c r="A26" s="64" t="s">
        <v>25</v>
      </c>
      <c r="B26" s="65">
        <v>150</v>
      </c>
    </row>
    <row r="27" spans="1:2" x14ac:dyDescent="0.25">
      <c r="A27" s="62" t="s">
        <v>26</v>
      </c>
      <c r="B27" s="63">
        <v>40</v>
      </c>
    </row>
    <row r="28" spans="1:2" x14ac:dyDescent="0.25">
      <c r="A28" s="72" t="s">
        <v>27</v>
      </c>
      <c r="B28" s="73">
        <v>170</v>
      </c>
    </row>
    <row r="29" spans="1:2" x14ac:dyDescent="0.25">
      <c r="A29" s="70" t="s">
        <v>28</v>
      </c>
      <c r="B29" s="71">
        <v>50</v>
      </c>
    </row>
    <row r="30" spans="1:2" x14ac:dyDescent="0.25">
      <c r="A30" s="74" t="s">
        <v>29</v>
      </c>
      <c r="B30" s="75">
        <v>250</v>
      </c>
    </row>
    <row r="31" spans="1:2" x14ac:dyDescent="0.25">
      <c r="A31" s="60" t="s">
        <v>31</v>
      </c>
      <c r="B31" s="61">
        <v>110</v>
      </c>
    </row>
    <row r="32" spans="1:2" x14ac:dyDescent="0.25">
      <c r="A32" s="62" t="s">
        <v>98</v>
      </c>
      <c r="B32" s="63">
        <v>40</v>
      </c>
    </row>
    <row r="33" spans="1:2" x14ac:dyDescent="0.25">
      <c r="A33" s="76" t="s">
        <v>97</v>
      </c>
      <c r="B33" s="77">
        <v>60</v>
      </c>
    </row>
    <row r="34" spans="1:2" x14ac:dyDescent="0.25">
      <c r="A34" s="74" t="s">
        <v>32</v>
      </c>
      <c r="B34" s="75">
        <v>270</v>
      </c>
    </row>
    <row r="35" spans="1:2" x14ac:dyDescent="0.25">
      <c r="A35" s="78" t="s">
        <v>34</v>
      </c>
      <c r="B35" s="79">
        <v>60</v>
      </c>
    </row>
    <row r="36" spans="1:2" x14ac:dyDescent="0.25">
      <c r="A36" s="70" t="s">
        <v>35</v>
      </c>
      <c r="B36" s="71">
        <v>50</v>
      </c>
    </row>
    <row r="37" spans="1:2" x14ac:dyDescent="0.25">
      <c r="A37" s="60" t="s">
        <v>46</v>
      </c>
      <c r="B37" s="61">
        <v>110</v>
      </c>
    </row>
    <row r="38" spans="1:2" x14ac:dyDescent="0.25">
      <c r="A38" s="80" t="s">
        <v>71</v>
      </c>
      <c r="B38" s="81">
        <v>50</v>
      </c>
    </row>
    <row r="39" spans="1:2" x14ac:dyDescent="0.25">
      <c r="A39" s="62" t="s">
        <v>37</v>
      </c>
      <c r="B39" s="63">
        <v>40</v>
      </c>
    </row>
    <row r="40" spans="1:2" x14ac:dyDescent="0.25">
      <c r="A40" s="60" t="s">
        <v>36</v>
      </c>
      <c r="B40" s="61">
        <v>130</v>
      </c>
    </row>
    <row r="41" spans="1:2" x14ac:dyDescent="0.25">
      <c r="A41" s="80" t="s">
        <v>38</v>
      </c>
      <c r="B41" s="81">
        <v>70</v>
      </c>
    </row>
    <row r="42" spans="1:2" x14ac:dyDescent="0.25">
      <c r="A42" s="62" t="s">
        <v>39</v>
      </c>
      <c r="B42" s="63">
        <v>40</v>
      </c>
    </row>
    <row r="43" spans="1:2" x14ac:dyDescent="0.25">
      <c r="A43" s="60" t="s">
        <v>40</v>
      </c>
      <c r="B43" s="61">
        <v>130</v>
      </c>
    </row>
    <row r="44" spans="1:2" x14ac:dyDescent="0.25">
      <c r="A44" s="62" t="s">
        <v>41</v>
      </c>
      <c r="B44" s="63">
        <v>40</v>
      </c>
    </row>
    <row r="45" spans="1:2" x14ac:dyDescent="0.25">
      <c r="A45" s="60" t="s">
        <v>42</v>
      </c>
      <c r="B45" s="61">
        <v>130</v>
      </c>
    </row>
    <row r="46" spans="1:2" x14ac:dyDescent="0.25">
      <c r="A46" s="70" t="s">
        <v>43</v>
      </c>
      <c r="B46" s="71">
        <v>60</v>
      </c>
    </row>
    <row r="47" spans="1:2" x14ac:dyDescent="0.25">
      <c r="A47" s="72" t="s">
        <v>126</v>
      </c>
      <c r="B47" s="73">
        <v>170</v>
      </c>
    </row>
    <row r="48" spans="1:2" x14ac:dyDescent="0.25">
      <c r="A48" s="62" t="s">
        <v>45</v>
      </c>
      <c r="B48" s="63">
        <v>40</v>
      </c>
    </row>
    <row r="49" spans="1:2" x14ac:dyDescent="0.25">
      <c r="A49" s="72" t="s">
        <v>33</v>
      </c>
      <c r="B49" s="73">
        <v>180</v>
      </c>
    </row>
    <row r="50" spans="1:2" x14ac:dyDescent="0.25">
      <c r="A50" s="62" t="s">
        <v>44</v>
      </c>
      <c r="B50" s="63">
        <v>40</v>
      </c>
    </row>
    <row r="51" spans="1:2" x14ac:dyDescent="0.25">
      <c r="A51" s="74" t="s">
        <v>47</v>
      </c>
      <c r="B51" s="75">
        <v>310</v>
      </c>
    </row>
    <row r="52" spans="1:2" x14ac:dyDescent="0.25">
      <c r="A52" s="76" t="s">
        <v>74</v>
      </c>
      <c r="B52" s="82">
        <v>60</v>
      </c>
    </row>
    <row r="53" spans="1:2" x14ac:dyDescent="0.25">
      <c r="A53" s="83" t="s">
        <v>48</v>
      </c>
      <c r="B53" s="84">
        <v>110</v>
      </c>
    </row>
    <row r="54" spans="1:2" x14ac:dyDescent="0.25">
      <c r="A54" s="80" t="s">
        <v>86</v>
      </c>
      <c r="B54" s="81">
        <v>50</v>
      </c>
    </row>
    <row r="55" spans="1:2" x14ac:dyDescent="0.25">
      <c r="A55" s="62" t="s">
        <v>75</v>
      </c>
      <c r="B55" s="63">
        <v>40</v>
      </c>
    </row>
    <row r="56" spans="1:2" x14ac:dyDescent="0.25">
      <c r="A56" s="76" t="s">
        <v>50</v>
      </c>
      <c r="B56" s="77">
        <v>50</v>
      </c>
    </row>
    <row r="57" spans="1:2" x14ac:dyDescent="0.25">
      <c r="A57" s="60" t="s">
        <v>51</v>
      </c>
      <c r="B57" s="61">
        <v>130</v>
      </c>
    </row>
    <row r="58" spans="1:2" x14ac:dyDescent="0.25">
      <c r="A58" s="70" t="s">
        <v>130</v>
      </c>
      <c r="B58" s="71">
        <v>50</v>
      </c>
    </row>
    <row r="59" spans="1:2" x14ac:dyDescent="0.25">
      <c r="A59" s="85" t="s">
        <v>52</v>
      </c>
      <c r="B59" s="86">
        <v>100</v>
      </c>
    </row>
    <row r="60" spans="1:2" x14ac:dyDescent="0.25">
      <c r="A60" s="70" t="s">
        <v>55</v>
      </c>
      <c r="B60" s="71">
        <v>60</v>
      </c>
    </row>
    <row r="61" spans="1:2" x14ac:dyDescent="0.25">
      <c r="A61" s="85" t="s">
        <v>53</v>
      </c>
      <c r="B61" s="86">
        <v>90</v>
      </c>
    </row>
    <row r="62" spans="1:2" x14ac:dyDescent="0.25">
      <c r="A62" s="70" t="s">
        <v>54</v>
      </c>
      <c r="B62" s="71">
        <v>60</v>
      </c>
    </row>
    <row r="63" spans="1:2" x14ac:dyDescent="0.25">
      <c r="A63" s="64" t="s">
        <v>56</v>
      </c>
      <c r="B63" s="65">
        <v>150</v>
      </c>
    </row>
    <row r="64" spans="1:2" x14ac:dyDescent="0.25">
      <c r="A64" s="80" t="s">
        <v>57</v>
      </c>
      <c r="B64" s="81">
        <v>50</v>
      </c>
    </row>
    <row r="65" spans="1:2" x14ac:dyDescent="0.25">
      <c r="A65" s="62" t="s">
        <v>58</v>
      </c>
      <c r="B65" s="63">
        <v>40</v>
      </c>
    </row>
    <row r="66" spans="1:2" x14ac:dyDescent="0.25">
      <c r="A66" s="64" t="s">
        <v>59</v>
      </c>
      <c r="B66" s="65">
        <v>150</v>
      </c>
    </row>
    <row r="67" spans="1:2" x14ac:dyDescent="0.25">
      <c r="A67" s="80" t="s">
        <v>60</v>
      </c>
      <c r="B67" s="81">
        <v>60</v>
      </c>
    </row>
    <row r="68" spans="1:2" x14ac:dyDescent="0.25">
      <c r="A68" s="62" t="s">
        <v>76</v>
      </c>
      <c r="B68" s="63">
        <v>40</v>
      </c>
    </row>
    <row r="69" spans="1:2" x14ac:dyDescent="0.25">
      <c r="A69" s="60" t="s">
        <v>61</v>
      </c>
      <c r="B69" s="61">
        <v>110</v>
      </c>
    </row>
    <row r="70" spans="1:2" x14ac:dyDescent="0.25">
      <c r="A70" s="62" t="s">
        <v>62</v>
      </c>
      <c r="B70" s="63">
        <v>40</v>
      </c>
    </row>
    <row r="71" spans="1:2" x14ac:dyDescent="0.25">
      <c r="A71" s="60" t="s">
        <v>112</v>
      </c>
      <c r="B71" s="61">
        <v>100</v>
      </c>
    </row>
    <row r="72" spans="1:2" x14ac:dyDescent="0.25">
      <c r="A72" s="87" t="s">
        <v>133</v>
      </c>
      <c r="B72" s="88">
        <v>40</v>
      </c>
    </row>
    <row r="73" spans="1:2" x14ac:dyDescent="0.25">
      <c r="A73" s="62" t="s">
        <v>87</v>
      </c>
      <c r="B73" s="63">
        <v>40</v>
      </c>
    </row>
    <row r="74" spans="1:2" x14ac:dyDescent="0.25">
      <c r="A74" s="64" t="s">
        <v>77</v>
      </c>
      <c r="B74" s="65">
        <v>150</v>
      </c>
    </row>
    <row r="75" spans="1:2" x14ac:dyDescent="0.25">
      <c r="A75" s="62" t="s">
        <v>134</v>
      </c>
      <c r="B75" s="63">
        <v>40</v>
      </c>
    </row>
    <row r="76" spans="1:2" x14ac:dyDescent="0.25">
      <c r="A76" s="56" t="s">
        <v>135</v>
      </c>
      <c r="B76" s="57">
        <v>40</v>
      </c>
    </row>
    <row r="77" spans="1:2" x14ac:dyDescent="0.25">
      <c r="A77" s="89" t="s">
        <v>64</v>
      </c>
      <c r="B77" s="90">
        <v>90</v>
      </c>
    </row>
    <row r="78" spans="1:2" x14ac:dyDescent="0.25">
      <c r="A78" s="56" t="s">
        <v>89</v>
      </c>
      <c r="B78" s="57">
        <v>40</v>
      </c>
    </row>
    <row r="79" spans="1:2" x14ac:dyDescent="0.25">
      <c r="A79" s="56" t="s">
        <v>136</v>
      </c>
      <c r="B79" s="57">
        <v>40</v>
      </c>
    </row>
    <row r="80" spans="1:2" x14ac:dyDescent="0.25">
      <c r="A80" s="74" t="s">
        <v>65</v>
      </c>
      <c r="B80" s="75">
        <v>230</v>
      </c>
    </row>
    <row r="81" spans="1:2" x14ac:dyDescent="0.25">
      <c r="A81" s="91" t="s">
        <v>139</v>
      </c>
      <c r="B81" s="92">
        <v>0</v>
      </c>
    </row>
    <row r="82" spans="1:2" x14ac:dyDescent="0.25">
      <c r="A82" s="94" t="s">
        <v>140</v>
      </c>
      <c r="B82" s="93">
        <f>SUM(B2,B3,B4,B5,B6,B8,B10,B11,B13,B15,B17,B18,B20,B21,B22,B24,B26,B28,B30,B31,B33,B34,B35,B37,B40,B43,B45,B47,B49,B51,B53,B56,B57,B59,B61,B63,B66,B69,B71,B74,B76,B77,B78,B79,B80)</f>
        <v>5700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9"/>
  <sheetViews>
    <sheetView tabSelected="1" zoomScale="85" zoomScaleNormal="85" workbookViewId="0">
      <selection sqref="A1:XFD1048576"/>
    </sheetView>
  </sheetViews>
  <sheetFormatPr defaultRowHeight="12.75" x14ac:dyDescent="0.2"/>
  <cols>
    <col min="1" max="1" width="5.7109375" style="167" bestFit="1" customWidth="1"/>
    <col min="2" max="3" width="4.140625" style="167" bestFit="1" customWidth="1"/>
    <col min="4" max="4" width="4" style="167" bestFit="1" customWidth="1"/>
    <col min="5" max="6" width="6.85546875" style="167" bestFit="1" customWidth="1"/>
    <col min="7" max="7" width="6.42578125" style="167" bestFit="1" customWidth="1"/>
    <col min="8" max="9" width="5.85546875" style="167" bestFit="1" customWidth="1"/>
    <col min="10" max="11" width="4.85546875" style="167" bestFit="1" customWidth="1"/>
    <col min="12" max="13" width="5.5703125" style="167" bestFit="1" customWidth="1"/>
    <col min="14" max="16384" width="9.140625" style="167"/>
  </cols>
  <sheetData>
    <row r="1" spans="1:16" ht="13.5" thickBot="1" x14ac:dyDescent="0.25">
      <c r="A1" s="186" t="s">
        <v>141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8"/>
    </row>
    <row r="2" spans="1:16" ht="13.5" thickBot="1" x14ac:dyDescent="0.25">
      <c r="A2" s="189" t="s">
        <v>142</v>
      </c>
      <c r="B2" s="190"/>
      <c r="C2" s="190"/>
      <c r="D2" s="190"/>
      <c r="E2" s="135" t="s">
        <v>143</v>
      </c>
      <c r="F2" s="135" t="s">
        <v>144</v>
      </c>
      <c r="G2" s="135" t="s">
        <v>145</v>
      </c>
      <c r="H2" s="135" t="s">
        <v>146</v>
      </c>
      <c r="I2" s="135" t="s">
        <v>147</v>
      </c>
      <c r="J2" s="135" t="s">
        <v>148</v>
      </c>
      <c r="K2" s="135" t="s">
        <v>149</v>
      </c>
      <c r="L2" s="135" t="s">
        <v>150</v>
      </c>
      <c r="M2" s="135" t="s">
        <v>202</v>
      </c>
      <c r="N2" s="95"/>
      <c r="O2" s="95"/>
      <c r="P2" s="96"/>
    </row>
    <row r="3" spans="1:16" ht="13.5" thickBot="1" x14ac:dyDescent="0.25">
      <c r="A3" s="97" t="s">
        <v>151</v>
      </c>
      <c r="B3" s="97" t="s">
        <v>152</v>
      </c>
      <c r="C3" s="97" t="s">
        <v>153</v>
      </c>
      <c r="D3" s="97" t="s">
        <v>154</v>
      </c>
      <c r="E3" s="97" t="s">
        <v>155</v>
      </c>
      <c r="F3" s="97" t="s">
        <v>156</v>
      </c>
      <c r="G3" s="97" t="s">
        <v>157</v>
      </c>
      <c r="H3" s="97" t="s">
        <v>158</v>
      </c>
      <c r="I3" s="97" t="s">
        <v>159</v>
      </c>
      <c r="J3" s="97" t="s">
        <v>160</v>
      </c>
      <c r="K3" s="97" t="s">
        <v>161</v>
      </c>
      <c r="L3" s="97" t="s">
        <v>162</v>
      </c>
      <c r="M3" s="97" t="s">
        <v>163</v>
      </c>
      <c r="N3" s="97" t="s">
        <v>164</v>
      </c>
      <c r="O3" s="97" t="s">
        <v>165</v>
      </c>
      <c r="P3" s="97" t="s">
        <v>166</v>
      </c>
    </row>
    <row r="4" spans="1:16" x14ac:dyDescent="0.2">
      <c r="A4" s="98" t="s">
        <v>167</v>
      </c>
      <c r="B4" s="99">
        <v>128</v>
      </c>
      <c r="C4" s="100"/>
      <c r="D4" s="100"/>
      <c r="E4" s="99">
        <v>310</v>
      </c>
      <c r="F4" s="99">
        <v>233</v>
      </c>
      <c r="G4" s="99">
        <v>155</v>
      </c>
      <c r="H4" s="99">
        <v>78</v>
      </c>
      <c r="I4" s="99">
        <v>39</v>
      </c>
      <c r="J4" s="99">
        <v>20</v>
      </c>
      <c r="K4" s="99">
        <v>10</v>
      </c>
      <c r="L4" s="99">
        <v>1</v>
      </c>
      <c r="M4" s="101">
        <v>1</v>
      </c>
      <c r="N4" s="102"/>
      <c r="O4" s="102"/>
      <c r="P4" s="102"/>
    </row>
    <row r="5" spans="1:16" x14ac:dyDescent="0.2">
      <c r="A5" s="98" t="s">
        <v>168</v>
      </c>
      <c r="B5" s="99">
        <v>128</v>
      </c>
      <c r="C5" s="100"/>
      <c r="D5" s="100"/>
      <c r="E5" s="99">
        <v>300</v>
      </c>
      <c r="F5" s="99">
        <v>225</v>
      </c>
      <c r="G5" s="99">
        <v>150</v>
      </c>
      <c r="H5" s="99">
        <v>75</v>
      </c>
      <c r="I5" s="99">
        <v>38</v>
      </c>
      <c r="J5" s="99">
        <v>19</v>
      </c>
      <c r="K5" s="99">
        <v>10</v>
      </c>
      <c r="L5" s="99">
        <v>1</v>
      </c>
      <c r="M5" s="101">
        <v>1</v>
      </c>
      <c r="N5" s="102"/>
      <c r="O5" s="102"/>
      <c r="P5" s="102"/>
    </row>
    <row r="6" spans="1:16" x14ac:dyDescent="0.2">
      <c r="A6" s="98" t="s">
        <v>169</v>
      </c>
      <c r="B6" s="99">
        <v>128</v>
      </c>
      <c r="C6" s="100"/>
      <c r="D6" s="100"/>
      <c r="E6" s="99">
        <v>290</v>
      </c>
      <c r="F6" s="99">
        <v>218</v>
      </c>
      <c r="G6" s="99">
        <v>145</v>
      </c>
      <c r="H6" s="99">
        <v>73</v>
      </c>
      <c r="I6" s="99">
        <v>37</v>
      </c>
      <c r="J6" s="99">
        <v>19</v>
      </c>
      <c r="K6" s="99">
        <v>10</v>
      </c>
      <c r="L6" s="99">
        <v>1</v>
      </c>
      <c r="M6" s="101">
        <v>1</v>
      </c>
      <c r="N6" s="102"/>
      <c r="O6" s="102"/>
      <c r="P6" s="102"/>
    </row>
    <row r="7" spans="1:16" x14ac:dyDescent="0.2">
      <c r="A7" s="98" t="s">
        <v>170</v>
      </c>
      <c r="B7" s="99">
        <v>128</v>
      </c>
      <c r="C7" s="100"/>
      <c r="D7" s="100"/>
      <c r="E7" s="99">
        <v>280</v>
      </c>
      <c r="F7" s="99">
        <v>210</v>
      </c>
      <c r="G7" s="99">
        <v>140</v>
      </c>
      <c r="H7" s="99">
        <v>70</v>
      </c>
      <c r="I7" s="99">
        <v>35</v>
      </c>
      <c r="J7" s="99">
        <v>18</v>
      </c>
      <c r="K7" s="99">
        <v>9</v>
      </c>
      <c r="L7" s="99">
        <v>1</v>
      </c>
      <c r="M7" s="101">
        <v>1</v>
      </c>
      <c r="N7" s="102"/>
      <c r="O7" s="102"/>
      <c r="P7" s="102"/>
    </row>
    <row r="8" spans="1:16" x14ac:dyDescent="0.2">
      <c r="A8" s="98" t="s">
        <v>171</v>
      </c>
      <c r="B8" s="99">
        <v>128</v>
      </c>
      <c r="C8" s="100"/>
      <c r="D8" s="100"/>
      <c r="E8" s="99">
        <v>270</v>
      </c>
      <c r="F8" s="99">
        <v>203</v>
      </c>
      <c r="G8" s="99">
        <v>135</v>
      </c>
      <c r="H8" s="99">
        <v>68</v>
      </c>
      <c r="I8" s="99">
        <v>34</v>
      </c>
      <c r="J8" s="99">
        <v>17</v>
      </c>
      <c r="K8" s="99">
        <v>9</v>
      </c>
      <c r="L8" s="99">
        <v>1</v>
      </c>
      <c r="M8" s="101">
        <v>1</v>
      </c>
      <c r="N8" s="102"/>
      <c r="O8" s="102"/>
      <c r="P8" s="102"/>
    </row>
    <row r="9" spans="1:16" x14ac:dyDescent="0.2">
      <c r="A9" s="98" t="s">
        <v>172</v>
      </c>
      <c r="B9" s="99">
        <v>128</v>
      </c>
      <c r="C9" s="100"/>
      <c r="D9" s="100"/>
      <c r="E9" s="99">
        <v>260</v>
      </c>
      <c r="F9" s="99">
        <v>195</v>
      </c>
      <c r="G9" s="99">
        <v>130</v>
      </c>
      <c r="H9" s="99">
        <v>65</v>
      </c>
      <c r="I9" s="99">
        <v>33</v>
      </c>
      <c r="J9" s="99">
        <v>17</v>
      </c>
      <c r="K9" s="99">
        <v>9</v>
      </c>
      <c r="L9" s="99">
        <v>1</v>
      </c>
      <c r="M9" s="101">
        <v>1</v>
      </c>
      <c r="N9" s="102"/>
      <c r="O9" s="102"/>
      <c r="P9" s="102"/>
    </row>
    <row r="10" spans="1:16" x14ac:dyDescent="0.2">
      <c r="A10" s="98" t="s">
        <v>173</v>
      </c>
      <c r="B10" s="99">
        <v>128</v>
      </c>
      <c r="C10" s="100"/>
      <c r="D10" s="100"/>
      <c r="E10" s="99">
        <v>250</v>
      </c>
      <c r="F10" s="99">
        <v>188</v>
      </c>
      <c r="G10" s="99">
        <v>125</v>
      </c>
      <c r="H10" s="99">
        <v>63</v>
      </c>
      <c r="I10" s="99">
        <v>32</v>
      </c>
      <c r="J10" s="99">
        <v>16</v>
      </c>
      <c r="K10" s="99">
        <v>8</v>
      </c>
      <c r="L10" s="99">
        <v>1</v>
      </c>
      <c r="M10" s="101">
        <v>1</v>
      </c>
      <c r="N10" s="102"/>
      <c r="O10" s="102"/>
      <c r="P10" s="102"/>
    </row>
    <row r="11" spans="1:16" x14ac:dyDescent="0.2">
      <c r="A11" s="98" t="s">
        <v>174</v>
      </c>
      <c r="B11" s="99">
        <v>128</v>
      </c>
      <c r="C11" s="100"/>
      <c r="D11" s="100"/>
      <c r="E11" s="99">
        <v>240</v>
      </c>
      <c r="F11" s="99">
        <v>180</v>
      </c>
      <c r="G11" s="99">
        <v>120</v>
      </c>
      <c r="H11" s="99">
        <v>60</v>
      </c>
      <c r="I11" s="99">
        <v>30</v>
      </c>
      <c r="J11" s="99">
        <v>15</v>
      </c>
      <c r="K11" s="99">
        <v>8</v>
      </c>
      <c r="L11" s="99">
        <v>1</v>
      </c>
      <c r="M11" s="101">
        <v>1</v>
      </c>
      <c r="N11" s="102"/>
      <c r="O11" s="102"/>
      <c r="P11" s="102"/>
    </row>
    <row r="12" spans="1:16" x14ac:dyDescent="0.2">
      <c r="A12" s="98" t="s">
        <v>175</v>
      </c>
      <c r="B12" s="99">
        <v>128</v>
      </c>
      <c r="C12" s="100"/>
      <c r="D12" s="100"/>
      <c r="E12" s="99">
        <v>230</v>
      </c>
      <c r="F12" s="99">
        <v>173</v>
      </c>
      <c r="G12" s="99">
        <v>115</v>
      </c>
      <c r="H12" s="99">
        <v>58</v>
      </c>
      <c r="I12" s="99">
        <v>29</v>
      </c>
      <c r="J12" s="99">
        <v>15</v>
      </c>
      <c r="K12" s="99">
        <v>8</v>
      </c>
      <c r="L12" s="99">
        <v>1</v>
      </c>
      <c r="M12" s="101">
        <v>1</v>
      </c>
      <c r="N12" s="102"/>
      <c r="O12" s="102"/>
      <c r="P12" s="102"/>
    </row>
    <row r="13" spans="1:16" x14ac:dyDescent="0.2">
      <c r="A13" s="98" t="s">
        <v>176</v>
      </c>
      <c r="B13" s="99">
        <v>128</v>
      </c>
      <c r="C13" s="100"/>
      <c r="D13" s="100"/>
      <c r="E13" s="99">
        <v>220</v>
      </c>
      <c r="F13" s="99">
        <v>165</v>
      </c>
      <c r="G13" s="99">
        <v>110</v>
      </c>
      <c r="H13" s="99">
        <v>55</v>
      </c>
      <c r="I13" s="99">
        <v>28</v>
      </c>
      <c r="J13" s="99">
        <v>14</v>
      </c>
      <c r="K13" s="99">
        <v>7</v>
      </c>
      <c r="L13" s="99">
        <v>1</v>
      </c>
      <c r="M13" s="101">
        <v>1</v>
      </c>
      <c r="N13" s="102"/>
      <c r="O13" s="102"/>
      <c r="P13" s="102"/>
    </row>
    <row r="14" spans="1:16" x14ac:dyDescent="0.2">
      <c r="A14" s="98" t="s">
        <v>176</v>
      </c>
      <c r="B14" s="99">
        <v>64</v>
      </c>
      <c r="C14" s="100"/>
      <c r="D14" s="100"/>
      <c r="E14" s="99">
        <v>220</v>
      </c>
      <c r="F14" s="99">
        <v>165</v>
      </c>
      <c r="G14" s="99">
        <v>110</v>
      </c>
      <c r="H14" s="99">
        <v>55</v>
      </c>
      <c r="I14" s="99">
        <v>28</v>
      </c>
      <c r="J14" s="99">
        <v>14</v>
      </c>
      <c r="K14" s="99">
        <v>1</v>
      </c>
      <c r="L14" s="100"/>
      <c r="M14" s="101">
        <v>1</v>
      </c>
      <c r="N14" s="102"/>
      <c r="O14" s="102"/>
      <c r="P14" s="102"/>
    </row>
    <row r="15" spans="1:16" x14ac:dyDescent="0.2">
      <c r="A15" s="103" t="s">
        <v>177</v>
      </c>
      <c r="B15" s="104">
        <v>128</v>
      </c>
      <c r="C15" s="105"/>
      <c r="D15" s="105"/>
      <c r="E15" s="104">
        <v>210</v>
      </c>
      <c r="F15" s="104">
        <v>158</v>
      </c>
      <c r="G15" s="104">
        <v>105</v>
      </c>
      <c r="H15" s="104">
        <v>53</v>
      </c>
      <c r="I15" s="104">
        <v>27</v>
      </c>
      <c r="J15" s="104">
        <v>14</v>
      </c>
      <c r="K15" s="104">
        <v>7</v>
      </c>
      <c r="L15" s="104">
        <v>1</v>
      </c>
      <c r="M15" s="101">
        <v>1</v>
      </c>
      <c r="N15" s="102"/>
      <c r="O15" s="102"/>
      <c r="P15" s="102"/>
    </row>
    <row r="16" spans="1:16" x14ac:dyDescent="0.2">
      <c r="A16" s="103" t="s">
        <v>177</v>
      </c>
      <c r="B16" s="104">
        <v>64</v>
      </c>
      <c r="C16" s="105"/>
      <c r="D16" s="105"/>
      <c r="E16" s="104">
        <v>210</v>
      </c>
      <c r="F16" s="104">
        <v>158</v>
      </c>
      <c r="G16" s="104">
        <v>105</v>
      </c>
      <c r="H16" s="104">
        <v>53</v>
      </c>
      <c r="I16" s="104">
        <v>27</v>
      </c>
      <c r="J16" s="104">
        <v>14</v>
      </c>
      <c r="K16" s="104">
        <v>1</v>
      </c>
      <c r="L16" s="105"/>
      <c r="M16" s="101">
        <v>1</v>
      </c>
      <c r="N16" s="102"/>
      <c r="O16" s="102"/>
      <c r="P16" s="102"/>
    </row>
    <row r="17" spans="1:16" x14ac:dyDescent="0.2">
      <c r="A17" s="103" t="s">
        <v>178</v>
      </c>
      <c r="B17" s="104">
        <v>128</v>
      </c>
      <c r="C17" s="105"/>
      <c r="D17" s="105"/>
      <c r="E17" s="104">
        <v>200</v>
      </c>
      <c r="F17" s="104">
        <v>150</v>
      </c>
      <c r="G17" s="104">
        <v>100</v>
      </c>
      <c r="H17" s="104">
        <v>50</v>
      </c>
      <c r="I17" s="104">
        <v>25</v>
      </c>
      <c r="J17" s="104">
        <v>13</v>
      </c>
      <c r="K17" s="104">
        <v>7</v>
      </c>
      <c r="L17" s="104">
        <v>1</v>
      </c>
      <c r="M17" s="101">
        <v>1</v>
      </c>
      <c r="N17" s="102"/>
      <c r="O17" s="102"/>
      <c r="P17" s="102"/>
    </row>
    <row r="18" spans="1:16" x14ac:dyDescent="0.2">
      <c r="A18" s="103" t="s">
        <v>178</v>
      </c>
      <c r="B18" s="104">
        <v>64</v>
      </c>
      <c r="C18" s="105"/>
      <c r="D18" s="105"/>
      <c r="E18" s="104">
        <v>200</v>
      </c>
      <c r="F18" s="104">
        <v>150</v>
      </c>
      <c r="G18" s="104">
        <v>100</v>
      </c>
      <c r="H18" s="104">
        <v>50</v>
      </c>
      <c r="I18" s="104">
        <v>25</v>
      </c>
      <c r="J18" s="104">
        <v>13</v>
      </c>
      <c r="K18" s="104">
        <v>1</v>
      </c>
      <c r="L18" s="105"/>
      <c r="M18" s="101">
        <v>1</v>
      </c>
      <c r="N18" s="102"/>
      <c r="O18" s="102"/>
      <c r="P18" s="102"/>
    </row>
    <row r="19" spans="1:16" x14ac:dyDescent="0.2">
      <c r="A19" s="103" t="s">
        <v>179</v>
      </c>
      <c r="B19" s="104">
        <v>128</v>
      </c>
      <c r="C19" s="105"/>
      <c r="D19" s="105"/>
      <c r="E19" s="104">
        <v>190</v>
      </c>
      <c r="F19" s="104">
        <v>143</v>
      </c>
      <c r="G19" s="104">
        <v>95</v>
      </c>
      <c r="H19" s="104">
        <v>48</v>
      </c>
      <c r="I19" s="104">
        <v>24</v>
      </c>
      <c r="J19" s="104">
        <v>12</v>
      </c>
      <c r="K19" s="104">
        <v>6</v>
      </c>
      <c r="L19" s="104">
        <v>1</v>
      </c>
      <c r="M19" s="101">
        <v>1</v>
      </c>
      <c r="N19" s="102"/>
      <c r="O19" s="102"/>
      <c r="P19" s="102"/>
    </row>
    <row r="20" spans="1:16" x14ac:dyDescent="0.2">
      <c r="A20" s="103" t="s">
        <v>179</v>
      </c>
      <c r="B20" s="104">
        <v>64</v>
      </c>
      <c r="C20" s="105"/>
      <c r="D20" s="105"/>
      <c r="E20" s="104">
        <v>190</v>
      </c>
      <c r="F20" s="104">
        <v>143</v>
      </c>
      <c r="G20" s="104">
        <v>95</v>
      </c>
      <c r="H20" s="104">
        <v>48</v>
      </c>
      <c r="I20" s="104">
        <v>24</v>
      </c>
      <c r="J20" s="104">
        <v>12</v>
      </c>
      <c r="K20" s="104">
        <v>1</v>
      </c>
      <c r="L20" s="105"/>
      <c r="M20" s="101">
        <v>1</v>
      </c>
      <c r="N20" s="102"/>
      <c r="O20" s="102"/>
      <c r="P20" s="102"/>
    </row>
    <row r="21" spans="1:16" x14ac:dyDescent="0.2">
      <c r="A21" s="103" t="s">
        <v>180</v>
      </c>
      <c r="B21" s="104">
        <v>128</v>
      </c>
      <c r="C21" s="105"/>
      <c r="D21" s="105"/>
      <c r="E21" s="104">
        <v>180</v>
      </c>
      <c r="F21" s="104">
        <v>135</v>
      </c>
      <c r="G21" s="104">
        <v>90</v>
      </c>
      <c r="H21" s="104">
        <v>45</v>
      </c>
      <c r="I21" s="104">
        <v>23</v>
      </c>
      <c r="J21" s="104">
        <v>12</v>
      </c>
      <c r="K21" s="104">
        <v>6</v>
      </c>
      <c r="L21" s="104">
        <v>1</v>
      </c>
      <c r="M21" s="101">
        <v>1</v>
      </c>
      <c r="N21" s="102"/>
      <c r="O21" s="102"/>
      <c r="P21" s="102"/>
    </row>
    <row r="22" spans="1:16" x14ac:dyDescent="0.2">
      <c r="A22" s="103" t="s">
        <v>180</v>
      </c>
      <c r="B22" s="104">
        <v>64</v>
      </c>
      <c r="C22" s="105"/>
      <c r="D22" s="105"/>
      <c r="E22" s="104">
        <v>180</v>
      </c>
      <c r="F22" s="104">
        <v>135</v>
      </c>
      <c r="G22" s="104">
        <v>90</v>
      </c>
      <c r="H22" s="104">
        <v>45</v>
      </c>
      <c r="I22" s="104">
        <v>23</v>
      </c>
      <c r="J22" s="104">
        <v>12</v>
      </c>
      <c r="K22" s="104">
        <v>1</v>
      </c>
      <c r="L22" s="105"/>
      <c r="M22" s="101">
        <v>1</v>
      </c>
      <c r="N22" s="102"/>
      <c r="O22" s="102"/>
      <c r="P22" s="102"/>
    </row>
    <row r="23" spans="1:16" x14ac:dyDescent="0.2">
      <c r="A23" s="103" t="s">
        <v>180</v>
      </c>
      <c r="B23" s="104">
        <v>32</v>
      </c>
      <c r="C23" s="105"/>
      <c r="D23" s="105"/>
      <c r="E23" s="104">
        <v>180</v>
      </c>
      <c r="F23" s="104">
        <v>135</v>
      </c>
      <c r="G23" s="104">
        <v>90</v>
      </c>
      <c r="H23" s="104">
        <v>45</v>
      </c>
      <c r="I23" s="104">
        <v>23</v>
      </c>
      <c r="J23" s="104">
        <v>1</v>
      </c>
      <c r="K23" s="105"/>
      <c r="L23" s="105"/>
      <c r="M23" s="101">
        <v>1</v>
      </c>
      <c r="N23" s="102"/>
      <c r="O23" s="102"/>
      <c r="P23" s="102"/>
    </row>
    <row r="24" spans="1:16" x14ac:dyDescent="0.2">
      <c r="A24" s="106" t="s">
        <v>181</v>
      </c>
      <c r="B24" s="107">
        <v>128</v>
      </c>
      <c r="C24" s="108"/>
      <c r="D24" s="108"/>
      <c r="E24" s="107">
        <v>170</v>
      </c>
      <c r="F24" s="107">
        <v>128</v>
      </c>
      <c r="G24" s="107">
        <v>85</v>
      </c>
      <c r="H24" s="106">
        <v>43</v>
      </c>
      <c r="I24" s="107">
        <v>22</v>
      </c>
      <c r="J24" s="107">
        <v>11</v>
      </c>
      <c r="K24" s="107">
        <v>6</v>
      </c>
      <c r="L24" s="107">
        <v>1</v>
      </c>
      <c r="M24" s="101">
        <v>1</v>
      </c>
      <c r="N24" s="102"/>
      <c r="O24" s="102"/>
      <c r="P24" s="102"/>
    </row>
    <row r="25" spans="1:16" x14ac:dyDescent="0.2">
      <c r="A25" s="106" t="s">
        <v>181</v>
      </c>
      <c r="B25" s="107">
        <v>64</v>
      </c>
      <c r="C25" s="108"/>
      <c r="D25" s="108"/>
      <c r="E25" s="107">
        <v>170</v>
      </c>
      <c r="F25" s="107">
        <v>128</v>
      </c>
      <c r="G25" s="107">
        <v>85</v>
      </c>
      <c r="H25" s="106">
        <v>43</v>
      </c>
      <c r="I25" s="107">
        <v>22</v>
      </c>
      <c r="J25" s="107">
        <v>11</v>
      </c>
      <c r="K25" s="107">
        <v>1</v>
      </c>
      <c r="L25" s="108"/>
      <c r="M25" s="101">
        <v>1</v>
      </c>
      <c r="N25" s="102"/>
      <c r="O25" s="102"/>
      <c r="P25" s="102"/>
    </row>
    <row r="26" spans="1:16" x14ac:dyDescent="0.2">
      <c r="A26" s="106" t="s">
        <v>181</v>
      </c>
      <c r="B26" s="107">
        <v>32</v>
      </c>
      <c r="C26" s="108"/>
      <c r="D26" s="108"/>
      <c r="E26" s="107">
        <v>170</v>
      </c>
      <c r="F26" s="107">
        <v>128</v>
      </c>
      <c r="G26" s="107">
        <v>85</v>
      </c>
      <c r="H26" s="106">
        <v>43</v>
      </c>
      <c r="I26" s="107">
        <v>22</v>
      </c>
      <c r="J26" s="107">
        <v>1</v>
      </c>
      <c r="K26" s="108"/>
      <c r="L26" s="108"/>
      <c r="M26" s="101">
        <v>1</v>
      </c>
      <c r="N26" s="102"/>
      <c r="O26" s="102"/>
      <c r="P26" s="102"/>
    </row>
    <row r="27" spans="1:16" x14ac:dyDescent="0.2">
      <c r="A27" s="106" t="s">
        <v>182</v>
      </c>
      <c r="B27" s="107">
        <v>128</v>
      </c>
      <c r="C27" s="108"/>
      <c r="D27" s="108"/>
      <c r="E27" s="107">
        <v>160</v>
      </c>
      <c r="F27" s="107">
        <v>120</v>
      </c>
      <c r="G27" s="108">
        <v>80</v>
      </c>
      <c r="H27" s="108">
        <v>40</v>
      </c>
      <c r="I27" s="106">
        <v>20</v>
      </c>
      <c r="J27" s="107">
        <v>10</v>
      </c>
      <c r="K27" s="107">
        <v>5</v>
      </c>
      <c r="L27" s="107">
        <v>1</v>
      </c>
      <c r="M27" s="101">
        <v>1</v>
      </c>
      <c r="N27" s="102"/>
      <c r="O27" s="102"/>
      <c r="P27" s="102"/>
    </row>
    <row r="28" spans="1:16" x14ac:dyDescent="0.2">
      <c r="A28" s="106" t="s">
        <v>182</v>
      </c>
      <c r="B28" s="107">
        <v>64</v>
      </c>
      <c r="C28" s="108"/>
      <c r="D28" s="108"/>
      <c r="E28" s="107">
        <v>160</v>
      </c>
      <c r="F28" s="107">
        <v>120</v>
      </c>
      <c r="G28" s="108">
        <v>80</v>
      </c>
      <c r="H28" s="108">
        <v>40</v>
      </c>
      <c r="I28" s="107">
        <v>20</v>
      </c>
      <c r="J28" s="107">
        <v>10</v>
      </c>
      <c r="K28" s="107">
        <v>1</v>
      </c>
      <c r="L28" s="108"/>
      <c r="M28" s="101">
        <v>1</v>
      </c>
      <c r="N28" s="102"/>
      <c r="O28" s="102"/>
      <c r="P28" s="102"/>
    </row>
    <row r="29" spans="1:16" x14ac:dyDescent="0.2">
      <c r="A29" s="106" t="s">
        <v>182</v>
      </c>
      <c r="B29" s="107">
        <v>32</v>
      </c>
      <c r="C29" s="108"/>
      <c r="D29" s="108"/>
      <c r="E29" s="107">
        <v>160</v>
      </c>
      <c r="F29" s="107">
        <v>120</v>
      </c>
      <c r="G29" s="108">
        <v>80</v>
      </c>
      <c r="H29" s="108">
        <v>40</v>
      </c>
      <c r="I29" s="107">
        <v>20</v>
      </c>
      <c r="J29" s="107">
        <v>1</v>
      </c>
      <c r="K29" s="108"/>
      <c r="L29" s="108"/>
      <c r="M29" s="101">
        <v>1</v>
      </c>
      <c r="N29" s="102"/>
      <c r="O29" s="102"/>
      <c r="P29" s="102"/>
    </row>
    <row r="30" spans="1:16" x14ac:dyDescent="0.2">
      <c r="A30" s="106" t="s">
        <v>183</v>
      </c>
      <c r="B30" s="107">
        <v>128</v>
      </c>
      <c r="C30" s="108"/>
      <c r="D30" s="108"/>
      <c r="E30" s="107">
        <v>150</v>
      </c>
      <c r="F30" s="107">
        <v>113</v>
      </c>
      <c r="G30" s="107">
        <v>75</v>
      </c>
      <c r="H30" s="106">
        <v>38</v>
      </c>
      <c r="I30" s="108">
        <v>19</v>
      </c>
      <c r="J30" s="108">
        <v>9</v>
      </c>
      <c r="K30" s="107">
        <v>5</v>
      </c>
      <c r="L30" s="107">
        <v>1</v>
      </c>
      <c r="M30" s="101">
        <v>1</v>
      </c>
      <c r="N30" s="102"/>
      <c r="O30" s="102"/>
      <c r="P30" s="102"/>
    </row>
    <row r="31" spans="1:16" x14ac:dyDescent="0.2">
      <c r="A31" s="106" t="s">
        <v>183</v>
      </c>
      <c r="B31" s="107">
        <v>64</v>
      </c>
      <c r="C31" s="108"/>
      <c r="D31" s="108"/>
      <c r="E31" s="107">
        <v>150</v>
      </c>
      <c r="F31" s="107">
        <v>113</v>
      </c>
      <c r="G31" s="107">
        <v>75</v>
      </c>
      <c r="H31" s="106">
        <v>38</v>
      </c>
      <c r="I31" s="108">
        <v>19</v>
      </c>
      <c r="J31" s="108">
        <v>9</v>
      </c>
      <c r="K31" s="107">
        <v>1</v>
      </c>
      <c r="L31" s="108"/>
      <c r="M31" s="101">
        <v>1</v>
      </c>
      <c r="N31" s="102"/>
      <c r="O31" s="102"/>
      <c r="P31" s="102"/>
    </row>
    <row r="32" spans="1:16" x14ac:dyDescent="0.2">
      <c r="A32" s="106" t="s">
        <v>183</v>
      </c>
      <c r="B32" s="107">
        <v>32</v>
      </c>
      <c r="C32" s="108"/>
      <c r="D32" s="108"/>
      <c r="E32" s="107">
        <v>150</v>
      </c>
      <c r="F32" s="107">
        <v>113</v>
      </c>
      <c r="G32" s="107">
        <v>75</v>
      </c>
      <c r="H32" s="106">
        <v>38</v>
      </c>
      <c r="I32" s="108">
        <v>19</v>
      </c>
      <c r="J32" s="108">
        <v>1</v>
      </c>
      <c r="K32" s="108"/>
      <c r="L32" s="108"/>
      <c r="M32" s="101">
        <v>1</v>
      </c>
      <c r="N32" s="102"/>
      <c r="O32" s="102"/>
      <c r="P32" s="102"/>
    </row>
    <row r="33" spans="1:16" x14ac:dyDescent="0.2">
      <c r="A33" s="106" t="s">
        <v>184</v>
      </c>
      <c r="B33" s="107">
        <v>128</v>
      </c>
      <c r="C33" s="108"/>
      <c r="D33" s="108"/>
      <c r="E33" s="107">
        <v>140</v>
      </c>
      <c r="F33" s="107">
        <v>105</v>
      </c>
      <c r="G33" s="107">
        <v>72</v>
      </c>
      <c r="H33" s="107">
        <v>35</v>
      </c>
      <c r="I33" s="107">
        <v>18</v>
      </c>
      <c r="J33" s="107">
        <v>9</v>
      </c>
      <c r="K33" s="107">
        <v>5</v>
      </c>
      <c r="L33" s="107">
        <v>1</v>
      </c>
      <c r="M33" s="101">
        <v>1</v>
      </c>
      <c r="N33" s="102"/>
      <c r="O33" s="102"/>
      <c r="P33" s="102"/>
    </row>
    <row r="34" spans="1:16" x14ac:dyDescent="0.2">
      <c r="A34" s="106" t="s">
        <v>184</v>
      </c>
      <c r="B34" s="107">
        <v>64</v>
      </c>
      <c r="C34" s="108"/>
      <c r="D34" s="108"/>
      <c r="E34" s="107">
        <v>140</v>
      </c>
      <c r="F34" s="107">
        <v>105</v>
      </c>
      <c r="G34" s="107">
        <v>70</v>
      </c>
      <c r="H34" s="107">
        <v>35</v>
      </c>
      <c r="I34" s="107">
        <v>18</v>
      </c>
      <c r="J34" s="107">
        <v>9</v>
      </c>
      <c r="K34" s="107">
        <v>1</v>
      </c>
      <c r="L34" s="108"/>
      <c r="M34" s="101">
        <v>1</v>
      </c>
      <c r="N34" s="102"/>
      <c r="O34" s="102"/>
      <c r="P34" s="102"/>
    </row>
    <row r="35" spans="1:16" x14ac:dyDescent="0.2">
      <c r="A35" s="106" t="s">
        <v>184</v>
      </c>
      <c r="B35" s="107">
        <v>32</v>
      </c>
      <c r="C35" s="108"/>
      <c r="D35" s="108"/>
      <c r="E35" s="107">
        <v>140</v>
      </c>
      <c r="F35" s="107">
        <v>105</v>
      </c>
      <c r="G35" s="107">
        <v>70</v>
      </c>
      <c r="H35" s="107">
        <v>35</v>
      </c>
      <c r="I35" s="107">
        <v>18</v>
      </c>
      <c r="J35" s="107">
        <v>1</v>
      </c>
      <c r="K35" s="108"/>
      <c r="L35" s="108"/>
      <c r="M35" s="101">
        <v>1</v>
      </c>
      <c r="N35" s="102"/>
      <c r="O35" s="102"/>
      <c r="P35" s="102"/>
    </row>
    <row r="36" spans="1:16" x14ac:dyDescent="0.2">
      <c r="A36" s="109" t="s">
        <v>185</v>
      </c>
      <c r="B36" s="110">
        <v>64</v>
      </c>
      <c r="C36" s="111"/>
      <c r="D36" s="111"/>
      <c r="E36" s="110">
        <v>130</v>
      </c>
      <c r="F36" s="110">
        <v>98</v>
      </c>
      <c r="G36" s="110">
        <v>65</v>
      </c>
      <c r="H36" s="110">
        <v>33</v>
      </c>
      <c r="I36" s="110">
        <v>17</v>
      </c>
      <c r="J36" s="110">
        <v>9</v>
      </c>
      <c r="K36" s="110">
        <v>1</v>
      </c>
      <c r="L36" s="102"/>
      <c r="M36" s="101">
        <v>1</v>
      </c>
      <c r="N36" s="102"/>
      <c r="O36" s="102"/>
      <c r="P36" s="102"/>
    </row>
    <row r="37" spans="1:16" x14ac:dyDescent="0.2">
      <c r="A37" s="109" t="s">
        <v>186</v>
      </c>
      <c r="B37" s="110">
        <v>32</v>
      </c>
      <c r="C37" s="111"/>
      <c r="D37" s="111"/>
      <c r="E37" s="110">
        <v>130</v>
      </c>
      <c r="F37" s="110">
        <v>98</v>
      </c>
      <c r="G37" s="110">
        <v>65</v>
      </c>
      <c r="H37" s="110">
        <v>33</v>
      </c>
      <c r="I37" s="110">
        <v>17</v>
      </c>
      <c r="J37" s="110">
        <v>1</v>
      </c>
      <c r="K37" s="111"/>
      <c r="L37" s="102"/>
      <c r="M37" s="101">
        <v>1</v>
      </c>
      <c r="N37" s="102"/>
      <c r="O37" s="102"/>
      <c r="P37" s="102"/>
    </row>
    <row r="38" spans="1:16" x14ac:dyDescent="0.2">
      <c r="A38" s="109" t="s">
        <v>187</v>
      </c>
      <c r="B38" s="110">
        <v>64</v>
      </c>
      <c r="C38" s="111"/>
      <c r="D38" s="111"/>
      <c r="E38" s="110">
        <v>120</v>
      </c>
      <c r="F38" s="110">
        <v>90</v>
      </c>
      <c r="G38" s="110">
        <v>60</v>
      </c>
      <c r="H38" s="110">
        <v>30</v>
      </c>
      <c r="I38" s="110">
        <v>15</v>
      </c>
      <c r="J38" s="110">
        <v>8</v>
      </c>
      <c r="K38" s="110">
        <v>1</v>
      </c>
      <c r="L38" s="102"/>
      <c r="M38" s="101">
        <v>1</v>
      </c>
      <c r="N38" s="102"/>
      <c r="O38" s="102"/>
      <c r="P38" s="102"/>
    </row>
    <row r="39" spans="1:16" x14ac:dyDescent="0.2">
      <c r="A39" s="109" t="s">
        <v>187</v>
      </c>
      <c r="B39" s="110">
        <v>32</v>
      </c>
      <c r="C39" s="111"/>
      <c r="D39" s="111"/>
      <c r="E39" s="110">
        <v>120</v>
      </c>
      <c r="F39" s="110">
        <v>90</v>
      </c>
      <c r="G39" s="110">
        <v>60</v>
      </c>
      <c r="H39" s="110">
        <v>30</v>
      </c>
      <c r="I39" s="110">
        <v>15</v>
      </c>
      <c r="J39" s="110">
        <v>1</v>
      </c>
      <c r="K39" s="111"/>
      <c r="L39" s="102"/>
      <c r="M39" s="101">
        <v>1</v>
      </c>
      <c r="N39" s="102"/>
      <c r="O39" s="102"/>
      <c r="P39" s="102"/>
    </row>
    <row r="40" spans="1:16" x14ac:dyDescent="0.2">
      <c r="A40" s="109" t="s">
        <v>188</v>
      </c>
      <c r="B40" s="110">
        <v>64</v>
      </c>
      <c r="C40" s="111"/>
      <c r="D40" s="111"/>
      <c r="E40" s="110">
        <v>110</v>
      </c>
      <c r="F40" s="110">
        <v>83</v>
      </c>
      <c r="G40" s="110">
        <v>55</v>
      </c>
      <c r="H40" s="110">
        <v>23</v>
      </c>
      <c r="I40" s="110">
        <v>14</v>
      </c>
      <c r="J40" s="110">
        <v>7</v>
      </c>
      <c r="K40" s="110">
        <v>1</v>
      </c>
      <c r="L40" s="102"/>
      <c r="M40" s="101">
        <v>1</v>
      </c>
      <c r="N40" s="102"/>
      <c r="O40" s="102"/>
      <c r="P40" s="102"/>
    </row>
    <row r="41" spans="1:16" x14ac:dyDescent="0.2">
      <c r="A41" s="109" t="s">
        <v>188</v>
      </c>
      <c r="B41" s="110">
        <v>32</v>
      </c>
      <c r="C41" s="111"/>
      <c r="D41" s="111"/>
      <c r="E41" s="110">
        <v>110</v>
      </c>
      <c r="F41" s="110">
        <v>83</v>
      </c>
      <c r="G41" s="110">
        <v>55</v>
      </c>
      <c r="H41" s="110">
        <v>23</v>
      </c>
      <c r="I41" s="110">
        <v>14</v>
      </c>
      <c r="J41" s="110">
        <v>1</v>
      </c>
      <c r="K41" s="111"/>
      <c r="L41" s="102"/>
      <c r="M41" s="101">
        <v>1</v>
      </c>
      <c r="N41" s="102"/>
      <c r="O41" s="102"/>
      <c r="P41" s="102"/>
    </row>
    <row r="42" spans="1:16" x14ac:dyDescent="0.2">
      <c r="A42" s="112" t="s">
        <v>189</v>
      </c>
      <c r="B42" s="113">
        <v>64</v>
      </c>
      <c r="C42" s="114"/>
      <c r="D42" s="114"/>
      <c r="E42" s="113">
        <v>100</v>
      </c>
      <c r="F42" s="113">
        <v>75</v>
      </c>
      <c r="G42" s="113">
        <v>50</v>
      </c>
      <c r="H42" s="113">
        <v>25</v>
      </c>
      <c r="I42" s="113">
        <v>13</v>
      </c>
      <c r="J42" s="113">
        <v>7</v>
      </c>
      <c r="K42" s="113">
        <v>1</v>
      </c>
      <c r="L42" s="102"/>
      <c r="M42" s="101">
        <v>1</v>
      </c>
      <c r="N42" s="102"/>
      <c r="O42" s="102"/>
      <c r="P42" s="102"/>
    </row>
    <row r="43" spans="1:16" x14ac:dyDescent="0.2">
      <c r="A43" s="112" t="s">
        <v>189</v>
      </c>
      <c r="B43" s="113">
        <v>32</v>
      </c>
      <c r="C43" s="114"/>
      <c r="D43" s="114"/>
      <c r="E43" s="113">
        <v>100</v>
      </c>
      <c r="F43" s="113">
        <v>75</v>
      </c>
      <c r="G43" s="113">
        <v>50</v>
      </c>
      <c r="H43" s="113">
        <v>25</v>
      </c>
      <c r="I43" s="113">
        <v>13</v>
      </c>
      <c r="J43" s="113">
        <v>1</v>
      </c>
      <c r="K43" s="114"/>
      <c r="L43" s="102"/>
      <c r="M43" s="101">
        <v>1</v>
      </c>
      <c r="N43" s="102"/>
      <c r="O43" s="102"/>
      <c r="P43" s="102"/>
    </row>
    <row r="44" spans="1:16" x14ac:dyDescent="0.2">
      <c r="A44" s="112" t="s">
        <v>190</v>
      </c>
      <c r="B44" s="113">
        <v>64</v>
      </c>
      <c r="C44" s="114"/>
      <c r="D44" s="114"/>
      <c r="E44" s="113">
        <v>90</v>
      </c>
      <c r="F44" s="113">
        <v>68</v>
      </c>
      <c r="G44" s="113">
        <v>45</v>
      </c>
      <c r="H44" s="113">
        <v>23</v>
      </c>
      <c r="I44" s="113">
        <v>12</v>
      </c>
      <c r="J44" s="113">
        <v>6</v>
      </c>
      <c r="K44" s="113">
        <v>1</v>
      </c>
      <c r="L44" s="102"/>
      <c r="M44" s="101">
        <v>1</v>
      </c>
      <c r="N44" s="102"/>
      <c r="O44" s="102"/>
      <c r="P44" s="102"/>
    </row>
    <row r="45" spans="1:16" x14ac:dyDescent="0.2">
      <c r="A45" s="112" t="s">
        <v>190</v>
      </c>
      <c r="B45" s="113">
        <v>32</v>
      </c>
      <c r="C45" s="114"/>
      <c r="D45" s="114"/>
      <c r="E45" s="113">
        <v>90</v>
      </c>
      <c r="F45" s="113">
        <v>68</v>
      </c>
      <c r="G45" s="113">
        <v>45</v>
      </c>
      <c r="H45" s="113">
        <v>23</v>
      </c>
      <c r="I45" s="113">
        <v>12</v>
      </c>
      <c r="J45" s="113">
        <v>1</v>
      </c>
      <c r="K45" s="114"/>
      <c r="L45" s="102"/>
      <c r="M45" s="101">
        <v>1</v>
      </c>
      <c r="N45" s="102"/>
      <c r="O45" s="102"/>
      <c r="P45" s="102"/>
    </row>
    <row r="46" spans="1:16" x14ac:dyDescent="0.2">
      <c r="A46" s="112" t="s">
        <v>191</v>
      </c>
      <c r="B46" s="113">
        <v>64</v>
      </c>
      <c r="C46" s="114"/>
      <c r="D46" s="114"/>
      <c r="E46" s="113">
        <v>80</v>
      </c>
      <c r="F46" s="113">
        <v>60</v>
      </c>
      <c r="G46" s="113">
        <v>40</v>
      </c>
      <c r="H46" s="113">
        <v>20</v>
      </c>
      <c r="I46" s="113">
        <v>10</v>
      </c>
      <c r="J46" s="113">
        <v>5</v>
      </c>
      <c r="K46" s="113">
        <v>1</v>
      </c>
      <c r="L46" s="102"/>
      <c r="M46" s="101">
        <v>1</v>
      </c>
      <c r="N46" s="102"/>
      <c r="O46" s="102"/>
      <c r="P46" s="102"/>
    </row>
    <row r="47" spans="1:16" x14ac:dyDescent="0.2">
      <c r="A47" s="112" t="s">
        <v>191</v>
      </c>
      <c r="B47" s="113">
        <v>32</v>
      </c>
      <c r="C47" s="114"/>
      <c r="D47" s="114"/>
      <c r="E47" s="113">
        <v>80</v>
      </c>
      <c r="F47" s="113">
        <v>60</v>
      </c>
      <c r="G47" s="113">
        <v>40</v>
      </c>
      <c r="H47" s="113">
        <v>20</v>
      </c>
      <c r="I47" s="113">
        <v>10</v>
      </c>
      <c r="J47" s="113">
        <v>1</v>
      </c>
      <c r="K47" s="114"/>
      <c r="L47" s="102"/>
      <c r="M47" s="101">
        <v>1</v>
      </c>
      <c r="N47" s="102"/>
      <c r="O47" s="102"/>
      <c r="P47" s="102"/>
    </row>
    <row r="48" spans="1:16" x14ac:dyDescent="0.2">
      <c r="A48" s="115" t="s">
        <v>192</v>
      </c>
      <c r="B48" s="116">
        <v>64</v>
      </c>
      <c r="C48" s="117"/>
      <c r="D48" s="117"/>
      <c r="E48" s="116">
        <v>70</v>
      </c>
      <c r="F48" s="116">
        <v>53</v>
      </c>
      <c r="G48" s="116">
        <v>35</v>
      </c>
      <c r="H48" s="116">
        <v>18</v>
      </c>
      <c r="I48" s="116">
        <v>9</v>
      </c>
      <c r="J48" s="116">
        <v>5</v>
      </c>
      <c r="K48" s="116">
        <v>1</v>
      </c>
      <c r="L48" s="102"/>
      <c r="M48" s="101">
        <v>1</v>
      </c>
      <c r="N48" s="102"/>
      <c r="O48" s="102"/>
      <c r="P48" s="102"/>
    </row>
    <row r="49" spans="1:16" x14ac:dyDescent="0.2">
      <c r="A49" s="115" t="s">
        <v>192</v>
      </c>
      <c r="B49" s="116">
        <v>32</v>
      </c>
      <c r="C49" s="117"/>
      <c r="D49" s="117"/>
      <c r="E49" s="116">
        <v>70</v>
      </c>
      <c r="F49" s="116">
        <v>53</v>
      </c>
      <c r="G49" s="116">
        <v>35</v>
      </c>
      <c r="H49" s="116">
        <v>18</v>
      </c>
      <c r="I49" s="116">
        <v>9</v>
      </c>
      <c r="J49" s="116">
        <v>1</v>
      </c>
      <c r="K49" s="117"/>
      <c r="L49" s="102"/>
      <c r="M49" s="101">
        <v>1</v>
      </c>
      <c r="N49" s="102"/>
      <c r="O49" s="102"/>
      <c r="P49" s="102"/>
    </row>
    <row r="50" spans="1:16" x14ac:dyDescent="0.2">
      <c r="A50" s="115" t="s">
        <v>193</v>
      </c>
      <c r="B50" s="116">
        <v>64</v>
      </c>
      <c r="C50" s="117"/>
      <c r="D50" s="117"/>
      <c r="E50" s="116">
        <v>60</v>
      </c>
      <c r="F50" s="116">
        <v>45</v>
      </c>
      <c r="G50" s="116">
        <v>30</v>
      </c>
      <c r="H50" s="116">
        <v>15</v>
      </c>
      <c r="I50" s="116">
        <v>8</v>
      </c>
      <c r="J50" s="116">
        <v>4</v>
      </c>
      <c r="K50" s="116">
        <v>1</v>
      </c>
      <c r="L50" s="102"/>
      <c r="M50" s="101">
        <v>1</v>
      </c>
      <c r="N50" s="102"/>
      <c r="O50" s="102"/>
      <c r="P50" s="102"/>
    </row>
    <row r="51" spans="1:16" x14ac:dyDescent="0.2">
      <c r="A51" s="115" t="s">
        <v>193</v>
      </c>
      <c r="B51" s="116">
        <v>32</v>
      </c>
      <c r="C51" s="117"/>
      <c r="D51" s="117"/>
      <c r="E51" s="116">
        <v>60</v>
      </c>
      <c r="F51" s="116">
        <v>45</v>
      </c>
      <c r="G51" s="116">
        <v>30</v>
      </c>
      <c r="H51" s="116">
        <v>15</v>
      </c>
      <c r="I51" s="116">
        <v>8</v>
      </c>
      <c r="J51" s="116">
        <v>1</v>
      </c>
      <c r="K51" s="117"/>
      <c r="L51" s="102"/>
      <c r="M51" s="101">
        <v>1</v>
      </c>
      <c r="N51" s="102"/>
      <c r="O51" s="102"/>
      <c r="P51" s="102"/>
    </row>
    <row r="52" spans="1:16" x14ac:dyDescent="0.2">
      <c r="A52" s="115" t="s">
        <v>194</v>
      </c>
      <c r="B52" s="116">
        <v>64</v>
      </c>
      <c r="C52" s="117"/>
      <c r="D52" s="117"/>
      <c r="E52" s="116">
        <v>50</v>
      </c>
      <c r="F52" s="116">
        <v>38</v>
      </c>
      <c r="G52" s="116">
        <v>25</v>
      </c>
      <c r="H52" s="116">
        <v>13</v>
      </c>
      <c r="I52" s="116">
        <v>7</v>
      </c>
      <c r="J52" s="116">
        <v>4</v>
      </c>
      <c r="K52" s="116">
        <v>1</v>
      </c>
      <c r="L52" s="102"/>
      <c r="M52" s="101">
        <v>1</v>
      </c>
      <c r="N52" s="102"/>
      <c r="O52" s="102"/>
      <c r="P52" s="102"/>
    </row>
    <row r="53" spans="1:16" x14ac:dyDescent="0.2">
      <c r="A53" s="115" t="s">
        <v>194</v>
      </c>
      <c r="B53" s="116">
        <v>32</v>
      </c>
      <c r="C53" s="117"/>
      <c r="D53" s="117"/>
      <c r="E53" s="116">
        <v>50</v>
      </c>
      <c r="F53" s="116">
        <v>38</v>
      </c>
      <c r="G53" s="116">
        <v>25</v>
      </c>
      <c r="H53" s="116">
        <v>13</v>
      </c>
      <c r="I53" s="116">
        <v>7</v>
      </c>
      <c r="J53" s="116">
        <v>1</v>
      </c>
      <c r="K53" s="117"/>
      <c r="L53" s="102"/>
      <c r="M53" s="101">
        <v>1</v>
      </c>
      <c r="N53" s="102"/>
      <c r="O53" s="102"/>
      <c r="P53" s="102"/>
    </row>
    <row r="54" spans="1:16" x14ac:dyDescent="0.2">
      <c r="A54" s="168" t="s">
        <v>195</v>
      </c>
      <c r="B54" s="101">
        <v>64</v>
      </c>
      <c r="C54" s="102"/>
      <c r="D54" s="102"/>
      <c r="E54" s="101">
        <v>45</v>
      </c>
      <c r="F54" s="101">
        <v>34</v>
      </c>
      <c r="G54" s="101">
        <v>23</v>
      </c>
      <c r="H54" s="101">
        <v>18</v>
      </c>
      <c r="I54" s="101">
        <v>12</v>
      </c>
      <c r="J54" s="101">
        <v>6</v>
      </c>
      <c r="K54" s="101">
        <v>1</v>
      </c>
      <c r="L54" s="102"/>
      <c r="M54" s="101">
        <v>1</v>
      </c>
      <c r="N54" s="102"/>
      <c r="O54" s="102"/>
      <c r="P54" s="102"/>
    </row>
    <row r="55" spans="1:16" x14ac:dyDescent="0.2">
      <c r="A55" s="168" t="s">
        <v>195</v>
      </c>
      <c r="B55" s="101">
        <v>32</v>
      </c>
      <c r="C55" s="102"/>
      <c r="D55" s="102"/>
      <c r="E55" s="101">
        <v>45</v>
      </c>
      <c r="F55" s="101">
        <v>34</v>
      </c>
      <c r="G55" s="101">
        <v>23</v>
      </c>
      <c r="H55" s="101">
        <v>12</v>
      </c>
      <c r="I55" s="101">
        <v>6</v>
      </c>
      <c r="J55" s="101">
        <v>1</v>
      </c>
      <c r="K55" s="102"/>
      <c r="L55" s="102"/>
      <c r="M55" s="101">
        <v>1</v>
      </c>
      <c r="N55" s="102"/>
      <c r="O55" s="102"/>
      <c r="P55" s="102"/>
    </row>
    <row r="56" spans="1:16" x14ac:dyDescent="0.2">
      <c r="A56" s="168" t="s">
        <v>196</v>
      </c>
      <c r="B56" s="101">
        <v>64</v>
      </c>
      <c r="C56" s="102"/>
      <c r="D56" s="102"/>
      <c r="E56" s="101">
        <v>40</v>
      </c>
      <c r="F56" s="101">
        <v>30</v>
      </c>
      <c r="G56" s="101">
        <v>20</v>
      </c>
      <c r="H56" s="101">
        <v>15</v>
      </c>
      <c r="I56" s="101">
        <v>10</v>
      </c>
      <c r="J56" s="101">
        <v>5</v>
      </c>
      <c r="K56" s="101">
        <v>1</v>
      </c>
      <c r="L56" s="102"/>
      <c r="M56" s="101">
        <v>1</v>
      </c>
      <c r="N56" s="102"/>
      <c r="O56" s="102"/>
      <c r="P56" s="102"/>
    </row>
    <row r="57" spans="1:16" x14ac:dyDescent="0.2">
      <c r="A57" s="168" t="s">
        <v>196</v>
      </c>
      <c r="B57" s="101">
        <v>32</v>
      </c>
      <c r="C57" s="102"/>
      <c r="D57" s="102"/>
      <c r="E57" s="101">
        <v>40</v>
      </c>
      <c r="F57" s="101">
        <v>30</v>
      </c>
      <c r="G57" s="101">
        <v>20</v>
      </c>
      <c r="H57" s="101">
        <v>10</v>
      </c>
      <c r="I57" s="101">
        <v>5</v>
      </c>
      <c r="J57" s="101">
        <v>1</v>
      </c>
      <c r="K57" s="102"/>
      <c r="L57" s="102"/>
      <c r="M57" s="101">
        <v>1</v>
      </c>
      <c r="N57" s="102"/>
      <c r="O57" s="102"/>
      <c r="P57" s="102"/>
    </row>
    <row r="58" spans="1:16" x14ac:dyDescent="0.2">
      <c r="A58" s="168" t="s">
        <v>197</v>
      </c>
      <c r="B58" s="101">
        <v>64</v>
      </c>
      <c r="C58" s="102"/>
      <c r="D58" s="102"/>
      <c r="E58" s="101">
        <v>35</v>
      </c>
      <c r="F58" s="101">
        <v>27</v>
      </c>
      <c r="G58" s="101">
        <v>18</v>
      </c>
      <c r="H58" s="101">
        <v>13</v>
      </c>
      <c r="I58" s="101">
        <v>9</v>
      </c>
      <c r="J58" s="101">
        <v>5</v>
      </c>
      <c r="K58" s="101">
        <v>1</v>
      </c>
      <c r="L58" s="102"/>
      <c r="M58" s="101">
        <v>1</v>
      </c>
      <c r="N58" s="102"/>
      <c r="O58" s="102"/>
      <c r="P58" s="102"/>
    </row>
    <row r="59" spans="1:16" x14ac:dyDescent="0.2">
      <c r="A59" s="168" t="s">
        <v>198</v>
      </c>
      <c r="B59" s="101">
        <v>32</v>
      </c>
      <c r="C59" s="102"/>
      <c r="D59" s="102"/>
      <c r="E59" s="101">
        <v>35</v>
      </c>
      <c r="F59" s="101">
        <v>27</v>
      </c>
      <c r="G59" s="101">
        <v>18</v>
      </c>
      <c r="H59" s="101">
        <v>9</v>
      </c>
      <c r="I59" s="101">
        <v>5</v>
      </c>
      <c r="J59" s="101">
        <v>1</v>
      </c>
      <c r="K59" s="102"/>
      <c r="L59" s="102"/>
      <c r="M59" s="101">
        <v>1</v>
      </c>
      <c r="N59" s="102"/>
      <c r="O59" s="102"/>
      <c r="P59" s="102"/>
    </row>
    <row r="60" spans="1:16" x14ac:dyDescent="0.2">
      <c r="A60" s="168" t="s">
        <v>197</v>
      </c>
      <c r="B60" s="101">
        <v>16</v>
      </c>
      <c r="C60" s="102"/>
      <c r="D60" s="102"/>
      <c r="E60" s="101">
        <v>35</v>
      </c>
      <c r="F60" s="101">
        <v>27</v>
      </c>
      <c r="G60" s="101">
        <v>18</v>
      </c>
      <c r="H60" s="101">
        <v>9</v>
      </c>
      <c r="I60" s="101">
        <v>1</v>
      </c>
      <c r="J60" s="102"/>
      <c r="K60" s="102"/>
      <c r="L60" s="102"/>
      <c r="M60" s="101">
        <v>1</v>
      </c>
      <c r="N60" s="102"/>
      <c r="O60" s="102"/>
      <c r="P60" s="102"/>
    </row>
    <row r="61" spans="1:16" x14ac:dyDescent="0.2">
      <c r="A61" s="168" t="s">
        <v>199</v>
      </c>
      <c r="B61" s="101">
        <v>64</v>
      </c>
      <c r="C61" s="102"/>
      <c r="D61" s="102"/>
      <c r="E61" s="101">
        <v>30</v>
      </c>
      <c r="F61" s="101">
        <v>23</v>
      </c>
      <c r="G61" s="101">
        <v>15</v>
      </c>
      <c r="H61" s="101">
        <v>11</v>
      </c>
      <c r="I61" s="101">
        <v>8</v>
      </c>
      <c r="J61" s="101">
        <v>4</v>
      </c>
      <c r="K61" s="101">
        <v>1</v>
      </c>
      <c r="L61" s="102"/>
      <c r="M61" s="101">
        <v>1</v>
      </c>
      <c r="N61" s="102"/>
      <c r="O61" s="102"/>
      <c r="P61" s="102"/>
    </row>
    <row r="62" spans="1:16" x14ac:dyDescent="0.2">
      <c r="A62" s="168" t="s">
        <v>199</v>
      </c>
      <c r="B62" s="101">
        <v>32</v>
      </c>
      <c r="C62" s="102"/>
      <c r="D62" s="102"/>
      <c r="E62" s="101">
        <v>30</v>
      </c>
      <c r="F62" s="101">
        <v>23</v>
      </c>
      <c r="G62" s="101">
        <v>15</v>
      </c>
      <c r="H62" s="101">
        <v>8</v>
      </c>
      <c r="I62" s="101">
        <v>4</v>
      </c>
      <c r="J62" s="101">
        <v>1</v>
      </c>
      <c r="K62" s="102"/>
      <c r="L62" s="102"/>
      <c r="M62" s="101">
        <v>1</v>
      </c>
      <c r="N62" s="102"/>
      <c r="O62" s="102"/>
      <c r="P62" s="102"/>
    </row>
    <row r="63" spans="1:16" x14ac:dyDescent="0.2">
      <c r="A63" s="168" t="s">
        <v>199</v>
      </c>
      <c r="B63" s="101">
        <v>16</v>
      </c>
      <c r="C63" s="102"/>
      <c r="D63" s="102"/>
      <c r="E63" s="101">
        <v>30</v>
      </c>
      <c r="F63" s="101">
        <v>23</v>
      </c>
      <c r="G63" s="101">
        <v>15</v>
      </c>
      <c r="H63" s="101">
        <v>8</v>
      </c>
      <c r="I63" s="101">
        <v>1</v>
      </c>
      <c r="J63" s="102"/>
      <c r="K63" s="102"/>
      <c r="L63" s="102"/>
      <c r="M63" s="101">
        <v>1</v>
      </c>
      <c r="N63" s="102"/>
      <c r="O63" s="102"/>
      <c r="P63" s="102"/>
    </row>
    <row r="64" spans="1:16" x14ac:dyDescent="0.2">
      <c r="A64" s="168" t="s">
        <v>200</v>
      </c>
      <c r="B64" s="101">
        <v>64</v>
      </c>
      <c r="C64" s="102"/>
      <c r="D64" s="102"/>
      <c r="E64" s="101">
        <v>25</v>
      </c>
      <c r="F64" s="101">
        <v>19</v>
      </c>
      <c r="G64" s="101">
        <v>13</v>
      </c>
      <c r="H64" s="101">
        <v>10</v>
      </c>
      <c r="I64" s="101">
        <v>7</v>
      </c>
      <c r="J64" s="101">
        <v>4</v>
      </c>
      <c r="K64" s="101">
        <v>1</v>
      </c>
      <c r="L64" s="102"/>
      <c r="M64" s="101">
        <v>1</v>
      </c>
      <c r="N64" s="102"/>
      <c r="O64" s="102"/>
      <c r="P64" s="102"/>
    </row>
    <row r="65" spans="1:16" x14ac:dyDescent="0.2">
      <c r="A65" s="168" t="s">
        <v>200</v>
      </c>
      <c r="B65" s="101">
        <v>32</v>
      </c>
      <c r="C65" s="102"/>
      <c r="D65" s="102"/>
      <c r="E65" s="101">
        <v>25</v>
      </c>
      <c r="F65" s="101">
        <v>19</v>
      </c>
      <c r="G65" s="101">
        <v>13</v>
      </c>
      <c r="H65" s="101">
        <v>7</v>
      </c>
      <c r="I65" s="101">
        <v>4</v>
      </c>
      <c r="J65" s="101">
        <v>1</v>
      </c>
      <c r="K65" s="102"/>
      <c r="L65" s="102"/>
      <c r="M65" s="101">
        <v>1</v>
      </c>
      <c r="N65" s="102"/>
      <c r="O65" s="102"/>
      <c r="P65" s="102"/>
    </row>
    <row r="66" spans="1:16" x14ac:dyDescent="0.2">
      <c r="A66" s="168" t="s">
        <v>200</v>
      </c>
      <c r="B66" s="101">
        <v>16</v>
      </c>
      <c r="C66" s="102"/>
      <c r="D66" s="102"/>
      <c r="E66" s="101">
        <v>25</v>
      </c>
      <c r="F66" s="101">
        <v>19</v>
      </c>
      <c r="G66" s="101">
        <v>13</v>
      </c>
      <c r="H66" s="101">
        <v>7</v>
      </c>
      <c r="I66" s="101">
        <v>1</v>
      </c>
      <c r="J66" s="102"/>
      <c r="K66" s="102"/>
      <c r="L66" s="102"/>
      <c r="M66" s="101">
        <v>1</v>
      </c>
      <c r="N66" s="102"/>
      <c r="O66" s="102"/>
      <c r="P66" s="102"/>
    </row>
    <row r="67" spans="1:16" x14ac:dyDescent="0.2">
      <c r="A67" s="168" t="s">
        <v>201</v>
      </c>
      <c r="B67" s="101">
        <v>64</v>
      </c>
      <c r="C67" s="102"/>
      <c r="D67" s="102"/>
      <c r="E67" s="101">
        <v>20</v>
      </c>
      <c r="F67" s="101">
        <v>15</v>
      </c>
      <c r="G67" s="101">
        <v>10</v>
      </c>
      <c r="H67" s="101">
        <v>7</v>
      </c>
      <c r="I67" s="101">
        <v>5</v>
      </c>
      <c r="J67" s="101">
        <v>3</v>
      </c>
      <c r="K67" s="101">
        <v>1</v>
      </c>
      <c r="L67" s="102"/>
      <c r="M67" s="101">
        <v>1</v>
      </c>
      <c r="N67" s="102"/>
      <c r="O67" s="102"/>
      <c r="P67" s="102"/>
    </row>
    <row r="68" spans="1:16" x14ac:dyDescent="0.2">
      <c r="A68" s="168" t="s">
        <v>201</v>
      </c>
      <c r="B68" s="101">
        <v>32</v>
      </c>
      <c r="C68" s="102"/>
      <c r="D68" s="102"/>
      <c r="E68" s="101">
        <v>20</v>
      </c>
      <c r="F68" s="101">
        <v>15</v>
      </c>
      <c r="G68" s="101">
        <v>10</v>
      </c>
      <c r="H68" s="101">
        <v>5</v>
      </c>
      <c r="I68" s="101">
        <v>3</v>
      </c>
      <c r="J68" s="101">
        <v>1</v>
      </c>
      <c r="K68" s="102"/>
      <c r="L68" s="102"/>
      <c r="M68" s="101">
        <v>1</v>
      </c>
      <c r="N68" s="102"/>
      <c r="O68" s="102"/>
      <c r="P68" s="102"/>
    </row>
    <row r="69" spans="1:16" ht="13.5" thickBot="1" x14ac:dyDescent="0.25">
      <c r="A69" s="169" t="s">
        <v>201</v>
      </c>
      <c r="B69" s="170">
        <v>16</v>
      </c>
      <c r="C69" s="118"/>
      <c r="D69" s="118"/>
      <c r="E69" s="170">
        <v>20</v>
      </c>
      <c r="F69" s="170">
        <v>15</v>
      </c>
      <c r="G69" s="170">
        <v>10</v>
      </c>
      <c r="H69" s="170">
        <v>5</v>
      </c>
      <c r="I69" s="170">
        <v>1</v>
      </c>
      <c r="J69" s="118"/>
      <c r="K69" s="118"/>
      <c r="L69" s="118"/>
      <c r="M69" s="170">
        <v>1</v>
      </c>
      <c r="N69" s="118"/>
      <c r="O69" s="118"/>
      <c r="P69" s="118"/>
    </row>
  </sheetData>
  <mergeCells count="2">
    <mergeCell ref="A1:P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01C9-D0CB-4F29-8EA8-045046B8D10B}">
  <dimension ref="A1:K122"/>
  <sheetViews>
    <sheetView workbookViewId="0">
      <selection activeCell="I24" sqref="I24"/>
    </sheetView>
  </sheetViews>
  <sheetFormatPr defaultRowHeight="15" x14ac:dyDescent="0.25"/>
  <cols>
    <col min="1" max="1" width="19" style="136" bestFit="1" customWidth="1"/>
    <col min="2" max="2" width="10.5703125" style="136" bestFit="1" customWidth="1"/>
    <col min="3" max="3" width="16.5703125" style="136" bestFit="1" customWidth="1"/>
    <col min="4" max="16384" width="9.140625" style="136"/>
  </cols>
  <sheetData>
    <row r="1" spans="1:11" x14ac:dyDescent="0.25">
      <c r="A1" s="119" t="s">
        <v>137</v>
      </c>
      <c r="B1" s="119" t="s">
        <v>203</v>
      </c>
      <c r="C1" s="119" t="s">
        <v>204</v>
      </c>
      <c r="D1" s="119" t="s">
        <v>155</v>
      </c>
      <c r="E1" s="119" t="s">
        <v>156</v>
      </c>
      <c r="F1" s="119" t="s">
        <v>157</v>
      </c>
      <c r="G1" s="119" t="s">
        <v>158</v>
      </c>
      <c r="H1" s="119" t="s">
        <v>159</v>
      </c>
      <c r="I1" s="119" t="s">
        <v>160</v>
      </c>
      <c r="J1" s="119" t="s">
        <v>161</v>
      </c>
      <c r="K1" s="119" t="s">
        <v>162</v>
      </c>
    </row>
    <row r="2" spans="1:11" x14ac:dyDescent="0.25">
      <c r="A2" s="143" t="s">
        <v>47</v>
      </c>
      <c r="B2" s="143">
        <v>128</v>
      </c>
      <c r="C2" s="144">
        <v>600000</v>
      </c>
      <c r="D2" s="145">
        <v>310</v>
      </c>
      <c r="E2" s="137">
        <v>233</v>
      </c>
      <c r="F2" s="137">
        <v>155</v>
      </c>
      <c r="G2" s="137">
        <v>78</v>
      </c>
      <c r="H2" s="137">
        <v>39</v>
      </c>
      <c r="I2" s="137">
        <v>20</v>
      </c>
      <c r="J2" s="137">
        <v>10</v>
      </c>
      <c r="K2" s="137">
        <v>1</v>
      </c>
    </row>
    <row r="3" spans="1:11" x14ac:dyDescent="0.25">
      <c r="A3" s="143" t="s">
        <v>32</v>
      </c>
      <c r="B3" s="143">
        <v>128</v>
      </c>
      <c r="C3" s="144">
        <v>500000</v>
      </c>
      <c r="D3" s="145">
        <v>270</v>
      </c>
      <c r="E3" s="137">
        <v>203</v>
      </c>
      <c r="F3" s="137">
        <v>135</v>
      </c>
      <c r="G3" s="137">
        <v>68</v>
      </c>
      <c r="H3" s="137">
        <v>34</v>
      </c>
      <c r="I3" s="137">
        <v>17</v>
      </c>
      <c r="J3" s="137">
        <v>9</v>
      </c>
      <c r="K3" s="137">
        <v>1</v>
      </c>
    </row>
    <row r="4" spans="1:11" x14ac:dyDescent="0.25">
      <c r="A4" s="143" t="s">
        <v>29</v>
      </c>
      <c r="B4" s="143">
        <v>128</v>
      </c>
      <c r="C4" s="144">
        <v>450000</v>
      </c>
      <c r="D4" s="145">
        <v>250</v>
      </c>
      <c r="E4" s="137">
        <v>188</v>
      </c>
      <c r="F4" s="137">
        <v>125</v>
      </c>
      <c r="G4" s="137">
        <v>63</v>
      </c>
      <c r="H4" s="137">
        <v>32</v>
      </c>
      <c r="I4" s="137">
        <v>16</v>
      </c>
      <c r="J4" s="137">
        <v>8</v>
      </c>
      <c r="K4" s="137">
        <v>1</v>
      </c>
    </row>
    <row r="5" spans="1:11" x14ac:dyDescent="0.25">
      <c r="A5" s="143" t="s">
        <v>65</v>
      </c>
      <c r="B5" s="143">
        <v>96</v>
      </c>
      <c r="C5" s="144">
        <v>450000</v>
      </c>
      <c r="D5" s="145">
        <v>230</v>
      </c>
      <c r="E5" s="137">
        <v>173</v>
      </c>
      <c r="F5" s="137">
        <v>115</v>
      </c>
      <c r="G5" s="137">
        <v>58</v>
      </c>
      <c r="H5" s="137">
        <v>29</v>
      </c>
      <c r="I5" s="137">
        <v>15</v>
      </c>
      <c r="J5" s="137">
        <v>8</v>
      </c>
      <c r="K5" s="137">
        <v>1</v>
      </c>
    </row>
    <row r="6" spans="1:11" x14ac:dyDescent="0.25">
      <c r="A6" s="152" t="s">
        <v>33</v>
      </c>
      <c r="B6" s="152">
        <v>64</v>
      </c>
      <c r="C6" s="153">
        <v>300000</v>
      </c>
      <c r="D6" s="154">
        <v>180</v>
      </c>
      <c r="E6" s="155">
        <v>135</v>
      </c>
      <c r="F6" s="155">
        <v>90</v>
      </c>
      <c r="G6" s="155">
        <v>45</v>
      </c>
      <c r="H6" s="155">
        <v>23</v>
      </c>
      <c r="I6" s="155">
        <v>12</v>
      </c>
      <c r="J6" s="155">
        <v>1</v>
      </c>
    </row>
    <row r="7" spans="1:11" x14ac:dyDescent="0.25">
      <c r="A7" s="152" t="s">
        <v>20</v>
      </c>
      <c r="B7" s="152">
        <v>32</v>
      </c>
      <c r="C7" s="153">
        <v>350000</v>
      </c>
      <c r="D7" s="154">
        <v>170</v>
      </c>
      <c r="E7" s="155">
        <v>128</v>
      </c>
      <c r="F7" s="155">
        <v>85</v>
      </c>
      <c r="G7" s="156">
        <v>43</v>
      </c>
      <c r="H7" s="155">
        <v>22</v>
      </c>
      <c r="I7" s="155">
        <v>1</v>
      </c>
      <c r="J7" s="154"/>
    </row>
    <row r="8" spans="1:11" x14ac:dyDescent="0.25">
      <c r="A8" s="152" t="s">
        <v>27</v>
      </c>
      <c r="B8" s="152">
        <v>64</v>
      </c>
      <c r="C8" s="153">
        <v>300000</v>
      </c>
      <c r="D8" s="154">
        <v>170</v>
      </c>
      <c r="E8" s="155">
        <v>128</v>
      </c>
      <c r="F8" s="155">
        <v>85</v>
      </c>
      <c r="G8" s="156">
        <v>43</v>
      </c>
      <c r="H8" s="155">
        <v>22</v>
      </c>
      <c r="I8" s="155">
        <v>11</v>
      </c>
      <c r="J8" s="155">
        <v>1</v>
      </c>
    </row>
    <row r="9" spans="1:11" x14ac:dyDescent="0.25">
      <c r="A9" s="152" t="s">
        <v>126</v>
      </c>
      <c r="B9" s="152">
        <v>64</v>
      </c>
      <c r="C9" s="153">
        <v>300000</v>
      </c>
      <c r="D9" s="154">
        <v>170</v>
      </c>
      <c r="E9" s="155">
        <v>128</v>
      </c>
      <c r="F9" s="155">
        <v>85</v>
      </c>
      <c r="G9" s="156">
        <v>43</v>
      </c>
      <c r="H9" s="155">
        <v>22</v>
      </c>
      <c r="I9" s="155">
        <v>11</v>
      </c>
      <c r="J9" s="155">
        <v>1</v>
      </c>
    </row>
    <row r="10" spans="1:11" x14ac:dyDescent="0.25">
      <c r="A10" s="146" t="s">
        <v>24</v>
      </c>
      <c r="B10" s="146">
        <v>32</v>
      </c>
      <c r="C10" s="147">
        <v>300000</v>
      </c>
      <c r="D10" s="157">
        <v>160</v>
      </c>
      <c r="E10" s="142">
        <v>120</v>
      </c>
      <c r="F10" s="157">
        <v>80</v>
      </c>
      <c r="G10" s="157">
        <v>40</v>
      </c>
      <c r="H10" s="142">
        <v>20</v>
      </c>
      <c r="I10" s="142">
        <v>1</v>
      </c>
      <c r="J10" s="142"/>
    </row>
    <row r="11" spans="1:11" x14ac:dyDescent="0.25">
      <c r="A11" s="146" t="s">
        <v>16</v>
      </c>
      <c r="B11" s="146">
        <v>48</v>
      </c>
      <c r="C11" s="147">
        <v>300000</v>
      </c>
      <c r="D11" s="157">
        <v>150</v>
      </c>
      <c r="E11" s="142">
        <v>113</v>
      </c>
      <c r="F11" s="142">
        <v>75</v>
      </c>
      <c r="G11" s="158">
        <v>38</v>
      </c>
      <c r="H11" s="157">
        <v>19</v>
      </c>
      <c r="I11" s="157">
        <v>9</v>
      </c>
      <c r="J11" s="142">
        <v>1</v>
      </c>
    </row>
    <row r="12" spans="1:11" x14ac:dyDescent="0.25">
      <c r="A12" s="146" t="s">
        <v>90</v>
      </c>
      <c r="B12" s="146">
        <v>32</v>
      </c>
      <c r="C12" s="147">
        <v>300000</v>
      </c>
      <c r="D12" s="157">
        <v>150</v>
      </c>
      <c r="E12" s="142">
        <v>113</v>
      </c>
      <c r="F12" s="142">
        <v>75</v>
      </c>
      <c r="G12" s="158">
        <v>38</v>
      </c>
      <c r="H12" s="157">
        <v>19</v>
      </c>
      <c r="I12" s="157">
        <v>1</v>
      </c>
      <c r="J12" s="142"/>
    </row>
    <row r="13" spans="1:11" x14ac:dyDescent="0.25">
      <c r="A13" s="146" t="s">
        <v>22</v>
      </c>
      <c r="B13" s="146">
        <v>32</v>
      </c>
      <c r="C13" s="147">
        <v>300000</v>
      </c>
      <c r="D13" s="157">
        <v>150</v>
      </c>
      <c r="E13" s="142">
        <v>113</v>
      </c>
      <c r="F13" s="142">
        <v>75</v>
      </c>
      <c r="G13" s="158">
        <v>38</v>
      </c>
      <c r="H13" s="157">
        <v>19</v>
      </c>
      <c r="I13" s="157">
        <v>1</v>
      </c>
      <c r="J13" s="142"/>
    </row>
    <row r="14" spans="1:11" x14ac:dyDescent="0.25">
      <c r="A14" s="146" t="s">
        <v>25</v>
      </c>
      <c r="B14" s="146">
        <v>64</v>
      </c>
      <c r="C14" s="147">
        <v>250000</v>
      </c>
      <c r="D14" s="157">
        <v>150</v>
      </c>
      <c r="E14" s="142">
        <v>113</v>
      </c>
      <c r="F14" s="142">
        <v>75</v>
      </c>
      <c r="G14" s="158">
        <v>38</v>
      </c>
      <c r="H14" s="157">
        <v>19</v>
      </c>
      <c r="I14" s="157">
        <v>9</v>
      </c>
      <c r="J14" s="142">
        <v>1</v>
      </c>
    </row>
    <row r="15" spans="1:11" x14ac:dyDescent="0.25">
      <c r="A15" s="146" t="s">
        <v>56</v>
      </c>
      <c r="B15" s="146">
        <v>32</v>
      </c>
      <c r="C15" s="147">
        <v>300000</v>
      </c>
      <c r="D15" s="157">
        <v>150</v>
      </c>
      <c r="E15" s="142">
        <v>113</v>
      </c>
      <c r="F15" s="142">
        <v>75</v>
      </c>
      <c r="G15" s="158">
        <v>38</v>
      </c>
      <c r="H15" s="157">
        <v>19</v>
      </c>
      <c r="I15" s="157">
        <v>1</v>
      </c>
      <c r="J15" s="142"/>
    </row>
    <row r="16" spans="1:11" x14ac:dyDescent="0.25">
      <c r="A16" s="146" t="s">
        <v>59</v>
      </c>
      <c r="B16" s="146">
        <v>64</v>
      </c>
      <c r="C16" s="147">
        <v>250000</v>
      </c>
      <c r="D16" s="157">
        <v>150</v>
      </c>
      <c r="E16" s="142">
        <v>113</v>
      </c>
      <c r="F16" s="142">
        <v>75</v>
      </c>
      <c r="G16" s="158">
        <v>38</v>
      </c>
      <c r="H16" s="157">
        <v>19</v>
      </c>
      <c r="I16" s="157">
        <v>9</v>
      </c>
      <c r="J16" s="142">
        <v>1</v>
      </c>
    </row>
    <row r="17" spans="1:11" x14ac:dyDescent="0.25">
      <c r="A17" s="146" t="s">
        <v>77</v>
      </c>
      <c r="B17" s="146">
        <v>32</v>
      </c>
      <c r="C17" s="147">
        <v>300000</v>
      </c>
      <c r="D17" s="157">
        <v>150</v>
      </c>
      <c r="E17" s="142">
        <v>113</v>
      </c>
      <c r="F17" s="142">
        <v>75</v>
      </c>
      <c r="G17" s="158">
        <v>38</v>
      </c>
      <c r="H17" s="157">
        <v>19</v>
      </c>
      <c r="I17" s="157">
        <v>1</v>
      </c>
      <c r="J17" s="142"/>
    </row>
    <row r="18" spans="1:11" x14ac:dyDescent="0.25">
      <c r="A18" s="146" t="s">
        <v>18</v>
      </c>
      <c r="B18" s="146">
        <v>48</v>
      </c>
      <c r="C18" s="147">
        <v>225000</v>
      </c>
      <c r="D18" s="157">
        <v>140</v>
      </c>
      <c r="E18" s="142">
        <v>105</v>
      </c>
      <c r="F18" s="142">
        <v>72</v>
      </c>
      <c r="G18" s="142">
        <v>35</v>
      </c>
      <c r="H18" s="142">
        <v>18</v>
      </c>
      <c r="I18" s="142">
        <v>9</v>
      </c>
      <c r="J18" s="142">
        <v>1</v>
      </c>
      <c r="K18" s="138"/>
    </row>
    <row r="19" spans="1:11" x14ac:dyDescent="0.25">
      <c r="A19" s="159" t="s">
        <v>17</v>
      </c>
      <c r="B19" s="159">
        <v>32</v>
      </c>
      <c r="C19" s="160">
        <v>250000</v>
      </c>
      <c r="D19" s="161">
        <v>130</v>
      </c>
      <c r="E19" s="139">
        <v>98</v>
      </c>
      <c r="F19" s="139">
        <v>65</v>
      </c>
      <c r="G19" s="139">
        <v>33</v>
      </c>
      <c r="H19" s="139">
        <v>17</v>
      </c>
      <c r="I19" s="139">
        <v>1</v>
      </c>
      <c r="J19" s="139"/>
    </row>
    <row r="20" spans="1:11" x14ac:dyDescent="0.25">
      <c r="A20" s="159" t="s">
        <v>109</v>
      </c>
      <c r="B20" s="159">
        <v>64</v>
      </c>
      <c r="C20" s="160">
        <v>200000</v>
      </c>
      <c r="D20" s="161">
        <v>130</v>
      </c>
      <c r="E20" s="139">
        <v>98</v>
      </c>
      <c r="F20" s="139">
        <v>65</v>
      </c>
      <c r="G20" s="139">
        <v>33</v>
      </c>
      <c r="H20" s="139">
        <v>17</v>
      </c>
      <c r="I20" s="139">
        <v>9</v>
      </c>
      <c r="J20" s="139">
        <v>1</v>
      </c>
    </row>
    <row r="21" spans="1:11" x14ac:dyDescent="0.25">
      <c r="A21" s="159" t="s">
        <v>21</v>
      </c>
      <c r="B21" s="159">
        <v>32</v>
      </c>
      <c r="C21" s="160">
        <v>250000</v>
      </c>
      <c r="D21" s="161">
        <v>130</v>
      </c>
      <c r="E21" s="139">
        <v>98</v>
      </c>
      <c r="F21" s="139">
        <v>65</v>
      </c>
      <c r="G21" s="139">
        <v>33</v>
      </c>
      <c r="H21" s="139">
        <v>17</v>
      </c>
      <c r="I21" s="139">
        <v>1</v>
      </c>
      <c r="J21" s="139"/>
    </row>
    <row r="22" spans="1:11" x14ac:dyDescent="0.25">
      <c r="A22" s="159" t="s">
        <v>36</v>
      </c>
      <c r="B22" s="159">
        <v>64</v>
      </c>
      <c r="C22" s="160">
        <v>200000</v>
      </c>
      <c r="D22" s="161">
        <v>130</v>
      </c>
      <c r="E22" s="139">
        <v>98</v>
      </c>
      <c r="F22" s="139">
        <v>65</v>
      </c>
      <c r="G22" s="139">
        <v>33</v>
      </c>
      <c r="H22" s="139">
        <v>17</v>
      </c>
      <c r="I22" s="139">
        <v>9</v>
      </c>
      <c r="J22" s="139">
        <v>1</v>
      </c>
    </row>
    <row r="23" spans="1:11" x14ac:dyDescent="0.25">
      <c r="A23" s="159" t="s">
        <v>40</v>
      </c>
      <c r="B23" s="159">
        <v>64</v>
      </c>
      <c r="C23" s="160">
        <v>200000</v>
      </c>
      <c r="D23" s="161">
        <v>130</v>
      </c>
      <c r="E23" s="139">
        <v>98</v>
      </c>
      <c r="F23" s="139">
        <v>65</v>
      </c>
      <c r="G23" s="139">
        <v>33</v>
      </c>
      <c r="H23" s="139">
        <v>17</v>
      </c>
      <c r="I23" s="139">
        <v>9</v>
      </c>
      <c r="J23" s="139">
        <v>1</v>
      </c>
    </row>
    <row r="24" spans="1:11" x14ac:dyDescent="0.25">
      <c r="A24" s="159" t="s">
        <v>42</v>
      </c>
      <c r="B24" s="159">
        <v>64</v>
      </c>
      <c r="C24" s="160">
        <v>200000</v>
      </c>
      <c r="D24" s="161">
        <v>130</v>
      </c>
      <c r="E24" s="139">
        <v>98</v>
      </c>
      <c r="F24" s="139">
        <v>65</v>
      </c>
      <c r="G24" s="139">
        <v>33</v>
      </c>
      <c r="H24" s="139">
        <v>17</v>
      </c>
      <c r="I24" s="139">
        <v>9</v>
      </c>
      <c r="J24" s="139">
        <v>1</v>
      </c>
    </row>
    <row r="25" spans="1:11" x14ac:dyDescent="0.25">
      <c r="A25" s="159" t="s">
        <v>51</v>
      </c>
      <c r="B25" s="159">
        <v>64</v>
      </c>
      <c r="C25" s="160">
        <v>200000</v>
      </c>
      <c r="D25" s="161">
        <v>130</v>
      </c>
      <c r="E25" s="139">
        <v>98</v>
      </c>
      <c r="F25" s="139">
        <v>65</v>
      </c>
      <c r="G25" s="139">
        <v>33</v>
      </c>
      <c r="H25" s="139">
        <v>17</v>
      </c>
      <c r="I25" s="139">
        <v>9</v>
      </c>
      <c r="J25" s="139">
        <v>1</v>
      </c>
    </row>
    <row r="26" spans="1:11" x14ac:dyDescent="0.25">
      <c r="A26" s="159" t="s">
        <v>93</v>
      </c>
      <c r="B26" s="159">
        <v>32</v>
      </c>
      <c r="C26" s="160">
        <v>250000</v>
      </c>
      <c r="D26" s="161">
        <v>120</v>
      </c>
      <c r="E26" s="139">
        <v>90</v>
      </c>
      <c r="F26" s="139">
        <v>60</v>
      </c>
      <c r="G26" s="139">
        <v>30</v>
      </c>
      <c r="H26" s="139">
        <v>15</v>
      </c>
      <c r="I26" s="139">
        <v>1</v>
      </c>
      <c r="J26" s="139"/>
    </row>
    <row r="27" spans="1:11" x14ac:dyDescent="0.25">
      <c r="A27" s="159" t="s">
        <v>82</v>
      </c>
      <c r="B27" s="159">
        <v>32</v>
      </c>
      <c r="C27" s="160">
        <v>250000</v>
      </c>
      <c r="D27" s="161">
        <v>120</v>
      </c>
      <c r="E27" s="139">
        <v>90</v>
      </c>
      <c r="F27" s="139">
        <v>60</v>
      </c>
      <c r="G27" s="139">
        <v>30</v>
      </c>
      <c r="H27" s="139">
        <v>15</v>
      </c>
      <c r="I27" s="139">
        <v>1</v>
      </c>
      <c r="J27" s="139"/>
    </row>
    <row r="28" spans="1:11" x14ac:dyDescent="0.25">
      <c r="A28" s="159" t="s">
        <v>95</v>
      </c>
      <c r="B28" s="159">
        <v>32</v>
      </c>
      <c r="C28" s="160">
        <v>200000</v>
      </c>
      <c r="D28" s="161">
        <v>110</v>
      </c>
      <c r="E28" s="139">
        <v>83</v>
      </c>
      <c r="F28" s="139">
        <v>55</v>
      </c>
      <c r="G28" s="139">
        <v>23</v>
      </c>
      <c r="H28" s="139">
        <v>14</v>
      </c>
      <c r="I28" s="139">
        <v>1</v>
      </c>
      <c r="J28" s="139"/>
    </row>
    <row r="29" spans="1:11" x14ac:dyDescent="0.25">
      <c r="A29" s="159" t="s">
        <v>49</v>
      </c>
      <c r="B29" s="159">
        <v>32</v>
      </c>
      <c r="C29" s="160">
        <v>200000</v>
      </c>
      <c r="D29" s="161">
        <v>110</v>
      </c>
      <c r="E29" s="139">
        <v>83</v>
      </c>
      <c r="F29" s="139">
        <v>55</v>
      </c>
      <c r="G29" s="139">
        <v>23</v>
      </c>
      <c r="H29" s="139">
        <v>14</v>
      </c>
      <c r="I29" s="139">
        <v>1</v>
      </c>
      <c r="J29" s="139"/>
    </row>
    <row r="30" spans="1:11" x14ac:dyDescent="0.25">
      <c r="A30" s="159" t="s">
        <v>31</v>
      </c>
      <c r="B30" s="159">
        <v>64</v>
      </c>
      <c r="C30" s="160">
        <v>150000</v>
      </c>
      <c r="D30" s="161">
        <v>110</v>
      </c>
      <c r="E30" s="139">
        <v>83</v>
      </c>
      <c r="F30" s="139">
        <v>55</v>
      </c>
      <c r="G30" s="139">
        <v>23</v>
      </c>
      <c r="H30" s="139">
        <v>14</v>
      </c>
      <c r="I30" s="139">
        <v>7</v>
      </c>
      <c r="J30" s="139">
        <v>1</v>
      </c>
    </row>
    <row r="31" spans="1:11" x14ac:dyDescent="0.25">
      <c r="A31" s="159" t="s">
        <v>46</v>
      </c>
      <c r="B31" s="159">
        <v>64</v>
      </c>
      <c r="C31" s="160">
        <v>200000</v>
      </c>
      <c r="D31" s="161">
        <v>110</v>
      </c>
      <c r="E31" s="139">
        <v>83</v>
      </c>
      <c r="F31" s="139">
        <v>55</v>
      </c>
      <c r="G31" s="139">
        <v>23</v>
      </c>
      <c r="H31" s="139">
        <v>14</v>
      </c>
      <c r="I31" s="139">
        <v>7</v>
      </c>
      <c r="J31" s="139">
        <v>1</v>
      </c>
    </row>
    <row r="32" spans="1:11" x14ac:dyDescent="0.25">
      <c r="A32" s="159" t="s">
        <v>48</v>
      </c>
      <c r="B32" s="159">
        <v>48</v>
      </c>
      <c r="C32" s="160">
        <v>200000</v>
      </c>
      <c r="D32" s="161">
        <v>110</v>
      </c>
      <c r="E32" s="139">
        <v>83</v>
      </c>
      <c r="F32" s="139">
        <v>55</v>
      </c>
      <c r="G32" s="139">
        <v>23</v>
      </c>
      <c r="H32" s="139">
        <v>14</v>
      </c>
      <c r="I32" s="139">
        <v>7</v>
      </c>
      <c r="J32" s="139">
        <v>1</v>
      </c>
    </row>
    <row r="33" spans="1:10" x14ac:dyDescent="0.25">
      <c r="A33" s="159" t="s">
        <v>61</v>
      </c>
      <c r="B33" s="159">
        <v>32</v>
      </c>
      <c r="C33" s="160">
        <v>200000</v>
      </c>
      <c r="D33" s="161">
        <v>110</v>
      </c>
      <c r="E33" s="139">
        <v>83</v>
      </c>
      <c r="F33" s="139">
        <v>55</v>
      </c>
      <c r="G33" s="139">
        <v>23</v>
      </c>
      <c r="H33" s="139">
        <v>14</v>
      </c>
      <c r="I33" s="139">
        <v>1</v>
      </c>
      <c r="J33" s="139"/>
    </row>
    <row r="34" spans="1:10" x14ac:dyDescent="0.25">
      <c r="A34" s="148" t="s">
        <v>52</v>
      </c>
      <c r="B34" s="148">
        <v>32</v>
      </c>
      <c r="C34" s="149">
        <v>200000</v>
      </c>
      <c r="D34" s="162">
        <v>100</v>
      </c>
      <c r="E34" s="163">
        <v>75</v>
      </c>
      <c r="F34" s="163">
        <v>50</v>
      </c>
      <c r="G34" s="163">
        <v>25</v>
      </c>
      <c r="H34" s="163">
        <v>13</v>
      </c>
      <c r="I34" s="163">
        <v>1</v>
      </c>
      <c r="J34" s="163"/>
    </row>
    <row r="35" spans="1:10" x14ac:dyDescent="0.25">
      <c r="A35" s="148" t="s">
        <v>112</v>
      </c>
      <c r="B35" s="148">
        <v>32</v>
      </c>
      <c r="C35" s="149">
        <v>200000</v>
      </c>
      <c r="D35" s="162">
        <v>100</v>
      </c>
      <c r="E35" s="163">
        <v>75</v>
      </c>
      <c r="F35" s="163">
        <v>50</v>
      </c>
      <c r="G35" s="163">
        <v>25</v>
      </c>
      <c r="H35" s="163">
        <v>13</v>
      </c>
      <c r="I35" s="163">
        <v>1</v>
      </c>
      <c r="J35" s="163"/>
    </row>
    <row r="36" spans="1:10" x14ac:dyDescent="0.25">
      <c r="A36" s="148" t="s">
        <v>53</v>
      </c>
      <c r="B36" s="148">
        <v>64</v>
      </c>
      <c r="C36" s="149">
        <v>125000</v>
      </c>
      <c r="D36" s="162">
        <v>90</v>
      </c>
      <c r="E36" s="163">
        <v>68</v>
      </c>
      <c r="F36" s="163">
        <v>45</v>
      </c>
      <c r="G36" s="163">
        <v>23</v>
      </c>
      <c r="H36" s="163">
        <v>12</v>
      </c>
      <c r="I36" s="163">
        <v>6</v>
      </c>
      <c r="J36" s="163">
        <v>1</v>
      </c>
    </row>
    <row r="37" spans="1:10" x14ac:dyDescent="0.25">
      <c r="A37" s="148" t="s">
        <v>64</v>
      </c>
      <c r="B37" s="148">
        <v>64</v>
      </c>
      <c r="C37" s="149">
        <v>125000</v>
      </c>
      <c r="D37" s="162">
        <v>90</v>
      </c>
      <c r="E37" s="163">
        <v>68</v>
      </c>
      <c r="F37" s="163">
        <v>45</v>
      </c>
      <c r="G37" s="163">
        <v>23</v>
      </c>
      <c r="H37" s="163">
        <v>12</v>
      </c>
      <c r="I37" s="163">
        <v>6</v>
      </c>
      <c r="J37" s="163">
        <v>1</v>
      </c>
    </row>
    <row r="38" spans="1:10" x14ac:dyDescent="0.25">
      <c r="A38" s="164" t="s">
        <v>38</v>
      </c>
      <c r="B38" s="164">
        <v>48</v>
      </c>
      <c r="C38" s="165">
        <v>100000</v>
      </c>
      <c r="D38" s="166">
        <v>70</v>
      </c>
      <c r="E38" s="140">
        <v>53</v>
      </c>
      <c r="F38" s="140">
        <v>35</v>
      </c>
      <c r="G38" s="140">
        <v>18</v>
      </c>
      <c r="H38" s="140">
        <v>9</v>
      </c>
      <c r="I38" s="140">
        <v>5</v>
      </c>
      <c r="J38" s="140">
        <v>1</v>
      </c>
    </row>
    <row r="39" spans="1:10" x14ac:dyDescent="0.25">
      <c r="A39" s="164" t="s">
        <v>85</v>
      </c>
      <c r="B39" s="164">
        <v>32</v>
      </c>
      <c r="C39" s="165">
        <v>100000</v>
      </c>
      <c r="D39" s="166">
        <v>60</v>
      </c>
      <c r="E39" s="140">
        <v>45</v>
      </c>
      <c r="F39" s="140">
        <v>30</v>
      </c>
      <c r="G39" s="140">
        <v>15</v>
      </c>
      <c r="H39" s="140">
        <v>8</v>
      </c>
      <c r="I39" s="140">
        <v>1</v>
      </c>
      <c r="J39" s="140"/>
    </row>
    <row r="40" spans="1:10" x14ac:dyDescent="0.25">
      <c r="A40" s="164" t="s">
        <v>97</v>
      </c>
      <c r="B40" s="164">
        <v>32</v>
      </c>
      <c r="C40" s="165">
        <v>100000</v>
      </c>
      <c r="D40" s="166">
        <v>60</v>
      </c>
      <c r="E40" s="140">
        <v>45</v>
      </c>
      <c r="F40" s="140">
        <v>30</v>
      </c>
      <c r="G40" s="140">
        <v>15</v>
      </c>
      <c r="H40" s="140">
        <v>8</v>
      </c>
      <c r="I40" s="140">
        <v>1</v>
      </c>
      <c r="J40" s="140"/>
    </row>
    <row r="41" spans="1:10" x14ac:dyDescent="0.25">
      <c r="A41" s="164" t="s">
        <v>34</v>
      </c>
      <c r="B41" s="164">
        <v>32</v>
      </c>
      <c r="C41" s="165">
        <v>100000</v>
      </c>
      <c r="D41" s="166">
        <v>60</v>
      </c>
      <c r="E41" s="140">
        <v>45</v>
      </c>
      <c r="F41" s="140">
        <v>30</v>
      </c>
      <c r="G41" s="140">
        <v>15</v>
      </c>
      <c r="H41" s="140">
        <v>8</v>
      </c>
      <c r="I41" s="140">
        <v>1</v>
      </c>
      <c r="J41" s="140"/>
    </row>
    <row r="42" spans="1:10" x14ac:dyDescent="0.25">
      <c r="A42" s="164" t="s">
        <v>43</v>
      </c>
      <c r="B42" s="164">
        <v>32</v>
      </c>
      <c r="C42" s="165">
        <v>100000</v>
      </c>
      <c r="D42" s="166">
        <v>60</v>
      </c>
      <c r="E42" s="140">
        <v>45</v>
      </c>
      <c r="F42" s="140">
        <v>30</v>
      </c>
      <c r="G42" s="140">
        <v>15</v>
      </c>
      <c r="H42" s="140">
        <v>8</v>
      </c>
      <c r="I42" s="140">
        <v>1</v>
      </c>
      <c r="J42" s="140"/>
    </row>
    <row r="43" spans="1:10" x14ac:dyDescent="0.25">
      <c r="A43" s="164" t="s">
        <v>74</v>
      </c>
      <c r="B43" s="164">
        <v>32</v>
      </c>
      <c r="C43" s="165">
        <v>100000</v>
      </c>
      <c r="D43" s="166">
        <v>60</v>
      </c>
      <c r="E43" s="140">
        <v>45</v>
      </c>
      <c r="F43" s="140">
        <v>30</v>
      </c>
      <c r="G43" s="140">
        <v>15</v>
      </c>
      <c r="H43" s="140">
        <v>8</v>
      </c>
      <c r="I43" s="140">
        <v>1</v>
      </c>
      <c r="J43" s="140"/>
    </row>
    <row r="44" spans="1:10" x14ac:dyDescent="0.25">
      <c r="A44" s="164" t="s">
        <v>55</v>
      </c>
      <c r="B44" s="164">
        <v>32</v>
      </c>
      <c r="C44" s="165">
        <v>100000</v>
      </c>
      <c r="D44" s="166">
        <v>60</v>
      </c>
      <c r="E44" s="140">
        <v>45</v>
      </c>
      <c r="F44" s="140">
        <v>30</v>
      </c>
      <c r="G44" s="140">
        <v>15</v>
      </c>
      <c r="H44" s="140">
        <v>8</v>
      </c>
      <c r="I44" s="140">
        <v>1</v>
      </c>
      <c r="J44" s="140"/>
    </row>
    <row r="45" spans="1:10" x14ac:dyDescent="0.25">
      <c r="A45" s="164" t="s">
        <v>54</v>
      </c>
      <c r="B45" s="164">
        <v>32</v>
      </c>
      <c r="C45" s="165">
        <v>100000</v>
      </c>
      <c r="D45" s="166">
        <v>60</v>
      </c>
      <c r="E45" s="140">
        <v>45</v>
      </c>
      <c r="F45" s="140">
        <v>30</v>
      </c>
      <c r="G45" s="140">
        <v>15</v>
      </c>
      <c r="H45" s="140">
        <v>8</v>
      </c>
      <c r="I45" s="140">
        <v>1</v>
      </c>
      <c r="J45" s="140"/>
    </row>
    <row r="46" spans="1:10" x14ac:dyDescent="0.25">
      <c r="A46" s="164" t="s">
        <v>60</v>
      </c>
      <c r="B46" s="164">
        <v>32</v>
      </c>
      <c r="C46" s="165">
        <v>100000</v>
      </c>
      <c r="D46" s="166">
        <v>60</v>
      </c>
      <c r="E46" s="140">
        <v>45</v>
      </c>
      <c r="F46" s="140">
        <v>30</v>
      </c>
      <c r="G46" s="140">
        <v>15</v>
      </c>
      <c r="H46" s="140">
        <v>8</v>
      </c>
      <c r="I46" s="140">
        <v>1</v>
      </c>
      <c r="J46" s="140"/>
    </row>
    <row r="47" spans="1:10" x14ac:dyDescent="0.25">
      <c r="A47" s="164" t="s">
        <v>91</v>
      </c>
      <c r="B47" s="164">
        <v>32</v>
      </c>
      <c r="C47" s="165">
        <v>100000</v>
      </c>
      <c r="D47" s="166">
        <v>50</v>
      </c>
      <c r="E47" s="140">
        <v>38</v>
      </c>
      <c r="F47" s="140">
        <v>25</v>
      </c>
      <c r="G47" s="140">
        <v>13</v>
      </c>
      <c r="H47" s="140">
        <v>7</v>
      </c>
      <c r="I47" s="140">
        <v>1</v>
      </c>
      <c r="J47" s="140"/>
    </row>
    <row r="48" spans="1:10" x14ac:dyDescent="0.25">
      <c r="A48" s="164" t="s">
        <v>23</v>
      </c>
      <c r="B48" s="164">
        <v>32</v>
      </c>
      <c r="C48" s="165">
        <v>75000</v>
      </c>
      <c r="D48" s="166">
        <v>50</v>
      </c>
      <c r="E48" s="140">
        <v>38</v>
      </c>
      <c r="F48" s="140">
        <v>25</v>
      </c>
      <c r="G48" s="140">
        <v>13</v>
      </c>
      <c r="H48" s="140">
        <v>7</v>
      </c>
      <c r="I48" s="140">
        <v>1</v>
      </c>
      <c r="J48" s="140"/>
    </row>
    <row r="49" spans="1:10" x14ac:dyDescent="0.25">
      <c r="A49" s="164" t="s">
        <v>94</v>
      </c>
      <c r="B49" s="164">
        <v>32</v>
      </c>
      <c r="C49" s="165">
        <v>75000</v>
      </c>
      <c r="D49" s="166">
        <v>50</v>
      </c>
      <c r="E49" s="140">
        <v>38</v>
      </c>
      <c r="F49" s="140">
        <v>25</v>
      </c>
      <c r="G49" s="140">
        <v>13</v>
      </c>
      <c r="H49" s="140">
        <v>7</v>
      </c>
      <c r="I49" s="140">
        <v>1</v>
      </c>
      <c r="J49" s="140"/>
    </row>
    <row r="50" spans="1:10" x14ac:dyDescent="0.25">
      <c r="A50" s="164" t="s">
        <v>28</v>
      </c>
      <c r="B50" s="164">
        <v>32</v>
      </c>
      <c r="C50" s="165">
        <v>75000</v>
      </c>
      <c r="D50" s="166">
        <v>50</v>
      </c>
      <c r="E50" s="140">
        <v>38</v>
      </c>
      <c r="F50" s="140">
        <v>25</v>
      </c>
      <c r="G50" s="140">
        <v>13</v>
      </c>
      <c r="H50" s="140">
        <v>7</v>
      </c>
      <c r="I50" s="140">
        <v>1</v>
      </c>
      <c r="J50" s="140"/>
    </row>
    <row r="51" spans="1:10" x14ac:dyDescent="0.25">
      <c r="A51" s="164" t="s">
        <v>35</v>
      </c>
      <c r="B51" s="164">
        <v>32</v>
      </c>
      <c r="C51" s="165">
        <v>100000</v>
      </c>
      <c r="D51" s="166">
        <v>50</v>
      </c>
      <c r="E51" s="140">
        <v>38</v>
      </c>
      <c r="F51" s="140">
        <v>25</v>
      </c>
      <c r="G51" s="140">
        <v>13</v>
      </c>
      <c r="H51" s="140">
        <v>7</v>
      </c>
      <c r="I51" s="140">
        <v>1</v>
      </c>
      <c r="J51" s="140"/>
    </row>
    <row r="52" spans="1:10" x14ac:dyDescent="0.25">
      <c r="A52" s="164" t="s">
        <v>71</v>
      </c>
      <c r="B52" s="164">
        <v>32</v>
      </c>
      <c r="C52" s="165">
        <v>75000</v>
      </c>
      <c r="D52" s="166">
        <v>50</v>
      </c>
      <c r="E52" s="140">
        <v>38</v>
      </c>
      <c r="F52" s="140">
        <v>25</v>
      </c>
      <c r="G52" s="140">
        <v>13</v>
      </c>
      <c r="H52" s="140">
        <v>7</v>
      </c>
      <c r="I52" s="140">
        <v>1</v>
      </c>
      <c r="J52" s="140"/>
    </row>
    <row r="53" spans="1:10" x14ac:dyDescent="0.25">
      <c r="A53" s="164" t="s">
        <v>86</v>
      </c>
      <c r="B53" s="164">
        <v>32</v>
      </c>
      <c r="C53" s="165">
        <v>75000</v>
      </c>
      <c r="D53" s="166">
        <v>50</v>
      </c>
      <c r="E53" s="140">
        <v>38</v>
      </c>
      <c r="F53" s="140">
        <v>25</v>
      </c>
      <c r="G53" s="140">
        <v>13</v>
      </c>
      <c r="H53" s="140">
        <v>7</v>
      </c>
      <c r="I53" s="140">
        <v>1</v>
      </c>
      <c r="J53" s="140"/>
    </row>
    <row r="54" spans="1:10" x14ac:dyDescent="0.25">
      <c r="A54" s="164" t="s">
        <v>50</v>
      </c>
      <c r="B54" s="164">
        <v>32</v>
      </c>
      <c r="C54" s="165">
        <v>100000</v>
      </c>
      <c r="D54" s="166">
        <v>50</v>
      </c>
      <c r="E54" s="140">
        <v>38</v>
      </c>
      <c r="F54" s="140">
        <v>25</v>
      </c>
      <c r="G54" s="140">
        <v>13</v>
      </c>
      <c r="H54" s="140">
        <v>7</v>
      </c>
      <c r="I54" s="140">
        <v>1</v>
      </c>
      <c r="J54" s="140"/>
    </row>
    <row r="55" spans="1:10" x14ac:dyDescent="0.25">
      <c r="A55" s="164" t="s">
        <v>130</v>
      </c>
      <c r="B55" s="164">
        <v>32</v>
      </c>
      <c r="C55" s="165">
        <v>100000</v>
      </c>
      <c r="D55" s="166">
        <v>50</v>
      </c>
      <c r="E55" s="140">
        <v>38</v>
      </c>
      <c r="F55" s="140">
        <v>25</v>
      </c>
      <c r="G55" s="140">
        <v>13</v>
      </c>
      <c r="H55" s="140">
        <v>7</v>
      </c>
      <c r="I55" s="140">
        <v>1</v>
      </c>
      <c r="J55" s="140"/>
    </row>
    <row r="56" spans="1:10" x14ac:dyDescent="0.25">
      <c r="A56" s="164" t="s">
        <v>57</v>
      </c>
      <c r="B56" s="164">
        <v>32</v>
      </c>
      <c r="C56" s="165">
        <v>75000</v>
      </c>
      <c r="D56" s="166">
        <v>50</v>
      </c>
      <c r="E56" s="140">
        <v>38</v>
      </c>
      <c r="F56" s="140">
        <v>25</v>
      </c>
      <c r="G56" s="140">
        <v>13</v>
      </c>
      <c r="H56" s="140">
        <v>7</v>
      </c>
      <c r="I56" s="140">
        <v>1</v>
      </c>
      <c r="J56" s="140"/>
    </row>
    <row r="57" spans="1:10" x14ac:dyDescent="0.25">
      <c r="A57" s="150" t="s">
        <v>89</v>
      </c>
      <c r="B57" s="150">
        <v>32</v>
      </c>
      <c r="C57" s="151">
        <v>75000</v>
      </c>
      <c r="D57" s="171">
        <v>40</v>
      </c>
      <c r="E57" s="171">
        <v>30</v>
      </c>
      <c r="F57" s="171">
        <v>20</v>
      </c>
      <c r="G57" s="171">
        <v>10</v>
      </c>
      <c r="H57" s="171">
        <v>5</v>
      </c>
      <c r="I57" s="171">
        <v>1</v>
      </c>
      <c r="J57" s="141"/>
    </row>
    <row r="58" spans="1:10" x14ac:dyDescent="0.25">
      <c r="A58" s="150" t="s">
        <v>15</v>
      </c>
      <c r="B58" s="150">
        <v>32</v>
      </c>
      <c r="C58" s="151">
        <v>75000</v>
      </c>
      <c r="D58" s="171">
        <v>40</v>
      </c>
      <c r="E58" s="171">
        <v>30</v>
      </c>
      <c r="F58" s="171">
        <v>20</v>
      </c>
      <c r="G58" s="171">
        <v>10</v>
      </c>
      <c r="H58" s="171">
        <v>5</v>
      </c>
      <c r="I58" s="171">
        <v>1</v>
      </c>
      <c r="J58" s="141"/>
    </row>
    <row r="59" spans="1:10" x14ac:dyDescent="0.25">
      <c r="A59" s="150" t="s">
        <v>92</v>
      </c>
      <c r="B59" s="150">
        <v>32</v>
      </c>
      <c r="C59" s="151">
        <v>75000</v>
      </c>
      <c r="D59" s="171">
        <v>40</v>
      </c>
      <c r="E59" s="171">
        <v>30</v>
      </c>
      <c r="F59" s="171">
        <v>20</v>
      </c>
      <c r="G59" s="171">
        <v>10</v>
      </c>
      <c r="H59" s="171">
        <v>5</v>
      </c>
      <c r="I59" s="171">
        <v>1</v>
      </c>
      <c r="J59" s="141"/>
    </row>
    <row r="60" spans="1:10" x14ac:dyDescent="0.25">
      <c r="A60" s="150" t="s">
        <v>63</v>
      </c>
      <c r="B60" s="150">
        <v>32</v>
      </c>
      <c r="C60" s="151">
        <v>75000</v>
      </c>
      <c r="D60" s="171">
        <v>40</v>
      </c>
      <c r="E60" s="171">
        <v>30</v>
      </c>
      <c r="F60" s="171">
        <v>20</v>
      </c>
      <c r="G60" s="171">
        <v>10</v>
      </c>
      <c r="H60" s="171">
        <v>5</v>
      </c>
      <c r="I60" s="171">
        <v>1</v>
      </c>
      <c r="J60" s="141"/>
    </row>
    <row r="61" spans="1:10" x14ac:dyDescent="0.25">
      <c r="A61" s="150" t="s">
        <v>107</v>
      </c>
      <c r="B61" s="150">
        <v>32</v>
      </c>
      <c r="C61" s="151">
        <v>75000</v>
      </c>
      <c r="D61" s="171">
        <v>40</v>
      </c>
      <c r="E61" s="171">
        <v>30</v>
      </c>
      <c r="F61" s="171">
        <v>20</v>
      </c>
      <c r="G61" s="171">
        <v>10</v>
      </c>
      <c r="H61" s="171">
        <v>5</v>
      </c>
      <c r="I61" s="171">
        <v>1</v>
      </c>
      <c r="J61" s="141"/>
    </row>
    <row r="62" spans="1:10" x14ac:dyDescent="0.25">
      <c r="A62" s="150" t="s">
        <v>19</v>
      </c>
      <c r="B62" s="150">
        <v>32</v>
      </c>
      <c r="C62" s="151">
        <v>75000</v>
      </c>
      <c r="D62" s="171">
        <v>40</v>
      </c>
      <c r="E62" s="171">
        <v>30</v>
      </c>
      <c r="F62" s="171">
        <v>20</v>
      </c>
      <c r="G62" s="171">
        <v>10</v>
      </c>
      <c r="H62" s="171">
        <v>5</v>
      </c>
      <c r="I62" s="171">
        <v>1</v>
      </c>
      <c r="J62" s="141"/>
    </row>
    <row r="63" spans="1:10" x14ac:dyDescent="0.25">
      <c r="A63" s="150" t="s">
        <v>67</v>
      </c>
      <c r="B63" s="150">
        <v>32</v>
      </c>
      <c r="C63" s="151">
        <v>75000</v>
      </c>
      <c r="D63" s="171">
        <v>40</v>
      </c>
      <c r="E63" s="171">
        <v>30</v>
      </c>
      <c r="F63" s="171">
        <v>20</v>
      </c>
      <c r="G63" s="171">
        <v>10</v>
      </c>
      <c r="H63" s="171">
        <v>5</v>
      </c>
      <c r="I63" s="171">
        <v>1</v>
      </c>
      <c r="J63" s="141"/>
    </row>
    <row r="64" spans="1:10" x14ac:dyDescent="0.25">
      <c r="A64" s="150" t="s">
        <v>113</v>
      </c>
      <c r="B64" s="150">
        <v>32</v>
      </c>
      <c r="C64" s="151">
        <v>75000</v>
      </c>
      <c r="D64" s="171">
        <v>40</v>
      </c>
      <c r="E64" s="171">
        <v>30</v>
      </c>
      <c r="F64" s="171">
        <v>20</v>
      </c>
      <c r="G64" s="171">
        <v>10</v>
      </c>
      <c r="H64" s="171">
        <v>5</v>
      </c>
      <c r="I64" s="171">
        <v>1</v>
      </c>
      <c r="J64" s="141"/>
    </row>
    <row r="65" spans="1:10" x14ac:dyDescent="0.25">
      <c r="A65" s="150" t="s">
        <v>26</v>
      </c>
      <c r="B65" s="150">
        <v>32</v>
      </c>
      <c r="C65" s="151">
        <v>75000</v>
      </c>
      <c r="D65" s="171">
        <v>40</v>
      </c>
      <c r="E65" s="171">
        <v>30</v>
      </c>
      <c r="F65" s="171">
        <v>20</v>
      </c>
      <c r="G65" s="171">
        <v>10</v>
      </c>
      <c r="H65" s="171">
        <v>5</v>
      </c>
      <c r="I65" s="171">
        <v>1</v>
      </c>
      <c r="J65" s="141"/>
    </row>
    <row r="66" spans="1:10" x14ac:dyDescent="0.25">
      <c r="A66" s="150" t="s">
        <v>98</v>
      </c>
      <c r="B66" s="150">
        <v>32</v>
      </c>
      <c r="C66" s="151">
        <v>75000</v>
      </c>
      <c r="D66" s="171">
        <v>40</v>
      </c>
      <c r="E66" s="171">
        <v>30</v>
      </c>
      <c r="F66" s="171">
        <v>20</v>
      </c>
      <c r="G66" s="171">
        <v>10</v>
      </c>
      <c r="H66" s="171">
        <v>5</v>
      </c>
      <c r="I66" s="171">
        <v>1</v>
      </c>
      <c r="J66" s="141"/>
    </row>
    <row r="67" spans="1:10" x14ac:dyDescent="0.25">
      <c r="A67" s="150" t="s">
        <v>37</v>
      </c>
      <c r="B67" s="150">
        <v>32</v>
      </c>
      <c r="C67" s="151">
        <v>75000</v>
      </c>
      <c r="D67" s="171">
        <v>40</v>
      </c>
      <c r="E67" s="171">
        <v>30</v>
      </c>
      <c r="F67" s="171">
        <v>20</v>
      </c>
      <c r="G67" s="171">
        <v>10</v>
      </c>
      <c r="H67" s="171">
        <v>5</v>
      </c>
      <c r="I67" s="171">
        <v>1</v>
      </c>
      <c r="J67" s="141"/>
    </row>
    <row r="68" spans="1:10" x14ac:dyDescent="0.25">
      <c r="A68" s="150" t="s">
        <v>39</v>
      </c>
      <c r="B68" s="150">
        <v>32</v>
      </c>
      <c r="C68" s="151">
        <v>75000</v>
      </c>
      <c r="D68" s="171">
        <v>40</v>
      </c>
      <c r="E68" s="171">
        <v>30</v>
      </c>
      <c r="F68" s="171">
        <v>20</v>
      </c>
      <c r="G68" s="171">
        <v>10</v>
      </c>
      <c r="H68" s="171">
        <v>5</v>
      </c>
      <c r="I68" s="171">
        <v>1</v>
      </c>
      <c r="J68" s="141"/>
    </row>
    <row r="69" spans="1:10" x14ac:dyDescent="0.25">
      <c r="A69" s="150" t="s">
        <v>83</v>
      </c>
      <c r="B69" s="150">
        <v>48</v>
      </c>
      <c r="C69" s="151">
        <v>50000</v>
      </c>
      <c r="D69" s="136">
        <v>40</v>
      </c>
      <c r="E69" s="141">
        <v>30</v>
      </c>
      <c r="F69" s="141">
        <v>20</v>
      </c>
      <c r="G69" s="141">
        <v>15</v>
      </c>
      <c r="H69" s="141">
        <v>10</v>
      </c>
      <c r="I69" s="141">
        <v>5</v>
      </c>
      <c r="J69" s="141">
        <v>1</v>
      </c>
    </row>
    <row r="70" spans="1:10" x14ac:dyDescent="0.25">
      <c r="A70" s="150" t="s">
        <v>41</v>
      </c>
      <c r="B70" s="150">
        <v>32</v>
      </c>
      <c r="C70" s="151">
        <v>75000</v>
      </c>
      <c r="D70" s="171">
        <v>40</v>
      </c>
      <c r="E70" s="171">
        <v>30</v>
      </c>
      <c r="F70" s="171">
        <v>20</v>
      </c>
      <c r="G70" s="171">
        <v>10</v>
      </c>
      <c r="H70" s="171">
        <v>5</v>
      </c>
      <c r="I70" s="171">
        <v>1</v>
      </c>
      <c r="J70" s="141"/>
    </row>
    <row r="71" spans="1:10" x14ac:dyDescent="0.25">
      <c r="A71" s="150" t="s">
        <v>72</v>
      </c>
      <c r="B71" s="150">
        <v>48</v>
      </c>
      <c r="C71" s="151">
        <v>50000</v>
      </c>
      <c r="D71" s="136">
        <v>40</v>
      </c>
      <c r="E71" s="141">
        <v>30</v>
      </c>
      <c r="F71" s="141">
        <v>20</v>
      </c>
      <c r="G71" s="141">
        <v>15</v>
      </c>
      <c r="H71" s="141">
        <v>10</v>
      </c>
      <c r="I71" s="141">
        <v>5</v>
      </c>
      <c r="J71" s="141">
        <v>1</v>
      </c>
    </row>
    <row r="72" spans="1:10" x14ac:dyDescent="0.25">
      <c r="A72" s="150" t="s">
        <v>102</v>
      </c>
      <c r="B72" s="150">
        <v>48</v>
      </c>
      <c r="C72" s="151">
        <v>50000</v>
      </c>
      <c r="D72" s="136">
        <v>40</v>
      </c>
      <c r="E72" s="141">
        <v>30</v>
      </c>
      <c r="F72" s="141">
        <v>20</v>
      </c>
      <c r="G72" s="141">
        <v>15</v>
      </c>
      <c r="H72" s="141">
        <v>10</v>
      </c>
      <c r="I72" s="141">
        <v>5</v>
      </c>
      <c r="J72" s="141">
        <v>1</v>
      </c>
    </row>
    <row r="73" spans="1:10" x14ac:dyDescent="0.25">
      <c r="A73" s="150" t="s">
        <v>45</v>
      </c>
      <c r="B73" s="150">
        <v>32</v>
      </c>
      <c r="C73" s="151">
        <v>75000</v>
      </c>
      <c r="D73" s="171">
        <v>40</v>
      </c>
      <c r="E73" s="171">
        <v>30</v>
      </c>
      <c r="F73" s="171">
        <v>20</v>
      </c>
      <c r="G73" s="171">
        <v>10</v>
      </c>
      <c r="H73" s="171">
        <v>5</v>
      </c>
      <c r="I73" s="171">
        <v>1</v>
      </c>
      <c r="J73" s="141"/>
    </row>
    <row r="74" spans="1:10" x14ac:dyDescent="0.25">
      <c r="A74" s="150" t="s">
        <v>44</v>
      </c>
      <c r="B74" s="150">
        <v>32</v>
      </c>
      <c r="C74" s="151">
        <v>75000</v>
      </c>
      <c r="D74" s="171">
        <v>40</v>
      </c>
      <c r="E74" s="171">
        <v>30</v>
      </c>
      <c r="F74" s="171">
        <v>20</v>
      </c>
      <c r="G74" s="171">
        <v>10</v>
      </c>
      <c r="H74" s="171">
        <v>5</v>
      </c>
      <c r="I74" s="171">
        <v>1</v>
      </c>
      <c r="J74" s="141"/>
    </row>
    <row r="75" spans="1:10" x14ac:dyDescent="0.25">
      <c r="A75" s="150" t="s">
        <v>75</v>
      </c>
      <c r="B75" s="150">
        <v>32</v>
      </c>
      <c r="C75" s="151">
        <v>75000</v>
      </c>
      <c r="D75" s="171">
        <v>40</v>
      </c>
      <c r="E75" s="171">
        <v>30</v>
      </c>
      <c r="F75" s="171">
        <v>20</v>
      </c>
      <c r="G75" s="171">
        <v>10</v>
      </c>
      <c r="H75" s="171">
        <v>5</v>
      </c>
      <c r="I75" s="171">
        <v>1</v>
      </c>
      <c r="J75" s="141"/>
    </row>
    <row r="76" spans="1:10" x14ac:dyDescent="0.25">
      <c r="A76" s="150" t="s">
        <v>58</v>
      </c>
      <c r="B76" s="150">
        <v>32</v>
      </c>
      <c r="C76" s="151">
        <v>75000</v>
      </c>
      <c r="D76" s="171">
        <v>40</v>
      </c>
      <c r="E76" s="171">
        <v>30</v>
      </c>
      <c r="F76" s="171">
        <v>20</v>
      </c>
      <c r="G76" s="171">
        <v>10</v>
      </c>
      <c r="H76" s="171">
        <v>5</v>
      </c>
      <c r="I76" s="171">
        <v>1</v>
      </c>
      <c r="J76" s="141"/>
    </row>
    <row r="77" spans="1:10" x14ac:dyDescent="0.25">
      <c r="A77" s="150" t="s">
        <v>76</v>
      </c>
      <c r="B77" s="150">
        <v>32</v>
      </c>
      <c r="C77" s="151">
        <v>75000</v>
      </c>
      <c r="D77" s="171">
        <v>40</v>
      </c>
      <c r="E77" s="171">
        <v>30</v>
      </c>
      <c r="F77" s="171">
        <v>20</v>
      </c>
      <c r="G77" s="171">
        <v>10</v>
      </c>
      <c r="H77" s="171">
        <v>5</v>
      </c>
      <c r="I77" s="171">
        <v>1</v>
      </c>
      <c r="J77" s="141"/>
    </row>
    <row r="78" spans="1:10" x14ac:dyDescent="0.25">
      <c r="A78" s="150" t="s">
        <v>62</v>
      </c>
      <c r="B78" s="150">
        <v>32</v>
      </c>
      <c r="C78" s="151">
        <v>75000</v>
      </c>
      <c r="D78" s="171">
        <v>40</v>
      </c>
      <c r="E78" s="171">
        <v>30</v>
      </c>
      <c r="F78" s="171">
        <v>20</v>
      </c>
      <c r="G78" s="171">
        <v>10</v>
      </c>
      <c r="H78" s="171">
        <v>5</v>
      </c>
      <c r="I78" s="171">
        <v>1</v>
      </c>
      <c r="J78" s="141"/>
    </row>
    <row r="79" spans="1:10" x14ac:dyDescent="0.25">
      <c r="A79" s="150" t="s">
        <v>133</v>
      </c>
      <c r="B79" s="150">
        <v>32</v>
      </c>
      <c r="C79" s="151">
        <v>75000</v>
      </c>
      <c r="D79" s="171">
        <v>40</v>
      </c>
      <c r="E79" s="171">
        <v>30</v>
      </c>
      <c r="F79" s="171">
        <v>20</v>
      </c>
      <c r="G79" s="171">
        <v>10</v>
      </c>
      <c r="H79" s="171">
        <v>5</v>
      </c>
      <c r="I79" s="171">
        <v>1</v>
      </c>
      <c r="J79" s="141"/>
    </row>
    <row r="80" spans="1:10" x14ac:dyDescent="0.25">
      <c r="A80" s="150" t="s">
        <v>87</v>
      </c>
      <c r="B80" s="150">
        <v>32</v>
      </c>
      <c r="C80" s="151">
        <v>75000</v>
      </c>
      <c r="D80" s="171">
        <v>40</v>
      </c>
      <c r="E80" s="171">
        <v>30</v>
      </c>
      <c r="F80" s="171">
        <v>20</v>
      </c>
      <c r="G80" s="171">
        <v>10</v>
      </c>
      <c r="H80" s="171">
        <v>5</v>
      </c>
      <c r="I80" s="171">
        <v>1</v>
      </c>
      <c r="J80" s="141"/>
    </row>
    <row r="81" spans="1:10" x14ac:dyDescent="0.25">
      <c r="A81" s="150" t="s">
        <v>134</v>
      </c>
      <c r="B81" s="150">
        <v>32</v>
      </c>
      <c r="C81" s="151">
        <v>75000</v>
      </c>
      <c r="D81" s="171">
        <v>40</v>
      </c>
      <c r="E81" s="171">
        <v>30</v>
      </c>
      <c r="F81" s="171">
        <v>20</v>
      </c>
      <c r="G81" s="171">
        <v>10</v>
      </c>
      <c r="H81" s="171">
        <v>5</v>
      </c>
      <c r="I81" s="171">
        <v>1</v>
      </c>
      <c r="J81" s="141"/>
    </row>
    <row r="82" spans="1:10" x14ac:dyDescent="0.25">
      <c r="A82" s="150" t="s">
        <v>135</v>
      </c>
      <c r="B82" s="150">
        <v>32</v>
      </c>
      <c r="C82" s="151">
        <v>75000</v>
      </c>
      <c r="D82" s="171">
        <v>40</v>
      </c>
      <c r="E82" s="171">
        <v>30</v>
      </c>
      <c r="F82" s="171">
        <v>20</v>
      </c>
      <c r="G82" s="171">
        <v>10</v>
      </c>
      <c r="H82" s="171">
        <v>5</v>
      </c>
      <c r="I82" s="171">
        <v>1</v>
      </c>
      <c r="J82" s="141"/>
    </row>
    <row r="83" spans="1:10" x14ac:dyDescent="0.25">
      <c r="A83" s="150" t="s">
        <v>89</v>
      </c>
      <c r="B83" s="150">
        <v>32</v>
      </c>
      <c r="C83" s="151">
        <v>75000</v>
      </c>
      <c r="D83" s="171">
        <v>40</v>
      </c>
      <c r="E83" s="171">
        <v>30</v>
      </c>
      <c r="F83" s="171">
        <v>20</v>
      </c>
      <c r="G83" s="171">
        <v>10</v>
      </c>
      <c r="H83" s="171">
        <v>5</v>
      </c>
      <c r="I83" s="171">
        <v>1</v>
      </c>
      <c r="J83" s="141"/>
    </row>
    <row r="84" spans="1:10" x14ac:dyDescent="0.25">
      <c r="A84" s="150" t="s">
        <v>136</v>
      </c>
      <c r="B84" s="150">
        <v>32</v>
      </c>
      <c r="C84" s="151">
        <v>75000</v>
      </c>
      <c r="D84" s="171">
        <v>40</v>
      </c>
      <c r="E84" s="171">
        <v>30</v>
      </c>
      <c r="F84" s="171">
        <v>20</v>
      </c>
      <c r="G84" s="171">
        <v>10</v>
      </c>
      <c r="H84" s="171">
        <v>5</v>
      </c>
      <c r="I84" s="171">
        <v>1</v>
      </c>
      <c r="J84" s="141"/>
    </row>
    <row r="85" spans="1:10" x14ac:dyDescent="0.25">
      <c r="A85" s="150" t="s">
        <v>84</v>
      </c>
      <c r="B85" s="150">
        <v>32</v>
      </c>
      <c r="C85" s="151">
        <v>50000</v>
      </c>
      <c r="D85" s="171">
        <v>30</v>
      </c>
      <c r="E85" s="171">
        <v>23</v>
      </c>
      <c r="F85" s="171">
        <v>15</v>
      </c>
      <c r="G85" s="171">
        <v>8</v>
      </c>
      <c r="H85" s="171">
        <v>4</v>
      </c>
      <c r="I85" s="171">
        <v>1</v>
      </c>
      <c r="J85" s="172"/>
    </row>
    <row r="86" spans="1:10" x14ac:dyDescent="0.25">
      <c r="A86" s="150" t="s">
        <v>104</v>
      </c>
      <c r="B86" s="150">
        <v>32</v>
      </c>
      <c r="C86" s="151">
        <v>50000</v>
      </c>
      <c r="D86" s="171">
        <v>30</v>
      </c>
      <c r="E86" s="171">
        <v>23</v>
      </c>
      <c r="F86" s="171">
        <v>15</v>
      </c>
      <c r="G86" s="171">
        <v>8</v>
      </c>
      <c r="H86" s="171">
        <v>4</v>
      </c>
      <c r="I86" s="171">
        <v>1</v>
      </c>
      <c r="J86" s="172"/>
    </row>
    <row r="87" spans="1:10" x14ac:dyDescent="0.25">
      <c r="A87" s="150" t="s">
        <v>123</v>
      </c>
      <c r="B87" s="150">
        <v>32</v>
      </c>
      <c r="C87" s="151">
        <v>50000</v>
      </c>
      <c r="D87" s="171">
        <v>30</v>
      </c>
      <c r="E87" s="171">
        <v>23</v>
      </c>
      <c r="F87" s="171">
        <v>15</v>
      </c>
      <c r="G87" s="171">
        <v>8</v>
      </c>
      <c r="H87" s="171">
        <v>4</v>
      </c>
      <c r="I87" s="171">
        <v>1</v>
      </c>
      <c r="J87" s="172"/>
    </row>
    <row r="88" spans="1:10" x14ac:dyDescent="0.25">
      <c r="A88" s="150" t="s">
        <v>125</v>
      </c>
      <c r="B88" s="150">
        <v>32</v>
      </c>
      <c r="C88" s="151">
        <v>50000</v>
      </c>
      <c r="D88" s="171">
        <v>30</v>
      </c>
      <c r="E88" s="171">
        <v>23</v>
      </c>
      <c r="F88" s="171">
        <v>15</v>
      </c>
      <c r="G88" s="171">
        <v>8</v>
      </c>
      <c r="H88" s="171">
        <v>4</v>
      </c>
      <c r="I88" s="171">
        <v>1</v>
      </c>
      <c r="J88" s="172"/>
    </row>
    <row r="89" spans="1:10" x14ac:dyDescent="0.25">
      <c r="A89" s="150" t="s">
        <v>127</v>
      </c>
      <c r="B89" s="150">
        <v>32</v>
      </c>
      <c r="C89" s="151">
        <v>50000</v>
      </c>
      <c r="D89" s="171">
        <v>30</v>
      </c>
      <c r="E89" s="171">
        <v>23</v>
      </c>
      <c r="F89" s="171">
        <v>15</v>
      </c>
      <c r="G89" s="171">
        <v>8</v>
      </c>
      <c r="H89" s="171">
        <v>4</v>
      </c>
      <c r="I89" s="171">
        <v>1</v>
      </c>
      <c r="J89" s="172"/>
    </row>
    <row r="90" spans="1:10" x14ac:dyDescent="0.25">
      <c r="A90" s="150" t="s">
        <v>105</v>
      </c>
      <c r="B90" s="150">
        <v>32</v>
      </c>
      <c r="C90" s="151">
        <v>50000</v>
      </c>
      <c r="D90" s="171">
        <v>30</v>
      </c>
      <c r="E90" s="171">
        <v>23</v>
      </c>
      <c r="F90" s="171">
        <v>15</v>
      </c>
      <c r="G90" s="171">
        <v>8</v>
      </c>
      <c r="H90" s="171">
        <v>4</v>
      </c>
      <c r="I90" s="171">
        <v>1</v>
      </c>
      <c r="J90" s="172"/>
    </row>
    <row r="91" spans="1:10" x14ac:dyDescent="0.25">
      <c r="A91" s="150" t="s">
        <v>114</v>
      </c>
      <c r="B91" s="150">
        <v>32</v>
      </c>
      <c r="C91" s="151">
        <v>25000</v>
      </c>
      <c r="D91" s="171">
        <v>25</v>
      </c>
      <c r="E91" s="171">
        <v>19</v>
      </c>
      <c r="F91" s="171">
        <v>13</v>
      </c>
      <c r="G91" s="171">
        <v>7</v>
      </c>
      <c r="H91" s="171">
        <v>4</v>
      </c>
      <c r="I91" s="171">
        <v>1</v>
      </c>
      <c r="J91" s="172"/>
    </row>
    <row r="92" spans="1:10" x14ac:dyDescent="0.25">
      <c r="A92" s="150" t="s">
        <v>115</v>
      </c>
      <c r="B92" s="150">
        <v>32</v>
      </c>
      <c r="C92" s="151">
        <v>25000</v>
      </c>
      <c r="D92" s="171">
        <v>25</v>
      </c>
      <c r="E92" s="171">
        <v>19</v>
      </c>
      <c r="F92" s="171">
        <v>13</v>
      </c>
      <c r="G92" s="171">
        <v>7</v>
      </c>
      <c r="H92" s="171">
        <v>4</v>
      </c>
      <c r="I92" s="171">
        <v>1</v>
      </c>
      <c r="J92" s="172"/>
    </row>
    <row r="93" spans="1:10" x14ac:dyDescent="0.25">
      <c r="A93" s="150" t="s">
        <v>116</v>
      </c>
      <c r="B93" s="150">
        <v>32</v>
      </c>
      <c r="C93" s="151">
        <v>25000</v>
      </c>
      <c r="D93" s="171">
        <v>25</v>
      </c>
      <c r="E93" s="171">
        <v>19</v>
      </c>
      <c r="F93" s="171">
        <v>13</v>
      </c>
      <c r="G93" s="171">
        <v>7</v>
      </c>
      <c r="H93" s="171">
        <v>4</v>
      </c>
      <c r="I93" s="171">
        <v>1</v>
      </c>
      <c r="J93" s="172"/>
    </row>
    <row r="94" spans="1:10" x14ac:dyDescent="0.25">
      <c r="A94" s="150" t="s">
        <v>117</v>
      </c>
      <c r="B94" s="150">
        <v>32</v>
      </c>
      <c r="C94" s="151">
        <v>25000</v>
      </c>
      <c r="D94" s="171">
        <v>25</v>
      </c>
      <c r="E94" s="171">
        <v>19</v>
      </c>
      <c r="F94" s="171">
        <v>13</v>
      </c>
      <c r="G94" s="171">
        <v>7</v>
      </c>
      <c r="H94" s="171">
        <v>4</v>
      </c>
      <c r="I94" s="171">
        <v>1</v>
      </c>
      <c r="J94" s="172"/>
    </row>
    <row r="95" spans="1:10" x14ac:dyDescent="0.25">
      <c r="A95" s="150" t="s">
        <v>99</v>
      </c>
      <c r="B95" s="150">
        <v>48</v>
      </c>
      <c r="C95" s="151">
        <v>25000</v>
      </c>
      <c r="D95" s="171">
        <v>25</v>
      </c>
      <c r="E95" s="171">
        <v>19</v>
      </c>
      <c r="F95" s="171">
        <v>13</v>
      </c>
      <c r="G95" s="171">
        <v>10</v>
      </c>
      <c r="H95" s="171">
        <v>7</v>
      </c>
      <c r="I95" s="171">
        <v>4</v>
      </c>
      <c r="J95" s="171">
        <v>1</v>
      </c>
    </row>
    <row r="96" spans="1:10" x14ac:dyDescent="0.25">
      <c r="A96" s="150" t="s">
        <v>57</v>
      </c>
      <c r="B96" s="150">
        <v>48</v>
      </c>
      <c r="C96" s="151">
        <v>25000</v>
      </c>
      <c r="D96" s="171">
        <v>25</v>
      </c>
      <c r="E96" s="171">
        <v>19</v>
      </c>
      <c r="F96" s="171">
        <v>13</v>
      </c>
      <c r="G96" s="171">
        <v>10</v>
      </c>
      <c r="H96" s="171">
        <v>7</v>
      </c>
      <c r="I96" s="171">
        <v>4</v>
      </c>
      <c r="J96" s="171">
        <v>1</v>
      </c>
    </row>
    <row r="97" spans="1:10" x14ac:dyDescent="0.25">
      <c r="A97" s="150" t="s">
        <v>81</v>
      </c>
      <c r="B97" s="150">
        <v>64</v>
      </c>
      <c r="C97" s="151">
        <v>25000</v>
      </c>
      <c r="D97" s="171">
        <v>20</v>
      </c>
      <c r="E97" s="171">
        <v>15</v>
      </c>
      <c r="F97" s="171">
        <v>10</v>
      </c>
      <c r="G97" s="171">
        <v>5</v>
      </c>
      <c r="H97" s="171">
        <v>3</v>
      </c>
      <c r="I97" s="171">
        <v>1</v>
      </c>
      <c r="J97" s="172"/>
    </row>
    <row r="98" spans="1:10" x14ac:dyDescent="0.25">
      <c r="A98" s="150" t="s">
        <v>108</v>
      </c>
      <c r="B98" s="150">
        <v>32</v>
      </c>
      <c r="C98" s="151">
        <v>25000</v>
      </c>
      <c r="D98" s="171">
        <v>20</v>
      </c>
      <c r="E98" s="171">
        <v>15</v>
      </c>
      <c r="F98" s="171">
        <v>10</v>
      </c>
      <c r="G98" s="171">
        <v>5</v>
      </c>
      <c r="H98" s="171">
        <v>3</v>
      </c>
      <c r="I98" s="171">
        <v>1</v>
      </c>
      <c r="J98" s="172"/>
    </row>
    <row r="99" spans="1:10" x14ac:dyDescent="0.25">
      <c r="A99" s="150" t="s">
        <v>110</v>
      </c>
      <c r="B99" s="150">
        <v>64</v>
      </c>
      <c r="C99" s="151">
        <v>25000</v>
      </c>
      <c r="D99" s="171">
        <v>20</v>
      </c>
      <c r="E99" s="171">
        <v>15</v>
      </c>
      <c r="F99" s="171">
        <v>10</v>
      </c>
      <c r="G99" s="171">
        <v>5</v>
      </c>
      <c r="H99" s="171">
        <v>3</v>
      </c>
      <c r="I99" s="171">
        <v>1</v>
      </c>
      <c r="J99" s="172"/>
    </row>
    <row r="100" spans="1:10" x14ac:dyDescent="0.25">
      <c r="A100" s="150" t="s">
        <v>111</v>
      </c>
      <c r="B100" s="150">
        <v>32</v>
      </c>
      <c r="C100" s="151">
        <v>25000</v>
      </c>
      <c r="D100" s="171">
        <v>20</v>
      </c>
      <c r="E100" s="171">
        <v>15</v>
      </c>
      <c r="F100" s="171">
        <v>10</v>
      </c>
      <c r="G100" s="171">
        <v>5</v>
      </c>
      <c r="H100" s="171">
        <v>3</v>
      </c>
      <c r="I100" s="171">
        <v>1</v>
      </c>
      <c r="J100" s="172"/>
    </row>
    <row r="101" spans="1:10" x14ac:dyDescent="0.25">
      <c r="A101" s="150" t="s">
        <v>112</v>
      </c>
      <c r="B101" s="150">
        <v>32</v>
      </c>
      <c r="C101" s="151">
        <v>25000</v>
      </c>
      <c r="D101" s="171">
        <v>20</v>
      </c>
      <c r="E101" s="171">
        <v>15</v>
      </c>
      <c r="F101" s="171">
        <v>10</v>
      </c>
      <c r="G101" s="171">
        <v>5</v>
      </c>
      <c r="H101" s="171">
        <v>3</v>
      </c>
      <c r="I101" s="171">
        <v>1</v>
      </c>
      <c r="J101" s="172"/>
    </row>
    <row r="102" spans="1:10" x14ac:dyDescent="0.25">
      <c r="A102" s="150" t="s">
        <v>77</v>
      </c>
      <c r="B102" s="150">
        <v>48</v>
      </c>
      <c r="C102" s="151">
        <v>25000</v>
      </c>
      <c r="D102" s="171">
        <v>20</v>
      </c>
      <c r="E102" s="171">
        <v>15</v>
      </c>
      <c r="F102" s="171">
        <v>10</v>
      </c>
      <c r="G102" s="171">
        <v>7</v>
      </c>
      <c r="H102" s="171">
        <v>5</v>
      </c>
      <c r="I102" s="171">
        <v>3</v>
      </c>
      <c r="J102" s="171">
        <v>1</v>
      </c>
    </row>
    <row r="103" spans="1:10" x14ac:dyDescent="0.25">
      <c r="A103" s="150" t="s">
        <v>51</v>
      </c>
      <c r="B103" s="150">
        <v>32</v>
      </c>
      <c r="C103" s="151">
        <v>25000</v>
      </c>
      <c r="D103" s="171">
        <v>20</v>
      </c>
      <c r="E103" s="171">
        <v>15</v>
      </c>
      <c r="F103" s="171">
        <v>10</v>
      </c>
      <c r="G103" s="171">
        <v>5</v>
      </c>
      <c r="H103" s="171">
        <v>3</v>
      </c>
      <c r="I103" s="171">
        <v>1</v>
      </c>
      <c r="J103" s="172"/>
    </row>
    <row r="104" spans="1:10" x14ac:dyDescent="0.25">
      <c r="A104" s="150" t="s">
        <v>68</v>
      </c>
      <c r="B104" s="150">
        <v>32</v>
      </c>
      <c r="C104" s="151">
        <v>25000</v>
      </c>
      <c r="D104" s="171">
        <v>20</v>
      </c>
      <c r="E104" s="171">
        <v>15</v>
      </c>
      <c r="F104" s="171">
        <v>10</v>
      </c>
      <c r="G104" s="171">
        <v>5</v>
      </c>
      <c r="H104" s="171">
        <v>3</v>
      </c>
      <c r="I104" s="171">
        <v>1</v>
      </c>
      <c r="J104" s="172"/>
    </row>
    <row r="105" spans="1:10" x14ac:dyDescent="0.25">
      <c r="A105" s="150" t="s">
        <v>118</v>
      </c>
      <c r="B105" s="150">
        <v>48</v>
      </c>
      <c r="C105" s="151">
        <v>25000</v>
      </c>
      <c r="D105" s="171">
        <v>20</v>
      </c>
      <c r="E105" s="171">
        <v>15</v>
      </c>
      <c r="F105" s="171">
        <v>10</v>
      </c>
      <c r="G105" s="171">
        <v>7</v>
      </c>
      <c r="H105" s="171">
        <v>5</v>
      </c>
      <c r="I105" s="171">
        <v>3</v>
      </c>
      <c r="J105" s="171">
        <v>1</v>
      </c>
    </row>
    <row r="106" spans="1:10" x14ac:dyDescent="0.25">
      <c r="A106" s="150" t="s">
        <v>70</v>
      </c>
      <c r="B106" s="150">
        <v>32</v>
      </c>
      <c r="C106" s="151">
        <v>25000</v>
      </c>
      <c r="D106" s="171">
        <v>20</v>
      </c>
      <c r="E106" s="171">
        <v>15</v>
      </c>
      <c r="F106" s="171">
        <v>10</v>
      </c>
      <c r="G106" s="171">
        <v>5</v>
      </c>
      <c r="H106" s="171">
        <v>3</v>
      </c>
      <c r="I106" s="171">
        <v>1</v>
      </c>
      <c r="J106" s="172"/>
    </row>
    <row r="107" spans="1:10" x14ac:dyDescent="0.25">
      <c r="A107" s="150" t="s">
        <v>119</v>
      </c>
      <c r="B107" s="150">
        <v>32</v>
      </c>
      <c r="C107" s="151">
        <v>25000</v>
      </c>
      <c r="D107" s="171">
        <v>20</v>
      </c>
      <c r="E107" s="171">
        <v>15</v>
      </c>
      <c r="F107" s="171">
        <v>10</v>
      </c>
      <c r="G107" s="171">
        <v>5</v>
      </c>
      <c r="H107" s="171">
        <v>3</v>
      </c>
      <c r="I107" s="171">
        <v>1</v>
      </c>
      <c r="J107" s="172"/>
    </row>
    <row r="108" spans="1:10" x14ac:dyDescent="0.25">
      <c r="A108" s="150" t="s">
        <v>120</v>
      </c>
      <c r="B108" s="150">
        <v>32</v>
      </c>
      <c r="C108" s="151">
        <v>25000</v>
      </c>
      <c r="D108" s="171">
        <v>20</v>
      </c>
      <c r="E108" s="171">
        <v>15</v>
      </c>
      <c r="F108" s="171">
        <v>10</v>
      </c>
      <c r="G108" s="171">
        <v>5</v>
      </c>
      <c r="H108" s="171">
        <v>3</v>
      </c>
      <c r="I108" s="171">
        <v>1</v>
      </c>
      <c r="J108" s="172"/>
    </row>
    <row r="109" spans="1:10" x14ac:dyDescent="0.25">
      <c r="A109" s="150" t="s">
        <v>96</v>
      </c>
      <c r="B109" s="150">
        <v>32</v>
      </c>
      <c r="C109" s="151">
        <v>25000</v>
      </c>
      <c r="D109" s="171">
        <v>20</v>
      </c>
      <c r="E109" s="171">
        <v>15</v>
      </c>
      <c r="F109" s="171">
        <v>10</v>
      </c>
      <c r="G109" s="171">
        <v>5</v>
      </c>
      <c r="H109" s="171">
        <v>3</v>
      </c>
      <c r="I109" s="171">
        <v>1</v>
      </c>
      <c r="J109" s="172"/>
    </row>
    <row r="110" spans="1:10" x14ac:dyDescent="0.25">
      <c r="A110" s="150" t="s">
        <v>121</v>
      </c>
      <c r="B110" s="150">
        <v>32</v>
      </c>
      <c r="C110" s="151">
        <v>25000</v>
      </c>
      <c r="D110" s="171">
        <v>20</v>
      </c>
      <c r="E110" s="171">
        <v>15</v>
      </c>
      <c r="F110" s="171">
        <v>10</v>
      </c>
      <c r="G110" s="171">
        <v>5</v>
      </c>
      <c r="H110" s="171">
        <v>3</v>
      </c>
      <c r="I110" s="171">
        <v>1</v>
      </c>
      <c r="J110" s="172"/>
    </row>
    <row r="111" spans="1:10" x14ac:dyDescent="0.25">
      <c r="A111" s="150" t="s">
        <v>122</v>
      </c>
      <c r="B111" s="150">
        <v>32</v>
      </c>
      <c r="C111" s="151">
        <v>25000</v>
      </c>
      <c r="D111" s="171">
        <v>20</v>
      </c>
      <c r="E111" s="171">
        <v>15</v>
      </c>
      <c r="F111" s="171">
        <v>10</v>
      </c>
      <c r="G111" s="171">
        <v>5</v>
      </c>
      <c r="H111" s="171">
        <v>3</v>
      </c>
      <c r="I111" s="171">
        <v>1</v>
      </c>
      <c r="J111" s="172"/>
    </row>
    <row r="112" spans="1:10" x14ac:dyDescent="0.25">
      <c r="A112" s="150" t="s">
        <v>124</v>
      </c>
      <c r="B112" s="150">
        <v>48</v>
      </c>
      <c r="C112" s="151">
        <v>25000</v>
      </c>
      <c r="D112" s="171">
        <v>20</v>
      </c>
      <c r="E112" s="171">
        <v>15</v>
      </c>
      <c r="F112" s="171">
        <v>10</v>
      </c>
      <c r="G112" s="171">
        <v>7</v>
      </c>
      <c r="H112" s="171">
        <v>5</v>
      </c>
      <c r="I112" s="171">
        <v>3</v>
      </c>
      <c r="J112" s="171">
        <v>1</v>
      </c>
    </row>
    <row r="113" spans="1:10" x14ac:dyDescent="0.25">
      <c r="A113" s="150" t="s">
        <v>100</v>
      </c>
      <c r="B113" s="150">
        <v>32</v>
      </c>
      <c r="C113" s="151">
        <v>25000</v>
      </c>
      <c r="D113" s="171">
        <v>20</v>
      </c>
      <c r="E113" s="171">
        <v>15</v>
      </c>
      <c r="F113" s="171">
        <v>10</v>
      </c>
      <c r="G113" s="171">
        <v>5</v>
      </c>
      <c r="H113" s="171">
        <v>3</v>
      </c>
      <c r="I113" s="171">
        <v>1</v>
      </c>
      <c r="J113" s="172"/>
    </row>
    <row r="114" spans="1:10" x14ac:dyDescent="0.25">
      <c r="A114" s="150" t="s">
        <v>101</v>
      </c>
      <c r="B114" s="150">
        <v>32</v>
      </c>
      <c r="C114" s="151">
        <v>25000</v>
      </c>
      <c r="D114" s="171">
        <v>20</v>
      </c>
      <c r="E114" s="171">
        <v>15</v>
      </c>
      <c r="F114" s="171">
        <v>10</v>
      </c>
      <c r="G114" s="171">
        <v>5</v>
      </c>
      <c r="H114" s="171">
        <v>3</v>
      </c>
      <c r="I114" s="171">
        <v>1</v>
      </c>
      <c r="J114" s="172"/>
    </row>
    <row r="115" spans="1:10" x14ac:dyDescent="0.25">
      <c r="A115" s="150" t="s">
        <v>73</v>
      </c>
      <c r="B115" s="150">
        <v>32</v>
      </c>
      <c r="C115" s="151">
        <v>25000</v>
      </c>
      <c r="D115" s="171">
        <v>20</v>
      </c>
      <c r="E115" s="171">
        <v>15</v>
      </c>
      <c r="F115" s="171">
        <v>10</v>
      </c>
      <c r="G115" s="171">
        <v>5</v>
      </c>
      <c r="H115" s="171">
        <v>3</v>
      </c>
      <c r="I115" s="171">
        <v>1</v>
      </c>
      <c r="J115" s="172"/>
    </row>
    <row r="116" spans="1:10" x14ac:dyDescent="0.25">
      <c r="A116" s="150" t="s">
        <v>103</v>
      </c>
      <c r="B116" s="150">
        <v>32</v>
      </c>
      <c r="C116" s="151">
        <v>25000</v>
      </c>
      <c r="D116" s="171">
        <v>20</v>
      </c>
      <c r="E116" s="171">
        <v>15</v>
      </c>
      <c r="F116" s="171">
        <v>10</v>
      </c>
      <c r="G116" s="171">
        <v>5</v>
      </c>
      <c r="H116" s="171">
        <v>3</v>
      </c>
      <c r="I116" s="171">
        <v>1</v>
      </c>
      <c r="J116" s="172"/>
    </row>
    <row r="117" spans="1:10" x14ac:dyDescent="0.25">
      <c r="A117" s="150" t="s">
        <v>128</v>
      </c>
      <c r="B117" s="150">
        <v>32</v>
      </c>
      <c r="C117" s="151">
        <v>25000</v>
      </c>
      <c r="D117" s="171">
        <v>20</v>
      </c>
      <c r="E117" s="171">
        <v>15</v>
      </c>
      <c r="F117" s="171">
        <v>10</v>
      </c>
      <c r="G117" s="171">
        <v>5</v>
      </c>
      <c r="H117" s="171">
        <v>3</v>
      </c>
      <c r="I117" s="171">
        <v>1</v>
      </c>
      <c r="J117" s="172"/>
    </row>
    <row r="118" spans="1:10" x14ac:dyDescent="0.25">
      <c r="A118" s="150" t="s">
        <v>30</v>
      </c>
      <c r="B118" s="150">
        <v>32</v>
      </c>
      <c r="C118" s="151">
        <v>25000</v>
      </c>
      <c r="D118" s="171">
        <v>20</v>
      </c>
      <c r="E118" s="171">
        <v>15</v>
      </c>
      <c r="F118" s="171">
        <v>10</v>
      </c>
      <c r="G118" s="171">
        <v>5</v>
      </c>
      <c r="H118" s="171">
        <v>3</v>
      </c>
      <c r="I118" s="171">
        <v>1</v>
      </c>
      <c r="J118" s="172"/>
    </row>
    <row r="119" spans="1:10" x14ac:dyDescent="0.25">
      <c r="A119" s="150" t="s">
        <v>88</v>
      </c>
      <c r="B119" s="150">
        <v>32</v>
      </c>
      <c r="C119" s="151">
        <v>25000</v>
      </c>
      <c r="D119" s="171">
        <v>20</v>
      </c>
      <c r="E119" s="171">
        <v>15</v>
      </c>
      <c r="F119" s="171">
        <v>10</v>
      </c>
      <c r="G119" s="171">
        <v>5</v>
      </c>
      <c r="H119" s="171">
        <v>3</v>
      </c>
      <c r="I119" s="171">
        <v>1</v>
      </c>
      <c r="J119" s="172"/>
    </row>
    <row r="120" spans="1:10" x14ac:dyDescent="0.25">
      <c r="A120" s="150" t="s">
        <v>129</v>
      </c>
      <c r="B120" s="150">
        <v>32</v>
      </c>
      <c r="C120" s="151">
        <v>25000</v>
      </c>
      <c r="D120" s="171">
        <v>20</v>
      </c>
      <c r="E120" s="171">
        <v>15</v>
      </c>
      <c r="F120" s="171">
        <v>10</v>
      </c>
      <c r="G120" s="171">
        <v>5</v>
      </c>
      <c r="H120" s="171">
        <v>3</v>
      </c>
      <c r="I120" s="171">
        <v>1</v>
      </c>
      <c r="J120" s="172"/>
    </row>
    <row r="121" spans="1:10" x14ac:dyDescent="0.25">
      <c r="A121" s="150" t="s">
        <v>131</v>
      </c>
      <c r="B121" s="150">
        <v>32</v>
      </c>
      <c r="C121" s="151">
        <v>25000</v>
      </c>
      <c r="D121" s="171">
        <v>20</v>
      </c>
      <c r="E121" s="171">
        <v>15</v>
      </c>
      <c r="F121" s="171">
        <v>10</v>
      </c>
      <c r="G121" s="171">
        <v>5</v>
      </c>
      <c r="H121" s="171">
        <v>3</v>
      </c>
      <c r="I121" s="171">
        <v>1</v>
      </c>
      <c r="J121" s="172"/>
    </row>
    <row r="122" spans="1:10" x14ac:dyDescent="0.25">
      <c r="A122" s="150" t="s">
        <v>132</v>
      </c>
      <c r="B122" s="150">
        <v>64</v>
      </c>
      <c r="C122" s="151">
        <v>25000</v>
      </c>
      <c r="D122" s="171">
        <v>20</v>
      </c>
      <c r="E122" s="171">
        <v>15</v>
      </c>
      <c r="F122" s="171">
        <v>10</v>
      </c>
      <c r="G122" s="171">
        <v>7</v>
      </c>
      <c r="H122" s="171">
        <v>5</v>
      </c>
      <c r="I122" s="171">
        <v>3</v>
      </c>
      <c r="J122" s="171">
        <v>1</v>
      </c>
    </row>
  </sheetData>
  <autoFilter ref="A1:K1" xr:uid="{BD2CC0BE-AFD2-40C7-82BA-D24B155CFEC2}">
    <sortState xmlns:xlrd2="http://schemas.microsoft.com/office/spreadsheetml/2017/richdata2" ref="A2:K122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2019-05-31T00:06:17Z</dcterms:modified>
</cp:coreProperties>
</file>