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384" documentId="13_ncr:1_{9FF467F7-A1D9-4718-A872-9B052DF34DAB}" xr6:coauthVersionLast="43" xr6:coauthVersionMax="43" xr10:uidLastSave="{4FA091DF-0D26-4039-99FB-C8D1B86BD5A1}"/>
  <bookViews>
    <workbookView xWindow="-120" yWindow="-120" windowWidth="29040" windowHeight="15840" activeTab="4" xr2:uid="{00000000-000D-0000-FFFF-FFFF00000000}"/>
  </bookViews>
  <sheets>
    <sheet name="View" sheetId="1" r:id="rId1"/>
    <sheet name="Week-by-week" sheetId="3" r:id="rId2"/>
    <sheet name="DD" sheetId="5" r:id="rId3"/>
    <sheet name="System" sheetId="4" r:id="rId4"/>
    <sheet name="Collection" sheetId="6" r:id="rId5"/>
  </sheets>
  <definedNames>
    <definedName name="_xlnm._FilterDatabase" localSheetId="4" hidden="1">Collection!$A$1:$K$1</definedName>
    <definedName name="_xlnm._FilterDatabase" localSheetId="2" hidden="1">DD!$B$1:$C$1</definedName>
    <definedName name="_xlnm._FilterDatabase" localSheetId="0" hidden="1">View!$B$16:$L$124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3" l="1"/>
</calcChain>
</file>

<file path=xl/sharedStrings.xml><?xml version="1.0" encoding="utf-8"?>
<sst xmlns="http://schemas.openxmlformats.org/spreadsheetml/2006/main" count="722" uniqueCount="223">
  <si>
    <t>TOURNAMENT</t>
  </si>
  <si>
    <t>START DATE</t>
  </si>
  <si>
    <t>TOUR</t>
  </si>
  <si>
    <t>DRAW SIZE</t>
  </si>
  <si>
    <t>GP</t>
  </si>
  <si>
    <t>TOURNAMENT CATEGORIES</t>
  </si>
  <si>
    <t>STARS</t>
  </si>
  <si>
    <t>PRIZE MONEY</t>
  </si>
  <si>
    <t>DRAW DIFFICULTY</t>
  </si>
  <si>
    <t>TOTAL STARS</t>
  </si>
  <si>
    <t>PRIZE MONEY STARS</t>
  </si>
  <si>
    <t>DRAW SIZE STARS</t>
  </si>
  <si>
    <t>1 Star awarded for every increment of $25000</t>
  </si>
  <si>
    <t>0 - 32 draw, 1 - 48 draw, 2 - 64/96 draw, 3 - 128 draw (GS only)</t>
  </si>
  <si>
    <t>CHAL</t>
  </si>
  <si>
    <t>Auckland</t>
  </si>
  <si>
    <t>Philadelphia</t>
  </si>
  <si>
    <t>Memphis</t>
  </si>
  <si>
    <t>Cairo</t>
  </si>
  <si>
    <t>Milan</t>
  </si>
  <si>
    <t>Rotterdam</t>
  </si>
  <si>
    <t>Monte Carlo</t>
  </si>
  <si>
    <t>Nice</t>
  </si>
  <si>
    <t>Las Vegas</t>
  </si>
  <si>
    <t>Hamburg</t>
  </si>
  <si>
    <t>Florence</t>
  </si>
  <si>
    <t>Rome</t>
  </si>
  <si>
    <t>Munich</t>
  </si>
  <si>
    <t>Roland Garros</t>
  </si>
  <si>
    <t>Queen's</t>
  </si>
  <si>
    <t>Wimbledon</t>
  </si>
  <si>
    <t>Cincinnati</t>
  </si>
  <si>
    <t>Gstaad</t>
  </si>
  <si>
    <t>Newport</t>
  </si>
  <si>
    <t>Washington</t>
  </si>
  <si>
    <t>Bastad</t>
  </si>
  <si>
    <t>Kitzbuhel</t>
  </si>
  <si>
    <t>Hilversum</t>
  </si>
  <si>
    <t>North Conway</t>
  </si>
  <si>
    <t>South Orange</t>
  </si>
  <si>
    <t>Indianapolis</t>
  </si>
  <si>
    <t>Columbus</t>
  </si>
  <si>
    <t>Stowe</t>
  </si>
  <si>
    <t>Cleveland</t>
  </si>
  <si>
    <t>Boston</t>
  </si>
  <si>
    <t>US Open</t>
  </si>
  <si>
    <t>San Francisco</t>
  </si>
  <si>
    <t>Madrid</t>
  </si>
  <si>
    <t>Maui</t>
  </si>
  <si>
    <t>Barcelona</t>
  </si>
  <si>
    <t>Sydney Indoor</t>
  </si>
  <si>
    <t>Tokyo Outdoor</t>
  </si>
  <si>
    <t>Vienna</t>
  </si>
  <si>
    <t>Basel</t>
  </si>
  <si>
    <t>Tokyo Indoor</t>
  </si>
  <si>
    <t>Cologne</t>
  </si>
  <si>
    <t>Stockholm</t>
  </si>
  <si>
    <t>Hong Kong</t>
  </si>
  <si>
    <t>Wembley</t>
  </si>
  <si>
    <t>Taipei</t>
  </si>
  <si>
    <t>Sydney Outdoor</t>
  </si>
  <si>
    <t>Australian Open</t>
  </si>
  <si>
    <t>GS</t>
  </si>
  <si>
    <t>2*</t>
  </si>
  <si>
    <t>9*</t>
  </si>
  <si>
    <t>4*</t>
  </si>
  <si>
    <t>14*</t>
  </si>
  <si>
    <t>3*</t>
  </si>
  <si>
    <t>1*</t>
  </si>
  <si>
    <t>10*</t>
  </si>
  <si>
    <t>13*</t>
  </si>
  <si>
    <t>Parioli</t>
  </si>
  <si>
    <t>COMMENTS</t>
  </si>
  <si>
    <t>12*</t>
  </si>
  <si>
    <t>Galatina</t>
  </si>
  <si>
    <t>5*</t>
  </si>
  <si>
    <t>Stuttgart Outdoor</t>
  </si>
  <si>
    <t>11*</t>
  </si>
  <si>
    <t>Le Touquet</t>
  </si>
  <si>
    <t>Palermo</t>
  </si>
  <si>
    <t>6*</t>
  </si>
  <si>
    <t>Bordeaux</t>
  </si>
  <si>
    <t>8*</t>
  </si>
  <si>
    <t>Johannesburg</t>
  </si>
  <si>
    <t>DRAW DIFFCULTY STARS (total ranking of the first 20 players in the draw)</t>
  </si>
  <si>
    <t>0 - total rank over 1550, 1 - total rank 850-1550, 
2 - total rank 450-850, 
3 - total rank below 450</t>
  </si>
  <si>
    <t>MATH MODEL CORRECTION</t>
  </si>
  <si>
    <t>Tournaments with less than 50000 prize money cannot earn more than 1.5 stars extra stars</t>
  </si>
  <si>
    <t>Perth</t>
  </si>
  <si>
    <t>Curitiba</t>
  </si>
  <si>
    <t>Bournemouth</t>
  </si>
  <si>
    <t>Geneva</t>
  </si>
  <si>
    <t>Messina</t>
  </si>
  <si>
    <t>Adelaide</t>
  </si>
  <si>
    <t>Monterrey</t>
  </si>
  <si>
    <t>Guaruja</t>
  </si>
  <si>
    <t>Vina Del Mar</t>
  </si>
  <si>
    <t>Brussels Indoor</t>
  </si>
  <si>
    <t>Tampa</t>
  </si>
  <si>
    <t>Los Angeles</t>
  </si>
  <si>
    <t>24*</t>
  </si>
  <si>
    <t>Bristol</t>
  </si>
  <si>
    <t>Venice</t>
  </si>
  <si>
    <t>Travemunde</t>
  </si>
  <si>
    <t>Bari</t>
  </si>
  <si>
    <t>Benin City</t>
  </si>
  <si>
    <t>15*</t>
  </si>
  <si>
    <t>Caracas</t>
  </si>
  <si>
    <t>Nairobi</t>
  </si>
  <si>
    <t>Tunis</t>
  </si>
  <si>
    <t>Sao Paulo</t>
  </si>
  <si>
    <t>16*</t>
  </si>
  <si>
    <t>Solihull</t>
  </si>
  <si>
    <t>Lee-On-Solent</t>
  </si>
  <si>
    <t>Brescia</t>
  </si>
  <si>
    <t>Lisbon</t>
  </si>
  <si>
    <t>Campos</t>
  </si>
  <si>
    <t>New Ulm</t>
  </si>
  <si>
    <t>17*</t>
  </si>
  <si>
    <t>Thessaloniki</t>
  </si>
  <si>
    <t>Sydney</t>
  </si>
  <si>
    <t>Toulouse</t>
  </si>
  <si>
    <t>Ogun</t>
  </si>
  <si>
    <t>La Quinta</t>
  </si>
  <si>
    <t>Kuwait City</t>
  </si>
  <si>
    <t>Lagos</t>
  </si>
  <si>
    <t>Kaduna</t>
  </si>
  <si>
    <t>Nancy</t>
  </si>
  <si>
    <t>Aix-en-Provence</t>
  </si>
  <si>
    <t>Ashkelon</t>
  </si>
  <si>
    <t>Tokyo</t>
  </si>
  <si>
    <t>Nagoya</t>
  </si>
  <si>
    <t>Spring</t>
  </si>
  <si>
    <t>33*</t>
  </si>
  <si>
    <t>Tampere</t>
  </si>
  <si>
    <t>Dortmund</t>
  </si>
  <si>
    <t>Essen</t>
  </si>
  <si>
    <t>Santos</t>
  </si>
  <si>
    <t>Montreal</t>
  </si>
  <si>
    <t>19*</t>
  </si>
  <si>
    <t>Vigo</t>
  </si>
  <si>
    <t>40*</t>
  </si>
  <si>
    <t>Dallas</t>
  </si>
  <si>
    <t>Brisbane</t>
  </si>
  <si>
    <t>Tel Aviv</t>
  </si>
  <si>
    <t>Helsinki</t>
  </si>
  <si>
    <t>Ferrara</t>
  </si>
  <si>
    <t>Bahia</t>
  </si>
  <si>
    <t>36*</t>
  </si>
  <si>
    <t>Tournament</t>
  </si>
  <si>
    <t>Points</t>
  </si>
  <si>
    <t>Guarujá</t>
  </si>
  <si>
    <t>Richmond WCT</t>
  </si>
  <si>
    <t>Viña del Mar</t>
  </si>
  <si>
    <t>Delray Beach WCT</t>
  </si>
  <si>
    <t>Brussels</t>
  </si>
  <si>
    <t>Munich WCT</t>
  </si>
  <si>
    <t>Houston WCT</t>
  </si>
  <si>
    <t>WCT Spring Finals</t>
  </si>
  <si>
    <t>WCT Finals</t>
  </si>
  <si>
    <t>Forest Hills WCT</t>
  </si>
  <si>
    <t xml:space="preserve">Roland Garros </t>
  </si>
  <si>
    <t>Kitzbühel</t>
  </si>
  <si>
    <t>Canada</t>
  </si>
  <si>
    <t>Melbourne</t>
  </si>
  <si>
    <t>Masters</t>
  </si>
  <si>
    <t>Total Points</t>
  </si>
  <si>
    <t>AVERAGE SYSTEM WITH A MINIMUM  OF 12 TOURNAMENTS</t>
  </si>
  <si>
    <t>FINALS</t>
  </si>
  <si>
    <t>3RRW</t>
  </si>
  <si>
    <t>2RRW</t>
  </si>
  <si>
    <t>3 RRF</t>
  </si>
  <si>
    <t>2RRF</t>
  </si>
  <si>
    <t>1RRF</t>
  </si>
  <si>
    <t>3RR</t>
  </si>
  <si>
    <t>2RR</t>
  </si>
  <si>
    <t>1RR</t>
  </si>
  <si>
    <t>TYPE</t>
  </si>
  <si>
    <t>MD</t>
  </si>
  <si>
    <t>QD</t>
  </si>
  <si>
    <t>ISF</t>
  </si>
  <si>
    <t>W</t>
  </si>
  <si>
    <t>F</t>
  </si>
  <si>
    <t>SF</t>
  </si>
  <si>
    <t>QF</t>
  </si>
  <si>
    <t>R16</t>
  </si>
  <si>
    <t>R32</t>
  </si>
  <si>
    <t>R64</t>
  </si>
  <si>
    <t>R128</t>
  </si>
  <si>
    <t>Q</t>
  </si>
  <si>
    <t>QR3</t>
  </si>
  <si>
    <t>QR2</t>
  </si>
  <si>
    <t>QR1</t>
  </si>
  <si>
    <t>39*</t>
  </si>
  <si>
    <t>38*</t>
  </si>
  <si>
    <t>37*</t>
  </si>
  <si>
    <t>35*</t>
  </si>
  <si>
    <t>34*</t>
  </si>
  <si>
    <t>32*</t>
  </si>
  <si>
    <t>31*</t>
  </si>
  <si>
    <t>30*</t>
  </si>
  <si>
    <t>29*</t>
  </si>
  <si>
    <t>28*</t>
  </si>
  <si>
    <t>27*</t>
  </si>
  <si>
    <t>26*</t>
  </si>
  <si>
    <t>25*</t>
  </si>
  <si>
    <t>23*</t>
  </si>
  <si>
    <t>22*</t>
  </si>
  <si>
    <t>21*</t>
  </si>
  <si>
    <t>20*</t>
  </si>
  <si>
    <t>18*</t>
  </si>
  <si>
    <t>12•</t>
  </si>
  <si>
    <t>7*</t>
  </si>
  <si>
    <t>3.5*</t>
  </si>
  <si>
    <t>2.5*</t>
  </si>
  <si>
    <t>2.5•</t>
  </si>
  <si>
    <t>1.5*</t>
  </si>
  <si>
    <t>QRR</t>
  </si>
  <si>
    <t>Queen's Club</t>
  </si>
  <si>
    <t>Montreal / Toronto</t>
  </si>
  <si>
    <t>DD</t>
  </si>
  <si>
    <t xml:space="preserve">Draw </t>
  </si>
  <si>
    <t>Prize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</si>
</sst>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6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6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2E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0080E0"/>
      <name val="Calibri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5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b/>
      <sz val="11"/>
      <color rgb="FF92D050"/>
      <name val="Times New Roman"/>
      <family val="1"/>
    </font>
    <font>
      <b/>
      <sz val="11"/>
      <color theme="7" tint="0.39997558519241921"/>
      <name val="Times New Roman"/>
      <family val="1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1" fillId="0" borderId="3" xfId="0" applyFont="1" applyFill="1" applyBorder="1" applyAlignment="1">
      <alignment horizontal="left" vertical="center"/>
    </xf>
    <xf numFmtId="14" fontId="11" fillId="0" borderId="4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/>
    </xf>
    <xf numFmtId="14" fontId="13" fillId="0" borderId="4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14" fontId="4" fillId="0" borderId="4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9" fillId="0" borderId="13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4" fontId="16" fillId="0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16" fillId="0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19" xfId="0" applyBorder="1"/>
    <xf numFmtId="0" fontId="17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0" borderId="24" xfId="0" applyFont="1" applyBorder="1"/>
    <xf numFmtId="0" fontId="0" fillId="0" borderId="20" xfId="0" applyBorder="1"/>
    <xf numFmtId="0" fontId="17" fillId="0" borderId="22" xfId="0" applyFont="1" applyBorder="1"/>
    <xf numFmtId="0" fontId="0" fillId="0" borderId="24" xfId="0" applyBorder="1"/>
    <xf numFmtId="0" fontId="0" fillId="0" borderId="25" xfId="0" applyBorder="1"/>
    <xf numFmtId="0" fontId="17" fillId="0" borderId="26" xfId="0" applyFont="1" applyBorder="1"/>
    <xf numFmtId="0" fontId="0" fillId="0" borderId="26" xfId="0" applyBorder="1"/>
    <xf numFmtId="0" fontId="15" fillId="0" borderId="19" xfId="0" applyFont="1" applyBorder="1"/>
    <xf numFmtId="0" fontId="17" fillId="3" borderId="0" xfId="0" applyFont="1" applyFill="1"/>
    <xf numFmtId="0" fontId="17" fillId="0" borderId="27" xfId="0" applyFont="1" applyBorder="1" applyAlignment="1">
      <alignment horizontal="center"/>
    </xf>
    <xf numFmtId="0" fontId="11" fillId="0" borderId="16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left" vertical="center"/>
    </xf>
    <xf numFmtId="14" fontId="11" fillId="0" borderId="17" xfId="0" applyNumberFormat="1" applyFont="1" applyFill="1" applyBorder="1" applyAlignment="1">
      <alignment horizontal="center" vertical="center"/>
    </xf>
    <xf numFmtId="14" fontId="1" fillId="0" borderId="14" xfId="0" applyNumberFormat="1" applyFont="1" applyFill="1" applyBorder="1" applyAlignment="1">
      <alignment horizontal="center" vertical="center"/>
    </xf>
    <xf numFmtId="14" fontId="13" fillId="0" borderId="17" xfId="0" applyNumberFormat="1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 vertical="center"/>
    </xf>
    <xf numFmtId="0" fontId="17" fillId="6" borderId="0" xfId="0" applyFont="1" applyFill="1"/>
    <xf numFmtId="1" fontId="18" fillId="0" borderId="0" xfId="0" applyNumberFormat="1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1" fontId="24" fillId="0" borderId="0" xfId="0" applyNumberFormat="1" applyFont="1" applyBorder="1" applyAlignment="1">
      <alignment horizontal="center"/>
    </xf>
    <xf numFmtId="164" fontId="24" fillId="3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1" fontId="27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8" fillId="0" borderId="32" xfId="0" applyNumberFormat="1" applyFont="1" applyBorder="1" applyAlignment="1">
      <alignment horizontal="center"/>
    </xf>
    <xf numFmtId="0" fontId="28" fillId="0" borderId="32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5" borderId="34" xfId="0" applyNumberFormat="1" applyFont="1" applyFill="1" applyBorder="1" applyAlignment="1">
      <alignment horizontal="center"/>
    </xf>
    <xf numFmtId="0" fontId="29" fillId="0" borderId="17" xfId="0" applyNumberFormat="1" applyFont="1" applyBorder="1" applyAlignment="1">
      <alignment horizontal="center"/>
    </xf>
    <xf numFmtId="1" fontId="29" fillId="0" borderId="17" xfId="0" applyNumberFormat="1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1" fontId="28" fillId="0" borderId="17" xfId="0" applyNumberFormat="1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30" fillId="0" borderId="17" xfId="0" applyNumberFormat="1" applyFont="1" applyBorder="1" applyAlignment="1">
      <alignment horizontal="center"/>
    </xf>
    <xf numFmtId="1" fontId="30" fillId="0" borderId="17" xfId="0" applyNumberFormat="1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1" fillId="0" borderId="17" xfId="0" applyNumberFormat="1" applyFont="1" applyBorder="1" applyAlignment="1">
      <alignment horizontal="center"/>
    </xf>
    <xf numFmtId="1" fontId="31" fillId="0" borderId="17" xfId="0" applyNumberFormat="1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2" fillId="0" borderId="17" xfId="0" applyNumberFormat="1" applyFont="1" applyBorder="1" applyAlignment="1">
      <alignment horizontal="center"/>
    </xf>
    <xf numFmtId="1" fontId="32" fillId="0" borderId="17" xfId="0" applyNumberFormat="1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3" fillId="0" borderId="17" xfId="0" applyNumberFormat="1" applyFont="1" applyBorder="1" applyAlignment="1">
      <alignment horizontal="center"/>
    </xf>
    <xf numFmtId="1" fontId="33" fillId="0" borderId="17" xfId="0" applyNumberFormat="1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4" fillId="0" borderId="17" xfId="0" applyNumberFormat="1" applyFont="1" applyBorder="1" applyAlignment="1">
      <alignment horizontal="center"/>
    </xf>
    <xf numFmtId="1" fontId="34" fillId="0" borderId="17" xfId="0" applyNumberFormat="1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28" fillId="0" borderId="17" xfId="0" applyNumberFormat="1" applyFont="1" applyBorder="1" applyAlignment="1">
      <alignment horizontal="center"/>
    </xf>
    <xf numFmtId="0" fontId="28" fillId="0" borderId="35" xfId="0" applyNumberFormat="1" applyFont="1" applyBorder="1" applyAlignment="1">
      <alignment horizontal="center"/>
    </xf>
    <xf numFmtId="1" fontId="28" fillId="0" borderId="35" xfId="0" applyNumberFormat="1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8" fillId="0" borderId="28" xfId="0" applyNumberFormat="1" applyFont="1" applyBorder="1" applyAlignment="1">
      <alignment horizontal="center"/>
    </xf>
    <xf numFmtId="0" fontId="28" fillId="0" borderId="29" xfId="0" applyNumberFormat="1" applyFont="1" applyBorder="1" applyAlignment="1">
      <alignment horizontal="center"/>
    </xf>
    <xf numFmtId="0" fontId="28" fillId="0" borderId="30" xfId="0" applyNumberFormat="1" applyFont="1" applyBorder="1" applyAlignment="1">
      <alignment horizontal="center"/>
    </xf>
    <xf numFmtId="0" fontId="28" fillId="0" borderId="31" xfId="0" applyNumberFormat="1" applyFont="1" applyBorder="1" applyAlignment="1">
      <alignment horizontal="center"/>
    </xf>
    <xf numFmtId="0" fontId="28" fillId="0" borderId="32" xfId="0" applyNumberFormat="1" applyFont="1" applyBorder="1" applyAlignment="1">
      <alignment horizontal="center"/>
    </xf>
    <xf numFmtId="0" fontId="35" fillId="0" borderId="0" xfId="0" applyFont="1"/>
    <xf numFmtId="164" fontId="25" fillId="0" borderId="0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164" fontId="13" fillId="0" borderId="4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80E0"/>
      <color rgb="FF702EA0"/>
      <color rgb="FFFF6000"/>
      <color rgb="FF800000"/>
      <color rgb="FF0000FF"/>
      <color rgb="FF008000"/>
      <color rgb="FF804000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L125"/>
  <sheetViews>
    <sheetView workbookViewId="0">
      <selection activeCell="E67" sqref="E67"/>
    </sheetView>
  </sheetViews>
  <sheetFormatPr defaultRowHeight="15"/>
  <cols>
    <col min="1" max="1" width="9.140625" style="3"/>
    <col min="2" max="2" width="24.28515625" style="1" bestFit="1" customWidth="1"/>
    <col min="3" max="3" width="11.42578125" style="2" bestFit="1" customWidth="1"/>
    <col min="4" max="4" width="9.140625" style="2"/>
    <col min="5" max="5" width="12.85546875" style="2" customWidth="1"/>
    <col min="6" max="6" width="5.140625" style="2" customWidth="1"/>
    <col min="7" max="7" width="10.5703125" style="2" bestFit="1" customWidth="1"/>
    <col min="8" max="8" width="5.140625" style="2" customWidth="1"/>
    <col min="9" max="9" width="10.5703125" style="52" bestFit="1" customWidth="1"/>
    <col min="10" max="10" width="5.140625" style="2" customWidth="1"/>
    <col min="11" max="11" width="10.5703125" style="2" bestFit="1" customWidth="1"/>
    <col min="12" max="12" width="12.85546875" customWidth="1"/>
  </cols>
  <sheetData>
    <row r="3" spans="2:12" ht="15.75" thickBot="1"/>
    <row r="4" spans="2:12" ht="20.25" thickTop="1" thickBot="1">
      <c r="B4" s="158" t="s">
        <v>5</v>
      </c>
      <c r="C4" s="159"/>
      <c r="D4" s="159"/>
      <c r="E4" s="159"/>
      <c r="F4" s="159"/>
      <c r="G4" s="159"/>
      <c r="H4" s="159"/>
      <c r="I4" s="159"/>
      <c r="J4" s="159"/>
      <c r="K4" s="160"/>
    </row>
    <row r="5" spans="2:12" ht="16.5" thickTop="1">
      <c r="B5" s="7" t="s">
        <v>10</v>
      </c>
      <c r="C5" s="161" t="s">
        <v>12</v>
      </c>
      <c r="D5" s="161"/>
      <c r="E5" s="161"/>
      <c r="F5" s="161"/>
      <c r="G5" s="161"/>
      <c r="H5" s="161"/>
      <c r="I5" s="161"/>
      <c r="J5" s="161"/>
      <c r="K5" s="162"/>
    </row>
    <row r="6" spans="2:12" ht="15.75" customHeight="1">
      <c r="B6" s="8" t="s">
        <v>11</v>
      </c>
      <c r="C6" s="163" t="s">
        <v>13</v>
      </c>
      <c r="D6" s="163"/>
      <c r="E6" s="163"/>
      <c r="F6" s="163"/>
      <c r="G6" s="163"/>
      <c r="H6" s="163"/>
      <c r="I6" s="163"/>
      <c r="J6" s="163"/>
      <c r="K6" s="164"/>
    </row>
    <row r="7" spans="2:12" ht="48.75" customHeight="1" thickBot="1">
      <c r="B7" s="41" t="s">
        <v>84</v>
      </c>
      <c r="C7" s="165" t="s">
        <v>85</v>
      </c>
      <c r="D7" s="165"/>
      <c r="E7" s="165"/>
      <c r="F7" s="165"/>
      <c r="G7" s="165"/>
      <c r="H7" s="165"/>
      <c r="I7" s="165"/>
      <c r="J7" s="165"/>
      <c r="K7" s="166"/>
    </row>
    <row r="8" spans="2:12" ht="15.75" customHeight="1" thickTop="1">
      <c r="B8" s="38" t="s">
        <v>72</v>
      </c>
      <c r="C8" s="167" t="s">
        <v>87</v>
      </c>
      <c r="D8" s="167"/>
      <c r="E8" s="167"/>
      <c r="F8" s="167"/>
      <c r="G8" s="167"/>
      <c r="H8" s="167"/>
      <c r="I8" s="167"/>
      <c r="J8" s="167"/>
      <c r="K8" s="167"/>
    </row>
    <row r="9" spans="2:12" ht="15.75" customHeight="1">
      <c r="B9" s="4"/>
      <c r="C9" s="156"/>
      <c r="D9" s="156"/>
      <c r="E9" s="156"/>
      <c r="F9" s="156"/>
      <c r="G9" s="156"/>
      <c r="H9" s="156"/>
      <c r="I9" s="40"/>
      <c r="J9"/>
      <c r="K9"/>
    </row>
    <row r="10" spans="2:12" ht="15.75" customHeight="1">
      <c r="B10" s="5"/>
      <c r="C10" s="157"/>
      <c r="D10" s="157"/>
      <c r="E10" s="157"/>
      <c r="F10" s="157"/>
      <c r="G10" s="157"/>
      <c r="H10" s="157"/>
      <c r="I10" s="40"/>
      <c r="J10"/>
      <c r="K10"/>
    </row>
    <row r="11" spans="2:12" ht="15.75" customHeight="1">
      <c r="B11" s="6"/>
      <c r="C11" s="155"/>
      <c r="D11" s="155"/>
      <c r="E11" s="155"/>
      <c r="F11" s="155"/>
      <c r="G11" s="155"/>
      <c r="H11" s="155"/>
      <c r="I11" s="40"/>
      <c r="J11"/>
      <c r="K11"/>
    </row>
    <row r="14" spans="2:12">
      <c r="B14" s="12"/>
      <c r="C14" s="13"/>
      <c r="D14" s="13"/>
      <c r="E14" s="13"/>
      <c r="F14" s="13"/>
      <c r="G14" s="13"/>
      <c r="H14" s="13"/>
      <c r="I14" s="53"/>
      <c r="J14" s="13"/>
      <c r="K14" s="13"/>
    </row>
    <row r="15" spans="2:12" ht="15.75" thickBot="1">
      <c r="B15" s="12"/>
      <c r="C15" s="13"/>
      <c r="D15" s="13"/>
      <c r="E15" s="13"/>
      <c r="F15" s="13"/>
      <c r="G15" s="13"/>
      <c r="H15" s="13"/>
      <c r="I15" s="53"/>
      <c r="J15" s="13"/>
      <c r="K15" s="13"/>
    </row>
    <row r="16" spans="2:12" ht="46.5" thickTop="1" thickBot="1">
      <c r="B16" s="14" t="s">
        <v>0</v>
      </c>
      <c r="C16" s="15" t="s">
        <v>1</v>
      </c>
      <c r="D16" s="15" t="s">
        <v>2</v>
      </c>
      <c r="E16" s="15" t="s">
        <v>7</v>
      </c>
      <c r="F16" s="16" t="s">
        <v>6</v>
      </c>
      <c r="G16" s="15" t="s">
        <v>3</v>
      </c>
      <c r="H16" s="16" t="s">
        <v>6</v>
      </c>
      <c r="I16" s="54" t="s">
        <v>8</v>
      </c>
      <c r="J16" s="16" t="s">
        <v>6</v>
      </c>
      <c r="K16" s="17" t="s">
        <v>9</v>
      </c>
      <c r="L16" s="42" t="s">
        <v>86</v>
      </c>
    </row>
    <row r="17" spans="1:12" s="24" customFormat="1">
      <c r="A17" s="23"/>
      <c r="B17" s="25" t="s">
        <v>45</v>
      </c>
      <c r="C17" s="26">
        <v>30557</v>
      </c>
      <c r="D17" s="18" t="s">
        <v>62</v>
      </c>
      <c r="E17" s="175">
        <v>850000</v>
      </c>
      <c r="F17" s="18">
        <v>34</v>
      </c>
      <c r="G17" s="18">
        <v>128</v>
      </c>
      <c r="H17" s="18">
        <v>3</v>
      </c>
      <c r="I17" s="18">
        <v>271</v>
      </c>
      <c r="J17" s="18">
        <v>3</v>
      </c>
      <c r="K17" s="18" t="s">
        <v>141</v>
      </c>
      <c r="L17" s="43"/>
    </row>
    <row r="18" spans="1:12" s="24" customFormat="1">
      <c r="A18" s="23"/>
      <c r="B18" s="78" t="s">
        <v>30</v>
      </c>
      <c r="C18" s="81">
        <v>30487</v>
      </c>
      <c r="D18" s="84" t="s">
        <v>62</v>
      </c>
      <c r="E18" s="175">
        <v>750000</v>
      </c>
      <c r="F18" s="84">
        <v>30</v>
      </c>
      <c r="G18" s="84">
        <v>128</v>
      </c>
      <c r="H18" s="84">
        <v>3</v>
      </c>
      <c r="I18" s="84">
        <v>290</v>
      </c>
      <c r="J18" s="84">
        <v>3</v>
      </c>
      <c r="K18" s="84" t="s">
        <v>148</v>
      </c>
      <c r="L18" s="43"/>
    </row>
    <row r="19" spans="1:12" s="24" customFormat="1">
      <c r="A19" s="23"/>
      <c r="B19" s="25" t="s">
        <v>28</v>
      </c>
      <c r="C19" s="26">
        <v>30459</v>
      </c>
      <c r="D19" s="18" t="s">
        <v>62</v>
      </c>
      <c r="E19" s="175">
        <v>675000</v>
      </c>
      <c r="F19" s="18">
        <v>27</v>
      </c>
      <c r="G19" s="18">
        <v>128</v>
      </c>
      <c r="H19" s="18">
        <v>3</v>
      </c>
      <c r="I19" s="18">
        <v>293</v>
      </c>
      <c r="J19" s="18">
        <v>3</v>
      </c>
      <c r="K19" s="18" t="s">
        <v>133</v>
      </c>
      <c r="L19" s="43"/>
    </row>
    <row r="20" spans="1:12" s="24" customFormat="1">
      <c r="A20" s="23"/>
      <c r="B20" s="25" t="s">
        <v>61</v>
      </c>
      <c r="C20" s="26">
        <v>30678</v>
      </c>
      <c r="D20" s="18" t="s">
        <v>62</v>
      </c>
      <c r="E20" s="175">
        <v>500000</v>
      </c>
      <c r="F20" s="18">
        <v>20</v>
      </c>
      <c r="G20" s="18">
        <v>96</v>
      </c>
      <c r="H20" s="18">
        <v>2</v>
      </c>
      <c r="I20" s="18">
        <v>464</v>
      </c>
      <c r="J20" s="18">
        <v>2</v>
      </c>
      <c r="K20" s="18" t="s">
        <v>100</v>
      </c>
      <c r="L20" s="44">
        <v>25</v>
      </c>
    </row>
    <row r="21" spans="1:12" s="24" customFormat="1">
      <c r="A21" s="23"/>
      <c r="B21" s="29" t="s">
        <v>138</v>
      </c>
      <c r="C21" s="30">
        <v>30536</v>
      </c>
      <c r="D21" s="31" t="s">
        <v>4</v>
      </c>
      <c r="E21" s="176">
        <v>300000</v>
      </c>
      <c r="F21" s="31">
        <v>14</v>
      </c>
      <c r="G21" s="31">
        <v>64</v>
      </c>
      <c r="H21" s="31">
        <v>2</v>
      </c>
      <c r="I21" s="31">
        <v>365</v>
      </c>
      <c r="J21" s="31">
        <v>3</v>
      </c>
      <c r="K21" s="31" t="s">
        <v>139</v>
      </c>
      <c r="L21" s="43"/>
    </row>
    <row r="22" spans="1:12" s="24" customFormat="1">
      <c r="A22" s="23"/>
      <c r="B22" s="34" t="s">
        <v>19</v>
      </c>
      <c r="C22" s="35">
        <v>30396</v>
      </c>
      <c r="D22" s="21" t="s">
        <v>4</v>
      </c>
      <c r="E22" s="57">
        <v>350000</v>
      </c>
      <c r="F22" s="21">
        <v>14</v>
      </c>
      <c r="G22" s="21">
        <v>32</v>
      </c>
      <c r="H22" s="21">
        <v>0</v>
      </c>
      <c r="I22" s="21">
        <v>466</v>
      </c>
      <c r="J22" s="21">
        <v>2</v>
      </c>
      <c r="K22" s="21" t="s">
        <v>111</v>
      </c>
      <c r="L22" s="44">
        <v>17</v>
      </c>
    </row>
    <row r="23" spans="1:12" s="24" customFormat="1">
      <c r="A23" s="23"/>
      <c r="B23" s="34" t="s">
        <v>23</v>
      </c>
      <c r="C23" s="35">
        <v>30424</v>
      </c>
      <c r="D23" s="21" t="s">
        <v>4</v>
      </c>
      <c r="E23" s="57">
        <v>312500</v>
      </c>
      <c r="F23" s="21">
        <v>13</v>
      </c>
      <c r="G23" s="21">
        <v>32</v>
      </c>
      <c r="H23" s="21">
        <v>0</v>
      </c>
      <c r="I23" s="21">
        <v>437</v>
      </c>
      <c r="J23" s="21">
        <v>3</v>
      </c>
      <c r="K23" s="21" t="s">
        <v>111</v>
      </c>
      <c r="L23" s="43"/>
    </row>
    <row r="24" spans="1:12" s="24" customFormat="1">
      <c r="A24" s="23"/>
      <c r="B24" s="80" t="s">
        <v>31</v>
      </c>
      <c r="C24" s="83">
        <v>30543</v>
      </c>
      <c r="D24" s="86" t="s">
        <v>4</v>
      </c>
      <c r="E24" s="88">
        <v>300000</v>
      </c>
      <c r="F24" s="86">
        <v>12</v>
      </c>
      <c r="G24" s="86">
        <v>64</v>
      </c>
      <c r="H24" s="86">
        <v>2</v>
      </c>
      <c r="I24" s="86">
        <v>311</v>
      </c>
      <c r="J24" s="86">
        <v>3</v>
      </c>
      <c r="K24" s="86" t="s">
        <v>118</v>
      </c>
      <c r="L24" s="43"/>
    </row>
    <row r="25" spans="1:12" s="24" customFormat="1">
      <c r="A25" s="23"/>
      <c r="B25" s="34" t="s">
        <v>40</v>
      </c>
      <c r="C25" s="35">
        <v>30529</v>
      </c>
      <c r="D25" s="21" t="s">
        <v>4</v>
      </c>
      <c r="E25" s="57">
        <v>300000</v>
      </c>
      <c r="F25" s="21">
        <v>12</v>
      </c>
      <c r="G25" s="21">
        <v>64</v>
      </c>
      <c r="H25" s="21">
        <v>2</v>
      </c>
      <c r="I25" s="21">
        <v>785</v>
      </c>
      <c r="J25" s="21">
        <v>2</v>
      </c>
      <c r="K25" s="21" t="s">
        <v>111</v>
      </c>
      <c r="L25" s="43"/>
    </row>
    <row r="26" spans="1:12" s="24" customFormat="1">
      <c r="A26" s="23"/>
      <c r="B26" s="34" t="s">
        <v>16</v>
      </c>
      <c r="C26" s="35">
        <v>30347</v>
      </c>
      <c r="D26" s="21" t="s">
        <v>4</v>
      </c>
      <c r="E26" s="57">
        <v>300000</v>
      </c>
      <c r="F26" s="21">
        <v>12</v>
      </c>
      <c r="G26" s="21">
        <v>48</v>
      </c>
      <c r="H26" s="21">
        <v>1</v>
      </c>
      <c r="I26" s="21">
        <v>401</v>
      </c>
      <c r="J26" s="21">
        <v>3</v>
      </c>
      <c r="K26" s="21" t="s">
        <v>111</v>
      </c>
      <c r="L26" s="43"/>
    </row>
    <row r="27" spans="1:12" s="24" customFormat="1">
      <c r="A27" s="23"/>
      <c r="B27" s="34" t="s">
        <v>26</v>
      </c>
      <c r="C27" s="35">
        <v>30452</v>
      </c>
      <c r="D27" s="21" t="s">
        <v>4</v>
      </c>
      <c r="E27" s="57">
        <v>300000</v>
      </c>
      <c r="F27" s="21">
        <v>12</v>
      </c>
      <c r="G27" s="21">
        <v>56</v>
      </c>
      <c r="H27" s="21">
        <v>2</v>
      </c>
      <c r="I27" s="21">
        <v>668</v>
      </c>
      <c r="J27" s="21">
        <v>2</v>
      </c>
      <c r="K27" s="21" t="s">
        <v>111</v>
      </c>
      <c r="L27" s="43"/>
    </row>
    <row r="28" spans="1:12" s="24" customFormat="1">
      <c r="A28" s="23"/>
      <c r="B28" s="34" t="s">
        <v>21</v>
      </c>
      <c r="C28" s="35">
        <v>30403</v>
      </c>
      <c r="D28" s="21" t="s">
        <v>4</v>
      </c>
      <c r="E28" s="57">
        <v>300000</v>
      </c>
      <c r="F28" s="21">
        <v>12</v>
      </c>
      <c r="G28" s="21">
        <v>32</v>
      </c>
      <c r="H28" s="21">
        <v>0</v>
      </c>
      <c r="I28" s="21">
        <v>394</v>
      </c>
      <c r="J28" s="21">
        <v>3</v>
      </c>
      <c r="K28" s="21" t="s">
        <v>106</v>
      </c>
      <c r="L28" s="43"/>
    </row>
    <row r="29" spans="1:12" s="24" customFormat="1">
      <c r="A29" s="23"/>
      <c r="B29" s="34" t="s">
        <v>54</v>
      </c>
      <c r="C29" s="35">
        <v>30613</v>
      </c>
      <c r="D29" s="21" t="s">
        <v>4</v>
      </c>
      <c r="E29" s="57">
        <v>300000</v>
      </c>
      <c r="F29" s="21">
        <v>12</v>
      </c>
      <c r="G29" s="21">
        <v>32</v>
      </c>
      <c r="H29" s="21">
        <v>0</v>
      </c>
      <c r="I29" s="21">
        <v>620</v>
      </c>
      <c r="J29" s="21">
        <v>2</v>
      </c>
      <c r="K29" s="21" t="s">
        <v>66</v>
      </c>
      <c r="L29" s="43"/>
    </row>
    <row r="30" spans="1:12" s="24" customFormat="1">
      <c r="A30" s="23"/>
      <c r="B30" s="34" t="s">
        <v>83</v>
      </c>
      <c r="C30" s="35">
        <v>30641</v>
      </c>
      <c r="D30" s="21" t="s">
        <v>4</v>
      </c>
      <c r="E30" s="57">
        <v>300000</v>
      </c>
      <c r="F30" s="21">
        <v>12</v>
      </c>
      <c r="G30" s="21">
        <v>32</v>
      </c>
      <c r="H30" s="21">
        <v>0</v>
      </c>
      <c r="I30" s="21">
        <v>1055</v>
      </c>
      <c r="J30" s="21">
        <v>1</v>
      </c>
      <c r="K30" s="21" t="s">
        <v>70</v>
      </c>
      <c r="L30" s="44">
        <v>12</v>
      </c>
    </row>
    <row r="31" spans="1:12" s="24" customFormat="1">
      <c r="A31" s="23"/>
      <c r="B31" s="34" t="s">
        <v>24</v>
      </c>
      <c r="C31" s="35">
        <v>30445</v>
      </c>
      <c r="D31" s="21" t="s">
        <v>4</v>
      </c>
      <c r="E31" s="57">
        <v>250000</v>
      </c>
      <c r="F31" s="21">
        <v>10</v>
      </c>
      <c r="G31" s="21">
        <v>56</v>
      </c>
      <c r="H31" s="21">
        <v>2</v>
      </c>
      <c r="I31" s="21">
        <v>452</v>
      </c>
      <c r="J31" s="21">
        <v>2</v>
      </c>
      <c r="K31" s="21" t="s">
        <v>66</v>
      </c>
      <c r="L31" s="43"/>
    </row>
    <row r="32" spans="1:12" s="24" customFormat="1">
      <c r="A32" s="23"/>
      <c r="B32" s="34" t="s">
        <v>17</v>
      </c>
      <c r="C32" s="35">
        <v>30361</v>
      </c>
      <c r="D32" s="21" t="s">
        <v>4</v>
      </c>
      <c r="E32" s="57">
        <v>250000</v>
      </c>
      <c r="F32" s="21">
        <v>10</v>
      </c>
      <c r="G32" s="21">
        <v>48</v>
      </c>
      <c r="H32" s="21">
        <v>1</v>
      </c>
      <c r="I32" s="21">
        <v>358</v>
      </c>
      <c r="J32" s="21">
        <v>3</v>
      </c>
      <c r="K32" s="21" t="s">
        <v>66</v>
      </c>
      <c r="L32" s="43"/>
    </row>
    <row r="33" spans="1:12" s="24" customFormat="1">
      <c r="A33" s="23"/>
      <c r="B33" s="34" t="s">
        <v>56</v>
      </c>
      <c r="C33" s="35">
        <v>30620</v>
      </c>
      <c r="D33" s="21" t="s">
        <v>4</v>
      </c>
      <c r="E33" s="57">
        <v>250000</v>
      </c>
      <c r="F33" s="21">
        <v>10</v>
      </c>
      <c r="G33" s="21">
        <v>48</v>
      </c>
      <c r="H33" s="21">
        <v>1</v>
      </c>
      <c r="I33" s="21">
        <v>529</v>
      </c>
      <c r="J33" s="21">
        <v>2</v>
      </c>
      <c r="K33" s="21" t="s">
        <v>70</v>
      </c>
      <c r="L33" s="43"/>
    </row>
    <row r="34" spans="1:12" s="24" customFormat="1" ht="15" customHeight="1">
      <c r="A34" s="23"/>
      <c r="B34" s="34" t="s">
        <v>58</v>
      </c>
      <c r="C34" s="35">
        <v>30627</v>
      </c>
      <c r="D34" s="21" t="s">
        <v>4</v>
      </c>
      <c r="E34" s="57">
        <v>250000</v>
      </c>
      <c r="F34" s="21">
        <v>10</v>
      </c>
      <c r="G34" s="21">
        <v>32</v>
      </c>
      <c r="H34" s="21">
        <v>0</v>
      </c>
      <c r="I34" s="21">
        <v>401</v>
      </c>
      <c r="J34" s="21">
        <v>3</v>
      </c>
      <c r="K34" s="21" t="s">
        <v>70</v>
      </c>
      <c r="L34" s="43"/>
    </row>
    <row r="35" spans="1:12" s="24" customFormat="1">
      <c r="A35" s="23"/>
      <c r="B35" s="27" t="s">
        <v>97</v>
      </c>
      <c r="C35" s="28">
        <v>30382</v>
      </c>
      <c r="D35" s="22" t="s">
        <v>4</v>
      </c>
      <c r="E35" s="56">
        <v>250000</v>
      </c>
      <c r="F35" s="22">
        <v>10</v>
      </c>
      <c r="G35" s="22">
        <v>32</v>
      </c>
      <c r="H35" s="22">
        <v>0</v>
      </c>
      <c r="I35" s="22">
        <v>401</v>
      </c>
      <c r="J35" s="22">
        <v>3</v>
      </c>
      <c r="K35" s="22" t="s">
        <v>73</v>
      </c>
      <c r="L35" s="62">
        <v>13</v>
      </c>
    </row>
    <row r="36" spans="1:12" s="24" customFormat="1">
      <c r="A36" s="23"/>
      <c r="B36" s="27" t="s">
        <v>115</v>
      </c>
      <c r="C36" s="28">
        <v>30410</v>
      </c>
      <c r="D36" s="22" t="s">
        <v>4</v>
      </c>
      <c r="E36" s="56">
        <v>250000</v>
      </c>
      <c r="F36" s="22">
        <v>10</v>
      </c>
      <c r="G36" s="22">
        <v>32</v>
      </c>
      <c r="H36" s="22">
        <v>0</v>
      </c>
      <c r="I36" s="22">
        <v>834</v>
      </c>
      <c r="J36" s="22">
        <v>2</v>
      </c>
      <c r="K36" s="22" t="s">
        <v>73</v>
      </c>
      <c r="L36" s="43"/>
    </row>
    <row r="37" spans="1:12" s="24" customFormat="1">
      <c r="A37" s="23"/>
      <c r="B37" s="27" t="s">
        <v>20</v>
      </c>
      <c r="C37" s="28">
        <v>30389</v>
      </c>
      <c r="D37" s="22" t="s">
        <v>4</v>
      </c>
      <c r="E37" s="56">
        <v>250000</v>
      </c>
      <c r="F37" s="22">
        <v>10</v>
      </c>
      <c r="G37" s="22">
        <v>32</v>
      </c>
      <c r="H37" s="22">
        <v>0</v>
      </c>
      <c r="I37" s="22">
        <v>747</v>
      </c>
      <c r="J37" s="22">
        <v>2</v>
      </c>
      <c r="K37" s="22" t="s">
        <v>73</v>
      </c>
      <c r="L37" s="43"/>
    </row>
    <row r="38" spans="1:12" s="24" customFormat="1">
      <c r="A38" s="23"/>
      <c r="B38" s="48" t="s">
        <v>142</v>
      </c>
      <c r="C38" s="49">
        <v>30571</v>
      </c>
      <c r="D38" s="50" t="s">
        <v>4</v>
      </c>
      <c r="E38" s="60">
        <v>200000</v>
      </c>
      <c r="F38" s="50">
        <v>8</v>
      </c>
      <c r="G38" s="50">
        <v>32</v>
      </c>
      <c r="H38" s="50">
        <v>0</v>
      </c>
      <c r="I38" s="50">
        <v>907</v>
      </c>
      <c r="J38" s="50">
        <v>1</v>
      </c>
      <c r="K38" s="50" t="s">
        <v>64</v>
      </c>
      <c r="L38" s="43">
        <v>10</v>
      </c>
    </row>
    <row r="39" spans="1:12" s="24" customFormat="1" ht="15" customHeight="1">
      <c r="A39" s="23"/>
      <c r="B39" s="36" t="s">
        <v>47</v>
      </c>
      <c r="C39" s="37">
        <v>30431</v>
      </c>
      <c r="D39" s="19" t="s">
        <v>4</v>
      </c>
      <c r="E39" s="59">
        <v>200000</v>
      </c>
      <c r="F39" s="19">
        <v>8</v>
      </c>
      <c r="G39" s="19">
        <v>32</v>
      </c>
      <c r="H39" s="19">
        <v>1</v>
      </c>
      <c r="I39" s="19">
        <v>1055</v>
      </c>
      <c r="J39" s="19">
        <v>1</v>
      </c>
      <c r="K39" s="19" t="s">
        <v>64</v>
      </c>
      <c r="L39" s="43"/>
    </row>
    <row r="40" spans="1:12" s="24" customFormat="1">
      <c r="A40" s="23"/>
      <c r="B40" s="36" t="s">
        <v>50</v>
      </c>
      <c r="C40" s="37">
        <v>30599</v>
      </c>
      <c r="D40" s="19" t="s">
        <v>4</v>
      </c>
      <c r="E40" s="59">
        <v>200000</v>
      </c>
      <c r="F40" s="19">
        <v>8</v>
      </c>
      <c r="G40" s="19">
        <v>32</v>
      </c>
      <c r="H40" s="19">
        <v>0</v>
      </c>
      <c r="I40" s="19">
        <v>890</v>
      </c>
      <c r="J40" s="19">
        <v>1</v>
      </c>
      <c r="K40" s="19" t="s">
        <v>64</v>
      </c>
      <c r="L40" s="43"/>
    </row>
    <row r="41" spans="1:12" s="24" customFormat="1" ht="15" customHeight="1">
      <c r="A41" s="23"/>
      <c r="B41" s="27" t="s">
        <v>49</v>
      </c>
      <c r="C41" s="28">
        <v>30592</v>
      </c>
      <c r="D41" s="22" t="s">
        <v>4</v>
      </c>
      <c r="E41" s="56">
        <v>200000</v>
      </c>
      <c r="F41" s="22">
        <v>8</v>
      </c>
      <c r="G41" s="22">
        <v>64</v>
      </c>
      <c r="H41" s="22">
        <v>2</v>
      </c>
      <c r="I41" s="22">
        <v>845</v>
      </c>
      <c r="J41" s="22">
        <v>2</v>
      </c>
      <c r="K41" s="22" t="s">
        <v>73</v>
      </c>
      <c r="L41" s="44">
        <v>11</v>
      </c>
    </row>
    <row r="42" spans="1:12" s="24" customFormat="1" ht="15" customHeight="1">
      <c r="A42" s="23"/>
      <c r="B42" s="27" t="s">
        <v>38</v>
      </c>
      <c r="C42" s="28">
        <v>30522</v>
      </c>
      <c r="D42" s="22" t="s">
        <v>4</v>
      </c>
      <c r="E42" s="56">
        <v>200000</v>
      </c>
      <c r="F42" s="22">
        <v>8</v>
      </c>
      <c r="G42" s="22">
        <v>64</v>
      </c>
      <c r="H42" s="22">
        <v>2</v>
      </c>
      <c r="I42" s="22">
        <v>741</v>
      </c>
      <c r="J42" s="22">
        <v>2</v>
      </c>
      <c r="K42" s="22" t="s">
        <v>73</v>
      </c>
      <c r="L42" s="44">
        <v>11</v>
      </c>
    </row>
    <row r="43" spans="1:12" s="24" customFormat="1">
      <c r="A43" s="23"/>
      <c r="B43" s="27" t="s">
        <v>29</v>
      </c>
      <c r="C43" s="28">
        <v>30473</v>
      </c>
      <c r="D43" s="22" t="s">
        <v>4</v>
      </c>
      <c r="E43" s="56">
        <v>200000</v>
      </c>
      <c r="F43" s="22">
        <v>8</v>
      </c>
      <c r="G43" s="22">
        <v>64</v>
      </c>
      <c r="H43" s="22">
        <v>2</v>
      </c>
      <c r="I43" s="22">
        <v>469</v>
      </c>
      <c r="J43" s="22">
        <v>2</v>
      </c>
      <c r="K43" s="22" t="s">
        <v>73</v>
      </c>
      <c r="L43" s="44">
        <v>13</v>
      </c>
    </row>
    <row r="44" spans="1:12" s="24" customFormat="1">
      <c r="A44" s="23"/>
      <c r="B44" s="27" t="s">
        <v>123</v>
      </c>
      <c r="C44" s="28">
        <v>30368</v>
      </c>
      <c r="D44" s="22" t="s">
        <v>4</v>
      </c>
      <c r="E44" s="56">
        <v>200000</v>
      </c>
      <c r="F44" s="22">
        <v>8</v>
      </c>
      <c r="G44" s="22">
        <v>64</v>
      </c>
      <c r="H44" s="22">
        <v>2</v>
      </c>
      <c r="I44" s="22">
        <v>751</v>
      </c>
      <c r="J44" s="22">
        <v>2</v>
      </c>
      <c r="K44" s="22" t="s">
        <v>73</v>
      </c>
      <c r="L44" s="43"/>
    </row>
    <row r="45" spans="1:12" s="24" customFormat="1" ht="15" customHeight="1">
      <c r="A45" s="23"/>
      <c r="B45" s="27" t="s">
        <v>99</v>
      </c>
      <c r="C45" s="28">
        <v>30417</v>
      </c>
      <c r="D45" s="22" t="s">
        <v>4</v>
      </c>
      <c r="E45" s="56">
        <v>200000</v>
      </c>
      <c r="F45" s="22">
        <v>8</v>
      </c>
      <c r="G45" s="22">
        <v>48</v>
      </c>
      <c r="H45" s="22">
        <v>1</v>
      </c>
      <c r="I45" s="22">
        <v>641</v>
      </c>
      <c r="J45" s="22">
        <v>2</v>
      </c>
      <c r="K45" s="22" t="s">
        <v>77</v>
      </c>
      <c r="L45" s="43"/>
    </row>
    <row r="46" spans="1:12" s="24" customFormat="1">
      <c r="A46" s="23"/>
      <c r="B46" s="27" t="s">
        <v>34</v>
      </c>
      <c r="C46" s="28">
        <v>30515</v>
      </c>
      <c r="D46" s="22" t="s">
        <v>4</v>
      </c>
      <c r="E46" s="56">
        <v>200000</v>
      </c>
      <c r="F46" s="22">
        <v>8</v>
      </c>
      <c r="G46" s="22">
        <v>64</v>
      </c>
      <c r="H46" s="22">
        <v>2</v>
      </c>
      <c r="I46" s="22">
        <v>1001</v>
      </c>
      <c r="J46" s="22">
        <v>1</v>
      </c>
      <c r="K46" s="22" t="s">
        <v>77</v>
      </c>
      <c r="L46" s="43"/>
    </row>
    <row r="47" spans="1:12" s="24" customFormat="1">
      <c r="A47" s="23"/>
      <c r="B47" s="27" t="s">
        <v>95</v>
      </c>
      <c r="C47" s="28">
        <v>30340</v>
      </c>
      <c r="D47" s="22" t="s">
        <v>4</v>
      </c>
      <c r="E47" s="56">
        <v>200000</v>
      </c>
      <c r="F47" s="22">
        <v>8</v>
      </c>
      <c r="G47" s="22">
        <v>48</v>
      </c>
      <c r="H47" s="22">
        <v>1</v>
      </c>
      <c r="I47" s="22">
        <v>990</v>
      </c>
      <c r="J47" s="22">
        <v>1</v>
      </c>
      <c r="K47" s="22" t="s">
        <v>69</v>
      </c>
      <c r="L47" s="61">
        <v>9</v>
      </c>
    </row>
    <row r="48" spans="1:12" s="24" customFormat="1" ht="15" customHeight="1">
      <c r="A48" s="23"/>
      <c r="B48" s="27" t="s">
        <v>46</v>
      </c>
      <c r="C48" s="28">
        <v>30578</v>
      </c>
      <c r="D48" s="22" t="s">
        <v>4</v>
      </c>
      <c r="E48" s="56">
        <v>200000</v>
      </c>
      <c r="F48" s="22">
        <v>8</v>
      </c>
      <c r="G48" s="22">
        <v>32</v>
      </c>
      <c r="H48" s="22">
        <v>0</v>
      </c>
      <c r="I48" s="22">
        <v>778</v>
      </c>
      <c r="J48" s="22">
        <v>2</v>
      </c>
      <c r="K48" s="22" t="s">
        <v>69</v>
      </c>
      <c r="L48" s="44">
        <v>11</v>
      </c>
    </row>
    <row r="49" spans="1:12" s="24" customFormat="1" ht="15" customHeight="1">
      <c r="A49" s="23"/>
      <c r="B49" s="27" t="s">
        <v>44</v>
      </c>
      <c r="C49" s="28">
        <v>30508</v>
      </c>
      <c r="D49" s="22" t="s">
        <v>4</v>
      </c>
      <c r="E49" s="56">
        <v>200000</v>
      </c>
      <c r="F49" s="22">
        <v>8</v>
      </c>
      <c r="G49" s="22">
        <v>56</v>
      </c>
      <c r="H49" s="22">
        <v>1</v>
      </c>
      <c r="I49" s="22">
        <v>986</v>
      </c>
      <c r="J49" s="22">
        <v>1</v>
      </c>
      <c r="K49" s="22" t="s">
        <v>69</v>
      </c>
      <c r="L49" s="43"/>
    </row>
    <row r="50" spans="1:12" s="24" customFormat="1">
      <c r="A50" s="23"/>
      <c r="B50" s="36" t="s">
        <v>60</v>
      </c>
      <c r="C50" s="37">
        <v>30662</v>
      </c>
      <c r="D50" s="19" t="s">
        <v>4</v>
      </c>
      <c r="E50" s="59">
        <v>125000</v>
      </c>
      <c r="F50" s="19">
        <v>5</v>
      </c>
      <c r="G50" s="19">
        <v>64</v>
      </c>
      <c r="H50" s="19">
        <v>2</v>
      </c>
      <c r="I50" s="19">
        <v>864</v>
      </c>
      <c r="J50" s="19">
        <v>1</v>
      </c>
      <c r="K50" s="19" t="s">
        <v>82</v>
      </c>
      <c r="L50" s="43"/>
    </row>
    <row r="51" spans="1:12" s="24" customFormat="1">
      <c r="A51" s="23"/>
      <c r="B51" s="36" t="s">
        <v>51</v>
      </c>
      <c r="C51" s="37">
        <v>30606</v>
      </c>
      <c r="D51" s="19" t="s">
        <v>4</v>
      </c>
      <c r="E51" s="59">
        <v>125000</v>
      </c>
      <c r="F51" s="19">
        <v>5</v>
      </c>
      <c r="G51" s="19">
        <v>64</v>
      </c>
      <c r="H51" s="19">
        <v>2</v>
      </c>
      <c r="I51" s="19">
        <v>1230</v>
      </c>
      <c r="J51" s="19">
        <v>1</v>
      </c>
      <c r="K51" s="19" t="s">
        <v>82</v>
      </c>
      <c r="L51" s="43"/>
    </row>
    <row r="52" spans="1:12" s="24" customFormat="1" ht="15" customHeight="1">
      <c r="A52" s="23"/>
      <c r="B52" s="32" t="s">
        <v>90</v>
      </c>
      <c r="C52" s="33">
        <v>30424</v>
      </c>
      <c r="D52" s="20" t="s">
        <v>4</v>
      </c>
      <c r="E52" s="58">
        <v>125000</v>
      </c>
      <c r="F52" s="20">
        <v>5</v>
      </c>
      <c r="G52" s="20">
        <v>32</v>
      </c>
      <c r="H52" s="20">
        <v>0</v>
      </c>
      <c r="I52" s="20">
        <v>1299</v>
      </c>
      <c r="J52" s="20">
        <v>1</v>
      </c>
      <c r="K52" s="20" t="s">
        <v>80</v>
      </c>
      <c r="L52" s="43"/>
    </row>
    <row r="53" spans="1:12" s="24" customFormat="1" ht="15" customHeight="1">
      <c r="A53" s="23"/>
      <c r="B53" s="32" t="s">
        <v>76</v>
      </c>
      <c r="C53" s="33">
        <v>30508</v>
      </c>
      <c r="D53" s="20" t="s">
        <v>4</v>
      </c>
      <c r="E53" s="58">
        <v>100000</v>
      </c>
      <c r="F53" s="20">
        <v>4</v>
      </c>
      <c r="G53" s="20">
        <v>32</v>
      </c>
      <c r="H53" s="20">
        <v>0</v>
      </c>
      <c r="I53" s="20">
        <v>708</v>
      </c>
      <c r="J53" s="20">
        <v>2</v>
      </c>
      <c r="K53" s="20" t="s">
        <v>80</v>
      </c>
      <c r="L53" s="43"/>
    </row>
    <row r="54" spans="1:12" s="24" customFormat="1" ht="15" customHeight="1">
      <c r="A54" s="23"/>
      <c r="B54" s="32" t="s">
        <v>32</v>
      </c>
      <c r="C54" s="33">
        <v>30501</v>
      </c>
      <c r="D54" s="20" t="s">
        <v>4</v>
      </c>
      <c r="E54" s="58">
        <v>100000</v>
      </c>
      <c r="F54" s="20">
        <v>4</v>
      </c>
      <c r="G54" s="20">
        <v>32</v>
      </c>
      <c r="H54" s="20">
        <v>0</v>
      </c>
      <c r="I54" s="20">
        <v>1259</v>
      </c>
      <c r="J54" s="20">
        <v>1</v>
      </c>
      <c r="K54" s="20" t="s">
        <v>75</v>
      </c>
      <c r="L54" s="44">
        <v>4</v>
      </c>
    </row>
    <row r="55" spans="1:12" s="24" customFormat="1" ht="15" customHeight="1">
      <c r="A55" s="23"/>
      <c r="B55" s="32" t="s">
        <v>57</v>
      </c>
      <c r="C55" s="33">
        <v>30620</v>
      </c>
      <c r="D55" s="20" t="s">
        <v>4</v>
      </c>
      <c r="E55" s="58">
        <v>100000</v>
      </c>
      <c r="F55" s="20">
        <v>4</v>
      </c>
      <c r="G55" s="20">
        <v>32</v>
      </c>
      <c r="H55" s="20">
        <v>0</v>
      </c>
      <c r="I55" s="20">
        <v>1462</v>
      </c>
      <c r="J55" s="20">
        <v>1</v>
      </c>
      <c r="K55" s="20" t="s">
        <v>75</v>
      </c>
      <c r="L55" s="44">
        <v>4</v>
      </c>
    </row>
    <row r="56" spans="1:12" s="24" customFormat="1">
      <c r="A56" s="23"/>
      <c r="B56" s="32" t="s">
        <v>53</v>
      </c>
      <c r="C56" s="33">
        <v>30599</v>
      </c>
      <c r="D56" s="20" t="s">
        <v>4</v>
      </c>
      <c r="E56" s="58">
        <v>100000</v>
      </c>
      <c r="F56" s="20">
        <v>4</v>
      </c>
      <c r="G56" s="20">
        <v>32</v>
      </c>
      <c r="H56" s="20">
        <v>0</v>
      </c>
      <c r="I56" s="20">
        <v>1463</v>
      </c>
      <c r="J56" s="20">
        <v>1</v>
      </c>
      <c r="K56" s="20" t="s">
        <v>75</v>
      </c>
      <c r="L56" s="43"/>
    </row>
    <row r="57" spans="1:12" s="24" customFormat="1">
      <c r="A57" s="23"/>
      <c r="B57" s="32" t="s">
        <v>143</v>
      </c>
      <c r="C57" s="33">
        <v>30592</v>
      </c>
      <c r="D57" s="20" t="s">
        <v>4</v>
      </c>
      <c r="E57" s="58">
        <v>100000</v>
      </c>
      <c r="F57" s="20">
        <v>4</v>
      </c>
      <c r="G57" s="20">
        <v>32</v>
      </c>
      <c r="H57" s="20">
        <v>0</v>
      </c>
      <c r="I57" s="20">
        <v>1354</v>
      </c>
      <c r="J57" s="20">
        <v>0</v>
      </c>
      <c r="K57" s="20" t="s">
        <v>75</v>
      </c>
      <c r="L57" s="43"/>
    </row>
    <row r="58" spans="1:12" s="24" customFormat="1" ht="15" customHeight="1">
      <c r="A58" s="23"/>
      <c r="B58" s="32" t="s">
        <v>101</v>
      </c>
      <c r="C58" s="33">
        <v>30480</v>
      </c>
      <c r="D58" s="20" t="s">
        <v>4</v>
      </c>
      <c r="E58" s="58">
        <v>100000</v>
      </c>
      <c r="F58" s="20">
        <v>4</v>
      </c>
      <c r="G58" s="20">
        <v>32</v>
      </c>
      <c r="H58" s="20">
        <v>0</v>
      </c>
      <c r="I58" s="20">
        <v>995</v>
      </c>
      <c r="J58" s="20">
        <v>1</v>
      </c>
      <c r="K58" s="20" t="s">
        <v>75</v>
      </c>
      <c r="L58" s="43"/>
    </row>
    <row r="59" spans="1:12" s="24" customFormat="1">
      <c r="A59" s="23"/>
      <c r="B59" s="32" t="s">
        <v>41</v>
      </c>
      <c r="C59" s="33">
        <v>30529</v>
      </c>
      <c r="D59" s="20" t="s">
        <v>4</v>
      </c>
      <c r="E59" s="58">
        <v>100000</v>
      </c>
      <c r="F59" s="20">
        <v>4</v>
      </c>
      <c r="G59" s="20">
        <v>32</v>
      </c>
      <c r="H59" s="20">
        <v>0</v>
      </c>
      <c r="I59" s="20">
        <v>959</v>
      </c>
      <c r="J59" s="20">
        <v>1</v>
      </c>
      <c r="K59" s="20" t="s">
        <v>75</v>
      </c>
      <c r="L59" s="43"/>
    </row>
    <row r="60" spans="1:12" s="24" customFormat="1">
      <c r="A60" s="23"/>
      <c r="B60" s="32" t="s">
        <v>36</v>
      </c>
      <c r="C60" s="33">
        <v>30515</v>
      </c>
      <c r="D60" s="20" t="s">
        <v>4</v>
      </c>
      <c r="E60" s="58">
        <v>100000</v>
      </c>
      <c r="F60" s="20">
        <v>4</v>
      </c>
      <c r="G60" s="20">
        <v>48</v>
      </c>
      <c r="H60" s="20">
        <v>1</v>
      </c>
      <c r="I60" s="20">
        <v>1602</v>
      </c>
      <c r="J60" s="20">
        <v>0</v>
      </c>
      <c r="K60" s="20" t="s">
        <v>75</v>
      </c>
      <c r="L60" s="43"/>
    </row>
    <row r="61" spans="1:12" s="24" customFormat="1" ht="15" customHeight="1">
      <c r="A61" s="23"/>
      <c r="B61" s="32" t="s">
        <v>79</v>
      </c>
      <c r="C61" s="33">
        <v>30571</v>
      </c>
      <c r="D61" s="20" t="s">
        <v>4</v>
      </c>
      <c r="E61" s="58">
        <v>100000</v>
      </c>
      <c r="F61" s="20">
        <v>4</v>
      </c>
      <c r="G61" s="20">
        <v>32</v>
      </c>
      <c r="H61" s="20">
        <v>0</v>
      </c>
      <c r="I61" s="20">
        <v>1374</v>
      </c>
      <c r="J61" s="20">
        <v>1</v>
      </c>
      <c r="K61" s="20" t="s">
        <v>75</v>
      </c>
      <c r="L61" s="43"/>
    </row>
    <row r="62" spans="1:12" s="24" customFormat="1" ht="15" customHeight="1">
      <c r="A62" s="23"/>
      <c r="B62" s="32" t="s">
        <v>52</v>
      </c>
      <c r="C62" s="33">
        <v>30606</v>
      </c>
      <c r="D62" s="20" t="s">
        <v>4</v>
      </c>
      <c r="E62" s="58">
        <v>100000</v>
      </c>
      <c r="F62" s="20">
        <v>4</v>
      </c>
      <c r="G62" s="20">
        <v>32</v>
      </c>
      <c r="H62" s="20">
        <v>0</v>
      </c>
      <c r="I62" s="20">
        <v>1413</v>
      </c>
      <c r="J62" s="20">
        <v>1</v>
      </c>
      <c r="K62" s="20" t="s">
        <v>75</v>
      </c>
      <c r="L62" s="43"/>
    </row>
    <row r="63" spans="1:12" s="24" customFormat="1" ht="15" customHeight="1">
      <c r="A63" s="23"/>
      <c r="B63" s="32" t="s">
        <v>48</v>
      </c>
      <c r="C63" s="33">
        <v>30585</v>
      </c>
      <c r="D63" s="20" t="s">
        <v>4</v>
      </c>
      <c r="E63" s="58">
        <v>100000</v>
      </c>
      <c r="F63" s="20">
        <v>4</v>
      </c>
      <c r="G63" s="20">
        <v>32</v>
      </c>
      <c r="H63" s="20">
        <v>0</v>
      </c>
      <c r="I63" s="20">
        <v>1802</v>
      </c>
      <c r="J63" s="20">
        <v>0</v>
      </c>
      <c r="K63" s="20" t="s">
        <v>65</v>
      </c>
      <c r="L63" s="43"/>
    </row>
    <row r="64" spans="1:12" s="24" customFormat="1">
      <c r="A64" s="23"/>
      <c r="B64" s="32" t="s">
        <v>33</v>
      </c>
      <c r="C64" s="33">
        <v>30501</v>
      </c>
      <c r="D64" s="20" t="s">
        <v>4</v>
      </c>
      <c r="E64" s="58">
        <v>100000</v>
      </c>
      <c r="F64" s="20">
        <v>4</v>
      </c>
      <c r="G64" s="20">
        <v>32</v>
      </c>
      <c r="H64" s="20">
        <v>0</v>
      </c>
      <c r="I64" s="20">
        <v>1890</v>
      </c>
      <c r="J64" s="20">
        <v>0</v>
      </c>
      <c r="K64" s="20" t="s">
        <v>65</v>
      </c>
      <c r="L64" s="43"/>
    </row>
    <row r="65" spans="1:12" s="24" customFormat="1">
      <c r="A65" s="23"/>
      <c r="B65" s="32" t="s">
        <v>27</v>
      </c>
      <c r="C65" s="33">
        <v>30452</v>
      </c>
      <c r="D65" s="20" t="s">
        <v>4</v>
      </c>
      <c r="E65" s="58">
        <v>75000</v>
      </c>
      <c r="F65" s="20">
        <v>3</v>
      </c>
      <c r="G65" s="20">
        <v>32</v>
      </c>
      <c r="H65" s="20">
        <v>0</v>
      </c>
      <c r="I65" s="20">
        <v>1403</v>
      </c>
      <c r="J65" s="20">
        <v>1</v>
      </c>
      <c r="K65" s="20" t="s">
        <v>65</v>
      </c>
      <c r="L65" s="44">
        <v>3</v>
      </c>
    </row>
    <row r="66" spans="1:12" s="24" customFormat="1" ht="15" customHeight="1">
      <c r="A66" s="23"/>
      <c r="B66" s="32" t="s">
        <v>98</v>
      </c>
      <c r="C66" s="33">
        <v>30431</v>
      </c>
      <c r="D66" s="20" t="s">
        <v>4</v>
      </c>
      <c r="E66" s="58">
        <v>75000</v>
      </c>
      <c r="F66" s="20">
        <v>3</v>
      </c>
      <c r="G66" s="20">
        <v>32</v>
      </c>
      <c r="H66" s="20">
        <v>0</v>
      </c>
      <c r="I66" s="20">
        <v>1104</v>
      </c>
      <c r="J66" s="20">
        <v>1</v>
      </c>
      <c r="K66" s="20" t="s">
        <v>65</v>
      </c>
      <c r="L66" s="44">
        <v>3</v>
      </c>
    </row>
    <row r="67" spans="1:12" s="24" customFormat="1">
      <c r="A67" s="23"/>
      <c r="B67" s="32" t="s">
        <v>128</v>
      </c>
      <c r="C67" s="33">
        <v>30417</v>
      </c>
      <c r="D67" s="20" t="s">
        <v>4</v>
      </c>
      <c r="E67" s="58">
        <v>75000</v>
      </c>
      <c r="F67" s="20">
        <v>3</v>
      </c>
      <c r="G67" s="20">
        <v>32</v>
      </c>
      <c r="H67" s="20">
        <v>0</v>
      </c>
      <c r="I67" s="20">
        <v>1389</v>
      </c>
      <c r="J67" s="20">
        <v>1</v>
      </c>
      <c r="K67" s="20" t="s">
        <v>65</v>
      </c>
      <c r="L67" s="43"/>
    </row>
    <row r="68" spans="1:12" s="24" customFormat="1" ht="15" customHeight="1">
      <c r="A68" s="23"/>
      <c r="B68" s="32" t="s">
        <v>55</v>
      </c>
      <c r="C68" s="33">
        <v>30613</v>
      </c>
      <c r="D68" s="20" t="s">
        <v>4</v>
      </c>
      <c r="E68" s="58">
        <v>75000</v>
      </c>
      <c r="F68" s="20">
        <v>3</v>
      </c>
      <c r="G68" s="20">
        <v>32</v>
      </c>
      <c r="H68" s="20">
        <v>0</v>
      </c>
      <c r="I68" s="20">
        <v>1379</v>
      </c>
      <c r="J68" s="20">
        <v>1</v>
      </c>
      <c r="K68" s="20" t="s">
        <v>65</v>
      </c>
      <c r="L68" s="43"/>
    </row>
    <row r="69" spans="1:12" s="24" customFormat="1" ht="15" customHeight="1">
      <c r="A69" s="23"/>
      <c r="B69" s="32" t="s">
        <v>25</v>
      </c>
      <c r="C69" s="33">
        <v>30445</v>
      </c>
      <c r="D69" s="20" t="s">
        <v>4</v>
      </c>
      <c r="E69" s="58">
        <v>75000</v>
      </c>
      <c r="F69" s="20">
        <v>3</v>
      </c>
      <c r="G69" s="20">
        <v>32</v>
      </c>
      <c r="H69" s="20">
        <v>0</v>
      </c>
      <c r="I69" s="20">
        <v>1324</v>
      </c>
      <c r="J69" s="20">
        <v>1</v>
      </c>
      <c r="K69" s="20" t="s">
        <v>65</v>
      </c>
      <c r="L69" s="43"/>
    </row>
    <row r="70" spans="1:12" s="24" customFormat="1" ht="15" customHeight="1">
      <c r="A70" s="23"/>
      <c r="B70" s="32" t="s">
        <v>91</v>
      </c>
      <c r="C70" s="33">
        <v>30578</v>
      </c>
      <c r="D70" s="20" t="s">
        <v>4</v>
      </c>
      <c r="E70" s="58">
        <v>75000</v>
      </c>
      <c r="F70" s="20">
        <v>3</v>
      </c>
      <c r="G70" s="20">
        <v>32</v>
      </c>
      <c r="H70" s="20">
        <v>0</v>
      </c>
      <c r="I70" s="20">
        <v>1318</v>
      </c>
      <c r="J70" s="20">
        <v>1</v>
      </c>
      <c r="K70" s="20" t="s">
        <v>65</v>
      </c>
      <c r="L70" s="43"/>
    </row>
    <row r="71" spans="1:12" s="24" customFormat="1">
      <c r="A71" s="23"/>
      <c r="B71" s="32" t="s">
        <v>22</v>
      </c>
      <c r="C71" s="33">
        <v>30396</v>
      </c>
      <c r="D71" s="20" t="s">
        <v>4</v>
      </c>
      <c r="E71" s="58">
        <v>75000</v>
      </c>
      <c r="F71" s="20">
        <v>3</v>
      </c>
      <c r="G71" s="20">
        <v>32</v>
      </c>
      <c r="H71" s="20">
        <v>0</v>
      </c>
      <c r="I71" s="20">
        <v>1178</v>
      </c>
      <c r="J71" s="20">
        <v>1</v>
      </c>
      <c r="K71" s="20" t="s">
        <v>65</v>
      </c>
      <c r="L71" s="43"/>
    </row>
    <row r="72" spans="1:12" s="24" customFormat="1">
      <c r="A72" s="23"/>
      <c r="B72" s="9" t="s">
        <v>39</v>
      </c>
      <c r="C72" s="10">
        <v>30522</v>
      </c>
      <c r="D72" s="11" t="s">
        <v>4</v>
      </c>
      <c r="E72" s="55">
        <v>75000</v>
      </c>
      <c r="F72" s="11">
        <v>3</v>
      </c>
      <c r="G72" s="11">
        <v>32</v>
      </c>
      <c r="H72" s="11">
        <v>0</v>
      </c>
      <c r="I72" s="11">
        <v>1628</v>
      </c>
      <c r="J72" s="11">
        <v>0</v>
      </c>
      <c r="K72" s="11" t="s">
        <v>67</v>
      </c>
      <c r="L72" s="44">
        <v>4</v>
      </c>
    </row>
    <row r="73" spans="1:12" s="24" customFormat="1" ht="15" customHeight="1">
      <c r="A73" s="23"/>
      <c r="B73" s="9" t="s">
        <v>93</v>
      </c>
      <c r="C73" s="10">
        <v>30669</v>
      </c>
      <c r="D73" s="11" t="s">
        <v>4</v>
      </c>
      <c r="E73" s="55">
        <v>75000</v>
      </c>
      <c r="F73" s="11">
        <v>3</v>
      </c>
      <c r="G73" s="11">
        <v>32</v>
      </c>
      <c r="H73" s="11">
        <v>0</v>
      </c>
      <c r="I73" s="11">
        <v>2142</v>
      </c>
      <c r="J73" s="11">
        <v>0</v>
      </c>
      <c r="K73" s="11" t="s">
        <v>67</v>
      </c>
      <c r="L73" s="43"/>
    </row>
    <row r="74" spans="1:12" s="24" customFormat="1">
      <c r="A74" s="23"/>
      <c r="B74" s="9" t="s">
        <v>15</v>
      </c>
      <c r="C74" s="10">
        <v>30326</v>
      </c>
      <c r="D74" s="11" t="s">
        <v>4</v>
      </c>
      <c r="E74" s="55">
        <v>75000</v>
      </c>
      <c r="F74" s="11">
        <v>3</v>
      </c>
      <c r="G74" s="11">
        <v>32</v>
      </c>
      <c r="H74" s="11">
        <v>0</v>
      </c>
      <c r="I74" s="11">
        <v>3411</v>
      </c>
      <c r="J74" s="11">
        <v>0</v>
      </c>
      <c r="K74" s="11" t="s">
        <v>67</v>
      </c>
      <c r="L74" s="43"/>
    </row>
    <row r="75" spans="1:12" s="24" customFormat="1">
      <c r="A75" s="23"/>
      <c r="B75" s="9" t="s">
        <v>147</v>
      </c>
      <c r="C75" s="10">
        <v>30641</v>
      </c>
      <c r="D75" s="11" t="s">
        <v>14</v>
      </c>
      <c r="E75" s="55">
        <v>75000</v>
      </c>
      <c r="F75" s="11">
        <v>3</v>
      </c>
      <c r="G75" s="11">
        <v>32</v>
      </c>
      <c r="H75" s="11">
        <v>0</v>
      </c>
      <c r="I75" s="11">
        <v>5156</v>
      </c>
      <c r="J75" s="11">
        <v>0</v>
      </c>
      <c r="K75" s="11" t="s">
        <v>67</v>
      </c>
      <c r="L75" s="43"/>
    </row>
    <row r="76" spans="1:12" s="24" customFormat="1">
      <c r="A76" s="23"/>
      <c r="B76" s="9" t="s">
        <v>35</v>
      </c>
      <c r="C76" s="10">
        <v>30508</v>
      </c>
      <c r="D76" s="11" t="s">
        <v>4</v>
      </c>
      <c r="E76" s="55">
        <v>75000</v>
      </c>
      <c r="F76" s="11">
        <v>3</v>
      </c>
      <c r="G76" s="11">
        <v>32</v>
      </c>
      <c r="H76" s="11">
        <v>0</v>
      </c>
      <c r="I76" s="11">
        <v>1985</v>
      </c>
      <c r="J76" s="11">
        <v>0</v>
      </c>
      <c r="K76" s="11" t="s">
        <v>67</v>
      </c>
      <c r="L76" s="43"/>
    </row>
    <row r="77" spans="1:12" s="24" customFormat="1">
      <c r="A77" s="23"/>
      <c r="B77" s="9" t="s">
        <v>81</v>
      </c>
      <c r="C77" s="10">
        <v>30578</v>
      </c>
      <c r="D77" s="11" t="s">
        <v>4</v>
      </c>
      <c r="E77" s="55">
        <v>75000</v>
      </c>
      <c r="F77" s="11">
        <v>3</v>
      </c>
      <c r="G77" s="11">
        <v>32</v>
      </c>
      <c r="H77" s="11">
        <v>0</v>
      </c>
      <c r="I77" s="11">
        <v>1722</v>
      </c>
      <c r="J77" s="11">
        <v>0</v>
      </c>
      <c r="K77" s="11" t="s">
        <v>67</v>
      </c>
      <c r="L77" s="43"/>
    </row>
    <row r="78" spans="1:12" s="24" customFormat="1">
      <c r="A78" s="23"/>
      <c r="B78" s="9" t="s">
        <v>18</v>
      </c>
      <c r="C78" s="10">
        <v>30375</v>
      </c>
      <c r="D78" s="11" t="s">
        <v>14</v>
      </c>
      <c r="E78" s="55">
        <v>75000</v>
      </c>
      <c r="F78" s="11">
        <v>3</v>
      </c>
      <c r="G78" s="11">
        <v>32</v>
      </c>
      <c r="H78" s="11">
        <v>0</v>
      </c>
      <c r="I78" s="11">
        <v>1895</v>
      </c>
      <c r="J78" s="11">
        <v>0</v>
      </c>
      <c r="K78" s="11" t="s">
        <v>67</v>
      </c>
      <c r="L78" s="43"/>
    </row>
    <row r="79" spans="1:12" s="24" customFormat="1">
      <c r="A79" s="23"/>
      <c r="B79" s="9" t="s">
        <v>107</v>
      </c>
      <c r="C79" s="10">
        <v>30347</v>
      </c>
      <c r="D79" s="11" t="s">
        <v>4</v>
      </c>
      <c r="E79" s="55">
        <v>75000</v>
      </c>
      <c r="F79" s="11">
        <v>3</v>
      </c>
      <c r="G79" s="11">
        <v>32</v>
      </c>
      <c r="H79" s="11">
        <v>0</v>
      </c>
      <c r="I79" s="11">
        <v>1618</v>
      </c>
      <c r="J79" s="11">
        <v>0</v>
      </c>
      <c r="K79" s="11" t="s">
        <v>67</v>
      </c>
      <c r="L79" s="43"/>
    </row>
    <row r="80" spans="1:12" s="24" customFormat="1" ht="15" customHeight="1">
      <c r="A80" s="23"/>
      <c r="B80" s="9" t="s">
        <v>146</v>
      </c>
      <c r="C80" s="10">
        <v>30634</v>
      </c>
      <c r="D80" s="11" t="s">
        <v>4</v>
      </c>
      <c r="E80" s="55">
        <v>75000</v>
      </c>
      <c r="F80" s="11">
        <v>3</v>
      </c>
      <c r="G80" s="11">
        <v>32</v>
      </c>
      <c r="H80" s="11">
        <v>0</v>
      </c>
      <c r="I80" s="11">
        <v>2082</v>
      </c>
      <c r="J80" s="11">
        <v>0</v>
      </c>
      <c r="K80" s="11" t="s">
        <v>67</v>
      </c>
      <c r="L80" s="43"/>
    </row>
    <row r="81" spans="1:12" s="24" customFormat="1">
      <c r="A81" s="23"/>
      <c r="B81" s="9" t="s">
        <v>37</v>
      </c>
      <c r="C81" s="10">
        <v>30515</v>
      </c>
      <c r="D81" s="11" t="s">
        <v>4</v>
      </c>
      <c r="E81" s="55">
        <v>75000</v>
      </c>
      <c r="F81" s="11">
        <v>3</v>
      </c>
      <c r="G81" s="11">
        <v>32</v>
      </c>
      <c r="H81" s="11">
        <v>0</v>
      </c>
      <c r="I81" s="11">
        <v>2194</v>
      </c>
      <c r="J81" s="11">
        <v>0</v>
      </c>
      <c r="K81" s="11" t="s">
        <v>67</v>
      </c>
      <c r="L81" s="43"/>
    </row>
    <row r="82" spans="1:12" s="24" customFormat="1">
      <c r="A82" s="23"/>
      <c r="B82" s="9" t="s">
        <v>124</v>
      </c>
      <c r="C82" s="10">
        <v>30368</v>
      </c>
      <c r="D82" s="11" t="s">
        <v>14</v>
      </c>
      <c r="E82" s="55">
        <v>75000</v>
      </c>
      <c r="F82" s="11">
        <v>3</v>
      </c>
      <c r="G82" s="11">
        <v>32</v>
      </c>
      <c r="H82" s="11">
        <v>0</v>
      </c>
      <c r="I82" s="11">
        <v>2790</v>
      </c>
      <c r="J82" s="11">
        <v>0</v>
      </c>
      <c r="K82" s="11" t="s">
        <v>67</v>
      </c>
      <c r="L82" s="43"/>
    </row>
    <row r="83" spans="1:12" s="24" customFormat="1" ht="15" customHeight="1">
      <c r="A83" s="23"/>
      <c r="B83" s="9" t="s">
        <v>125</v>
      </c>
      <c r="C83" s="10">
        <v>30368</v>
      </c>
      <c r="D83" s="11" t="s">
        <v>14</v>
      </c>
      <c r="E83" s="55">
        <v>75000</v>
      </c>
      <c r="F83" s="11">
        <v>3</v>
      </c>
      <c r="G83" s="11">
        <v>32</v>
      </c>
      <c r="H83" s="11">
        <v>0</v>
      </c>
      <c r="I83" s="11">
        <v>4355</v>
      </c>
      <c r="J83" s="11">
        <v>0</v>
      </c>
      <c r="K83" s="11" t="s">
        <v>67</v>
      </c>
      <c r="L83" s="43"/>
    </row>
    <row r="84" spans="1:12" s="24" customFormat="1" ht="15" customHeight="1">
      <c r="A84" s="23"/>
      <c r="B84" s="9" t="s">
        <v>94</v>
      </c>
      <c r="C84" s="10">
        <v>30375</v>
      </c>
      <c r="D84" s="11" t="s">
        <v>4</v>
      </c>
      <c r="E84" s="55">
        <v>75000</v>
      </c>
      <c r="F84" s="11">
        <v>3</v>
      </c>
      <c r="G84" s="11">
        <v>32</v>
      </c>
      <c r="H84" s="11">
        <v>0</v>
      </c>
      <c r="I84" s="11">
        <v>2979</v>
      </c>
      <c r="J84" s="11">
        <v>0</v>
      </c>
      <c r="K84" s="11" t="s">
        <v>67</v>
      </c>
      <c r="L84" s="43"/>
    </row>
    <row r="85" spans="1:12" s="24" customFormat="1">
      <c r="A85" s="23"/>
      <c r="B85" s="9" t="s">
        <v>127</v>
      </c>
      <c r="C85" s="10">
        <v>30382</v>
      </c>
      <c r="D85" s="11" t="s">
        <v>4</v>
      </c>
      <c r="E85" s="55">
        <v>75000</v>
      </c>
      <c r="F85" s="11">
        <v>3</v>
      </c>
      <c r="G85" s="11">
        <v>32</v>
      </c>
      <c r="H85" s="11">
        <v>0</v>
      </c>
      <c r="I85" s="11">
        <v>1575</v>
      </c>
      <c r="J85" s="11">
        <v>0</v>
      </c>
      <c r="K85" s="11" t="s">
        <v>67</v>
      </c>
      <c r="L85" s="43"/>
    </row>
    <row r="86" spans="1:12" s="24" customFormat="1">
      <c r="A86" s="23"/>
      <c r="B86" s="9" t="s">
        <v>42</v>
      </c>
      <c r="C86" s="10">
        <v>30543</v>
      </c>
      <c r="D86" s="11" t="s">
        <v>4</v>
      </c>
      <c r="E86" s="55">
        <v>75000</v>
      </c>
      <c r="F86" s="11">
        <v>3</v>
      </c>
      <c r="G86" s="11">
        <v>32</v>
      </c>
      <c r="H86" s="11">
        <v>0</v>
      </c>
      <c r="I86" s="11">
        <v>1572</v>
      </c>
      <c r="J86" s="11">
        <v>0</v>
      </c>
      <c r="K86" s="11" t="s">
        <v>67</v>
      </c>
      <c r="L86" s="43"/>
    </row>
    <row r="87" spans="1:12" s="24" customFormat="1">
      <c r="A87" s="23"/>
      <c r="B87" s="9" t="s">
        <v>59</v>
      </c>
      <c r="C87" s="10">
        <v>30627</v>
      </c>
      <c r="D87" s="11" t="s">
        <v>4</v>
      </c>
      <c r="E87" s="55">
        <v>75000</v>
      </c>
      <c r="F87" s="11">
        <v>3</v>
      </c>
      <c r="G87" s="11">
        <v>32</v>
      </c>
      <c r="H87" s="11">
        <v>0</v>
      </c>
      <c r="I87" s="11">
        <v>1622</v>
      </c>
      <c r="J87" s="11">
        <v>0</v>
      </c>
      <c r="K87" s="11" t="s">
        <v>67</v>
      </c>
      <c r="L87" s="43"/>
    </row>
    <row r="88" spans="1:12" s="24" customFormat="1" ht="15" customHeight="1">
      <c r="A88" s="23"/>
      <c r="B88" s="9" t="s">
        <v>144</v>
      </c>
      <c r="C88" s="10">
        <v>30599</v>
      </c>
      <c r="D88" s="11" t="s">
        <v>4</v>
      </c>
      <c r="E88" s="55">
        <v>75000</v>
      </c>
      <c r="F88" s="11">
        <v>3</v>
      </c>
      <c r="G88" s="11">
        <v>32</v>
      </c>
      <c r="H88" s="11">
        <v>0</v>
      </c>
      <c r="I88" s="11">
        <v>2866</v>
      </c>
      <c r="J88" s="11">
        <v>0</v>
      </c>
      <c r="K88" s="11" t="s">
        <v>67</v>
      </c>
      <c r="L88" s="43"/>
    </row>
    <row r="89" spans="1:12" s="24" customFormat="1">
      <c r="A89" s="23"/>
      <c r="B89" s="9" t="s">
        <v>121</v>
      </c>
      <c r="C89" s="10">
        <v>30641</v>
      </c>
      <c r="D89" s="11" t="s">
        <v>4</v>
      </c>
      <c r="E89" s="90">
        <v>75000</v>
      </c>
      <c r="F89" s="11">
        <v>3</v>
      </c>
      <c r="G89" s="11">
        <v>32</v>
      </c>
      <c r="H89" s="11">
        <v>0</v>
      </c>
      <c r="I89" s="11">
        <v>1558</v>
      </c>
      <c r="J89" s="11">
        <v>0</v>
      </c>
      <c r="K89" s="11" t="s">
        <v>67</v>
      </c>
      <c r="L89" s="43"/>
    </row>
    <row r="90" spans="1:12" s="24" customFormat="1">
      <c r="A90" s="23"/>
      <c r="B90" s="9" t="s">
        <v>102</v>
      </c>
      <c r="C90" s="10">
        <v>30473</v>
      </c>
      <c r="D90" s="11" t="s">
        <v>4</v>
      </c>
      <c r="E90" s="55">
        <v>75000</v>
      </c>
      <c r="F90" s="11">
        <v>3</v>
      </c>
      <c r="G90" s="11">
        <v>32</v>
      </c>
      <c r="H90" s="11">
        <v>0</v>
      </c>
      <c r="I90" s="11">
        <v>1907</v>
      </c>
      <c r="J90" s="11">
        <v>0</v>
      </c>
      <c r="K90" s="11" t="s">
        <v>67</v>
      </c>
      <c r="L90" s="43"/>
    </row>
    <row r="91" spans="1:12" s="24" customFormat="1">
      <c r="A91" s="23"/>
      <c r="B91" s="9" t="s">
        <v>96</v>
      </c>
      <c r="C91" s="10">
        <v>30361</v>
      </c>
      <c r="D91" s="11" t="s">
        <v>4</v>
      </c>
      <c r="E91" s="55">
        <v>75000</v>
      </c>
      <c r="F91" s="11">
        <v>3</v>
      </c>
      <c r="G91" s="11">
        <v>32</v>
      </c>
      <c r="H91" s="11">
        <v>0</v>
      </c>
      <c r="I91" s="11">
        <v>2433</v>
      </c>
      <c r="J91" s="11">
        <v>0</v>
      </c>
      <c r="K91" s="11" t="s">
        <v>67</v>
      </c>
      <c r="L91" s="43"/>
    </row>
    <row r="92" spans="1:12" s="24" customFormat="1">
      <c r="A92" s="23"/>
      <c r="B92" s="9" t="s">
        <v>105</v>
      </c>
      <c r="C92" s="10">
        <v>30641</v>
      </c>
      <c r="D92" s="11" t="s">
        <v>14</v>
      </c>
      <c r="E92" s="55">
        <v>50000</v>
      </c>
      <c r="F92" s="11">
        <v>2</v>
      </c>
      <c r="G92" s="11">
        <v>32</v>
      </c>
      <c r="H92" s="11">
        <v>0</v>
      </c>
      <c r="I92" s="11"/>
      <c r="J92" s="11">
        <v>0</v>
      </c>
      <c r="K92" s="11" t="s">
        <v>63</v>
      </c>
      <c r="L92" s="43"/>
    </row>
    <row r="93" spans="1:12" s="24" customFormat="1">
      <c r="A93" s="23"/>
      <c r="B93" s="9" t="s">
        <v>89</v>
      </c>
      <c r="C93" s="10">
        <v>30410</v>
      </c>
      <c r="D93" s="11" t="s">
        <v>14</v>
      </c>
      <c r="E93" s="55">
        <v>50000</v>
      </c>
      <c r="F93" s="11">
        <v>2</v>
      </c>
      <c r="G93" s="11">
        <v>32</v>
      </c>
      <c r="H93" s="11">
        <v>0</v>
      </c>
      <c r="I93" s="11">
        <v>3722</v>
      </c>
      <c r="J93" s="11">
        <v>0</v>
      </c>
      <c r="K93" s="11" t="s">
        <v>63</v>
      </c>
      <c r="L93" s="43"/>
    </row>
    <row r="94" spans="1:12" s="24" customFormat="1">
      <c r="A94" s="23"/>
      <c r="B94" s="9" t="s">
        <v>110</v>
      </c>
      <c r="C94" s="10">
        <v>30403</v>
      </c>
      <c r="D94" s="11" t="s">
        <v>14</v>
      </c>
      <c r="E94" s="55">
        <v>50000</v>
      </c>
      <c r="F94" s="11">
        <v>2</v>
      </c>
      <c r="G94" s="11">
        <v>32</v>
      </c>
      <c r="H94" s="11">
        <v>0</v>
      </c>
      <c r="I94" s="11">
        <v>3181</v>
      </c>
      <c r="J94" s="11">
        <v>0</v>
      </c>
      <c r="K94" s="11" t="s">
        <v>63</v>
      </c>
      <c r="L94" s="43"/>
    </row>
    <row r="95" spans="1:12" s="24" customFormat="1">
      <c r="A95" s="23"/>
      <c r="B95" s="9" t="s">
        <v>109</v>
      </c>
      <c r="C95" s="10">
        <v>30382</v>
      </c>
      <c r="D95" s="11" t="s">
        <v>14</v>
      </c>
      <c r="E95" s="55">
        <v>50000</v>
      </c>
      <c r="F95" s="11">
        <v>2</v>
      </c>
      <c r="G95" s="11">
        <v>32</v>
      </c>
      <c r="H95" s="11">
        <v>0</v>
      </c>
      <c r="I95" s="11">
        <v>2031</v>
      </c>
      <c r="J95" s="11">
        <v>0</v>
      </c>
      <c r="K95" s="11" t="s">
        <v>63</v>
      </c>
      <c r="L95" s="43"/>
    </row>
    <row r="96" spans="1:12" s="24" customFormat="1">
      <c r="A96" s="23"/>
      <c r="B96" s="9" t="s">
        <v>116</v>
      </c>
      <c r="C96" s="10">
        <v>30522</v>
      </c>
      <c r="D96" s="11" t="s">
        <v>14</v>
      </c>
      <c r="E96" s="55">
        <v>50000</v>
      </c>
      <c r="F96" s="11">
        <v>1</v>
      </c>
      <c r="G96" s="11">
        <v>32</v>
      </c>
      <c r="H96" s="11">
        <v>0</v>
      </c>
      <c r="I96" s="11">
        <v>4393</v>
      </c>
      <c r="J96" s="11">
        <v>0</v>
      </c>
      <c r="K96" s="11" t="s">
        <v>68</v>
      </c>
      <c r="L96" s="43"/>
    </row>
    <row r="97" spans="1:12" s="24" customFormat="1">
      <c r="A97" s="23"/>
      <c r="B97" s="9" t="s">
        <v>129</v>
      </c>
      <c r="C97" s="10">
        <v>30417</v>
      </c>
      <c r="D97" s="11" t="s">
        <v>14</v>
      </c>
      <c r="E97" s="55">
        <v>25000</v>
      </c>
      <c r="F97" s="11">
        <v>1</v>
      </c>
      <c r="G97" s="11">
        <v>32</v>
      </c>
      <c r="H97" s="11">
        <v>0</v>
      </c>
      <c r="I97" s="11">
        <v>5891</v>
      </c>
      <c r="J97" s="11">
        <v>0</v>
      </c>
      <c r="K97" s="11" t="s">
        <v>68</v>
      </c>
      <c r="L97" s="43"/>
    </row>
    <row r="98" spans="1:12" s="24" customFormat="1">
      <c r="A98" s="23"/>
      <c r="B98" s="9" t="s">
        <v>104</v>
      </c>
      <c r="C98" s="10">
        <v>30424</v>
      </c>
      <c r="D98" s="11" t="s">
        <v>14</v>
      </c>
      <c r="E98" s="55">
        <v>25000</v>
      </c>
      <c r="F98" s="11">
        <v>1</v>
      </c>
      <c r="G98" s="11">
        <v>32</v>
      </c>
      <c r="H98" s="11">
        <v>0</v>
      </c>
      <c r="I98" s="11">
        <v>3915</v>
      </c>
      <c r="J98" s="11">
        <v>0</v>
      </c>
      <c r="K98" s="11" t="s">
        <v>68</v>
      </c>
      <c r="L98" s="43"/>
    </row>
    <row r="99" spans="1:12" s="24" customFormat="1">
      <c r="A99" s="23"/>
      <c r="B99" s="9" t="s">
        <v>114</v>
      </c>
      <c r="C99" s="10">
        <v>30480</v>
      </c>
      <c r="D99" s="11" t="s">
        <v>14</v>
      </c>
      <c r="E99" s="55">
        <v>25000</v>
      </c>
      <c r="F99" s="11">
        <v>1</v>
      </c>
      <c r="G99" s="11">
        <v>32</v>
      </c>
      <c r="H99" s="11">
        <v>0</v>
      </c>
      <c r="I99" s="11">
        <v>3413</v>
      </c>
      <c r="J99" s="11">
        <v>0</v>
      </c>
      <c r="K99" s="11" t="s">
        <v>68</v>
      </c>
      <c r="L99" s="43"/>
    </row>
    <row r="100" spans="1:12" s="24" customFormat="1">
      <c r="A100" s="23"/>
      <c r="B100" s="9" t="s">
        <v>43</v>
      </c>
      <c r="C100" s="10">
        <v>30536</v>
      </c>
      <c r="D100" s="11" t="s">
        <v>14</v>
      </c>
      <c r="E100" s="55">
        <v>25000</v>
      </c>
      <c r="F100" s="11">
        <v>1</v>
      </c>
      <c r="G100" s="11">
        <v>32</v>
      </c>
      <c r="H100" s="11">
        <v>0</v>
      </c>
      <c r="I100" s="11">
        <v>2683</v>
      </c>
      <c r="J100" s="11">
        <v>0</v>
      </c>
      <c r="K100" s="11" t="s">
        <v>68</v>
      </c>
      <c r="L100" s="43"/>
    </row>
    <row r="101" spans="1:12" s="24" customFormat="1">
      <c r="A101" s="23"/>
      <c r="B101" s="9" t="s">
        <v>135</v>
      </c>
      <c r="C101" s="10">
        <v>30473</v>
      </c>
      <c r="D101" s="11" t="s">
        <v>14</v>
      </c>
      <c r="E101" s="55">
        <v>25000</v>
      </c>
      <c r="F101" s="11">
        <v>1</v>
      </c>
      <c r="G101" s="11">
        <v>48</v>
      </c>
      <c r="H101" s="11">
        <v>1</v>
      </c>
      <c r="I101" s="11">
        <v>3636</v>
      </c>
      <c r="J101" s="11">
        <v>0</v>
      </c>
      <c r="K101" s="11" t="s">
        <v>68</v>
      </c>
      <c r="L101" s="43"/>
    </row>
    <row r="102" spans="1:12" s="24" customFormat="1">
      <c r="A102" s="23"/>
      <c r="B102" s="9" t="s">
        <v>136</v>
      </c>
      <c r="C102" s="10">
        <v>30501</v>
      </c>
      <c r="D102" s="11" t="s">
        <v>14</v>
      </c>
      <c r="E102" s="55">
        <v>25000</v>
      </c>
      <c r="F102" s="11">
        <v>1</v>
      </c>
      <c r="G102" s="11">
        <v>48</v>
      </c>
      <c r="H102" s="11">
        <v>1</v>
      </c>
      <c r="I102" s="11">
        <v>3453</v>
      </c>
      <c r="J102" s="11">
        <v>0</v>
      </c>
      <c r="K102" s="11" t="s">
        <v>68</v>
      </c>
      <c r="L102" s="43"/>
    </row>
    <row r="103" spans="1:12" s="24" customFormat="1">
      <c r="A103" s="23"/>
      <c r="B103" s="9" t="s">
        <v>74</v>
      </c>
      <c r="C103" s="10">
        <v>30431</v>
      </c>
      <c r="D103" s="11" t="s">
        <v>14</v>
      </c>
      <c r="E103" s="55">
        <v>25000</v>
      </c>
      <c r="F103" s="11">
        <v>1</v>
      </c>
      <c r="G103" s="11">
        <v>32</v>
      </c>
      <c r="H103" s="11">
        <v>0</v>
      </c>
      <c r="I103" s="11">
        <v>4422</v>
      </c>
      <c r="J103" s="11">
        <v>0</v>
      </c>
      <c r="K103" s="11" t="s">
        <v>68</v>
      </c>
      <c r="L103" s="43"/>
    </row>
    <row r="104" spans="1:12" s="24" customFormat="1">
      <c r="A104" s="23"/>
      <c r="B104" s="9" t="s">
        <v>145</v>
      </c>
      <c r="C104" s="10">
        <v>30613</v>
      </c>
      <c r="D104" s="11" t="s">
        <v>14</v>
      </c>
      <c r="E104" s="55">
        <v>25000</v>
      </c>
      <c r="F104" s="11">
        <v>1</v>
      </c>
      <c r="G104" s="11">
        <v>32</v>
      </c>
      <c r="H104" s="11">
        <v>0</v>
      </c>
      <c r="I104" s="11">
        <v>5268</v>
      </c>
      <c r="J104" s="11">
        <v>0</v>
      </c>
      <c r="K104" s="11" t="s">
        <v>68</v>
      </c>
      <c r="L104" s="43"/>
    </row>
    <row r="105" spans="1:12" s="24" customFormat="1">
      <c r="A105" s="23"/>
      <c r="B105" s="9" t="s">
        <v>83</v>
      </c>
      <c r="C105" s="10">
        <v>30410</v>
      </c>
      <c r="D105" s="11" t="s">
        <v>14</v>
      </c>
      <c r="E105" s="55">
        <v>25000</v>
      </c>
      <c r="F105" s="11">
        <v>1</v>
      </c>
      <c r="G105" s="11">
        <v>48</v>
      </c>
      <c r="H105" s="11">
        <v>1</v>
      </c>
      <c r="I105" s="11">
        <v>4398</v>
      </c>
      <c r="J105" s="11">
        <v>0</v>
      </c>
      <c r="K105" s="11" t="s">
        <v>68</v>
      </c>
      <c r="L105" s="43"/>
    </row>
    <row r="106" spans="1:12" s="24" customFormat="1">
      <c r="A106" s="23"/>
      <c r="B106" s="9" t="s">
        <v>126</v>
      </c>
      <c r="C106" s="10">
        <v>30375</v>
      </c>
      <c r="D106" s="11" t="s">
        <v>14</v>
      </c>
      <c r="E106" s="55">
        <v>25000</v>
      </c>
      <c r="F106" s="11">
        <v>1</v>
      </c>
      <c r="G106" s="11">
        <v>32</v>
      </c>
      <c r="H106" s="11">
        <v>0</v>
      </c>
      <c r="I106" s="11">
        <v>5797</v>
      </c>
      <c r="J106" s="11">
        <v>0</v>
      </c>
      <c r="K106" s="11" t="s">
        <v>68</v>
      </c>
      <c r="L106" s="43"/>
    </row>
    <row r="107" spans="1:12" s="24" customFormat="1">
      <c r="A107" s="23"/>
      <c r="B107" s="9" t="s">
        <v>78</v>
      </c>
      <c r="C107" s="10">
        <v>30543</v>
      </c>
      <c r="D107" s="11" t="s">
        <v>14</v>
      </c>
      <c r="E107" s="55">
        <v>25000</v>
      </c>
      <c r="F107" s="11">
        <v>1</v>
      </c>
      <c r="G107" s="11">
        <v>32</v>
      </c>
      <c r="H107" s="11">
        <v>0</v>
      </c>
      <c r="I107" s="11">
        <v>5086</v>
      </c>
      <c r="J107" s="11">
        <v>0</v>
      </c>
      <c r="K107" s="11" t="s">
        <v>68</v>
      </c>
      <c r="L107" s="43"/>
    </row>
    <row r="108" spans="1:12" s="24" customFormat="1">
      <c r="A108" s="23"/>
      <c r="B108" s="9" t="s">
        <v>113</v>
      </c>
      <c r="C108" s="10">
        <v>30445</v>
      </c>
      <c r="D108" s="11" t="s">
        <v>14</v>
      </c>
      <c r="E108" s="55">
        <v>25000</v>
      </c>
      <c r="F108" s="11">
        <v>1</v>
      </c>
      <c r="G108" s="11">
        <v>32</v>
      </c>
      <c r="H108" s="11">
        <v>0</v>
      </c>
      <c r="I108" s="11">
        <v>4541</v>
      </c>
      <c r="J108" s="11">
        <v>0</v>
      </c>
      <c r="K108" s="11" t="s">
        <v>68</v>
      </c>
      <c r="L108" s="43"/>
    </row>
    <row r="109" spans="1:12" s="24" customFormat="1">
      <c r="A109" s="23"/>
      <c r="B109" s="9" t="s">
        <v>92</v>
      </c>
      <c r="C109" s="10">
        <v>30564</v>
      </c>
      <c r="D109" s="11" t="s">
        <v>14</v>
      </c>
      <c r="E109" s="55">
        <v>25000</v>
      </c>
      <c r="F109" s="11">
        <v>1</v>
      </c>
      <c r="G109" s="11">
        <v>32</v>
      </c>
      <c r="H109" s="11">
        <v>0</v>
      </c>
      <c r="I109" s="11">
        <v>3436</v>
      </c>
      <c r="J109" s="11">
        <v>0</v>
      </c>
      <c r="K109" s="11" t="s">
        <v>68</v>
      </c>
      <c r="L109" s="43"/>
    </row>
    <row r="110" spans="1:12" s="24" customFormat="1">
      <c r="A110" s="23"/>
      <c r="B110" s="9" t="s">
        <v>131</v>
      </c>
      <c r="C110" s="10">
        <v>30431</v>
      </c>
      <c r="D110" s="11" t="s">
        <v>14</v>
      </c>
      <c r="E110" s="55">
        <v>25000</v>
      </c>
      <c r="F110" s="11">
        <v>1</v>
      </c>
      <c r="G110" s="11">
        <v>32</v>
      </c>
      <c r="H110" s="11">
        <v>0</v>
      </c>
      <c r="I110" s="11">
        <v>5490</v>
      </c>
      <c r="J110" s="11">
        <v>0</v>
      </c>
      <c r="K110" s="11" t="s">
        <v>68</v>
      </c>
      <c r="L110" s="43"/>
    </row>
    <row r="111" spans="1:12" s="24" customFormat="1">
      <c r="A111" s="23"/>
      <c r="B111" s="9" t="s">
        <v>108</v>
      </c>
      <c r="C111" s="10">
        <v>30354</v>
      </c>
      <c r="D111" s="11" t="s">
        <v>14</v>
      </c>
      <c r="E111" s="55">
        <v>25000</v>
      </c>
      <c r="F111" s="11">
        <v>1</v>
      </c>
      <c r="G111" s="11">
        <v>32</v>
      </c>
      <c r="H111" s="11">
        <v>0</v>
      </c>
      <c r="I111" s="11">
        <v>5059</v>
      </c>
      <c r="J111" s="11">
        <v>0</v>
      </c>
      <c r="K111" s="11" t="s">
        <v>68</v>
      </c>
      <c r="L111" s="43"/>
    </row>
    <row r="112" spans="1:12" s="24" customFormat="1">
      <c r="A112" s="23"/>
      <c r="B112" s="9" t="s">
        <v>117</v>
      </c>
      <c r="C112" s="10">
        <v>30522</v>
      </c>
      <c r="D112" s="11" t="s">
        <v>14</v>
      </c>
      <c r="E112" s="55">
        <v>25000</v>
      </c>
      <c r="F112" s="11">
        <v>1</v>
      </c>
      <c r="G112" s="11">
        <v>48</v>
      </c>
      <c r="H112" s="11">
        <v>1</v>
      </c>
      <c r="I112" s="11">
        <v>2958</v>
      </c>
      <c r="J112" s="11">
        <v>0</v>
      </c>
      <c r="K112" s="11" t="s">
        <v>68</v>
      </c>
      <c r="L112" s="43"/>
    </row>
    <row r="113" spans="1:12" s="24" customFormat="1">
      <c r="A113" s="23"/>
      <c r="B113" s="9" t="s">
        <v>122</v>
      </c>
      <c r="C113" s="10">
        <v>30361</v>
      </c>
      <c r="D113" s="11" t="s">
        <v>14</v>
      </c>
      <c r="E113" s="55">
        <v>25000</v>
      </c>
      <c r="F113" s="11">
        <v>1</v>
      </c>
      <c r="G113" s="11">
        <v>32</v>
      </c>
      <c r="H113" s="11">
        <v>0</v>
      </c>
      <c r="I113" s="11">
        <v>4765</v>
      </c>
      <c r="J113" s="11">
        <v>0</v>
      </c>
      <c r="K113" s="11" t="s">
        <v>68</v>
      </c>
      <c r="L113" s="43"/>
    </row>
    <row r="114" spans="1:12" s="24" customFormat="1">
      <c r="A114" s="23"/>
      <c r="B114" s="9" t="s">
        <v>71</v>
      </c>
      <c r="C114" s="10">
        <v>30438</v>
      </c>
      <c r="D114" s="11" t="s">
        <v>14</v>
      </c>
      <c r="E114" s="55">
        <v>25000</v>
      </c>
      <c r="F114" s="11">
        <v>1</v>
      </c>
      <c r="G114" s="11">
        <v>32</v>
      </c>
      <c r="H114" s="11">
        <v>0</v>
      </c>
      <c r="I114" s="11">
        <v>2515</v>
      </c>
      <c r="J114" s="11">
        <v>0</v>
      </c>
      <c r="K114" s="11" t="s">
        <v>68</v>
      </c>
      <c r="L114" s="43"/>
    </row>
    <row r="115" spans="1:12" s="24" customFormat="1">
      <c r="A115" s="23"/>
      <c r="B115" s="9" t="s">
        <v>88</v>
      </c>
      <c r="C115" s="10">
        <v>30319</v>
      </c>
      <c r="D115" s="11" t="s">
        <v>14</v>
      </c>
      <c r="E115" s="55">
        <v>25000</v>
      </c>
      <c r="F115" s="11">
        <v>1</v>
      </c>
      <c r="G115" s="11">
        <v>64</v>
      </c>
      <c r="H115" s="11">
        <v>2</v>
      </c>
      <c r="I115" s="11">
        <v>4956</v>
      </c>
      <c r="J115" s="11">
        <v>0</v>
      </c>
      <c r="K115" s="11" t="s">
        <v>68</v>
      </c>
      <c r="L115" s="43"/>
    </row>
    <row r="116" spans="1:12" s="24" customFormat="1">
      <c r="A116" s="23"/>
      <c r="B116" s="9" t="s">
        <v>137</v>
      </c>
      <c r="C116" s="10">
        <v>30515</v>
      </c>
      <c r="D116" s="11" t="s">
        <v>14</v>
      </c>
      <c r="E116" s="55">
        <v>25000</v>
      </c>
      <c r="F116" s="11">
        <v>1</v>
      </c>
      <c r="G116" s="11">
        <v>32</v>
      </c>
      <c r="H116" s="11">
        <v>0</v>
      </c>
      <c r="I116" s="11">
        <v>5933</v>
      </c>
      <c r="J116" s="11">
        <v>0</v>
      </c>
      <c r="K116" s="11" t="s">
        <v>68</v>
      </c>
      <c r="L116" s="43"/>
    </row>
    <row r="117" spans="1:12" s="24" customFormat="1">
      <c r="A117" s="23"/>
      <c r="B117" s="9" t="s">
        <v>112</v>
      </c>
      <c r="C117" s="10">
        <v>30438</v>
      </c>
      <c r="D117" s="11" t="s">
        <v>14</v>
      </c>
      <c r="E117" s="55">
        <v>25000</v>
      </c>
      <c r="F117" s="11">
        <v>1</v>
      </c>
      <c r="G117" s="11">
        <v>32</v>
      </c>
      <c r="H117" s="11">
        <v>0</v>
      </c>
      <c r="I117" s="11">
        <v>4368</v>
      </c>
      <c r="J117" s="11">
        <v>0</v>
      </c>
      <c r="K117" s="11" t="s">
        <v>68</v>
      </c>
      <c r="L117" s="43"/>
    </row>
    <row r="118" spans="1:12" s="24" customFormat="1">
      <c r="A118" s="23"/>
      <c r="B118" s="9" t="s">
        <v>132</v>
      </c>
      <c r="C118" s="10">
        <v>30452</v>
      </c>
      <c r="D118" s="11" t="s">
        <v>14</v>
      </c>
      <c r="E118" s="55">
        <v>25000</v>
      </c>
      <c r="F118" s="11">
        <v>1</v>
      </c>
      <c r="G118" s="11">
        <v>32</v>
      </c>
      <c r="H118" s="11">
        <v>0</v>
      </c>
      <c r="I118" s="11">
        <v>5229</v>
      </c>
      <c r="J118" s="11">
        <v>0</v>
      </c>
      <c r="K118" s="11" t="s">
        <v>68</v>
      </c>
      <c r="L118" s="43"/>
    </row>
    <row r="119" spans="1:12" s="24" customFormat="1">
      <c r="A119" s="23"/>
      <c r="B119" s="9" t="s">
        <v>120</v>
      </c>
      <c r="C119" s="10">
        <v>30606</v>
      </c>
      <c r="D119" s="11" t="s">
        <v>14</v>
      </c>
      <c r="E119" s="55">
        <v>25000</v>
      </c>
      <c r="F119" s="11">
        <v>1</v>
      </c>
      <c r="G119" s="11">
        <v>64</v>
      </c>
      <c r="H119" s="11">
        <v>2</v>
      </c>
      <c r="I119" s="11">
        <v>5697</v>
      </c>
      <c r="J119" s="11">
        <v>0</v>
      </c>
      <c r="K119" s="11" t="s">
        <v>68</v>
      </c>
      <c r="L119" s="51"/>
    </row>
    <row r="120" spans="1:12" s="24" customFormat="1">
      <c r="A120" s="23"/>
      <c r="B120" s="9" t="s">
        <v>134</v>
      </c>
      <c r="C120" s="10">
        <v>30466</v>
      </c>
      <c r="D120" s="11" t="s">
        <v>14</v>
      </c>
      <c r="E120" s="55">
        <v>25000</v>
      </c>
      <c r="F120" s="11">
        <v>1</v>
      </c>
      <c r="G120" s="11">
        <v>32</v>
      </c>
      <c r="H120" s="11">
        <v>0</v>
      </c>
      <c r="I120" s="11">
        <v>5350</v>
      </c>
      <c r="J120" s="11">
        <v>0</v>
      </c>
      <c r="K120" s="11" t="s">
        <v>68</v>
      </c>
      <c r="L120" s="43"/>
    </row>
    <row r="121" spans="1:12" s="24" customFormat="1">
      <c r="A121" s="23"/>
      <c r="B121" s="9" t="s">
        <v>119</v>
      </c>
      <c r="C121" s="10">
        <v>30571</v>
      </c>
      <c r="D121" s="11" t="s">
        <v>14</v>
      </c>
      <c r="E121" s="55">
        <v>25000</v>
      </c>
      <c r="F121" s="11">
        <v>1</v>
      </c>
      <c r="G121" s="11">
        <v>32</v>
      </c>
      <c r="H121" s="11">
        <v>0</v>
      </c>
      <c r="I121" s="11">
        <v>4900</v>
      </c>
      <c r="J121" s="11">
        <v>0</v>
      </c>
      <c r="K121" s="11" t="s">
        <v>68</v>
      </c>
      <c r="L121" s="43"/>
    </row>
    <row r="122" spans="1:12" s="24" customFormat="1">
      <c r="A122" s="23"/>
      <c r="B122" s="9" t="s">
        <v>130</v>
      </c>
      <c r="C122" s="10">
        <v>30424</v>
      </c>
      <c r="D122" s="11" t="s">
        <v>14</v>
      </c>
      <c r="E122" s="55">
        <v>25000</v>
      </c>
      <c r="F122" s="11">
        <v>1</v>
      </c>
      <c r="G122" s="11">
        <v>32</v>
      </c>
      <c r="H122" s="11">
        <v>0</v>
      </c>
      <c r="I122" s="11">
        <v>5375</v>
      </c>
      <c r="J122" s="11">
        <v>0</v>
      </c>
      <c r="K122" s="11" t="s">
        <v>68</v>
      </c>
      <c r="L122" s="43"/>
    </row>
    <row r="123" spans="1:12" s="24" customFormat="1">
      <c r="A123" s="23"/>
      <c r="B123" s="9" t="s">
        <v>103</v>
      </c>
      <c r="C123" s="10">
        <v>30494</v>
      </c>
      <c r="D123" s="11" t="s">
        <v>14</v>
      </c>
      <c r="E123" s="55">
        <v>25000</v>
      </c>
      <c r="F123" s="11">
        <v>1</v>
      </c>
      <c r="G123" s="11">
        <v>48</v>
      </c>
      <c r="H123" s="11">
        <v>1</v>
      </c>
      <c r="I123" s="11">
        <v>3806</v>
      </c>
      <c r="J123" s="11">
        <v>0</v>
      </c>
      <c r="K123" s="11" t="s">
        <v>68</v>
      </c>
      <c r="L123" s="43"/>
    </row>
    <row r="124" spans="1:12" s="24" customFormat="1" ht="15.75" thickBot="1">
      <c r="A124" s="23"/>
      <c r="B124" s="79" t="s">
        <v>140</v>
      </c>
      <c r="C124" s="82">
        <v>30550</v>
      </c>
      <c r="D124" s="85" t="s">
        <v>14</v>
      </c>
      <c r="E124" s="87">
        <v>25000</v>
      </c>
      <c r="F124" s="85">
        <v>1</v>
      </c>
      <c r="G124" s="85">
        <v>32</v>
      </c>
      <c r="H124" s="85">
        <v>0</v>
      </c>
      <c r="I124" s="85">
        <v>5366</v>
      </c>
      <c r="J124" s="85">
        <v>0</v>
      </c>
      <c r="K124" s="85" t="s">
        <v>68</v>
      </c>
      <c r="L124" s="89"/>
    </row>
    <row r="125" spans="1:12" s="40" customFormat="1" ht="15.75" thickTop="1">
      <c r="A125" s="39"/>
      <c r="B125" s="45"/>
      <c r="C125" s="46"/>
      <c r="D125" s="47"/>
      <c r="E125" s="47"/>
      <c r="F125" s="47"/>
      <c r="G125" s="47"/>
      <c r="H125" s="47"/>
      <c r="I125" s="47"/>
      <c r="J125" s="47"/>
      <c r="K125" s="47"/>
    </row>
  </sheetData>
  <autoFilter ref="B16:L124" xr:uid="{F9083A14-A33F-44B4-8D9D-5C9D95A30DB6}">
    <sortState xmlns:xlrd2="http://schemas.microsoft.com/office/spreadsheetml/2017/richdata2" ref="B17:L124">
      <sortCondition descending="1" ref="E16:E124"/>
    </sortState>
  </autoFilter>
  <mergeCells count="8">
    <mergeCell ref="C11:H11"/>
    <mergeCell ref="C9:H9"/>
    <mergeCell ref="C10:H10"/>
    <mergeCell ref="B4:K4"/>
    <mergeCell ref="C5:K5"/>
    <mergeCell ref="C6:K6"/>
    <mergeCell ref="C7:K7"/>
    <mergeCell ref="C8:K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839E-A244-4AD0-8D51-6F443B6EA7DC}">
  <dimension ref="A1:B82"/>
  <sheetViews>
    <sheetView workbookViewId="0">
      <selection activeCell="E10" sqref="E10"/>
    </sheetView>
  </sheetViews>
  <sheetFormatPr defaultRowHeight="15"/>
  <cols>
    <col min="1" max="1" width="17" bestFit="1" customWidth="1"/>
    <col min="2" max="2" width="6.5703125" bestFit="1" customWidth="1"/>
  </cols>
  <sheetData>
    <row r="1" spans="1:2">
      <c r="A1" s="77" t="s">
        <v>149</v>
      </c>
      <c r="B1" s="77" t="s">
        <v>150</v>
      </c>
    </row>
    <row r="2" spans="1:2">
      <c r="A2" s="63" t="s">
        <v>151</v>
      </c>
      <c r="B2" s="64">
        <v>100</v>
      </c>
    </row>
    <row r="3" spans="1:2">
      <c r="A3" s="65" t="s">
        <v>107</v>
      </c>
      <c r="B3" s="66">
        <v>40</v>
      </c>
    </row>
    <row r="4" spans="1:2">
      <c r="A4" s="67" t="s">
        <v>16</v>
      </c>
      <c r="B4" s="68">
        <v>200</v>
      </c>
    </row>
    <row r="5" spans="1:2">
      <c r="A5" s="63" t="s">
        <v>152</v>
      </c>
      <c r="B5" s="69">
        <v>0</v>
      </c>
    </row>
    <row r="6" spans="1:2">
      <c r="A6" s="65" t="s">
        <v>17</v>
      </c>
      <c r="B6" s="70">
        <v>150</v>
      </c>
    </row>
    <row r="7" spans="1:2">
      <c r="A7" s="67" t="s">
        <v>153</v>
      </c>
      <c r="B7" s="71">
        <v>40</v>
      </c>
    </row>
    <row r="8" spans="1:2">
      <c r="A8" s="63" t="s">
        <v>123</v>
      </c>
      <c r="B8" s="64">
        <v>130</v>
      </c>
    </row>
    <row r="9" spans="1:2">
      <c r="A9" s="63" t="s">
        <v>154</v>
      </c>
      <c r="B9" s="69">
        <v>0</v>
      </c>
    </row>
    <row r="10" spans="1:2">
      <c r="A10" s="63" t="s">
        <v>94</v>
      </c>
      <c r="B10" s="64">
        <v>40</v>
      </c>
    </row>
    <row r="11" spans="1:2">
      <c r="A11" s="65" t="s">
        <v>155</v>
      </c>
      <c r="B11" s="70">
        <v>140</v>
      </c>
    </row>
    <row r="12" spans="1:2">
      <c r="A12" s="67" t="s">
        <v>127</v>
      </c>
      <c r="B12" s="71">
        <v>40</v>
      </c>
    </row>
    <row r="13" spans="1:2">
      <c r="A13" s="63" t="s">
        <v>20</v>
      </c>
      <c r="B13" s="64">
        <v>130</v>
      </c>
    </row>
    <row r="14" spans="1:2">
      <c r="A14" s="63" t="s">
        <v>156</v>
      </c>
      <c r="B14" s="69">
        <v>0</v>
      </c>
    </row>
    <row r="15" spans="1:2">
      <c r="A15" s="65" t="s">
        <v>19</v>
      </c>
      <c r="B15" s="70">
        <v>180</v>
      </c>
    </row>
    <row r="16" spans="1:2">
      <c r="A16" s="67" t="s">
        <v>22</v>
      </c>
      <c r="B16" s="71">
        <v>50</v>
      </c>
    </row>
    <row r="17" spans="1:2">
      <c r="A17" s="63" t="s">
        <v>21</v>
      </c>
      <c r="B17" s="64">
        <v>160</v>
      </c>
    </row>
    <row r="18" spans="1:2">
      <c r="A18" s="63" t="s">
        <v>115</v>
      </c>
      <c r="B18" s="64">
        <v>130</v>
      </c>
    </row>
    <row r="19" spans="1:2">
      <c r="A19" s="63" t="s">
        <v>157</v>
      </c>
      <c r="B19" s="69">
        <v>0</v>
      </c>
    </row>
    <row r="20" spans="1:2">
      <c r="A20" s="65" t="s">
        <v>128</v>
      </c>
      <c r="B20" s="66">
        <v>50</v>
      </c>
    </row>
    <row r="21" spans="1:2">
      <c r="A21" s="67" t="s">
        <v>99</v>
      </c>
      <c r="B21" s="68">
        <v>120</v>
      </c>
    </row>
    <row r="22" spans="1:2">
      <c r="A22" s="63" t="s">
        <v>158</v>
      </c>
      <c r="B22" s="69">
        <v>0</v>
      </c>
    </row>
    <row r="23" spans="1:2">
      <c r="A23" s="65" t="s">
        <v>90</v>
      </c>
      <c r="B23" s="66">
        <v>70</v>
      </c>
    </row>
    <row r="24" spans="1:2">
      <c r="A24" s="67" t="s">
        <v>23</v>
      </c>
      <c r="B24" s="68">
        <v>170</v>
      </c>
    </row>
    <row r="25" spans="1:2">
      <c r="A25" s="72" t="s">
        <v>47</v>
      </c>
      <c r="B25" s="73">
        <v>100</v>
      </c>
    </row>
    <row r="26" spans="1:2">
      <c r="A26" s="72" t="s">
        <v>98</v>
      </c>
      <c r="B26" s="74">
        <v>40</v>
      </c>
    </row>
    <row r="27" spans="1:2">
      <c r="A27" s="67" t="s">
        <v>159</v>
      </c>
      <c r="B27" s="71">
        <v>0</v>
      </c>
    </row>
    <row r="28" spans="1:2">
      <c r="A28" s="63" t="s">
        <v>160</v>
      </c>
      <c r="B28" s="69">
        <v>0</v>
      </c>
    </row>
    <row r="29" spans="1:2">
      <c r="A29" s="72" t="s">
        <v>25</v>
      </c>
      <c r="B29" s="73">
        <v>150</v>
      </c>
    </row>
    <row r="30" spans="1:2">
      <c r="A30" s="67" t="s">
        <v>24</v>
      </c>
      <c r="B30" s="71">
        <v>50</v>
      </c>
    </row>
    <row r="31" spans="1:2">
      <c r="A31" s="65" t="s">
        <v>26</v>
      </c>
      <c r="B31" s="70">
        <v>170</v>
      </c>
    </row>
    <row r="32" spans="1:2">
      <c r="A32" s="67" t="s">
        <v>27</v>
      </c>
      <c r="B32" s="71">
        <v>40</v>
      </c>
    </row>
    <row r="33" spans="1:2">
      <c r="A33" s="63" t="s">
        <v>161</v>
      </c>
      <c r="B33" s="64">
        <v>340</v>
      </c>
    </row>
    <row r="34" spans="1:2">
      <c r="A34" s="65" t="s">
        <v>29</v>
      </c>
      <c r="B34" s="70">
        <v>140</v>
      </c>
    </row>
    <row r="35" spans="1:2">
      <c r="A35" s="67" t="s">
        <v>102</v>
      </c>
      <c r="B35" s="71">
        <v>40</v>
      </c>
    </row>
    <row r="36" spans="1:2">
      <c r="A36" s="63" t="s">
        <v>101</v>
      </c>
      <c r="B36" s="64">
        <v>60</v>
      </c>
    </row>
    <row r="37" spans="1:2">
      <c r="A37" s="75" t="s">
        <v>30</v>
      </c>
      <c r="B37" s="64">
        <v>370</v>
      </c>
    </row>
    <row r="38" spans="1:2">
      <c r="A38" s="65" t="s">
        <v>32</v>
      </c>
      <c r="B38" s="70">
        <v>50</v>
      </c>
    </row>
    <row r="39" spans="1:2">
      <c r="A39" s="67" t="s">
        <v>33</v>
      </c>
      <c r="B39" s="71">
        <v>50</v>
      </c>
    </row>
    <row r="40" spans="1:2">
      <c r="A40" s="65" t="s">
        <v>35</v>
      </c>
      <c r="B40" s="66">
        <v>40</v>
      </c>
    </row>
    <row r="41" spans="1:2">
      <c r="A41" s="72" t="s">
        <v>44</v>
      </c>
      <c r="B41" s="73">
        <v>110</v>
      </c>
    </row>
    <row r="42" spans="1:2">
      <c r="A42" s="67" t="s">
        <v>76</v>
      </c>
      <c r="B42" s="71">
        <v>70</v>
      </c>
    </row>
    <row r="43" spans="1:2">
      <c r="A43" s="65" t="s">
        <v>37</v>
      </c>
      <c r="B43" s="66">
        <v>40</v>
      </c>
    </row>
    <row r="44" spans="1:2">
      <c r="A44" s="72" t="s">
        <v>162</v>
      </c>
      <c r="B44" s="74">
        <v>60</v>
      </c>
    </row>
    <row r="45" spans="1:2">
      <c r="A45" s="67" t="s">
        <v>34</v>
      </c>
      <c r="B45" s="68">
        <v>120</v>
      </c>
    </row>
    <row r="46" spans="1:2">
      <c r="A46" s="65" t="s">
        <v>38</v>
      </c>
      <c r="B46" s="70">
        <v>120</v>
      </c>
    </row>
    <row r="47" spans="1:2">
      <c r="A47" s="67" t="s">
        <v>39</v>
      </c>
      <c r="B47" s="71">
        <v>50</v>
      </c>
    </row>
    <row r="48" spans="1:2">
      <c r="A48" s="65" t="s">
        <v>41</v>
      </c>
      <c r="B48" s="66">
        <v>60</v>
      </c>
    </row>
    <row r="49" spans="1:2">
      <c r="A49" s="72" t="s">
        <v>40</v>
      </c>
      <c r="B49" s="74">
        <v>170</v>
      </c>
    </row>
    <row r="50" spans="1:2">
      <c r="A50" s="67" t="s">
        <v>163</v>
      </c>
      <c r="B50" s="68">
        <v>200</v>
      </c>
    </row>
    <row r="51" spans="1:2">
      <c r="A51" s="72" t="s">
        <v>31</v>
      </c>
      <c r="B51" s="73">
        <v>180</v>
      </c>
    </row>
    <row r="52" spans="1:2">
      <c r="A52" s="67" t="s">
        <v>42</v>
      </c>
      <c r="B52" s="71">
        <v>40</v>
      </c>
    </row>
    <row r="53" spans="1:2">
      <c r="A53" s="63" t="s">
        <v>45</v>
      </c>
      <c r="B53" s="64">
        <v>410</v>
      </c>
    </row>
    <row r="54" spans="1:2">
      <c r="A54" s="65" t="s">
        <v>142</v>
      </c>
      <c r="B54" s="70">
        <v>110</v>
      </c>
    </row>
    <row r="55" spans="1:2">
      <c r="A55" s="67" t="s">
        <v>79</v>
      </c>
      <c r="B55" s="71">
        <v>60</v>
      </c>
    </row>
    <row r="56" spans="1:2">
      <c r="A56" s="65" t="s">
        <v>91</v>
      </c>
      <c r="B56" s="66">
        <v>50</v>
      </c>
    </row>
    <row r="57" spans="1:2">
      <c r="A57" s="72" t="s">
        <v>81</v>
      </c>
      <c r="B57" s="74">
        <v>40</v>
      </c>
    </row>
    <row r="58" spans="1:2">
      <c r="A58" s="67" t="s">
        <v>46</v>
      </c>
      <c r="B58" s="68">
        <v>120</v>
      </c>
    </row>
    <row r="59" spans="1:2">
      <c r="A59" s="63" t="s">
        <v>48</v>
      </c>
      <c r="B59" s="64">
        <v>50</v>
      </c>
    </row>
    <row r="60" spans="1:2">
      <c r="A60" s="65" t="s">
        <v>49</v>
      </c>
      <c r="B60" s="70">
        <v>120</v>
      </c>
    </row>
    <row r="61" spans="1:2">
      <c r="A61" s="67" t="s">
        <v>143</v>
      </c>
      <c r="B61" s="71">
        <v>60</v>
      </c>
    </row>
    <row r="62" spans="1:2">
      <c r="A62" s="65" t="s">
        <v>53</v>
      </c>
      <c r="B62" s="66">
        <v>60</v>
      </c>
    </row>
    <row r="63" spans="1:2">
      <c r="A63" s="72" t="s">
        <v>144</v>
      </c>
      <c r="B63" s="74">
        <v>40</v>
      </c>
    </row>
    <row r="64" spans="1:2">
      <c r="A64" s="67" t="s">
        <v>50</v>
      </c>
      <c r="B64" s="68">
        <v>100</v>
      </c>
    </row>
    <row r="65" spans="1:2">
      <c r="A65" s="65" t="s">
        <v>51</v>
      </c>
      <c r="B65" s="70">
        <v>90</v>
      </c>
    </row>
    <row r="66" spans="1:2">
      <c r="A66" s="67" t="s">
        <v>52</v>
      </c>
      <c r="B66" s="71">
        <v>60</v>
      </c>
    </row>
    <row r="67" spans="1:2">
      <c r="A67" s="65" t="s">
        <v>55</v>
      </c>
      <c r="B67" s="66">
        <v>50</v>
      </c>
    </row>
    <row r="68" spans="1:2">
      <c r="A68" s="67" t="s">
        <v>54</v>
      </c>
      <c r="B68" s="68">
        <v>150</v>
      </c>
    </row>
    <row r="69" spans="1:2">
      <c r="A69" s="65" t="s">
        <v>57</v>
      </c>
      <c r="B69" s="66">
        <v>50</v>
      </c>
    </row>
    <row r="70" spans="1:2">
      <c r="A70" s="67" t="s">
        <v>56</v>
      </c>
      <c r="B70" s="68">
        <v>140</v>
      </c>
    </row>
    <row r="71" spans="1:2">
      <c r="A71" s="65" t="s">
        <v>59</v>
      </c>
      <c r="B71" s="66">
        <v>40</v>
      </c>
    </row>
    <row r="72" spans="1:2">
      <c r="A72" s="67" t="s">
        <v>58</v>
      </c>
      <c r="B72" s="68">
        <v>140</v>
      </c>
    </row>
    <row r="73" spans="1:2">
      <c r="A73" s="63" t="s">
        <v>146</v>
      </c>
      <c r="B73" s="64">
        <v>40</v>
      </c>
    </row>
    <row r="74" spans="1:2">
      <c r="A74" s="65" t="s">
        <v>147</v>
      </c>
      <c r="B74" s="66">
        <v>40</v>
      </c>
    </row>
    <row r="75" spans="1:2">
      <c r="A75" s="72" t="s">
        <v>83</v>
      </c>
      <c r="B75" s="73">
        <v>130</v>
      </c>
    </row>
    <row r="76" spans="1:2">
      <c r="A76" s="67" t="s">
        <v>121</v>
      </c>
      <c r="B76" s="71">
        <v>40</v>
      </c>
    </row>
    <row r="77" spans="1:2">
      <c r="A77" s="63" t="s">
        <v>61</v>
      </c>
      <c r="B77" s="64">
        <v>260</v>
      </c>
    </row>
    <row r="78" spans="1:2">
      <c r="A78" s="63" t="s">
        <v>60</v>
      </c>
      <c r="B78" s="64">
        <v>90</v>
      </c>
    </row>
    <row r="79" spans="1:2">
      <c r="A79" s="63" t="s">
        <v>93</v>
      </c>
      <c r="B79" s="64">
        <v>40</v>
      </c>
    </row>
    <row r="80" spans="1:2">
      <c r="A80" s="63" t="s">
        <v>164</v>
      </c>
      <c r="B80" s="64">
        <v>0</v>
      </c>
    </row>
    <row r="81" spans="1:2">
      <c r="A81" s="67" t="s">
        <v>165</v>
      </c>
      <c r="B81" s="71">
        <v>0</v>
      </c>
    </row>
    <row r="82" spans="1:2">
      <c r="A82" s="76" t="s">
        <v>166</v>
      </c>
      <c r="B82" s="76">
        <f>SUM(B2,B4,B6,B8,B10,B11,B13,B15,B17,B18,B21,B24,B25,B29,B31,B33,B34,B36,B37,B38,B41,B45,B46,B50,B51,B53,B54,B58,B59,B60,B64,B65,B68,B70,B72,B73,B75,B77,B78,B79)</f>
        <v>5750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DEA1-E515-426D-8DF8-0D821D8ADF4B}">
  <dimension ref="B1:C72"/>
  <sheetViews>
    <sheetView workbookViewId="0">
      <selection activeCell="G11" sqref="G11"/>
    </sheetView>
  </sheetViews>
  <sheetFormatPr defaultRowHeight="15"/>
  <cols>
    <col min="2" max="2" width="18.140625" bestFit="1" customWidth="1"/>
  </cols>
  <sheetData>
    <row r="1" spans="2:3">
      <c r="B1" s="91" t="s">
        <v>149</v>
      </c>
      <c r="C1" s="91" t="s">
        <v>220</v>
      </c>
    </row>
    <row r="2" spans="2:3">
      <c r="B2" t="s">
        <v>45</v>
      </c>
      <c r="C2">
        <v>235</v>
      </c>
    </row>
    <row r="3" spans="2:3">
      <c r="B3" t="s">
        <v>30</v>
      </c>
      <c r="C3">
        <v>293</v>
      </c>
    </row>
    <row r="4" spans="2:3">
      <c r="B4" t="s">
        <v>28</v>
      </c>
      <c r="C4">
        <v>308</v>
      </c>
    </row>
    <row r="5" spans="2:3">
      <c r="B5" t="s">
        <v>17</v>
      </c>
      <c r="C5">
        <v>348</v>
      </c>
    </row>
    <row r="6" spans="2:3">
      <c r="B6" t="s">
        <v>31</v>
      </c>
      <c r="C6">
        <v>350</v>
      </c>
    </row>
    <row r="7" spans="2:3">
      <c r="B7" t="s">
        <v>219</v>
      </c>
      <c r="C7">
        <v>364</v>
      </c>
    </row>
    <row r="8" spans="2:3">
      <c r="B8" t="s">
        <v>16</v>
      </c>
      <c r="C8">
        <v>394</v>
      </c>
    </row>
    <row r="9" spans="2:3">
      <c r="B9" t="s">
        <v>24</v>
      </c>
      <c r="C9">
        <v>422</v>
      </c>
    </row>
    <row r="10" spans="2:3">
      <c r="B10" t="s">
        <v>23</v>
      </c>
      <c r="C10">
        <v>425</v>
      </c>
    </row>
    <row r="11" spans="2:3">
      <c r="B11" t="s">
        <v>21</v>
      </c>
      <c r="C11">
        <v>427</v>
      </c>
    </row>
    <row r="12" spans="2:3">
      <c r="B12" t="s">
        <v>61</v>
      </c>
      <c r="C12">
        <v>467</v>
      </c>
    </row>
    <row r="13" spans="2:3">
      <c r="B13" t="s">
        <v>58</v>
      </c>
      <c r="C13">
        <v>488</v>
      </c>
    </row>
    <row r="14" spans="2:3">
      <c r="B14" t="s">
        <v>218</v>
      </c>
      <c r="C14">
        <v>490</v>
      </c>
    </row>
    <row r="15" spans="2:3">
      <c r="B15" t="s">
        <v>19</v>
      </c>
      <c r="C15">
        <v>497</v>
      </c>
    </row>
    <row r="16" spans="2:3">
      <c r="B16" t="s">
        <v>155</v>
      </c>
      <c r="C16">
        <v>500</v>
      </c>
    </row>
    <row r="17" spans="2:3">
      <c r="B17" t="s">
        <v>56</v>
      </c>
      <c r="C17">
        <v>606</v>
      </c>
    </row>
    <row r="18" spans="2:3">
      <c r="B18" t="s">
        <v>76</v>
      </c>
      <c r="C18">
        <v>644</v>
      </c>
    </row>
    <row r="19" spans="2:3">
      <c r="B19" t="s">
        <v>26</v>
      </c>
      <c r="C19">
        <v>650</v>
      </c>
    </row>
    <row r="20" spans="2:3">
      <c r="B20" t="s">
        <v>99</v>
      </c>
      <c r="C20">
        <v>660</v>
      </c>
    </row>
    <row r="21" spans="2:3">
      <c r="B21" t="s">
        <v>123</v>
      </c>
      <c r="C21">
        <v>749</v>
      </c>
    </row>
    <row r="22" spans="2:3">
      <c r="B22" t="s">
        <v>54</v>
      </c>
      <c r="C22">
        <v>764</v>
      </c>
    </row>
    <row r="23" spans="2:3">
      <c r="B23" t="s">
        <v>38</v>
      </c>
      <c r="C23">
        <v>793</v>
      </c>
    </row>
    <row r="24" spans="2:3">
      <c r="B24" t="s">
        <v>20</v>
      </c>
      <c r="C24">
        <v>804</v>
      </c>
    </row>
    <row r="25" spans="2:3">
      <c r="B25" t="s">
        <v>46</v>
      </c>
      <c r="C25">
        <v>815</v>
      </c>
    </row>
    <row r="26" spans="2:3">
      <c r="B26" t="s">
        <v>40</v>
      </c>
      <c r="C26">
        <v>837</v>
      </c>
    </row>
    <row r="27" spans="2:3">
      <c r="B27" t="s">
        <v>115</v>
      </c>
      <c r="C27">
        <v>864</v>
      </c>
    </row>
    <row r="28" spans="2:3">
      <c r="B28" t="s">
        <v>142</v>
      </c>
      <c r="C28">
        <v>887</v>
      </c>
    </row>
    <row r="29" spans="2:3">
      <c r="B29" t="s">
        <v>34</v>
      </c>
      <c r="C29">
        <v>898</v>
      </c>
    </row>
    <row r="30" spans="2:3">
      <c r="B30" t="s">
        <v>50</v>
      </c>
      <c r="C30">
        <v>924</v>
      </c>
    </row>
    <row r="31" spans="2:3">
      <c r="B31" t="s">
        <v>44</v>
      </c>
      <c r="C31">
        <v>945</v>
      </c>
    </row>
    <row r="32" spans="2:3">
      <c r="B32" t="s">
        <v>95</v>
      </c>
      <c r="C32">
        <v>984</v>
      </c>
    </row>
    <row r="33" spans="2:3">
      <c r="B33" t="s">
        <v>83</v>
      </c>
      <c r="C33">
        <v>988</v>
      </c>
    </row>
    <row r="34" spans="2:3">
      <c r="B34" t="s">
        <v>60</v>
      </c>
      <c r="C34">
        <v>1053</v>
      </c>
    </row>
    <row r="35" spans="2:3">
      <c r="B35" t="s">
        <v>49</v>
      </c>
      <c r="C35">
        <v>1059</v>
      </c>
    </row>
    <row r="36" spans="2:3">
      <c r="B36" t="s">
        <v>101</v>
      </c>
      <c r="C36">
        <v>1077</v>
      </c>
    </row>
    <row r="37" spans="2:3">
      <c r="B37" t="s">
        <v>98</v>
      </c>
      <c r="C37">
        <v>1089</v>
      </c>
    </row>
    <row r="38" spans="2:3">
      <c r="B38" t="s">
        <v>41</v>
      </c>
      <c r="C38">
        <v>1101</v>
      </c>
    </row>
    <row r="39" spans="2:3">
      <c r="B39" t="s">
        <v>47</v>
      </c>
      <c r="C39">
        <v>1140</v>
      </c>
    </row>
    <row r="40" spans="2:3">
      <c r="B40" t="s">
        <v>22</v>
      </c>
      <c r="C40">
        <v>1278</v>
      </c>
    </row>
    <row r="41" spans="2:3">
      <c r="B41" t="s">
        <v>55</v>
      </c>
      <c r="C41">
        <v>1299</v>
      </c>
    </row>
    <row r="42" spans="2:3">
      <c r="B42" t="s">
        <v>90</v>
      </c>
      <c r="C42">
        <v>1352</v>
      </c>
    </row>
    <row r="43" spans="2:3">
      <c r="B43" t="s">
        <v>128</v>
      </c>
      <c r="C43">
        <v>1354</v>
      </c>
    </row>
    <row r="44" spans="2:3">
      <c r="B44" t="s">
        <v>143</v>
      </c>
      <c r="C44">
        <v>1357</v>
      </c>
    </row>
    <row r="45" spans="2:3">
      <c r="B45" t="s">
        <v>42</v>
      </c>
      <c r="C45">
        <v>1394</v>
      </c>
    </row>
    <row r="46" spans="2:3">
      <c r="B46" t="s">
        <v>91</v>
      </c>
      <c r="C46">
        <v>1399</v>
      </c>
    </row>
    <row r="47" spans="2:3">
      <c r="B47" t="s">
        <v>27</v>
      </c>
      <c r="C47">
        <v>1402</v>
      </c>
    </row>
    <row r="48" spans="2:3">
      <c r="B48" t="s">
        <v>51</v>
      </c>
      <c r="C48">
        <v>1449</v>
      </c>
    </row>
    <row r="49" spans="2:3">
      <c r="B49" t="s">
        <v>52</v>
      </c>
      <c r="C49">
        <v>1499</v>
      </c>
    </row>
    <row r="50" spans="2:3">
      <c r="B50" t="s">
        <v>25</v>
      </c>
      <c r="C50">
        <v>1514</v>
      </c>
    </row>
    <row r="51" spans="2:3">
      <c r="B51" t="s">
        <v>32</v>
      </c>
      <c r="C51">
        <v>1548</v>
      </c>
    </row>
    <row r="52" spans="2:3">
      <c r="B52" t="s">
        <v>79</v>
      </c>
      <c r="C52">
        <v>1622</v>
      </c>
    </row>
    <row r="53" spans="2:3">
      <c r="B53" t="s">
        <v>127</v>
      </c>
      <c r="C53">
        <v>1639</v>
      </c>
    </row>
    <row r="54" spans="2:3">
      <c r="B54" t="s">
        <v>107</v>
      </c>
      <c r="C54">
        <v>1670</v>
      </c>
    </row>
    <row r="55" spans="2:3">
      <c r="B55" t="s">
        <v>53</v>
      </c>
      <c r="C55">
        <v>1687</v>
      </c>
    </row>
    <row r="56" spans="2:3">
      <c r="B56" t="s">
        <v>36</v>
      </c>
      <c r="C56">
        <v>1688</v>
      </c>
    </row>
    <row r="57" spans="2:3">
      <c r="B57" t="s">
        <v>57</v>
      </c>
      <c r="C57">
        <v>1690</v>
      </c>
    </row>
    <row r="58" spans="2:3">
      <c r="B58" t="s">
        <v>39</v>
      </c>
      <c r="C58">
        <v>1808</v>
      </c>
    </row>
    <row r="59" spans="2:3">
      <c r="B59" t="s">
        <v>59</v>
      </c>
      <c r="C59">
        <v>1887</v>
      </c>
    </row>
    <row r="60" spans="2:3">
      <c r="B60" t="s">
        <v>33</v>
      </c>
      <c r="C60">
        <v>2031</v>
      </c>
    </row>
    <row r="61" spans="2:3">
      <c r="B61" t="s">
        <v>48</v>
      </c>
      <c r="C61">
        <v>2078</v>
      </c>
    </row>
    <row r="62" spans="2:3">
      <c r="B62" t="s">
        <v>102</v>
      </c>
      <c r="C62">
        <v>2134</v>
      </c>
    </row>
    <row r="63" spans="2:3">
      <c r="B63" t="s">
        <v>121</v>
      </c>
      <c r="C63">
        <v>2188</v>
      </c>
    </row>
    <row r="64" spans="2:3">
      <c r="B64" t="s">
        <v>93</v>
      </c>
      <c r="C64">
        <v>2202</v>
      </c>
    </row>
    <row r="65" spans="2:3">
      <c r="B65" t="s">
        <v>35</v>
      </c>
      <c r="C65">
        <v>2236</v>
      </c>
    </row>
    <row r="66" spans="2:3">
      <c r="B66" t="s">
        <v>37</v>
      </c>
      <c r="C66">
        <v>2339</v>
      </c>
    </row>
    <row r="67" spans="2:3">
      <c r="B67" t="s">
        <v>81</v>
      </c>
      <c r="C67">
        <v>2350</v>
      </c>
    </row>
    <row r="68" spans="2:3">
      <c r="B68" t="s">
        <v>146</v>
      </c>
      <c r="C68">
        <v>2374</v>
      </c>
    </row>
    <row r="69" spans="2:3">
      <c r="B69" t="s">
        <v>96</v>
      </c>
      <c r="C69">
        <v>2411</v>
      </c>
    </row>
    <row r="70" spans="2:3">
      <c r="B70" t="s">
        <v>94</v>
      </c>
      <c r="C70">
        <v>2848</v>
      </c>
    </row>
    <row r="71" spans="2:3">
      <c r="B71" t="s">
        <v>144</v>
      </c>
      <c r="C71">
        <v>3255</v>
      </c>
    </row>
    <row r="72" spans="2:3">
      <c r="B72" t="s">
        <v>15</v>
      </c>
      <c r="C72">
        <v>3456</v>
      </c>
    </row>
  </sheetData>
  <autoFilter ref="B1:C1" xr:uid="{B19B5AB4-BAB4-4DE0-981F-7D183935796D}">
    <sortState xmlns:xlrd2="http://schemas.microsoft.com/office/spreadsheetml/2017/richdata2" ref="B2:C72">
      <sortCondition ref="C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3453-A56F-42B3-B37D-D76F740E0F97}">
  <dimension ref="A1:P79"/>
  <sheetViews>
    <sheetView topLeftCell="A19" zoomScale="70" zoomScaleNormal="70" workbookViewId="0">
      <selection activeCell="J12" sqref="J12"/>
    </sheetView>
  </sheetViews>
  <sheetFormatPr defaultRowHeight="15"/>
  <cols>
    <col min="1" max="1" width="5.7109375" style="173" bestFit="1" customWidth="1"/>
    <col min="2" max="2" width="4.42578125" style="173" bestFit="1" customWidth="1"/>
    <col min="3" max="3" width="4.140625" style="173" bestFit="1" customWidth="1"/>
    <col min="4" max="4" width="4" style="173" bestFit="1" customWidth="1"/>
    <col min="5" max="6" width="7" style="173" bestFit="1" customWidth="1"/>
    <col min="7" max="7" width="6.5703125" style="173" bestFit="1" customWidth="1"/>
    <col min="8" max="9" width="6" style="173" bestFit="1" customWidth="1"/>
    <col min="10" max="11" width="5" style="173" bestFit="1" customWidth="1"/>
    <col min="12" max="13" width="5.7109375" style="173" bestFit="1" customWidth="1"/>
    <col min="14" max="16384" width="9.140625" style="173"/>
  </cols>
  <sheetData>
    <row r="1" spans="1:16" ht="15.75" thickBot="1">
      <c r="A1" s="168" t="s">
        <v>167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</row>
    <row r="2" spans="1:16" ht="15.75" thickBot="1">
      <c r="A2" s="171" t="s">
        <v>168</v>
      </c>
      <c r="B2" s="172"/>
      <c r="C2" s="172"/>
      <c r="D2" s="172"/>
      <c r="E2" s="127" t="s">
        <v>169</v>
      </c>
      <c r="F2" s="127" t="s">
        <v>170</v>
      </c>
      <c r="G2" s="127" t="s">
        <v>171</v>
      </c>
      <c r="H2" s="127" t="s">
        <v>172</v>
      </c>
      <c r="I2" s="127" t="s">
        <v>173</v>
      </c>
      <c r="J2" s="127" t="s">
        <v>174</v>
      </c>
      <c r="K2" s="127" t="s">
        <v>175</v>
      </c>
      <c r="L2" s="127" t="s">
        <v>176</v>
      </c>
      <c r="M2" s="127" t="s">
        <v>217</v>
      </c>
      <c r="N2" s="128"/>
      <c r="O2" s="128"/>
      <c r="P2" s="129"/>
    </row>
    <row r="3" spans="1:16" ht="15.75" thickBot="1">
      <c r="A3" s="130" t="s">
        <v>177</v>
      </c>
      <c r="B3" s="130" t="s">
        <v>178</v>
      </c>
      <c r="C3" s="130" t="s">
        <v>179</v>
      </c>
      <c r="D3" s="130" t="s">
        <v>180</v>
      </c>
      <c r="E3" s="130" t="s">
        <v>181</v>
      </c>
      <c r="F3" s="130" t="s">
        <v>182</v>
      </c>
      <c r="G3" s="130" t="s">
        <v>183</v>
      </c>
      <c r="H3" s="130" t="s">
        <v>184</v>
      </c>
      <c r="I3" s="130" t="s">
        <v>185</v>
      </c>
      <c r="J3" s="130" t="s">
        <v>186</v>
      </c>
      <c r="K3" s="130" t="s">
        <v>187</v>
      </c>
      <c r="L3" s="130" t="s">
        <v>188</v>
      </c>
      <c r="M3" s="130" t="s">
        <v>189</v>
      </c>
      <c r="N3" s="130" t="s">
        <v>190</v>
      </c>
      <c r="O3" s="130" t="s">
        <v>191</v>
      </c>
      <c r="P3" s="130" t="s">
        <v>192</v>
      </c>
    </row>
    <row r="4" spans="1:16">
      <c r="A4" s="131" t="s">
        <v>141</v>
      </c>
      <c r="B4" s="132">
        <v>128</v>
      </c>
      <c r="C4" s="133"/>
      <c r="D4" s="133"/>
      <c r="E4" s="132">
        <v>410</v>
      </c>
      <c r="F4" s="132">
        <v>308</v>
      </c>
      <c r="G4" s="132">
        <v>205</v>
      </c>
      <c r="H4" s="132">
        <v>103</v>
      </c>
      <c r="I4" s="132">
        <v>52</v>
      </c>
      <c r="J4" s="132">
        <v>26</v>
      </c>
      <c r="K4" s="132">
        <v>13</v>
      </c>
      <c r="L4" s="132">
        <v>1</v>
      </c>
      <c r="M4" s="134">
        <v>1</v>
      </c>
      <c r="N4" s="135"/>
      <c r="O4" s="135"/>
      <c r="P4" s="135"/>
    </row>
    <row r="5" spans="1:16">
      <c r="A5" s="131" t="s">
        <v>193</v>
      </c>
      <c r="B5" s="132">
        <v>128</v>
      </c>
      <c r="C5" s="133"/>
      <c r="D5" s="133"/>
      <c r="E5" s="132">
        <v>400</v>
      </c>
      <c r="F5" s="132">
        <v>300</v>
      </c>
      <c r="G5" s="132">
        <v>200</v>
      </c>
      <c r="H5" s="132">
        <v>100</v>
      </c>
      <c r="I5" s="132">
        <v>50</v>
      </c>
      <c r="J5" s="132">
        <v>25</v>
      </c>
      <c r="K5" s="132">
        <v>13</v>
      </c>
      <c r="L5" s="132">
        <v>1</v>
      </c>
      <c r="M5" s="134">
        <v>1</v>
      </c>
      <c r="N5" s="135"/>
      <c r="O5" s="135"/>
      <c r="P5" s="135"/>
    </row>
    <row r="6" spans="1:16">
      <c r="A6" s="131" t="s">
        <v>194</v>
      </c>
      <c r="B6" s="132">
        <v>128</v>
      </c>
      <c r="C6" s="133"/>
      <c r="D6" s="133"/>
      <c r="E6" s="132">
        <v>390</v>
      </c>
      <c r="F6" s="132">
        <v>293</v>
      </c>
      <c r="G6" s="132">
        <v>195</v>
      </c>
      <c r="H6" s="132">
        <v>98</v>
      </c>
      <c r="I6" s="132">
        <v>49</v>
      </c>
      <c r="J6" s="132">
        <v>25</v>
      </c>
      <c r="K6" s="132">
        <v>13</v>
      </c>
      <c r="L6" s="132">
        <v>1</v>
      </c>
      <c r="M6" s="134">
        <v>1</v>
      </c>
      <c r="N6" s="135"/>
      <c r="O6" s="135"/>
      <c r="P6" s="135"/>
    </row>
    <row r="7" spans="1:16">
      <c r="A7" s="131" t="s">
        <v>195</v>
      </c>
      <c r="B7" s="132">
        <v>128</v>
      </c>
      <c r="C7" s="133"/>
      <c r="D7" s="133"/>
      <c r="E7" s="132">
        <v>380</v>
      </c>
      <c r="F7" s="132">
        <v>285</v>
      </c>
      <c r="G7" s="132">
        <v>190</v>
      </c>
      <c r="H7" s="132">
        <v>95</v>
      </c>
      <c r="I7" s="132">
        <v>48</v>
      </c>
      <c r="J7" s="132">
        <v>24</v>
      </c>
      <c r="K7" s="132">
        <v>12</v>
      </c>
      <c r="L7" s="132">
        <v>1</v>
      </c>
      <c r="M7" s="134">
        <v>1</v>
      </c>
      <c r="N7" s="135"/>
      <c r="O7" s="135"/>
      <c r="P7" s="135"/>
    </row>
    <row r="8" spans="1:16">
      <c r="A8" s="131" t="s">
        <v>148</v>
      </c>
      <c r="B8" s="132">
        <v>128</v>
      </c>
      <c r="C8" s="133"/>
      <c r="D8" s="133"/>
      <c r="E8" s="132">
        <v>370</v>
      </c>
      <c r="F8" s="132">
        <v>278</v>
      </c>
      <c r="G8" s="132">
        <v>185</v>
      </c>
      <c r="H8" s="132">
        <v>93</v>
      </c>
      <c r="I8" s="132">
        <v>47</v>
      </c>
      <c r="J8" s="132">
        <v>24</v>
      </c>
      <c r="K8" s="132">
        <v>12</v>
      </c>
      <c r="L8" s="132">
        <v>1</v>
      </c>
      <c r="M8" s="134">
        <v>1</v>
      </c>
      <c r="N8" s="135"/>
      <c r="O8" s="135"/>
      <c r="P8" s="135"/>
    </row>
    <row r="9" spans="1:16">
      <c r="A9" s="131" t="s">
        <v>196</v>
      </c>
      <c r="B9" s="132">
        <v>128</v>
      </c>
      <c r="C9" s="133"/>
      <c r="D9" s="133"/>
      <c r="E9" s="132">
        <v>360</v>
      </c>
      <c r="F9" s="132">
        <v>270</v>
      </c>
      <c r="G9" s="132">
        <v>180</v>
      </c>
      <c r="H9" s="132">
        <v>90</v>
      </c>
      <c r="I9" s="132">
        <v>45</v>
      </c>
      <c r="J9" s="132">
        <v>23</v>
      </c>
      <c r="K9" s="132">
        <v>12</v>
      </c>
      <c r="L9" s="132">
        <v>1</v>
      </c>
      <c r="M9" s="134">
        <v>1</v>
      </c>
      <c r="N9" s="135"/>
      <c r="O9" s="135"/>
      <c r="P9" s="135"/>
    </row>
    <row r="10" spans="1:16">
      <c r="A10" s="131" t="s">
        <v>197</v>
      </c>
      <c r="B10" s="132">
        <v>128</v>
      </c>
      <c r="C10" s="133"/>
      <c r="D10" s="133"/>
      <c r="E10" s="132">
        <v>350</v>
      </c>
      <c r="F10" s="132">
        <v>263</v>
      </c>
      <c r="G10" s="132">
        <v>175</v>
      </c>
      <c r="H10" s="132">
        <v>88</v>
      </c>
      <c r="I10" s="132">
        <v>44</v>
      </c>
      <c r="J10" s="132">
        <v>22</v>
      </c>
      <c r="K10" s="132">
        <v>11</v>
      </c>
      <c r="L10" s="132">
        <v>1</v>
      </c>
      <c r="M10" s="134">
        <v>1</v>
      </c>
      <c r="N10" s="135"/>
      <c r="O10" s="135"/>
      <c r="P10" s="135"/>
    </row>
    <row r="11" spans="1:16">
      <c r="A11" s="131" t="s">
        <v>133</v>
      </c>
      <c r="B11" s="132">
        <v>128</v>
      </c>
      <c r="C11" s="133"/>
      <c r="D11" s="133"/>
      <c r="E11" s="132">
        <v>340</v>
      </c>
      <c r="F11" s="132">
        <v>255</v>
      </c>
      <c r="G11" s="132">
        <v>170</v>
      </c>
      <c r="H11" s="132">
        <v>85</v>
      </c>
      <c r="I11" s="132">
        <v>43</v>
      </c>
      <c r="J11" s="132">
        <v>22</v>
      </c>
      <c r="K11" s="132">
        <v>11</v>
      </c>
      <c r="L11" s="132">
        <v>1</v>
      </c>
      <c r="M11" s="134">
        <v>1</v>
      </c>
      <c r="N11" s="135"/>
      <c r="O11" s="135"/>
      <c r="P11" s="135"/>
    </row>
    <row r="12" spans="1:16">
      <c r="A12" s="131" t="s">
        <v>198</v>
      </c>
      <c r="B12" s="132">
        <v>128</v>
      </c>
      <c r="C12" s="133"/>
      <c r="D12" s="133"/>
      <c r="E12" s="132">
        <v>330</v>
      </c>
      <c r="F12" s="132">
        <v>248</v>
      </c>
      <c r="G12" s="132">
        <v>165</v>
      </c>
      <c r="H12" s="132">
        <v>83</v>
      </c>
      <c r="I12" s="132">
        <v>42</v>
      </c>
      <c r="J12" s="132">
        <v>21</v>
      </c>
      <c r="K12" s="132">
        <v>11</v>
      </c>
      <c r="L12" s="132">
        <v>1</v>
      </c>
      <c r="M12" s="134">
        <v>1</v>
      </c>
      <c r="N12" s="135"/>
      <c r="O12" s="135"/>
      <c r="P12" s="135"/>
    </row>
    <row r="13" spans="1:16">
      <c r="A13" s="131" t="s">
        <v>199</v>
      </c>
      <c r="B13" s="132">
        <v>128</v>
      </c>
      <c r="C13" s="133"/>
      <c r="D13" s="133"/>
      <c r="E13" s="132">
        <v>320</v>
      </c>
      <c r="F13" s="132">
        <v>240</v>
      </c>
      <c r="G13" s="132">
        <v>160</v>
      </c>
      <c r="H13" s="132">
        <v>80</v>
      </c>
      <c r="I13" s="132">
        <v>40</v>
      </c>
      <c r="J13" s="132">
        <v>20</v>
      </c>
      <c r="K13" s="132">
        <v>10</v>
      </c>
      <c r="L13" s="132">
        <v>1</v>
      </c>
      <c r="M13" s="134">
        <v>1</v>
      </c>
      <c r="N13" s="135"/>
      <c r="O13" s="135"/>
      <c r="P13" s="135"/>
    </row>
    <row r="14" spans="1:16">
      <c r="A14" s="131" t="s">
        <v>200</v>
      </c>
      <c r="B14" s="132">
        <v>128</v>
      </c>
      <c r="C14" s="133"/>
      <c r="D14" s="133"/>
      <c r="E14" s="132">
        <v>310</v>
      </c>
      <c r="F14" s="132">
        <v>233</v>
      </c>
      <c r="G14" s="132">
        <v>155</v>
      </c>
      <c r="H14" s="132">
        <v>78</v>
      </c>
      <c r="I14" s="132">
        <v>39</v>
      </c>
      <c r="J14" s="132">
        <v>20</v>
      </c>
      <c r="K14" s="132">
        <v>10</v>
      </c>
      <c r="L14" s="132">
        <v>1</v>
      </c>
      <c r="M14" s="134">
        <v>1</v>
      </c>
      <c r="N14" s="135"/>
      <c r="O14" s="135"/>
      <c r="P14" s="135"/>
    </row>
    <row r="15" spans="1:16">
      <c r="A15" s="131" t="s">
        <v>201</v>
      </c>
      <c r="B15" s="132">
        <v>128</v>
      </c>
      <c r="C15" s="133"/>
      <c r="D15" s="133"/>
      <c r="E15" s="132">
        <v>300</v>
      </c>
      <c r="F15" s="132">
        <v>225</v>
      </c>
      <c r="G15" s="132">
        <v>150</v>
      </c>
      <c r="H15" s="132">
        <v>75</v>
      </c>
      <c r="I15" s="132">
        <v>38</v>
      </c>
      <c r="J15" s="132">
        <v>19</v>
      </c>
      <c r="K15" s="132">
        <v>10</v>
      </c>
      <c r="L15" s="132">
        <v>1</v>
      </c>
      <c r="M15" s="134">
        <v>1</v>
      </c>
      <c r="N15" s="135"/>
      <c r="O15" s="135"/>
      <c r="P15" s="135"/>
    </row>
    <row r="16" spans="1:16">
      <c r="A16" s="131" t="s">
        <v>202</v>
      </c>
      <c r="B16" s="132">
        <v>128</v>
      </c>
      <c r="C16" s="133"/>
      <c r="D16" s="133"/>
      <c r="E16" s="132">
        <v>290</v>
      </c>
      <c r="F16" s="132">
        <v>218</v>
      </c>
      <c r="G16" s="132">
        <v>145</v>
      </c>
      <c r="H16" s="132">
        <v>73</v>
      </c>
      <c r="I16" s="132">
        <v>37</v>
      </c>
      <c r="J16" s="132">
        <v>19</v>
      </c>
      <c r="K16" s="132">
        <v>10</v>
      </c>
      <c r="L16" s="132">
        <v>1</v>
      </c>
      <c r="M16" s="134">
        <v>1</v>
      </c>
      <c r="N16" s="135"/>
      <c r="O16" s="135"/>
      <c r="P16" s="135"/>
    </row>
    <row r="17" spans="1:16">
      <c r="A17" s="131" t="s">
        <v>203</v>
      </c>
      <c r="B17" s="132">
        <v>128</v>
      </c>
      <c r="C17" s="133"/>
      <c r="D17" s="133"/>
      <c r="E17" s="132">
        <v>280</v>
      </c>
      <c r="F17" s="132">
        <v>210</v>
      </c>
      <c r="G17" s="132">
        <v>140</v>
      </c>
      <c r="H17" s="132">
        <v>70</v>
      </c>
      <c r="I17" s="132">
        <v>35</v>
      </c>
      <c r="J17" s="132">
        <v>18</v>
      </c>
      <c r="K17" s="132">
        <v>9</v>
      </c>
      <c r="L17" s="132">
        <v>1</v>
      </c>
      <c r="M17" s="134">
        <v>1</v>
      </c>
      <c r="N17" s="135"/>
      <c r="O17" s="135"/>
      <c r="P17" s="135"/>
    </row>
    <row r="18" spans="1:16">
      <c r="A18" s="131" t="s">
        <v>204</v>
      </c>
      <c r="B18" s="132">
        <v>128</v>
      </c>
      <c r="C18" s="133"/>
      <c r="D18" s="133"/>
      <c r="E18" s="132">
        <v>270</v>
      </c>
      <c r="F18" s="132">
        <v>203</v>
      </c>
      <c r="G18" s="132">
        <v>135</v>
      </c>
      <c r="H18" s="132">
        <v>68</v>
      </c>
      <c r="I18" s="132">
        <v>34</v>
      </c>
      <c r="J18" s="132">
        <v>17</v>
      </c>
      <c r="K18" s="132">
        <v>9</v>
      </c>
      <c r="L18" s="132">
        <v>1</v>
      </c>
      <c r="M18" s="134">
        <v>1</v>
      </c>
      <c r="N18" s="135"/>
      <c r="O18" s="135"/>
      <c r="P18" s="135"/>
    </row>
    <row r="19" spans="1:16">
      <c r="A19" s="131" t="s">
        <v>205</v>
      </c>
      <c r="B19" s="132">
        <v>128</v>
      </c>
      <c r="C19" s="133"/>
      <c r="D19" s="133"/>
      <c r="E19" s="132">
        <v>260</v>
      </c>
      <c r="F19" s="132">
        <v>195</v>
      </c>
      <c r="G19" s="132">
        <v>130</v>
      </c>
      <c r="H19" s="132">
        <v>65</v>
      </c>
      <c r="I19" s="132">
        <v>33</v>
      </c>
      <c r="J19" s="132">
        <v>17</v>
      </c>
      <c r="K19" s="132">
        <v>9</v>
      </c>
      <c r="L19" s="132">
        <v>1</v>
      </c>
      <c r="M19" s="134">
        <v>1</v>
      </c>
      <c r="N19" s="135"/>
      <c r="O19" s="135"/>
      <c r="P19" s="135"/>
    </row>
    <row r="20" spans="1:16">
      <c r="A20" s="131" t="s">
        <v>100</v>
      </c>
      <c r="B20" s="132">
        <v>128</v>
      </c>
      <c r="C20" s="133"/>
      <c r="D20" s="133"/>
      <c r="E20" s="132">
        <v>250</v>
      </c>
      <c r="F20" s="132">
        <v>188</v>
      </c>
      <c r="G20" s="132">
        <v>125</v>
      </c>
      <c r="H20" s="132">
        <v>63</v>
      </c>
      <c r="I20" s="132">
        <v>32</v>
      </c>
      <c r="J20" s="132">
        <v>16</v>
      </c>
      <c r="K20" s="132">
        <v>8</v>
      </c>
      <c r="L20" s="132">
        <v>1</v>
      </c>
      <c r="M20" s="134">
        <v>1</v>
      </c>
      <c r="N20" s="135"/>
      <c r="O20" s="135"/>
      <c r="P20" s="135"/>
    </row>
    <row r="21" spans="1:16">
      <c r="A21" s="131" t="s">
        <v>206</v>
      </c>
      <c r="B21" s="132">
        <v>128</v>
      </c>
      <c r="C21" s="133"/>
      <c r="D21" s="133"/>
      <c r="E21" s="132">
        <v>240</v>
      </c>
      <c r="F21" s="132">
        <v>180</v>
      </c>
      <c r="G21" s="132">
        <v>120</v>
      </c>
      <c r="H21" s="132">
        <v>60</v>
      </c>
      <c r="I21" s="132">
        <v>30</v>
      </c>
      <c r="J21" s="132">
        <v>15</v>
      </c>
      <c r="K21" s="132">
        <v>8</v>
      </c>
      <c r="L21" s="132">
        <v>1</v>
      </c>
      <c r="M21" s="134">
        <v>1</v>
      </c>
      <c r="N21" s="135"/>
      <c r="O21" s="135"/>
      <c r="P21" s="135"/>
    </row>
    <row r="22" spans="1:16">
      <c r="A22" s="131" t="s">
        <v>207</v>
      </c>
      <c r="B22" s="132">
        <v>128</v>
      </c>
      <c r="C22" s="133"/>
      <c r="D22" s="133"/>
      <c r="E22" s="132">
        <v>230</v>
      </c>
      <c r="F22" s="132">
        <v>173</v>
      </c>
      <c r="G22" s="132">
        <v>115</v>
      </c>
      <c r="H22" s="132">
        <v>58</v>
      </c>
      <c r="I22" s="132">
        <v>29</v>
      </c>
      <c r="J22" s="132">
        <v>15</v>
      </c>
      <c r="K22" s="132">
        <v>8</v>
      </c>
      <c r="L22" s="132">
        <v>1</v>
      </c>
      <c r="M22" s="134">
        <v>1</v>
      </c>
      <c r="N22" s="135"/>
      <c r="O22" s="135"/>
      <c r="P22" s="135"/>
    </row>
    <row r="23" spans="1:16">
      <c r="A23" s="131" t="s">
        <v>208</v>
      </c>
      <c r="B23" s="132">
        <v>128</v>
      </c>
      <c r="C23" s="133"/>
      <c r="D23" s="133"/>
      <c r="E23" s="132">
        <v>220</v>
      </c>
      <c r="F23" s="132">
        <v>165</v>
      </c>
      <c r="G23" s="132">
        <v>110</v>
      </c>
      <c r="H23" s="132">
        <v>55</v>
      </c>
      <c r="I23" s="132">
        <v>28</v>
      </c>
      <c r="J23" s="132">
        <v>14</v>
      </c>
      <c r="K23" s="132">
        <v>7</v>
      </c>
      <c r="L23" s="132">
        <v>1</v>
      </c>
      <c r="M23" s="134">
        <v>1</v>
      </c>
      <c r="N23" s="135"/>
      <c r="O23" s="135"/>
      <c r="P23" s="135"/>
    </row>
    <row r="24" spans="1:16">
      <c r="A24" s="131" t="s">
        <v>208</v>
      </c>
      <c r="B24" s="132">
        <v>64</v>
      </c>
      <c r="C24" s="133"/>
      <c r="D24" s="133"/>
      <c r="E24" s="132">
        <v>220</v>
      </c>
      <c r="F24" s="132">
        <v>165</v>
      </c>
      <c r="G24" s="132">
        <v>110</v>
      </c>
      <c r="H24" s="132">
        <v>55</v>
      </c>
      <c r="I24" s="132">
        <v>28</v>
      </c>
      <c r="J24" s="132">
        <v>14</v>
      </c>
      <c r="K24" s="132">
        <v>1</v>
      </c>
      <c r="L24" s="133"/>
      <c r="M24" s="134">
        <v>1</v>
      </c>
      <c r="N24" s="135"/>
      <c r="O24" s="135"/>
      <c r="P24" s="135"/>
    </row>
    <row r="25" spans="1:16">
      <c r="A25" s="136" t="s">
        <v>209</v>
      </c>
      <c r="B25" s="137">
        <v>128</v>
      </c>
      <c r="C25" s="138"/>
      <c r="D25" s="138"/>
      <c r="E25" s="137">
        <v>210</v>
      </c>
      <c r="F25" s="137">
        <v>158</v>
      </c>
      <c r="G25" s="137">
        <v>105</v>
      </c>
      <c r="H25" s="137">
        <v>53</v>
      </c>
      <c r="I25" s="137">
        <v>27</v>
      </c>
      <c r="J25" s="137">
        <v>14</v>
      </c>
      <c r="K25" s="137">
        <v>7</v>
      </c>
      <c r="L25" s="137">
        <v>1</v>
      </c>
      <c r="M25" s="134">
        <v>1</v>
      </c>
      <c r="N25" s="135"/>
      <c r="O25" s="135"/>
      <c r="P25" s="135"/>
    </row>
    <row r="26" spans="1:16">
      <c r="A26" s="136" t="s">
        <v>209</v>
      </c>
      <c r="B26" s="137">
        <v>64</v>
      </c>
      <c r="C26" s="138"/>
      <c r="D26" s="138"/>
      <c r="E26" s="137">
        <v>210</v>
      </c>
      <c r="F26" s="137">
        <v>158</v>
      </c>
      <c r="G26" s="137">
        <v>105</v>
      </c>
      <c r="H26" s="137">
        <v>53</v>
      </c>
      <c r="I26" s="137">
        <v>27</v>
      </c>
      <c r="J26" s="137">
        <v>14</v>
      </c>
      <c r="K26" s="137">
        <v>1</v>
      </c>
      <c r="L26" s="138"/>
      <c r="M26" s="134">
        <v>1</v>
      </c>
      <c r="N26" s="135"/>
      <c r="O26" s="135"/>
      <c r="P26" s="135"/>
    </row>
    <row r="27" spans="1:16">
      <c r="A27" s="136" t="s">
        <v>139</v>
      </c>
      <c r="B27" s="137">
        <v>128</v>
      </c>
      <c r="C27" s="138"/>
      <c r="D27" s="138"/>
      <c r="E27" s="137">
        <v>200</v>
      </c>
      <c r="F27" s="137">
        <v>150</v>
      </c>
      <c r="G27" s="137">
        <v>100</v>
      </c>
      <c r="H27" s="137">
        <v>50</v>
      </c>
      <c r="I27" s="137">
        <v>25</v>
      </c>
      <c r="J27" s="137">
        <v>13</v>
      </c>
      <c r="K27" s="137">
        <v>7</v>
      </c>
      <c r="L27" s="137">
        <v>1</v>
      </c>
      <c r="M27" s="134">
        <v>1</v>
      </c>
      <c r="N27" s="135"/>
      <c r="O27" s="135"/>
      <c r="P27" s="135"/>
    </row>
    <row r="28" spans="1:16">
      <c r="A28" s="136" t="s">
        <v>139</v>
      </c>
      <c r="B28" s="137">
        <v>64</v>
      </c>
      <c r="C28" s="138"/>
      <c r="D28" s="138"/>
      <c r="E28" s="137">
        <v>200</v>
      </c>
      <c r="F28" s="137">
        <v>150</v>
      </c>
      <c r="G28" s="137">
        <v>100</v>
      </c>
      <c r="H28" s="137">
        <v>50</v>
      </c>
      <c r="I28" s="137">
        <v>25</v>
      </c>
      <c r="J28" s="137">
        <v>13</v>
      </c>
      <c r="K28" s="137">
        <v>1</v>
      </c>
      <c r="L28" s="138"/>
      <c r="M28" s="134">
        <v>1</v>
      </c>
      <c r="N28" s="135"/>
      <c r="O28" s="135"/>
      <c r="P28" s="135"/>
    </row>
    <row r="29" spans="1:16">
      <c r="A29" s="136" t="s">
        <v>210</v>
      </c>
      <c r="B29" s="137">
        <v>128</v>
      </c>
      <c r="C29" s="138"/>
      <c r="D29" s="138"/>
      <c r="E29" s="137">
        <v>190</v>
      </c>
      <c r="F29" s="137">
        <v>143</v>
      </c>
      <c r="G29" s="137">
        <v>95</v>
      </c>
      <c r="H29" s="137">
        <v>48</v>
      </c>
      <c r="I29" s="137">
        <v>24</v>
      </c>
      <c r="J29" s="137">
        <v>12</v>
      </c>
      <c r="K29" s="137">
        <v>6</v>
      </c>
      <c r="L29" s="137">
        <v>1</v>
      </c>
      <c r="M29" s="134">
        <v>1</v>
      </c>
      <c r="N29" s="135"/>
      <c r="O29" s="135"/>
      <c r="P29" s="135"/>
    </row>
    <row r="30" spans="1:16">
      <c r="A30" s="136" t="s">
        <v>210</v>
      </c>
      <c r="B30" s="137">
        <v>64</v>
      </c>
      <c r="C30" s="138"/>
      <c r="D30" s="138"/>
      <c r="E30" s="137">
        <v>190</v>
      </c>
      <c r="F30" s="137">
        <v>143</v>
      </c>
      <c r="G30" s="137">
        <v>95</v>
      </c>
      <c r="H30" s="137">
        <v>48</v>
      </c>
      <c r="I30" s="137">
        <v>24</v>
      </c>
      <c r="J30" s="137">
        <v>12</v>
      </c>
      <c r="K30" s="137">
        <v>1</v>
      </c>
      <c r="L30" s="138"/>
      <c r="M30" s="134">
        <v>1</v>
      </c>
      <c r="N30" s="135"/>
      <c r="O30" s="135"/>
      <c r="P30" s="135"/>
    </row>
    <row r="31" spans="1:16">
      <c r="A31" s="136" t="s">
        <v>118</v>
      </c>
      <c r="B31" s="137">
        <v>128</v>
      </c>
      <c r="C31" s="138"/>
      <c r="D31" s="138"/>
      <c r="E31" s="137">
        <v>180</v>
      </c>
      <c r="F31" s="137">
        <v>135</v>
      </c>
      <c r="G31" s="137">
        <v>90</v>
      </c>
      <c r="H31" s="137">
        <v>45</v>
      </c>
      <c r="I31" s="137">
        <v>23</v>
      </c>
      <c r="J31" s="137">
        <v>12</v>
      </c>
      <c r="K31" s="137">
        <v>6</v>
      </c>
      <c r="L31" s="137">
        <v>1</v>
      </c>
      <c r="M31" s="134">
        <v>1</v>
      </c>
      <c r="N31" s="135"/>
      <c r="O31" s="135"/>
      <c r="P31" s="135"/>
    </row>
    <row r="32" spans="1:16">
      <c r="A32" s="136" t="s">
        <v>118</v>
      </c>
      <c r="B32" s="137">
        <v>64</v>
      </c>
      <c r="C32" s="138"/>
      <c r="D32" s="138"/>
      <c r="E32" s="137">
        <v>180</v>
      </c>
      <c r="F32" s="137">
        <v>135</v>
      </c>
      <c r="G32" s="137">
        <v>90</v>
      </c>
      <c r="H32" s="137">
        <v>45</v>
      </c>
      <c r="I32" s="137">
        <v>23</v>
      </c>
      <c r="J32" s="137">
        <v>12</v>
      </c>
      <c r="K32" s="137">
        <v>1</v>
      </c>
      <c r="L32" s="138"/>
      <c r="M32" s="134">
        <v>1</v>
      </c>
      <c r="N32" s="135"/>
      <c r="O32" s="135"/>
      <c r="P32" s="135"/>
    </row>
    <row r="33" spans="1:16">
      <c r="A33" s="136" t="s">
        <v>118</v>
      </c>
      <c r="B33" s="137">
        <v>32</v>
      </c>
      <c r="C33" s="138"/>
      <c r="D33" s="138"/>
      <c r="E33" s="137">
        <v>180</v>
      </c>
      <c r="F33" s="137">
        <v>135</v>
      </c>
      <c r="G33" s="137">
        <v>90</v>
      </c>
      <c r="H33" s="137">
        <v>45</v>
      </c>
      <c r="I33" s="137">
        <v>23</v>
      </c>
      <c r="J33" s="137">
        <v>1</v>
      </c>
      <c r="K33" s="138"/>
      <c r="L33" s="138"/>
      <c r="M33" s="134">
        <v>1</v>
      </c>
      <c r="N33" s="135"/>
      <c r="O33" s="135"/>
      <c r="P33" s="135"/>
    </row>
    <row r="34" spans="1:16">
      <c r="A34" s="139" t="s">
        <v>111</v>
      </c>
      <c r="B34" s="140">
        <v>128</v>
      </c>
      <c r="C34" s="141"/>
      <c r="D34" s="141"/>
      <c r="E34" s="140">
        <v>170</v>
      </c>
      <c r="F34" s="140">
        <v>128</v>
      </c>
      <c r="G34" s="140">
        <v>85</v>
      </c>
      <c r="H34" s="139">
        <v>43</v>
      </c>
      <c r="I34" s="140">
        <v>22</v>
      </c>
      <c r="J34" s="140">
        <v>11</v>
      </c>
      <c r="K34" s="140">
        <v>6</v>
      </c>
      <c r="L34" s="140">
        <v>1</v>
      </c>
      <c r="M34" s="134">
        <v>1</v>
      </c>
      <c r="N34" s="135"/>
      <c r="O34" s="135"/>
      <c r="P34" s="135"/>
    </row>
    <row r="35" spans="1:16">
      <c r="A35" s="139" t="s">
        <v>111</v>
      </c>
      <c r="B35" s="140">
        <v>64</v>
      </c>
      <c r="C35" s="141"/>
      <c r="D35" s="141"/>
      <c r="E35" s="140">
        <v>170</v>
      </c>
      <c r="F35" s="140">
        <v>128</v>
      </c>
      <c r="G35" s="140">
        <v>85</v>
      </c>
      <c r="H35" s="139">
        <v>43</v>
      </c>
      <c r="I35" s="140">
        <v>22</v>
      </c>
      <c r="J35" s="140">
        <v>11</v>
      </c>
      <c r="K35" s="140">
        <v>1</v>
      </c>
      <c r="L35" s="141"/>
      <c r="M35" s="134">
        <v>1</v>
      </c>
      <c r="N35" s="135"/>
      <c r="O35" s="135"/>
      <c r="P35" s="135"/>
    </row>
    <row r="36" spans="1:16">
      <c r="A36" s="139" t="s">
        <v>111</v>
      </c>
      <c r="B36" s="140">
        <v>32</v>
      </c>
      <c r="C36" s="141"/>
      <c r="D36" s="141"/>
      <c r="E36" s="140">
        <v>170</v>
      </c>
      <c r="F36" s="140">
        <v>128</v>
      </c>
      <c r="G36" s="140">
        <v>85</v>
      </c>
      <c r="H36" s="139">
        <v>43</v>
      </c>
      <c r="I36" s="140">
        <v>22</v>
      </c>
      <c r="J36" s="140">
        <v>1</v>
      </c>
      <c r="K36" s="141"/>
      <c r="L36" s="141"/>
      <c r="M36" s="134">
        <v>1</v>
      </c>
      <c r="N36" s="135"/>
      <c r="O36" s="135"/>
      <c r="P36" s="135"/>
    </row>
    <row r="37" spans="1:16">
      <c r="A37" s="139" t="s">
        <v>106</v>
      </c>
      <c r="B37" s="140">
        <v>128</v>
      </c>
      <c r="C37" s="141"/>
      <c r="D37" s="141"/>
      <c r="E37" s="140">
        <v>160</v>
      </c>
      <c r="F37" s="140">
        <v>120</v>
      </c>
      <c r="G37" s="141">
        <v>80</v>
      </c>
      <c r="H37" s="141">
        <v>40</v>
      </c>
      <c r="I37" s="139">
        <v>20</v>
      </c>
      <c r="J37" s="140">
        <v>10</v>
      </c>
      <c r="K37" s="140">
        <v>5</v>
      </c>
      <c r="L37" s="140">
        <v>1</v>
      </c>
      <c r="M37" s="134">
        <v>1</v>
      </c>
      <c r="N37" s="135"/>
      <c r="O37" s="135"/>
      <c r="P37" s="135"/>
    </row>
    <row r="38" spans="1:16">
      <c r="A38" s="139" t="s">
        <v>106</v>
      </c>
      <c r="B38" s="140">
        <v>64</v>
      </c>
      <c r="C38" s="141"/>
      <c r="D38" s="141"/>
      <c r="E38" s="140">
        <v>160</v>
      </c>
      <c r="F38" s="140">
        <v>120</v>
      </c>
      <c r="G38" s="141">
        <v>80</v>
      </c>
      <c r="H38" s="141">
        <v>40</v>
      </c>
      <c r="I38" s="140">
        <v>20</v>
      </c>
      <c r="J38" s="140">
        <v>10</v>
      </c>
      <c r="K38" s="140">
        <v>1</v>
      </c>
      <c r="L38" s="141"/>
      <c r="M38" s="134">
        <v>1</v>
      </c>
      <c r="N38" s="135"/>
      <c r="O38" s="135"/>
      <c r="P38" s="135"/>
    </row>
    <row r="39" spans="1:16">
      <c r="A39" s="139" t="s">
        <v>106</v>
      </c>
      <c r="B39" s="140">
        <v>32</v>
      </c>
      <c r="C39" s="141"/>
      <c r="D39" s="141"/>
      <c r="E39" s="140">
        <v>160</v>
      </c>
      <c r="F39" s="140">
        <v>120</v>
      </c>
      <c r="G39" s="141">
        <v>80</v>
      </c>
      <c r="H39" s="141">
        <v>40</v>
      </c>
      <c r="I39" s="140">
        <v>20</v>
      </c>
      <c r="J39" s="140">
        <v>1</v>
      </c>
      <c r="K39" s="141"/>
      <c r="L39" s="141"/>
      <c r="M39" s="134">
        <v>1</v>
      </c>
      <c r="N39" s="135"/>
      <c r="O39" s="135"/>
      <c r="P39" s="135"/>
    </row>
    <row r="40" spans="1:16">
      <c r="A40" s="139" t="s">
        <v>66</v>
      </c>
      <c r="B40" s="140">
        <v>128</v>
      </c>
      <c r="C40" s="141"/>
      <c r="D40" s="141"/>
      <c r="E40" s="140">
        <v>150</v>
      </c>
      <c r="F40" s="140">
        <v>113</v>
      </c>
      <c r="G40" s="140">
        <v>75</v>
      </c>
      <c r="H40" s="139">
        <v>38</v>
      </c>
      <c r="I40" s="141">
        <v>19</v>
      </c>
      <c r="J40" s="141">
        <v>9</v>
      </c>
      <c r="K40" s="140">
        <v>5</v>
      </c>
      <c r="L40" s="140">
        <v>1</v>
      </c>
      <c r="M40" s="134">
        <v>1</v>
      </c>
      <c r="N40" s="135"/>
      <c r="O40" s="135"/>
      <c r="P40" s="135"/>
    </row>
    <row r="41" spans="1:16">
      <c r="A41" s="139" t="s">
        <v>66</v>
      </c>
      <c r="B41" s="140">
        <v>64</v>
      </c>
      <c r="C41" s="141"/>
      <c r="D41" s="141"/>
      <c r="E41" s="140">
        <v>150</v>
      </c>
      <c r="F41" s="140">
        <v>113</v>
      </c>
      <c r="G41" s="140">
        <v>75</v>
      </c>
      <c r="H41" s="139">
        <v>38</v>
      </c>
      <c r="I41" s="141">
        <v>19</v>
      </c>
      <c r="J41" s="141">
        <v>9</v>
      </c>
      <c r="K41" s="140">
        <v>1</v>
      </c>
      <c r="L41" s="141"/>
      <c r="M41" s="134">
        <v>1</v>
      </c>
      <c r="N41" s="135"/>
      <c r="O41" s="135"/>
      <c r="P41" s="135"/>
    </row>
    <row r="42" spans="1:16">
      <c r="A42" s="139" t="s">
        <v>66</v>
      </c>
      <c r="B42" s="140">
        <v>32</v>
      </c>
      <c r="C42" s="141"/>
      <c r="D42" s="141"/>
      <c r="E42" s="140">
        <v>150</v>
      </c>
      <c r="F42" s="140">
        <v>113</v>
      </c>
      <c r="G42" s="140">
        <v>75</v>
      </c>
      <c r="H42" s="139">
        <v>38</v>
      </c>
      <c r="I42" s="141">
        <v>19</v>
      </c>
      <c r="J42" s="141">
        <v>1</v>
      </c>
      <c r="K42" s="141"/>
      <c r="L42" s="141"/>
      <c r="M42" s="134">
        <v>1</v>
      </c>
      <c r="N42" s="135"/>
      <c r="O42" s="135"/>
      <c r="P42" s="135"/>
    </row>
    <row r="43" spans="1:16">
      <c r="A43" s="139" t="s">
        <v>70</v>
      </c>
      <c r="B43" s="140">
        <v>128</v>
      </c>
      <c r="C43" s="141"/>
      <c r="D43" s="141"/>
      <c r="E43" s="140">
        <v>140</v>
      </c>
      <c r="F43" s="140">
        <v>105</v>
      </c>
      <c r="G43" s="140">
        <v>72</v>
      </c>
      <c r="H43" s="140">
        <v>35</v>
      </c>
      <c r="I43" s="140">
        <v>18</v>
      </c>
      <c r="J43" s="140">
        <v>9</v>
      </c>
      <c r="K43" s="140">
        <v>5</v>
      </c>
      <c r="L43" s="140">
        <v>1</v>
      </c>
      <c r="M43" s="134">
        <v>1</v>
      </c>
      <c r="N43" s="135"/>
      <c r="O43" s="135"/>
      <c r="P43" s="135"/>
    </row>
    <row r="44" spans="1:16">
      <c r="A44" s="139" t="s">
        <v>70</v>
      </c>
      <c r="B44" s="140">
        <v>64</v>
      </c>
      <c r="C44" s="141"/>
      <c r="D44" s="141"/>
      <c r="E44" s="140">
        <v>140</v>
      </c>
      <c r="F44" s="140">
        <v>105</v>
      </c>
      <c r="G44" s="140">
        <v>70</v>
      </c>
      <c r="H44" s="140">
        <v>35</v>
      </c>
      <c r="I44" s="140">
        <v>18</v>
      </c>
      <c r="J44" s="140">
        <v>9</v>
      </c>
      <c r="K44" s="140">
        <v>1</v>
      </c>
      <c r="L44" s="141"/>
      <c r="M44" s="134">
        <v>1</v>
      </c>
      <c r="N44" s="135"/>
      <c r="O44" s="135"/>
      <c r="P44" s="135"/>
    </row>
    <row r="45" spans="1:16">
      <c r="A45" s="139" t="s">
        <v>70</v>
      </c>
      <c r="B45" s="140">
        <v>32</v>
      </c>
      <c r="C45" s="141"/>
      <c r="D45" s="141"/>
      <c r="E45" s="140">
        <v>140</v>
      </c>
      <c r="F45" s="140">
        <v>105</v>
      </c>
      <c r="G45" s="140">
        <v>70</v>
      </c>
      <c r="H45" s="140">
        <v>35</v>
      </c>
      <c r="I45" s="140">
        <v>18</v>
      </c>
      <c r="J45" s="140">
        <v>1</v>
      </c>
      <c r="K45" s="141"/>
      <c r="L45" s="141"/>
      <c r="M45" s="134">
        <v>1</v>
      </c>
      <c r="N45" s="135"/>
      <c r="O45" s="135"/>
      <c r="P45" s="135"/>
    </row>
    <row r="46" spans="1:16">
      <c r="A46" s="142" t="s">
        <v>211</v>
      </c>
      <c r="B46" s="143">
        <v>54</v>
      </c>
      <c r="C46" s="144"/>
      <c r="D46" s="144"/>
      <c r="E46" s="143">
        <v>130</v>
      </c>
      <c r="F46" s="143">
        <v>98</v>
      </c>
      <c r="G46" s="143">
        <v>65</v>
      </c>
      <c r="H46" s="143">
        <v>33</v>
      </c>
      <c r="I46" s="143">
        <v>17</v>
      </c>
      <c r="J46" s="143">
        <v>9</v>
      </c>
      <c r="K46" s="143">
        <v>1</v>
      </c>
      <c r="L46" s="135"/>
      <c r="M46" s="134">
        <v>1</v>
      </c>
      <c r="N46" s="135"/>
      <c r="O46" s="135"/>
      <c r="P46" s="135"/>
    </row>
    <row r="47" spans="1:16">
      <c r="A47" s="142" t="s">
        <v>73</v>
      </c>
      <c r="B47" s="143">
        <v>32</v>
      </c>
      <c r="C47" s="144"/>
      <c r="D47" s="144"/>
      <c r="E47" s="143">
        <v>130</v>
      </c>
      <c r="F47" s="143">
        <v>98</v>
      </c>
      <c r="G47" s="143">
        <v>65</v>
      </c>
      <c r="H47" s="143">
        <v>33</v>
      </c>
      <c r="I47" s="143">
        <v>17</v>
      </c>
      <c r="J47" s="143">
        <v>1</v>
      </c>
      <c r="K47" s="144"/>
      <c r="L47" s="135"/>
      <c r="M47" s="134">
        <v>1</v>
      </c>
      <c r="N47" s="135"/>
      <c r="O47" s="135"/>
      <c r="P47" s="135"/>
    </row>
    <row r="48" spans="1:16">
      <c r="A48" s="142" t="s">
        <v>77</v>
      </c>
      <c r="B48" s="143">
        <v>64</v>
      </c>
      <c r="C48" s="144"/>
      <c r="D48" s="144"/>
      <c r="E48" s="143">
        <v>120</v>
      </c>
      <c r="F48" s="143">
        <v>90</v>
      </c>
      <c r="G48" s="143">
        <v>60</v>
      </c>
      <c r="H48" s="143">
        <v>30</v>
      </c>
      <c r="I48" s="143">
        <v>15</v>
      </c>
      <c r="J48" s="143">
        <v>8</v>
      </c>
      <c r="K48" s="143">
        <v>1</v>
      </c>
      <c r="L48" s="135"/>
      <c r="M48" s="134">
        <v>1</v>
      </c>
      <c r="N48" s="135"/>
      <c r="O48" s="135"/>
      <c r="P48" s="135"/>
    </row>
    <row r="49" spans="1:16">
      <c r="A49" s="142" t="s">
        <v>77</v>
      </c>
      <c r="B49" s="143">
        <v>32</v>
      </c>
      <c r="C49" s="144"/>
      <c r="D49" s="144"/>
      <c r="E49" s="143">
        <v>120</v>
      </c>
      <c r="F49" s="143">
        <v>90</v>
      </c>
      <c r="G49" s="143">
        <v>60</v>
      </c>
      <c r="H49" s="143">
        <v>30</v>
      </c>
      <c r="I49" s="143">
        <v>15</v>
      </c>
      <c r="J49" s="143">
        <v>1</v>
      </c>
      <c r="K49" s="144"/>
      <c r="L49" s="135"/>
      <c r="M49" s="134">
        <v>1</v>
      </c>
      <c r="N49" s="135"/>
      <c r="O49" s="135"/>
      <c r="P49" s="135"/>
    </row>
    <row r="50" spans="1:16">
      <c r="A50" s="142" t="s">
        <v>69</v>
      </c>
      <c r="B50" s="143">
        <v>64</v>
      </c>
      <c r="C50" s="144"/>
      <c r="D50" s="144"/>
      <c r="E50" s="143">
        <v>110</v>
      </c>
      <c r="F50" s="143">
        <v>83</v>
      </c>
      <c r="G50" s="143">
        <v>55</v>
      </c>
      <c r="H50" s="143">
        <v>23</v>
      </c>
      <c r="I50" s="143">
        <v>14</v>
      </c>
      <c r="J50" s="143">
        <v>7</v>
      </c>
      <c r="K50" s="143">
        <v>1</v>
      </c>
      <c r="L50" s="135"/>
      <c r="M50" s="134">
        <v>1</v>
      </c>
      <c r="N50" s="135"/>
      <c r="O50" s="135"/>
      <c r="P50" s="135"/>
    </row>
    <row r="51" spans="1:16">
      <c r="A51" s="142" t="s">
        <v>69</v>
      </c>
      <c r="B51" s="143">
        <v>32</v>
      </c>
      <c r="C51" s="144"/>
      <c r="D51" s="144"/>
      <c r="E51" s="143">
        <v>110</v>
      </c>
      <c r="F51" s="143">
        <v>83</v>
      </c>
      <c r="G51" s="143">
        <v>55</v>
      </c>
      <c r="H51" s="143">
        <v>23</v>
      </c>
      <c r="I51" s="143">
        <v>14</v>
      </c>
      <c r="J51" s="143">
        <v>1</v>
      </c>
      <c r="K51" s="144"/>
      <c r="L51" s="135"/>
      <c r="M51" s="134">
        <v>1</v>
      </c>
      <c r="N51" s="135"/>
      <c r="O51" s="135"/>
      <c r="P51" s="135"/>
    </row>
    <row r="52" spans="1:16">
      <c r="A52" s="145" t="s">
        <v>64</v>
      </c>
      <c r="B52" s="146">
        <v>64</v>
      </c>
      <c r="C52" s="147"/>
      <c r="D52" s="147"/>
      <c r="E52" s="146">
        <v>100</v>
      </c>
      <c r="F52" s="146">
        <v>75</v>
      </c>
      <c r="G52" s="146">
        <v>50</v>
      </c>
      <c r="H52" s="146">
        <v>25</v>
      </c>
      <c r="I52" s="146">
        <v>13</v>
      </c>
      <c r="J52" s="146">
        <v>7</v>
      </c>
      <c r="K52" s="146">
        <v>1</v>
      </c>
      <c r="L52" s="135"/>
      <c r="M52" s="134">
        <v>1</v>
      </c>
      <c r="N52" s="135"/>
      <c r="O52" s="135"/>
      <c r="P52" s="135"/>
    </row>
    <row r="53" spans="1:16">
      <c r="A53" s="145" t="s">
        <v>64</v>
      </c>
      <c r="B53" s="146">
        <v>32</v>
      </c>
      <c r="C53" s="147"/>
      <c r="D53" s="147"/>
      <c r="E53" s="146">
        <v>100</v>
      </c>
      <c r="F53" s="146">
        <v>75</v>
      </c>
      <c r="G53" s="146">
        <v>50</v>
      </c>
      <c r="H53" s="146">
        <v>25</v>
      </c>
      <c r="I53" s="146">
        <v>13</v>
      </c>
      <c r="J53" s="146">
        <v>1</v>
      </c>
      <c r="K53" s="147"/>
      <c r="L53" s="135"/>
      <c r="M53" s="134">
        <v>1</v>
      </c>
      <c r="N53" s="135"/>
      <c r="O53" s="135"/>
      <c r="P53" s="135"/>
    </row>
    <row r="54" spans="1:16">
      <c r="A54" s="145" t="s">
        <v>82</v>
      </c>
      <c r="B54" s="146">
        <v>64</v>
      </c>
      <c r="C54" s="147"/>
      <c r="D54" s="147"/>
      <c r="E54" s="146">
        <v>90</v>
      </c>
      <c r="F54" s="146">
        <v>68</v>
      </c>
      <c r="G54" s="146">
        <v>45</v>
      </c>
      <c r="H54" s="146">
        <v>23</v>
      </c>
      <c r="I54" s="146">
        <v>12</v>
      </c>
      <c r="J54" s="146">
        <v>6</v>
      </c>
      <c r="K54" s="146">
        <v>1</v>
      </c>
      <c r="L54" s="135"/>
      <c r="M54" s="134">
        <v>1</v>
      </c>
      <c r="N54" s="135"/>
      <c r="O54" s="135"/>
      <c r="P54" s="135"/>
    </row>
    <row r="55" spans="1:16">
      <c r="A55" s="145" t="s">
        <v>82</v>
      </c>
      <c r="B55" s="146">
        <v>32</v>
      </c>
      <c r="C55" s="147"/>
      <c r="D55" s="147"/>
      <c r="E55" s="146">
        <v>90</v>
      </c>
      <c r="F55" s="146">
        <v>68</v>
      </c>
      <c r="G55" s="146">
        <v>45</v>
      </c>
      <c r="H55" s="146">
        <v>23</v>
      </c>
      <c r="I55" s="146">
        <v>12</v>
      </c>
      <c r="J55" s="146">
        <v>1</v>
      </c>
      <c r="K55" s="147"/>
      <c r="L55" s="135"/>
      <c r="M55" s="134">
        <v>1</v>
      </c>
      <c r="N55" s="135"/>
      <c r="O55" s="135"/>
      <c r="P55" s="135"/>
    </row>
    <row r="56" spans="1:16">
      <c r="A56" s="145" t="s">
        <v>212</v>
      </c>
      <c r="B56" s="146">
        <v>64</v>
      </c>
      <c r="C56" s="147"/>
      <c r="D56" s="147"/>
      <c r="E56" s="146">
        <v>80</v>
      </c>
      <c r="F56" s="146">
        <v>60</v>
      </c>
      <c r="G56" s="146">
        <v>40</v>
      </c>
      <c r="H56" s="146">
        <v>20</v>
      </c>
      <c r="I56" s="146">
        <v>10</v>
      </c>
      <c r="J56" s="146">
        <v>5</v>
      </c>
      <c r="K56" s="146">
        <v>1</v>
      </c>
      <c r="L56" s="135"/>
      <c r="M56" s="134">
        <v>1</v>
      </c>
      <c r="N56" s="135"/>
      <c r="O56" s="135"/>
      <c r="P56" s="135"/>
    </row>
    <row r="57" spans="1:16">
      <c r="A57" s="145" t="s">
        <v>212</v>
      </c>
      <c r="B57" s="146">
        <v>32</v>
      </c>
      <c r="C57" s="147"/>
      <c r="D57" s="147"/>
      <c r="E57" s="146">
        <v>80</v>
      </c>
      <c r="F57" s="146">
        <v>60</v>
      </c>
      <c r="G57" s="146">
        <v>40</v>
      </c>
      <c r="H57" s="146">
        <v>20</v>
      </c>
      <c r="I57" s="146">
        <v>10</v>
      </c>
      <c r="J57" s="146">
        <v>1</v>
      </c>
      <c r="K57" s="147"/>
      <c r="L57" s="135"/>
      <c r="M57" s="134">
        <v>1</v>
      </c>
      <c r="N57" s="135"/>
      <c r="O57" s="135"/>
      <c r="P57" s="135"/>
    </row>
    <row r="58" spans="1:16">
      <c r="A58" s="148" t="s">
        <v>80</v>
      </c>
      <c r="B58" s="149">
        <v>54</v>
      </c>
      <c r="C58" s="150"/>
      <c r="D58" s="150"/>
      <c r="E58" s="149">
        <v>70</v>
      </c>
      <c r="F58" s="149">
        <v>53</v>
      </c>
      <c r="G58" s="149">
        <v>35</v>
      </c>
      <c r="H58" s="149">
        <v>18</v>
      </c>
      <c r="I58" s="149">
        <v>9</v>
      </c>
      <c r="J58" s="149">
        <v>5</v>
      </c>
      <c r="K58" s="149">
        <v>1</v>
      </c>
      <c r="L58" s="135"/>
      <c r="M58" s="134">
        <v>1</v>
      </c>
      <c r="N58" s="135"/>
      <c r="O58" s="135"/>
      <c r="P58" s="135"/>
    </row>
    <row r="59" spans="1:16">
      <c r="A59" s="148" t="s">
        <v>80</v>
      </c>
      <c r="B59" s="149">
        <v>32</v>
      </c>
      <c r="C59" s="150"/>
      <c r="D59" s="150"/>
      <c r="E59" s="149">
        <v>70</v>
      </c>
      <c r="F59" s="149">
        <v>53</v>
      </c>
      <c r="G59" s="149">
        <v>35</v>
      </c>
      <c r="H59" s="149">
        <v>18</v>
      </c>
      <c r="I59" s="149">
        <v>9</v>
      </c>
      <c r="J59" s="149">
        <v>1</v>
      </c>
      <c r="K59" s="150"/>
      <c r="L59" s="135"/>
      <c r="M59" s="134">
        <v>1</v>
      </c>
      <c r="N59" s="135"/>
      <c r="O59" s="135"/>
      <c r="P59" s="135"/>
    </row>
    <row r="60" spans="1:16">
      <c r="A60" s="148" t="s">
        <v>75</v>
      </c>
      <c r="B60" s="149">
        <v>64</v>
      </c>
      <c r="C60" s="150"/>
      <c r="D60" s="150"/>
      <c r="E60" s="149">
        <v>60</v>
      </c>
      <c r="F60" s="149">
        <v>45</v>
      </c>
      <c r="G60" s="149">
        <v>30</v>
      </c>
      <c r="H60" s="149">
        <v>15</v>
      </c>
      <c r="I60" s="149">
        <v>8</v>
      </c>
      <c r="J60" s="149">
        <v>4</v>
      </c>
      <c r="K60" s="149">
        <v>1</v>
      </c>
      <c r="L60" s="135"/>
      <c r="M60" s="134">
        <v>1</v>
      </c>
      <c r="N60" s="135"/>
      <c r="O60" s="135"/>
      <c r="P60" s="135"/>
    </row>
    <row r="61" spans="1:16">
      <c r="A61" s="148" t="s">
        <v>75</v>
      </c>
      <c r="B61" s="149">
        <v>32</v>
      </c>
      <c r="C61" s="150"/>
      <c r="D61" s="150"/>
      <c r="E61" s="149">
        <v>60</v>
      </c>
      <c r="F61" s="149">
        <v>45</v>
      </c>
      <c r="G61" s="149">
        <v>30</v>
      </c>
      <c r="H61" s="149">
        <v>15</v>
      </c>
      <c r="I61" s="149">
        <v>8</v>
      </c>
      <c r="J61" s="149">
        <v>1</v>
      </c>
      <c r="K61" s="150"/>
      <c r="L61" s="135"/>
      <c r="M61" s="134">
        <v>1</v>
      </c>
      <c r="N61" s="135"/>
      <c r="O61" s="135"/>
      <c r="P61" s="135"/>
    </row>
    <row r="62" spans="1:16">
      <c r="A62" s="148" t="s">
        <v>65</v>
      </c>
      <c r="B62" s="149">
        <v>54</v>
      </c>
      <c r="C62" s="150"/>
      <c r="D62" s="150"/>
      <c r="E62" s="149">
        <v>50</v>
      </c>
      <c r="F62" s="149">
        <v>38</v>
      </c>
      <c r="G62" s="149">
        <v>25</v>
      </c>
      <c r="H62" s="149">
        <v>13</v>
      </c>
      <c r="I62" s="149">
        <v>7</v>
      </c>
      <c r="J62" s="149">
        <v>4</v>
      </c>
      <c r="K62" s="149">
        <v>1</v>
      </c>
      <c r="L62" s="135"/>
      <c r="M62" s="134">
        <v>1</v>
      </c>
      <c r="N62" s="135"/>
      <c r="O62" s="135"/>
      <c r="P62" s="135"/>
    </row>
    <row r="63" spans="1:16">
      <c r="A63" s="148" t="s">
        <v>65</v>
      </c>
      <c r="B63" s="149">
        <v>32</v>
      </c>
      <c r="C63" s="150"/>
      <c r="D63" s="150"/>
      <c r="E63" s="149">
        <v>50</v>
      </c>
      <c r="F63" s="149">
        <v>38</v>
      </c>
      <c r="G63" s="149">
        <v>25</v>
      </c>
      <c r="H63" s="149">
        <v>13</v>
      </c>
      <c r="I63" s="149">
        <v>7</v>
      </c>
      <c r="J63" s="149">
        <v>1</v>
      </c>
      <c r="K63" s="150"/>
      <c r="L63" s="135"/>
      <c r="M63" s="134">
        <v>1</v>
      </c>
      <c r="N63" s="135"/>
      <c r="O63" s="135"/>
      <c r="P63" s="135"/>
    </row>
    <row r="64" spans="1:16">
      <c r="A64" s="151" t="s">
        <v>213</v>
      </c>
      <c r="B64" s="134">
        <v>64</v>
      </c>
      <c r="C64" s="135"/>
      <c r="D64" s="135"/>
      <c r="E64" s="134">
        <v>45</v>
      </c>
      <c r="F64" s="134">
        <v>34</v>
      </c>
      <c r="G64" s="134">
        <v>23</v>
      </c>
      <c r="H64" s="134">
        <v>18</v>
      </c>
      <c r="I64" s="134">
        <v>12</v>
      </c>
      <c r="J64" s="134">
        <v>6</v>
      </c>
      <c r="K64" s="134">
        <v>1</v>
      </c>
      <c r="L64" s="135"/>
      <c r="M64" s="134">
        <v>1</v>
      </c>
      <c r="N64" s="135"/>
      <c r="O64" s="135"/>
      <c r="P64" s="135"/>
    </row>
    <row r="65" spans="1:16">
      <c r="A65" s="151" t="s">
        <v>213</v>
      </c>
      <c r="B65" s="134">
        <v>32</v>
      </c>
      <c r="C65" s="135"/>
      <c r="D65" s="135"/>
      <c r="E65" s="134">
        <v>45</v>
      </c>
      <c r="F65" s="134">
        <v>34</v>
      </c>
      <c r="G65" s="134">
        <v>23</v>
      </c>
      <c r="H65" s="134">
        <v>12</v>
      </c>
      <c r="I65" s="134">
        <v>6</v>
      </c>
      <c r="J65" s="134">
        <v>1</v>
      </c>
      <c r="K65" s="135"/>
      <c r="L65" s="135"/>
      <c r="M65" s="134">
        <v>1</v>
      </c>
      <c r="N65" s="135"/>
      <c r="O65" s="135"/>
      <c r="P65" s="135"/>
    </row>
    <row r="66" spans="1:16">
      <c r="A66" s="151" t="s">
        <v>67</v>
      </c>
      <c r="B66" s="134">
        <v>64</v>
      </c>
      <c r="C66" s="135"/>
      <c r="D66" s="135"/>
      <c r="E66" s="134">
        <v>40</v>
      </c>
      <c r="F66" s="134">
        <v>30</v>
      </c>
      <c r="G66" s="134">
        <v>20</v>
      </c>
      <c r="H66" s="134">
        <v>15</v>
      </c>
      <c r="I66" s="134">
        <v>10</v>
      </c>
      <c r="J66" s="134">
        <v>5</v>
      </c>
      <c r="K66" s="134">
        <v>1</v>
      </c>
      <c r="L66" s="135"/>
      <c r="M66" s="134">
        <v>1</v>
      </c>
      <c r="N66" s="135"/>
      <c r="O66" s="135"/>
      <c r="P66" s="135"/>
    </row>
    <row r="67" spans="1:16">
      <c r="A67" s="151" t="s">
        <v>67</v>
      </c>
      <c r="B67" s="134">
        <v>32</v>
      </c>
      <c r="C67" s="135"/>
      <c r="D67" s="135"/>
      <c r="E67" s="134">
        <v>40</v>
      </c>
      <c r="F67" s="134">
        <v>30</v>
      </c>
      <c r="G67" s="134">
        <v>20</v>
      </c>
      <c r="H67" s="134">
        <v>10</v>
      </c>
      <c r="I67" s="134">
        <v>5</v>
      </c>
      <c r="J67" s="134">
        <v>1</v>
      </c>
      <c r="K67" s="135"/>
      <c r="L67" s="135"/>
      <c r="M67" s="134">
        <v>1</v>
      </c>
      <c r="N67" s="135"/>
      <c r="O67" s="135"/>
      <c r="P67" s="135"/>
    </row>
    <row r="68" spans="1:16">
      <c r="A68" s="151" t="s">
        <v>214</v>
      </c>
      <c r="B68" s="134">
        <v>64</v>
      </c>
      <c r="C68" s="135"/>
      <c r="D68" s="135"/>
      <c r="E68" s="134">
        <v>35</v>
      </c>
      <c r="F68" s="134">
        <v>27</v>
      </c>
      <c r="G68" s="134">
        <v>18</v>
      </c>
      <c r="H68" s="134">
        <v>13</v>
      </c>
      <c r="I68" s="134">
        <v>9</v>
      </c>
      <c r="J68" s="134">
        <v>5</v>
      </c>
      <c r="K68" s="134">
        <v>1</v>
      </c>
      <c r="L68" s="135"/>
      <c r="M68" s="134">
        <v>1</v>
      </c>
      <c r="N68" s="135"/>
      <c r="O68" s="135"/>
      <c r="P68" s="135"/>
    </row>
    <row r="69" spans="1:16">
      <c r="A69" s="151" t="s">
        <v>215</v>
      </c>
      <c r="B69" s="134">
        <v>32</v>
      </c>
      <c r="C69" s="135"/>
      <c r="D69" s="135"/>
      <c r="E69" s="134">
        <v>35</v>
      </c>
      <c r="F69" s="134">
        <v>27</v>
      </c>
      <c r="G69" s="134">
        <v>18</v>
      </c>
      <c r="H69" s="134">
        <v>9</v>
      </c>
      <c r="I69" s="134">
        <v>5</v>
      </c>
      <c r="J69" s="134">
        <v>1</v>
      </c>
      <c r="K69" s="135"/>
      <c r="L69" s="135"/>
      <c r="M69" s="134">
        <v>1</v>
      </c>
      <c r="N69" s="135"/>
      <c r="O69" s="135"/>
      <c r="P69" s="135"/>
    </row>
    <row r="70" spans="1:16">
      <c r="A70" s="151" t="s">
        <v>214</v>
      </c>
      <c r="B70" s="134">
        <v>16</v>
      </c>
      <c r="C70" s="135"/>
      <c r="D70" s="135"/>
      <c r="E70" s="134">
        <v>35</v>
      </c>
      <c r="F70" s="134">
        <v>27</v>
      </c>
      <c r="G70" s="134">
        <v>18</v>
      </c>
      <c r="H70" s="134">
        <v>9</v>
      </c>
      <c r="I70" s="134">
        <v>1</v>
      </c>
      <c r="J70" s="135"/>
      <c r="K70" s="135"/>
      <c r="L70" s="135"/>
      <c r="M70" s="134">
        <v>1</v>
      </c>
      <c r="N70" s="135"/>
      <c r="O70" s="135"/>
      <c r="P70" s="135"/>
    </row>
    <row r="71" spans="1:16">
      <c r="A71" s="151" t="s">
        <v>63</v>
      </c>
      <c r="B71" s="134">
        <v>64</v>
      </c>
      <c r="C71" s="135"/>
      <c r="D71" s="135"/>
      <c r="E71" s="134">
        <v>30</v>
      </c>
      <c r="F71" s="134">
        <v>23</v>
      </c>
      <c r="G71" s="134">
        <v>15</v>
      </c>
      <c r="H71" s="134">
        <v>11</v>
      </c>
      <c r="I71" s="134">
        <v>8</v>
      </c>
      <c r="J71" s="134">
        <v>4</v>
      </c>
      <c r="K71" s="134">
        <v>1</v>
      </c>
      <c r="L71" s="135"/>
      <c r="M71" s="134">
        <v>1</v>
      </c>
      <c r="N71" s="135"/>
      <c r="O71" s="135"/>
      <c r="P71" s="135"/>
    </row>
    <row r="72" spans="1:16">
      <c r="A72" s="151" t="s">
        <v>63</v>
      </c>
      <c r="B72" s="134">
        <v>32</v>
      </c>
      <c r="C72" s="135"/>
      <c r="D72" s="135"/>
      <c r="E72" s="134">
        <v>30</v>
      </c>
      <c r="F72" s="134">
        <v>23</v>
      </c>
      <c r="G72" s="134">
        <v>15</v>
      </c>
      <c r="H72" s="134">
        <v>8</v>
      </c>
      <c r="I72" s="134">
        <v>4</v>
      </c>
      <c r="J72" s="134">
        <v>1</v>
      </c>
      <c r="K72" s="135"/>
      <c r="L72" s="135"/>
      <c r="M72" s="134">
        <v>1</v>
      </c>
      <c r="N72" s="135"/>
      <c r="O72" s="135"/>
      <c r="P72" s="135"/>
    </row>
    <row r="73" spans="1:16">
      <c r="A73" s="151" t="s">
        <v>63</v>
      </c>
      <c r="B73" s="134">
        <v>16</v>
      </c>
      <c r="C73" s="135"/>
      <c r="D73" s="135"/>
      <c r="E73" s="134">
        <v>30</v>
      </c>
      <c r="F73" s="134">
        <v>23</v>
      </c>
      <c r="G73" s="134">
        <v>15</v>
      </c>
      <c r="H73" s="134">
        <v>8</v>
      </c>
      <c r="I73" s="134">
        <v>1</v>
      </c>
      <c r="J73" s="135"/>
      <c r="K73" s="135"/>
      <c r="L73" s="135"/>
      <c r="M73" s="134">
        <v>1</v>
      </c>
      <c r="N73" s="135"/>
      <c r="O73" s="135"/>
      <c r="P73" s="135"/>
    </row>
    <row r="74" spans="1:16">
      <c r="A74" s="151" t="s">
        <v>216</v>
      </c>
      <c r="B74" s="134">
        <v>64</v>
      </c>
      <c r="C74" s="135"/>
      <c r="D74" s="135"/>
      <c r="E74" s="134">
        <v>25</v>
      </c>
      <c r="F74" s="134">
        <v>19</v>
      </c>
      <c r="G74" s="134">
        <v>13</v>
      </c>
      <c r="H74" s="134">
        <v>10</v>
      </c>
      <c r="I74" s="134">
        <v>7</v>
      </c>
      <c r="J74" s="134">
        <v>4</v>
      </c>
      <c r="K74" s="134">
        <v>1</v>
      </c>
      <c r="L74" s="135"/>
      <c r="M74" s="134">
        <v>1</v>
      </c>
      <c r="N74" s="135"/>
      <c r="O74" s="135"/>
      <c r="P74" s="135"/>
    </row>
    <row r="75" spans="1:16">
      <c r="A75" s="151" t="s">
        <v>216</v>
      </c>
      <c r="B75" s="134">
        <v>32</v>
      </c>
      <c r="C75" s="135"/>
      <c r="D75" s="135"/>
      <c r="E75" s="134">
        <v>25</v>
      </c>
      <c r="F75" s="134">
        <v>19</v>
      </c>
      <c r="G75" s="134">
        <v>13</v>
      </c>
      <c r="H75" s="134">
        <v>7</v>
      </c>
      <c r="I75" s="134">
        <v>4</v>
      </c>
      <c r="J75" s="134">
        <v>1</v>
      </c>
      <c r="K75" s="135"/>
      <c r="L75" s="135"/>
      <c r="M75" s="134">
        <v>1</v>
      </c>
      <c r="N75" s="135"/>
      <c r="O75" s="135"/>
      <c r="P75" s="135"/>
    </row>
    <row r="76" spans="1:16">
      <c r="A76" s="151" t="s">
        <v>216</v>
      </c>
      <c r="B76" s="134">
        <v>16</v>
      </c>
      <c r="C76" s="135"/>
      <c r="D76" s="135"/>
      <c r="E76" s="134">
        <v>25</v>
      </c>
      <c r="F76" s="134">
        <v>19</v>
      </c>
      <c r="G76" s="134">
        <v>13</v>
      </c>
      <c r="H76" s="134">
        <v>7</v>
      </c>
      <c r="I76" s="134">
        <v>1</v>
      </c>
      <c r="J76" s="135"/>
      <c r="K76" s="135"/>
      <c r="L76" s="135"/>
      <c r="M76" s="134">
        <v>1</v>
      </c>
      <c r="N76" s="135"/>
      <c r="O76" s="135"/>
      <c r="P76" s="135"/>
    </row>
    <row r="77" spans="1:16">
      <c r="A77" s="151" t="s">
        <v>68</v>
      </c>
      <c r="B77" s="134">
        <v>64</v>
      </c>
      <c r="C77" s="135"/>
      <c r="D77" s="135"/>
      <c r="E77" s="134">
        <v>20</v>
      </c>
      <c r="F77" s="134">
        <v>15</v>
      </c>
      <c r="G77" s="134">
        <v>10</v>
      </c>
      <c r="H77" s="134">
        <v>7</v>
      </c>
      <c r="I77" s="134">
        <v>5</v>
      </c>
      <c r="J77" s="134">
        <v>3</v>
      </c>
      <c r="K77" s="134">
        <v>1</v>
      </c>
      <c r="L77" s="135"/>
      <c r="M77" s="134">
        <v>1</v>
      </c>
      <c r="N77" s="135"/>
      <c r="O77" s="135"/>
      <c r="P77" s="135"/>
    </row>
    <row r="78" spans="1:16">
      <c r="A78" s="151" t="s">
        <v>68</v>
      </c>
      <c r="B78" s="134">
        <v>32</v>
      </c>
      <c r="C78" s="135"/>
      <c r="D78" s="135"/>
      <c r="E78" s="134">
        <v>20</v>
      </c>
      <c r="F78" s="134">
        <v>15</v>
      </c>
      <c r="G78" s="134">
        <v>10</v>
      </c>
      <c r="H78" s="134">
        <v>5</v>
      </c>
      <c r="I78" s="134">
        <v>3</v>
      </c>
      <c r="J78" s="134">
        <v>1</v>
      </c>
      <c r="K78" s="135"/>
      <c r="L78" s="135"/>
      <c r="M78" s="134">
        <v>1</v>
      </c>
      <c r="N78" s="135"/>
      <c r="O78" s="135"/>
      <c r="P78" s="135"/>
    </row>
    <row r="79" spans="1:16" ht="15.75" thickBot="1">
      <c r="A79" s="152" t="s">
        <v>68</v>
      </c>
      <c r="B79" s="153">
        <v>16</v>
      </c>
      <c r="C79" s="154"/>
      <c r="D79" s="154"/>
      <c r="E79" s="153">
        <v>20</v>
      </c>
      <c r="F79" s="153">
        <v>15</v>
      </c>
      <c r="G79" s="153">
        <v>10</v>
      </c>
      <c r="H79" s="153">
        <v>5</v>
      </c>
      <c r="I79" s="153">
        <v>1</v>
      </c>
      <c r="J79" s="154"/>
      <c r="K79" s="154"/>
      <c r="L79" s="154"/>
      <c r="M79" s="153">
        <v>1</v>
      </c>
      <c r="N79" s="154"/>
      <c r="O79" s="154"/>
      <c r="P79" s="154"/>
    </row>
  </sheetData>
  <mergeCells count="2">
    <mergeCell ref="A1:P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7F88-4259-4BAE-B8C8-5D8AED5DD815}">
  <dimension ref="A1:K109"/>
  <sheetViews>
    <sheetView tabSelected="1" workbookViewId="0">
      <selection activeCell="B5" sqref="B5"/>
    </sheetView>
  </sheetViews>
  <sheetFormatPr defaultRowHeight="15"/>
  <cols>
    <col min="1" max="1" width="16.7109375" style="94" bestFit="1" customWidth="1"/>
    <col min="2" max="2" width="10.5703125" style="94" bestFit="1" customWidth="1"/>
    <col min="3" max="3" width="16.5703125" style="94" bestFit="1" customWidth="1"/>
    <col min="4" max="16384" width="9.140625" style="94"/>
  </cols>
  <sheetData>
    <row r="1" spans="1:11">
      <c r="A1" s="77" t="s">
        <v>149</v>
      </c>
      <c r="B1" s="77" t="s">
        <v>221</v>
      </c>
      <c r="C1" s="77" t="s">
        <v>222</v>
      </c>
      <c r="D1" s="77" t="s">
        <v>181</v>
      </c>
      <c r="E1" s="77" t="s">
        <v>182</v>
      </c>
      <c r="F1" s="77" t="s">
        <v>183</v>
      </c>
      <c r="G1" s="77" t="s">
        <v>184</v>
      </c>
      <c r="H1" s="77" t="s">
        <v>185</v>
      </c>
      <c r="I1" s="77" t="s">
        <v>186</v>
      </c>
      <c r="J1" s="77" t="s">
        <v>187</v>
      </c>
      <c r="K1" s="77" t="s">
        <v>188</v>
      </c>
    </row>
    <row r="2" spans="1:11">
      <c r="A2" s="109" t="s">
        <v>45</v>
      </c>
      <c r="B2" s="109">
        <v>128</v>
      </c>
      <c r="C2" s="174">
        <v>850000</v>
      </c>
      <c r="D2" s="110">
        <v>410</v>
      </c>
      <c r="E2" s="111">
        <v>308</v>
      </c>
      <c r="F2" s="111">
        <v>205</v>
      </c>
      <c r="G2" s="111">
        <v>103</v>
      </c>
      <c r="H2" s="111">
        <v>52</v>
      </c>
      <c r="I2" s="111">
        <v>26</v>
      </c>
      <c r="J2" s="111">
        <v>13</v>
      </c>
      <c r="K2" s="111">
        <v>1</v>
      </c>
    </row>
    <row r="3" spans="1:11">
      <c r="A3" s="109" t="s">
        <v>30</v>
      </c>
      <c r="B3" s="109">
        <v>128</v>
      </c>
      <c r="C3" s="174">
        <v>750000</v>
      </c>
      <c r="D3" s="110">
        <v>370</v>
      </c>
      <c r="E3" s="111">
        <v>278</v>
      </c>
      <c r="F3" s="111">
        <v>185</v>
      </c>
      <c r="G3" s="111">
        <v>93</v>
      </c>
      <c r="H3" s="111">
        <v>47</v>
      </c>
      <c r="I3" s="111">
        <v>24</v>
      </c>
      <c r="J3" s="111">
        <v>12</v>
      </c>
      <c r="K3" s="111">
        <v>1</v>
      </c>
    </row>
    <row r="4" spans="1:11">
      <c r="A4" s="109" t="s">
        <v>28</v>
      </c>
      <c r="B4" s="109">
        <v>128</v>
      </c>
      <c r="C4" s="174">
        <v>675000</v>
      </c>
      <c r="D4" s="110">
        <v>340</v>
      </c>
      <c r="E4" s="111">
        <v>255</v>
      </c>
      <c r="F4" s="111">
        <v>170</v>
      </c>
      <c r="G4" s="111">
        <v>85</v>
      </c>
      <c r="H4" s="111">
        <v>43</v>
      </c>
      <c r="I4" s="111">
        <v>22</v>
      </c>
      <c r="J4" s="111">
        <v>11</v>
      </c>
      <c r="K4" s="111">
        <v>1</v>
      </c>
    </row>
    <row r="5" spans="1:11">
      <c r="A5" s="109" t="s">
        <v>61</v>
      </c>
      <c r="B5" s="109">
        <v>96</v>
      </c>
      <c r="C5" s="174">
        <v>500000</v>
      </c>
      <c r="D5" s="110">
        <v>260</v>
      </c>
      <c r="E5" s="111">
        <v>195</v>
      </c>
      <c r="F5" s="111">
        <v>130</v>
      </c>
      <c r="G5" s="111">
        <v>65</v>
      </c>
      <c r="H5" s="111">
        <v>33</v>
      </c>
      <c r="I5" s="111">
        <v>17</v>
      </c>
      <c r="J5" s="111">
        <v>9</v>
      </c>
      <c r="K5" s="111">
        <v>1</v>
      </c>
    </row>
    <row r="6" spans="1:11">
      <c r="A6" s="112" t="s">
        <v>138</v>
      </c>
      <c r="B6" s="112">
        <v>64</v>
      </c>
      <c r="C6" s="115">
        <v>300000</v>
      </c>
      <c r="D6" s="113">
        <v>200</v>
      </c>
      <c r="E6" s="114">
        <v>150</v>
      </c>
      <c r="F6" s="114">
        <v>100</v>
      </c>
      <c r="G6" s="114">
        <v>50</v>
      </c>
      <c r="H6" s="114">
        <v>25</v>
      </c>
      <c r="I6" s="114">
        <v>13</v>
      </c>
      <c r="J6" s="114">
        <v>1</v>
      </c>
      <c r="K6" s="98"/>
    </row>
    <row r="7" spans="1:11">
      <c r="A7" s="112" t="s">
        <v>31</v>
      </c>
      <c r="B7" s="112">
        <v>64</v>
      </c>
      <c r="C7" s="115">
        <v>300000</v>
      </c>
      <c r="D7" s="113">
        <v>180</v>
      </c>
      <c r="E7" s="114">
        <v>135</v>
      </c>
      <c r="F7" s="114">
        <v>90</v>
      </c>
      <c r="G7" s="114">
        <v>45</v>
      </c>
      <c r="H7" s="114">
        <v>23</v>
      </c>
      <c r="I7" s="114">
        <v>12</v>
      </c>
      <c r="J7" s="114">
        <v>1</v>
      </c>
    </row>
    <row r="8" spans="1:11">
      <c r="A8" s="95" t="s">
        <v>19</v>
      </c>
      <c r="B8" s="95">
        <v>32</v>
      </c>
      <c r="C8" s="99">
        <v>350000</v>
      </c>
      <c r="D8" s="96">
        <v>180</v>
      </c>
      <c r="E8" s="97">
        <v>135</v>
      </c>
      <c r="F8" s="97">
        <v>90</v>
      </c>
      <c r="G8" s="97">
        <v>45</v>
      </c>
      <c r="H8" s="97">
        <v>23</v>
      </c>
      <c r="I8" s="97">
        <v>1</v>
      </c>
      <c r="J8" s="97"/>
    </row>
    <row r="9" spans="1:11">
      <c r="A9" s="95" t="s">
        <v>23</v>
      </c>
      <c r="B9" s="95">
        <v>32</v>
      </c>
      <c r="C9" s="99">
        <v>312500</v>
      </c>
      <c r="D9" s="96">
        <v>170</v>
      </c>
      <c r="E9" s="97">
        <v>128</v>
      </c>
      <c r="F9" s="97">
        <v>85</v>
      </c>
      <c r="G9" s="116">
        <v>43</v>
      </c>
      <c r="H9" s="97">
        <v>22</v>
      </c>
      <c r="I9" s="97">
        <v>1</v>
      </c>
      <c r="J9" s="96"/>
    </row>
    <row r="10" spans="1:11">
      <c r="A10" s="95" t="s">
        <v>40</v>
      </c>
      <c r="B10" s="95">
        <v>64</v>
      </c>
      <c r="C10" s="99">
        <v>300000</v>
      </c>
      <c r="D10" s="92">
        <v>170</v>
      </c>
      <c r="E10" s="92">
        <v>128</v>
      </c>
      <c r="F10" s="92">
        <v>85</v>
      </c>
      <c r="G10" s="100">
        <v>43</v>
      </c>
      <c r="H10" s="92">
        <v>22</v>
      </c>
      <c r="I10" s="92">
        <v>11</v>
      </c>
      <c r="J10" s="92">
        <v>1</v>
      </c>
    </row>
    <row r="11" spans="1:11">
      <c r="A11" s="95" t="s">
        <v>16</v>
      </c>
      <c r="B11" s="95">
        <v>48</v>
      </c>
      <c r="C11" s="99">
        <v>300000</v>
      </c>
      <c r="D11" s="92">
        <v>170</v>
      </c>
      <c r="E11" s="92">
        <v>128</v>
      </c>
      <c r="F11" s="92">
        <v>85</v>
      </c>
      <c r="G11" s="100">
        <v>43</v>
      </c>
      <c r="H11" s="92">
        <v>22</v>
      </c>
      <c r="I11" s="92">
        <v>11</v>
      </c>
      <c r="J11" s="92">
        <v>1</v>
      </c>
    </row>
    <row r="12" spans="1:11">
      <c r="A12" s="95" t="s">
        <v>26</v>
      </c>
      <c r="B12" s="95">
        <v>56</v>
      </c>
      <c r="C12" s="99">
        <v>300000</v>
      </c>
      <c r="D12" s="92">
        <v>170</v>
      </c>
      <c r="E12" s="92">
        <v>128</v>
      </c>
      <c r="F12" s="92">
        <v>85</v>
      </c>
      <c r="G12" s="100">
        <v>43</v>
      </c>
      <c r="H12" s="92">
        <v>22</v>
      </c>
      <c r="I12" s="92">
        <v>11</v>
      </c>
      <c r="J12" s="92">
        <v>1</v>
      </c>
    </row>
    <row r="13" spans="1:11">
      <c r="A13" s="95" t="s">
        <v>21</v>
      </c>
      <c r="B13" s="95">
        <v>32</v>
      </c>
      <c r="C13" s="99">
        <v>300000</v>
      </c>
      <c r="D13" s="96">
        <v>160</v>
      </c>
      <c r="E13" s="97">
        <v>120</v>
      </c>
      <c r="F13" s="96">
        <v>80</v>
      </c>
      <c r="G13" s="96">
        <v>40</v>
      </c>
      <c r="H13" s="97">
        <v>20</v>
      </c>
      <c r="I13" s="97">
        <v>1</v>
      </c>
      <c r="J13" s="96"/>
    </row>
    <row r="14" spans="1:11">
      <c r="A14" s="95" t="s">
        <v>54</v>
      </c>
      <c r="B14" s="95">
        <v>32</v>
      </c>
      <c r="C14" s="99">
        <v>300000</v>
      </c>
      <c r="D14" s="92">
        <v>150</v>
      </c>
      <c r="E14" s="92">
        <v>113</v>
      </c>
      <c r="F14" s="92">
        <v>75</v>
      </c>
      <c r="G14" s="100">
        <v>38</v>
      </c>
      <c r="H14" s="101">
        <v>19</v>
      </c>
      <c r="I14" s="101">
        <v>1</v>
      </c>
      <c r="J14" s="96"/>
    </row>
    <row r="15" spans="1:11">
      <c r="A15" s="95" t="s">
        <v>24</v>
      </c>
      <c r="B15" s="95">
        <v>56</v>
      </c>
      <c r="C15" s="99">
        <v>250000</v>
      </c>
      <c r="D15" s="92">
        <v>150</v>
      </c>
      <c r="E15" s="92">
        <v>113</v>
      </c>
      <c r="F15" s="92">
        <v>75</v>
      </c>
      <c r="G15" s="100">
        <v>38</v>
      </c>
      <c r="H15" s="101">
        <v>19</v>
      </c>
      <c r="I15" s="101">
        <v>9</v>
      </c>
      <c r="J15" s="92">
        <v>1</v>
      </c>
    </row>
    <row r="16" spans="1:11">
      <c r="A16" s="95" t="s">
        <v>17</v>
      </c>
      <c r="B16" s="95">
        <v>48</v>
      </c>
      <c r="C16" s="99">
        <v>250000</v>
      </c>
      <c r="D16" s="92">
        <v>150</v>
      </c>
      <c r="E16" s="92">
        <v>113</v>
      </c>
      <c r="F16" s="92">
        <v>75</v>
      </c>
      <c r="G16" s="100">
        <v>38</v>
      </c>
      <c r="H16" s="101">
        <v>19</v>
      </c>
      <c r="I16" s="101">
        <v>9</v>
      </c>
      <c r="J16" s="92">
        <v>1</v>
      </c>
    </row>
    <row r="17" spans="1:10">
      <c r="A17" s="95" t="s">
        <v>56</v>
      </c>
      <c r="B17" s="95">
        <v>48</v>
      </c>
      <c r="C17" s="99">
        <v>250000</v>
      </c>
      <c r="D17" s="92">
        <v>150</v>
      </c>
      <c r="E17" s="92">
        <v>113</v>
      </c>
      <c r="F17" s="92">
        <v>75</v>
      </c>
      <c r="G17" s="100">
        <v>38</v>
      </c>
      <c r="H17" s="101">
        <v>19</v>
      </c>
      <c r="I17" s="101">
        <v>9</v>
      </c>
      <c r="J17" s="92">
        <v>1</v>
      </c>
    </row>
    <row r="18" spans="1:10">
      <c r="A18" s="95" t="s">
        <v>58</v>
      </c>
      <c r="B18" s="95">
        <v>32</v>
      </c>
      <c r="C18" s="99">
        <v>250000</v>
      </c>
      <c r="D18" s="96">
        <v>140</v>
      </c>
      <c r="E18" s="97">
        <v>105</v>
      </c>
      <c r="F18" s="97">
        <v>70</v>
      </c>
      <c r="G18" s="97">
        <v>35</v>
      </c>
      <c r="H18" s="97">
        <v>18</v>
      </c>
      <c r="I18" s="97">
        <v>1</v>
      </c>
      <c r="J18" s="96"/>
    </row>
    <row r="19" spans="1:10">
      <c r="A19" s="95" t="s">
        <v>97</v>
      </c>
      <c r="B19" s="95">
        <v>32</v>
      </c>
      <c r="C19" s="99">
        <v>250000</v>
      </c>
      <c r="D19" s="96">
        <v>140</v>
      </c>
      <c r="E19" s="97">
        <v>105</v>
      </c>
      <c r="F19" s="97">
        <v>70</v>
      </c>
      <c r="G19" s="97">
        <v>35</v>
      </c>
      <c r="H19" s="97">
        <v>18</v>
      </c>
      <c r="I19" s="97">
        <v>1</v>
      </c>
      <c r="J19" s="96"/>
    </row>
    <row r="20" spans="1:10">
      <c r="A20" s="95" t="s">
        <v>29</v>
      </c>
      <c r="B20" s="95">
        <v>64</v>
      </c>
      <c r="C20" s="99">
        <v>200000</v>
      </c>
      <c r="D20" s="92">
        <v>140</v>
      </c>
      <c r="E20" s="92">
        <v>105</v>
      </c>
      <c r="F20" s="92">
        <v>70</v>
      </c>
      <c r="G20" s="92">
        <v>35</v>
      </c>
      <c r="H20" s="92">
        <v>18</v>
      </c>
      <c r="I20" s="92">
        <v>9</v>
      </c>
      <c r="J20" s="92">
        <v>1</v>
      </c>
    </row>
    <row r="21" spans="1:10">
      <c r="A21" s="117" t="s">
        <v>83</v>
      </c>
      <c r="B21" s="117">
        <v>32</v>
      </c>
      <c r="C21" s="118">
        <v>300000</v>
      </c>
      <c r="D21" s="119">
        <v>130</v>
      </c>
      <c r="E21" s="93">
        <v>98</v>
      </c>
      <c r="F21" s="93">
        <v>65</v>
      </c>
      <c r="G21" s="93">
        <v>33</v>
      </c>
      <c r="H21" s="93">
        <v>17</v>
      </c>
      <c r="I21" s="93">
        <v>1</v>
      </c>
      <c r="J21" s="93"/>
    </row>
    <row r="22" spans="1:10">
      <c r="A22" s="117" t="s">
        <v>115</v>
      </c>
      <c r="B22" s="117">
        <v>32</v>
      </c>
      <c r="C22" s="118">
        <v>250000</v>
      </c>
      <c r="D22" s="119">
        <v>130</v>
      </c>
      <c r="E22" s="93">
        <v>98</v>
      </c>
      <c r="F22" s="93">
        <v>65</v>
      </c>
      <c r="G22" s="93">
        <v>33</v>
      </c>
      <c r="H22" s="93">
        <v>17</v>
      </c>
      <c r="I22" s="93">
        <v>1</v>
      </c>
      <c r="J22" s="119"/>
    </row>
    <row r="23" spans="1:10">
      <c r="A23" s="117" t="s">
        <v>20</v>
      </c>
      <c r="B23" s="117">
        <v>32</v>
      </c>
      <c r="C23" s="118">
        <v>250000</v>
      </c>
      <c r="D23" s="119">
        <v>130</v>
      </c>
      <c r="E23" s="93">
        <v>98</v>
      </c>
      <c r="F23" s="93">
        <v>65</v>
      </c>
      <c r="G23" s="93">
        <v>33</v>
      </c>
      <c r="H23" s="93">
        <v>17</v>
      </c>
      <c r="I23" s="93">
        <v>1</v>
      </c>
      <c r="J23" s="119"/>
    </row>
    <row r="24" spans="1:10">
      <c r="A24" s="117" t="s">
        <v>123</v>
      </c>
      <c r="B24" s="117">
        <v>64</v>
      </c>
      <c r="C24" s="118">
        <v>200000</v>
      </c>
      <c r="D24" s="119">
        <v>130</v>
      </c>
      <c r="E24" s="93">
        <v>98</v>
      </c>
      <c r="F24" s="93">
        <v>65</v>
      </c>
      <c r="G24" s="93">
        <v>33</v>
      </c>
      <c r="H24" s="93">
        <v>17</v>
      </c>
      <c r="I24" s="93">
        <v>9</v>
      </c>
      <c r="J24" s="93">
        <v>1</v>
      </c>
    </row>
    <row r="25" spans="1:10">
      <c r="A25" s="117" t="s">
        <v>49</v>
      </c>
      <c r="B25" s="117">
        <v>64</v>
      </c>
      <c r="C25" s="118">
        <v>200000</v>
      </c>
      <c r="D25" s="119">
        <v>120</v>
      </c>
      <c r="E25" s="93">
        <v>90</v>
      </c>
      <c r="F25" s="93">
        <v>60</v>
      </c>
      <c r="G25" s="93">
        <v>30</v>
      </c>
      <c r="H25" s="93">
        <v>15</v>
      </c>
      <c r="I25" s="93">
        <v>8</v>
      </c>
      <c r="J25" s="93">
        <v>1</v>
      </c>
    </row>
    <row r="26" spans="1:10">
      <c r="A26" s="117" t="s">
        <v>38</v>
      </c>
      <c r="B26" s="117">
        <v>64</v>
      </c>
      <c r="C26" s="118">
        <v>200000</v>
      </c>
      <c r="D26" s="119">
        <v>120</v>
      </c>
      <c r="E26" s="93">
        <v>90</v>
      </c>
      <c r="F26" s="93">
        <v>60</v>
      </c>
      <c r="G26" s="93">
        <v>30</v>
      </c>
      <c r="H26" s="93">
        <v>15</v>
      </c>
      <c r="I26" s="93">
        <v>8</v>
      </c>
      <c r="J26" s="93">
        <v>1</v>
      </c>
    </row>
    <row r="27" spans="1:10">
      <c r="A27" s="117" t="s">
        <v>99</v>
      </c>
      <c r="B27" s="117">
        <v>48</v>
      </c>
      <c r="C27" s="118">
        <v>200000</v>
      </c>
      <c r="D27" s="119">
        <v>120</v>
      </c>
      <c r="E27" s="93">
        <v>90</v>
      </c>
      <c r="F27" s="93">
        <v>60</v>
      </c>
      <c r="G27" s="93">
        <v>30</v>
      </c>
      <c r="H27" s="93">
        <v>15</v>
      </c>
      <c r="I27" s="93">
        <v>8</v>
      </c>
      <c r="J27" s="93">
        <v>1</v>
      </c>
    </row>
    <row r="28" spans="1:10">
      <c r="A28" s="117" t="s">
        <v>34</v>
      </c>
      <c r="B28" s="117">
        <v>64</v>
      </c>
      <c r="C28" s="118">
        <v>200000</v>
      </c>
      <c r="D28" s="119">
        <v>120</v>
      </c>
      <c r="E28" s="93">
        <v>90</v>
      </c>
      <c r="F28" s="93">
        <v>60</v>
      </c>
      <c r="G28" s="93">
        <v>30</v>
      </c>
      <c r="H28" s="93">
        <v>15</v>
      </c>
      <c r="I28" s="93">
        <v>8</v>
      </c>
      <c r="J28" s="93">
        <v>1</v>
      </c>
    </row>
    <row r="29" spans="1:10">
      <c r="A29" s="117" t="s">
        <v>46</v>
      </c>
      <c r="B29" s="117">
        <v>32</v>
      </c>
      <c r="C29" s="118">
        <v>200000</v>
      </c>
      <c r="D29" s="119">
        <v>120</v>
      </c>
      <c r="E29" s="93">
        <v>90</v>
      </c>
      <c r="F29" s="93">
        <v>60</v>
      </c>
      <c r="G29" s="93">
        <v>30</v>
      </c>
      <c r="H29" s="93">
        <v>15</v>
      </c>
      <c r="I29" s="93">
        <v>1</v>
      </c>
      <c r="J29" s="93"/>
    </row>
    <row r="30" spans="1:10">
      <c r="A30" s="117" t="s">
        <v>44</v>
      </c>
      <c r="B30" s="117">
        <v>56</v>
      </c>
      <c r="C30" s="118">
        <v>200000</v>
      </c>
      <c r="D30" s="119">
        <v>110</v>
      </c>
      <c r="E30" s="93">
        <v>83</v>
      </c>
      <c r="F30" s="93">
        <v>55</v>
      </c>
      <c r="G30" s="93">
        <v>23</v>
      </c>
      <c r="H30" s="93">
        <v>14</v>
      </c>
      <c r="I30" s="93">
        <v>7</v>
      </c>
      <c r="J30" s="93">
        <v>1</v>
      </c>
    </row>
    <row r="31" spans="1:10">
      <c r="A31" s="117" t="s">
        <v>142</v>
      </c>
      <c r="B31" s="117">
        <v>32</v>
      </c>
      <c r="C31" s="118">
        <v>200000</v>
      </c>
      <c r="D31" s="119">
        <v>110</v>
      </c>
      <c r="E31" s="93">
        <v>83</v>
      </c>
      <c r="F31" s="93">
        <v>55</v>
      </c>
      <c r="G31" s="93">
        <v>23</v>
      </c>
      <c r="H31" s="93">
        <v>14</v>
      </c>
      <c r="I31" s="93">
        <v>1</v>
      </c>
      <c r="J31" s="93"/>
    </row>
    <row r="32" spans="1:10">
      <c r="A32" s="102" t="s">
        <v>95</v>
      </c>
      <c r="B32" s="102">
        <v>48</v>
      </c>
      <c r="C32" s="103">
        <v>200000</v>
      </c>
      <c r="D32" s="120">
        <v>100</v>
      </c>
      <c r="E32" s="121">
        <v>75</v>
      </c>
      <c r="F32" s="121">
        <v>50</v>
      </c>
      <c r="G32" s="121">
        <v>25</v>
      </c>
      <c r="H32" s="121">
        <v>13</v>
      </c>
      <c r="I32" s="121">
        <v>7</v>
      </c>
      <c r="J32" s="121">
        <v>1</v>
      </c>
    </row>
    <row r="33" spans="1:10">
      <c r="A33" s="102" t="s">
        <v>47</v>
      </c>
      <c r="B33" s="102">
        <v>32</v>
      </c>
      <c r="C33" s="103">
        <v>200000</v>
      </c>
      <c r="D33" s="120">
        <v>100</v>
      </c>
      <c r="E33" s="121">
        <v>75</v>
      </c>
      <c r="F33" s="121">
        <v>50</v>
      </c>
      <c r="G33" s="121">
        <v>25</v>
      </c>
      <c r="H33" s="121">
        <v>13</v>
      </c>
      <c r="I33" s="121">
        <v>1</v>
      </c>
      <c r="J33" s="120"/>
    </row>
    <row r="34" spans="1:10">
      <c r="A34" s="102" t="s">
        <v>50</v>
      </c>
      <c r="B34" s="102">
        <v>32</v>
      </c>
      <c r="C34" s="103">
        <v>200000</v>
      </c>
      <c r="D34" s="120">
        <v>100</v>
      </c>
      <c r="E34" s="121">
        <v>75</v>
      </c>
      <c r="F34" s="121">
        <v>50</v>
      </c>
      <c r="G34" s="121">
        <v>25</v>
      </c>
      <c r="H34" s="121">
        <v>13</v>
      </c>
      <c r="I34" s="121">
        <v>1</v>
      </c>
      <c r="J34" s="120"/>
    </row>
    <row r="35" spans="1:10">
      <c r="A35" s="102" t="s">
        <v>60</v>
      </c>
      <c r="B35" s="102">
        <v>64</v>
      </c>
      <c r="C35" s="103">
        <v>125000</v>
      </c>
      <c r="D35" s="120">
        <v>90</v>
      </c>
      <c r="E35" s="121">
        <v>68</v>
      </c>
      <c r="F35" s="121">
        <v>45</v>
      </c>
      <c r="G35" s="121">
        <v>23</v>
      </c>
      <c r="H35" s="121">
        <v>12</v>
      </c>
      <c r="I35" s="121">
        <v>1</v>
      </c>
      <c r="J35" s="120"/>
    </row>
    <row r="36" spans="1:10">
      <c r="A36" s="102" t="s">
        <v>51</v>
      </c>
      <c r="B36" s="102">
        <v>64</v>
      </c>
      <c r="C36" s="103">
        <v>125000</v>
      </c>
      <c r="D36" s="120">
        <v>90</v>
      </c>
      <c r="E36" s="121">
        <v>68</v>
      </c>
      <c r="F36" s="121">
        <v>45</v>
      </c>
      <c r="G36" s="121">
        <v>23</v>
      </c>
      <c r="H36" s="121">
        <v>12</v>
      </c>
      <c r="I36" s="121">
        <v>1</v>
      </c>
      <c r="J36" s="120"/>
    </row>
    <row r="37" spans="1:10">
      <c r="A37" s="122" t="s">
        <v>90</v>
      </c>
      <c r="B37" s="122">
        <v>32</v>
      </c>
      <c r="C37" s="123">
        <v>125000</v>
      </c>
      <c r="D37" s="124">
        <v>70</v>
      </c>
      <c r="E37" s="125">
        <v>53</v>
      </c>
      <c r="F37" s="125">
        <v>35</v>
      </c>
      <c r="G37" s="125">
        <v>18</v>
      </c>
      <c r="H37" s="125">
        <v>9</v>
      </c>
      <c r="I37" s="125">
        <v>1</v>
      </c>
    </row>
    <row r="38" spans="1:10">
      <c r="A38" s="122" t="s">
        <v>76</v>
      </c>
      <c r="B38" s="122">
        <v>32</v>
      </c>
      <c r="C38" s="123">
        <v>100000</v>
      </c>
      <c r="D38" s="124">
        <v>70</v>
      </c>
      <c r="E38" s="125">
        <v>53</v>
      </c>
      <c r="F38" s="125">
        <v>35</v>
      </c>
      <c r="G38" s="125">
        <v>18</v>
      </c>
      <c r="H38" s="125">
        <v>9</v>
      </c>
      <c r="I38" s="125">
        <v>1</v>
      </c>
    </row>
    <row r="39" spans="1:10">
      <c r="A39" s="122" t="s">
        <v>53</v>
      </c>
      <c r="B39" s="122">
        <v>32</v>
      </c>
      <c r="C39" s="123">
        <v>100000</v>
      </c>
      <c r="D39" s="124">
        <v>60</v>
      </c>
      <c r="E39" s="125">
        <v>45</v>
      </c>
      <c r="F39" s="125">
        <v>30</v>
      </c>
      <c r="G39" s="125">
        <v>15</v>
      </c>
      <c r="H39" s="125">
        <v>8</v>
      </c>
      <c r="I39" s="125">
        <v>1</v>
      </c>
    </row>
    <row r="40" spans="1:10">
      <c r="A40" s="122" t="s">
        <v>143</v>
      </c>
      <c r="B40" s="122">
        <v>32</v>
      </c>
      <c r="C40" s="123">
        <v>100000</v>
      </c>
      <c r="D40" s="124">
        <v>60</v>
      </c>
      <c r="E40" s="125">
        <v>45</v>
      </c>
      <c r="F40" s="125">
        <v>30</v>
      </c>
      <c r="G40" s="125">
        <v>15</v>
      </c>
      <c r="H40" s="125">
        <v>8</v>
      </c>
      <c r="I40" s="125">
        <v>1</v>
      </c>
    </row>
    <row r="41" spans="1:10">
      <c r="A41" s="122" t="s">
        <v>101</v>
      </c>
      <c r="B41" s="122">
        <v>32</v>
      </c>
      <c r="C41" s="123">
        <v>100000</v>
      </c>
      <c r="D41" s="124">
        <v>60</v>
      </c>
      <c r="E41" s="125">
        <v>45</v>
      </c>
      <c r="F41" s="125">
        <v>30</v>
      </c>
      <c r="G41" s="125">
        <v>15</v>
      </c>
      <c r="H41" s="125">
        <v>8</v>
      </c>
      <c r="I41" s="125">
        <v>1</v>
      </c>
    </row>
    <row r="42" spans="1:10">
      <c r="A42" s="122" t="s">
        <v>41</v>
      </c>
      <c r="B42" s="122">
        <v>32</v>
      </c>
      <c r="C42" s="123">
        <v>100000</v>
      </c>
      <c r="D42" s="124">
        <v>60</v>
      </c>
      <c r="E42" s="125">
        <v>45</v>
      </c>
      <c r="F42" s="125">
        <v>30</v>
      </c>
      <c r="G42" s="125">
        <v>15</v>
      </c>
      <c r="H42" s="125">
        <v>8</v>
      </c>
      <c r="I42" s="125">
        <v>1</v>
      </c>
    </row>
    <row r="43" spans="1:10">
      <c r="A43" s="122" t="s">
        <v>36</v>
      </c>
      <c r="B43" s="122">
        <v>48</v>
      </c>
      <c r="C43" s="123">
        <v>100000</v>
      </c>
      <c r="D43" s="124">
        <v>60</v>
      </c>
      <c r="E43" s="125">
        <v>45</v>
      </c>
      <c r="F43" s="125">
        <v>30</v>
      </c>
      <c r="G43" s="125">
        <v>15</v>
      </c>
      <c r="H43" s="125">
        <v>8</v>
      </c>
      <c r="I43" s="125">
        <v>4</v>
      </c>
      <c r="J43" s="104">
        <v>1</v>
      </c>
    </row>
    <row r="44" spans="1:10">
      <c r="A44" s="122" t="s">
        <v>79</v>
      </c>
      <c r="B44" s="122">
        <v>32</v>
      </c>
      <c r="C44" s="123">
        <v>100000</v>
      </c>
      <c r="D44" s="124">
        <v>60</v>
      </c>
      <c r="E44" s="125">
        <v>45</v>
      </c>
      <c r="F44" s="125">
        <v>30</v>
      </c>
      <c r="G44" s="125">
        <v>15</v>
      </c>
      <c r="H44" s="125">
        <v>8</v>
      </c>
      <c r="I44" s="125">
        <v>1</v>
      </c>
    </row>
    <row r="45" spans="1:10">
      <c r="A45" s="122" t="s">
        <v>52</v>
      </c>
      <c r="B45" s="122">
        <v>32</v>
      </c>
      <c r="C45" s="123">
        <v>100000</v>
      </c>
      <c r="D45" s="124">
        <v>60</v>
      </c>
      <c r="E45" s="125">
        <v>45</v>
      </c>
      <c r="F45" s="125">
        <v>30</v>
      </c>
      <c r="G45" s="125">
        <v>15</v>
      </c>
      <c r="H45" s="125">
        <v>8</v>
      </c>
      <c r="I45" s="125">
        <v>1</v>
      </c>
    </row>
    <row r="46" spans="1:10">
      <c r="A46" s="122" t="s">
        <v>32</v>
      </c>
      <c r="B46" s="122">
        <v>32</v>
      </c>
      <c r="C46" s="123">
        <v>100000</v>
      </c>
      <c r="D46" s="124">
        <v>50</v>
      </c>
      <c r="E46" s="125">
        <v>38</v>
      </c>
      <c r="F46" s="125">
        <v>25</v>
      </c>
      <c r="G46" s="125">
        <v>13</v>
      </c>
      <c r="H46" s="125">
        <v>7</v>
      </c>
      <c r="I46" s="125">
        <v>1</v>
      </c>
    </row>
    <row r="47" spans="1:10">
      <c r="A47" s="122" t="s">
        <v>57</v>
      </c>
      <c r="B47" s="122">
        <v>32</v>
      </c>
      <c r="C47" s="123">
        <v>100000</v>
      </c>
      <c r="D47" s="124">
        <v>50</v>
      </c>
      <c r="E47" s="125">
        <v>38</v>
      </c>
      <c r="F47" s="125">
        <v>25</v>
      </c>
      <c r="G47" s="125">
        <v>13</v>
      </c>
      <c r="H47" s="125">
        <v>7</v>
      </c>
      <c r="I47" s="125">
        <v>1</v>
      </c>
    </row>
    <row r="48" spans="1:10">
      <c r="A48" s="122" t="s">
        <v>48</v>
      </c>
      <c r="B48" s="122">
        <v>32</v>
      </c>
      <c r="C48" s="123">
        <v>100000</v>
      </c>
      <c r="D48" s="124">
        <v>50</v>
      </c>
      <c r="E48" s="125">
        <v>38</v>
      </c>
      <c r="F48" s="125">
        <v>25</v>
      </c>
      <c r="G48" s="125">
        <v>13</v>
      </c>
      <c r="H48" s="125">
        <v>7</v>
      </c>
      <c r="I48" s="125">
        <v>1</v>
      </c>
    </row>
    <row r="49" spans="1:9">
      <c r="A49" s="122" t="s">
        <v>33</v>
      </c>
      <c r="B49" s="122">
        <v>32</v>
      </c>
      <c r="C49" s="123">
        <v>100000</v>
      </c>
      <c r="D49" s="124">
        <v>50</v>
      </c>
      <c r="E49" s="125">
        <v>38</v>
      </c>
      <c r="F49" s="125">
        <v>25</v>
      </c>
      <c r="G49" s="125">
        <v>13</v>
      </c>
      <c r="H49" s="125">
        <v>7</v>
      </c>
      <c r="I49" s="125">
        <v>1</v>
      </c>
    </row>
    <row r="50" spans="1:9">
      <c r="A50" s="122" t="s">
        <v>128</v>
      </c>
      <c r="B50" s="122">
        <v>32</v>
      </c>
      <c r="C50" s="123">
        <v>75000</v>
      </c>
      <c r="D50" s="124">
        <v>50</v>
      </c>
      <c r="E50" s="125">
        <v>38</v>
      </c>
      <c r="F50" s="125">
        <v>25</v>
      </c>
      <c r="G50" s="125">
        <v>13</v>
      </c>
      <c r="H50" s="125">
        <v>7</v>
      </c>
      <c r="I50" s="125">
        <v>1</v>
      </c>
    </row>
    <row r="51" spans="1:9">
      <c r="A51" s="122" t="s">
        <v>55</v>
      </c>
      <c r="B51" s="122">
        <v>32</v>
      </c>
      <c r="C51" s="123">
        <v>75000</v>
      </c>
      <c r="D51" s="124">
        <v>50</v>
      </c>
      <c r="E51" s="125">
        <v>38</v>
      </c>
      <c r="F51" s="125">
        <v>25</v>
      </c>
      <c r="G51" s="125">
        <v>13</v>
      </c>
      <c r="H51" s="125">
        <v>7</v>
      </c>
      <c r="I51" s="125">
        <v>1</v>
      </c>
    </row>
    <row r="52" spans="1:9">
      <c r="A52" s="122" t="s">
        <v>25</v>
      </c>
      <c r="B52" s="122">
        <v>32</v>
      </c>
      <c r="C52" s="123">
        <v>75000</v>
      </c>
      <c r="D52" s="124">
        <v>50</v>
      </c>
      <c r="E52" s="125">
        <v>38</v>
      </c>
      <c r="F52" s="125">
        <v>25</v>
      </c>
      <c r="G52" s="125">
        <v>13</v>
      </c>
      <c r="H52" s="125">
        <v>7</v>
      </c>
      <c r="I52" s="125">
        <v>1</v>
      </c>
    </row>
    <row r="53" spans="1:9">
      <c r="A53" s="122" t="s">
        <v>91</v>
      </c>
      <c r="B53" s="122">
        <v>32</v>
      </c>
      <c r="C53" s="123">
        <v>75000</v>
      </c>
      <c r="D53" s="124">
        <v>50</v>
      </c>
      <c r="E53" s="125">
        <v>38</v>
      </c>
      <c r="F53" s="125">
        <v>25</v>
      </c>
      <c r="G53" s="125">
        <v>13</v>
      </c>
      <c r="H53" s="125">
        <v>7</v>
      </c>
      <c r="I53" s="125">
        <v>1</v>
      </c>
    </row>
    <row r="54" spans="1:9">
      <c r="A54" s="122" t="s">
        <v>22</v>
      </c>
      <c r="B54" s="122">
        <v>32</v>
      </c>
      <c r="C54" s="123">
        <v>75000</v>
      </c>
      <c r="D54" s="124">
        <v>50</v>
      </c>
      <c r="E54" s="125">
        <v>38</v>
      </c>
      <c r="F54" s="125">
        <v>25</v>
      </c>
      <c r="G54" s="125">
        <v>13</v>
      </c>
      <c r="H54" s="125">
        <v>7</v>
      </c>
      <c r="I54" s="125">
        <v>1</v>
      </c>
    </row>
    <row r="55" spans="1:9">
      <c r="A55" s="122" t="s">
        <v>39</v>
      </c>
      <c r="B55" s="122">
        <v>32</v>
      </c>
      <c r="C55" s="123">
        <v>75000</v>
      </c>
      <c r="D55" s="124">
        <v>50</v>
      </c>
      <c r="E55" s="125">
        <v>38</v>
      </c>
      <c r="F55" s="125">
        <v>25</v>
      </c>
      <c r="G55" s="125">
        <v>13</v>
      </c>
      <c r="H55" s="125">
        <v>7</v>
      </c>
      <c r="I55" s="125">
        <v>1</v>
      </c>
    </row>
    <row r="56" spans="1:9">
      <c r="A56" s="105" t="s">
        <v>27</v>
      </c>
      <c r="B56" s="105">
        <v>32</v>
      </c>
      <c r="C56" s="106">
        <v>75000</v>
      </c>
      <c r="D56" s="126">
        <v>40</v>
      </c>
      <c r="E56" s="107">
        <v>30</v>
      </c>
      <c r="F56" s="107">
        <v>20</v>
      </c>
      <c r="G56" s="107">
        <v>10</v>
      </c>
      <c r="H56" s="107">
        <v>5</v>
      </c>
      <c r="I56" s="107">
        <v>1</v>
      </c>
    </row>
    <row r="57" spans="1:9">
      <c r="A57" s="105" t="s">
        <v>98</v>
      </c>
      <c r="B57" s="105">
        <v>32</v>
      </c>
      <c r="C57" s="106">
        <v>75000</v>
      </c>
      <c r="D57" s="126">
        <v>40</v>
      </c>
      <c r="E57" s="107">
        <v>30</v>
      </c>
      <c r="F57" s="107">
        <v>20</v>
      </c>
      <c r="G57" s="107">
        <v>10</v>
      </c>
      <c r="H57" s="107">
        <v>5</v>
      </c>
      <c r="I57" s="107">
        <v>1</v>
      </c>
    </row>
    <row r="58" spans="1:9">
      <c r="A58" s="105" t="s">
        <v>93</v>
      </c>
      <c r="B58" s="105">
        <v>32</v>
      </c>
      <c r="C58" s="106">
        <v>75000</v>
      </c>
      <c r="D58" s="126">
        <v>40</v>
      </c>
      <c r="E58" s="107">
        <v>30</v>
      </c>
      <c r="F58" s="107">
        <v>20</v>
      </c>
      <c r="G58" s="107">
        <v>10</v>
      </c>
      <c r="H58" s="107">
        <v>5</v>
      </c>
      <c r="I58" s="107">
        <v>1</v>
      </c>
    </row>
    <row r="59" spans="1:9">
      <c r="A59" s="105" t="s">
        <v>15</v>
      </c>
      <c r="B59" s="105">
        <v>32</v>
      </c>
      <c r="C59" s="106">
        <v>75000</v>
      </c>
      <c r="D59" s="126">
        <v>40</v>
      </c>
      <c r="E59" s="107">
        <v>30</v>
      </c>
      <c r="F59" s="107">
        <v>20</v>
      </c>
      <c r="G59" s="107">
        <v>10</v>
      </c>
      <c r="H59" s="107">
        <v>5</v>
      </c>
      <c r="I59" s="107">
        <v>1</v>
      </c>
    </row>
    <row r="60" spans="1:9">
      <c r="A60" s="105" t="s">
        <v>147</v>
      </c>
      <c r="B60" s="105">
        <v>32</v>
      </c>
      <c r="C60" s="106">
        <v>75000</v>
      </c>
      <c r="D60" s="126">
        <v>40</v>
      </c>
      <c r="E60" s="107">
        <v>30</v>
      </c>
      <c r="F60" s="107">
        <v>20</v>
      </c>
      <c r="G60" s="107">
        <v>10</v>
      </c>
      <c r="H60" s="107">
        <v>5</v>
      </c>
      <c r="I60" s="107">
        <v>1</v>
      </c>
    </row>
    <row r="61" spans="1:9">
      <c r="A61" s="105" t="s">
        <v>35</v>
      </c>
      <c r="B61" s="105">
        <v>32</v>
      </c>
      <c r="C61" s="106">
        <v>75000</v>
      </c>
      <c r="D61" s="126">
        <v>40</v>
      </c>
      <c r="E61" s="107">
        <v>30</v>
      </c>
      <c r="F61" s="107">
        <v>20</v>
      </c>
      <c r="G61" s="107">
        <v>10</v>
      </c>
      <c r="H61" s="107">
        <v>5</v>
      </c>
      <c r="I61" s="107">
        <v>1</v>
      </c>
    </row>
    <row r="62" spans="1:9">
      <c r="A62" s="105" t="s">
        <v>81</v>
      </c>
      <c r="B62" s="105">
        <v>32</v>
      </c>
      <c r="C62" s="106">
        <v>75000</v>
      </c>
      <c r="D62" s="126">
        <v>40</v>
      </c>
      <c r="E62" s="107">
        <v>30</v>
      </c>
      <c r="F62" s="107">
        <v>20</v>
      </c>
      <c r="G62" s="107">
        <v>10</v>
      </c>
      <c r="H62" s="107">
        <v>5</v>
      </c>
      <c r="I62" s="107">
        <v>1</v>
      </c>
    </row>
    <row r="63" spans="1:9">
      <c r="A63" s="105" t="s">
        <v>18</v>
      </c>
      <c r="B63" s="105">
        <v>32</v>
      </c>
      <c r="C63" s="106">
        <v>75000</v>
      </c>
      <c r="D63" s="126">
        <v>40</v>
      </c>
      <c r="E63" s="107">
        <v>30</v>
      </c>
      <c r="F63" s="107">
        <v>20</v>
      </c>
      <c r="G63" s="107">
        <v>10</v>
      </c>
      <c r="H63" s="107">
        <v>5</v>
      </c>
      <c r="I63" s="107">
        <v>1</v>
      </c>
    </row>
    <row r="64" spans="1:9">
      <c r="A64" s="105" t="s">
        <v>107</v>
      </c>
      <c r="B64" s="105">
        <v>32</v>
      </c>
      <c r="C64" s="106">
        <v>75000</v>
      </c>
      <c r="D64" s="126">
        <v>40</v>
      </c>
      <c r="E64" s="107">
        <v>30</v>
      </c>
      <c r="F64" s="107">
        <v>20</v>
      </c>
      <c r="G64" s="107">
        <v>10</v>
      </c>
      <c r="H64" s="107">
        <v>5</v>
      </c>
      <c r="I64" s="107">
        <v>1</v>
      </c>
    </row>
    <row r="65" spans="1:10">
      <c r="A65" s="105" t="s">
        <v>146</v>
      </c>
      <c r="B65" s="105">
        <v>32</v>
      </c>
      <c r="C65" s="106">
        <v>75000</v>
      </c>
      <c r="D65" s="126">
        <v>40</v>
      </c>
      <c r="E65" s="107">
        <v>30</v>
      </c>
      <c r="F65" s="107">
        <v>20</v>
      </c>
      <c r="G65" s="107">
        <v>10</v>
      </c>
      <c r="H65" s="107">
        <v>5</v>
      </c>
      <c r="I65" s="107">
        <v>1</v>
      </c>
    </row>
    <row r="66" spans="1:10">
      <c r="A66" s="105" t="s">
        <v>37</v>
      </c>
      <c r="B66" s="105">
        <v>32</v>
      </c>
      <c r="C66" s="106">
        <v>75000</v>
      </c>
      <c r="D66" s="126">
        <v>40</v>
      </c>
      <c r="E66" s="107">
        <v>30</v>
      </c>
      <c r="F66" s="107">
        <v>20</v>
      </c>
      <c r="G66" s="107">
        <v>10</v>
      </c>
      <c r="H66" s="107">
        <v>5</v>
      </c>
      <c r="I66" s="107">
        <v>1</v>
      </c>
    </row>
    <row r="67" spans="1:10">
      <c r="A67" s="105" t="s">
        <v>124</v>
      </c>
      <c r="B67" s="105">
        <v>32</v>
      </c>
      <c r="C67" s="106">
        <v>75000</v>
      </c>
      <c r="D67" s="126">
        <v>40</v>
      </c>
      <c r="E67" s="107">
        <v>30</v>
      </c>
      <c r="F67" s="107">
        <v>20</v>
      </c>
      <c r="G67" s="107">
        <v>10</v>
      </c>
      <c r="H67" s="107">
        <v>5</v>
      </c>
      <c r="I67" s="107">
        <v>1</v>
      </c>
    </row>
    <row r="68" spans="1:10">
      <c r="A68" s="105" t="s">
        <v>125</v>
      </c>
      <c r="B68" s="105">
        <v>32</v>
      </c>
      <c r="C68" s="106">
        <v>75000</v>
      </c>
      <c r="D68" s="126">
        <v>40</v>
      </c>
      <c r="E68" s="107">
        <v>30</v>
      </c>
      <c r="F68" s="107">
        <v>20</v>
      </c>
      <c r="G68" s="107">
        <v>10</v>
      </c>
      <c r="H68" s="107">
        <v>5</v>
      </c>
      <c r="I68" s="107">
        <v>1</v>
      </c>
    </row>
    <row r="69" spans="1:10">
      <c r="A69" s="105" t="s">
        <v>94</v>
      </c>
      <c r="B69" s="105">
        <v>32</v>
      </c>
      <c r="C69" s="106">
        <v>75000</v>
      </c>
      <c r="D69" s="126">
        <v>40</v>
      </c>
      <c r="E69" s="107">
        <v>30</v>
      </c>
      <c r="F69" s="107">
        <v>20</v>
      </c>
      <c r="G69" s="107">
        <v>10</v>
      </c>
      <c r="H69" s="107">
        <v>5</v>
      </c>
      <c r="I69" s="107">
        <v>1</v>
      </c>
    </row>
    <row r="70" spans="1:10">
      <c r="A70" s="105" t="s">
        <v>127</v>
      </c>
      <c r="B70" s="105">
        <v>32</v>
      </c>
      <c r="C70" s="106">
        <v>75000</v>
      </c>
      <c r="D70" s="126">
        <v>40</v>
      </c>
      <c r="E70" s="107">
        <v>30</v>
      </c>
      <c r="F70" s="107">
        <v>20</v>
      </c>
      <c r="G70" s="107">
        <v>10</v>
      </c>
      <c r="H70" s="107">
        <v>5</v>
      </c>
      <c r="I70" s="107">
        <v>1</v>
      </c>
    </row>
    <row r="71" spans="1:10">
      <c r="A71" s="105" t="s">
        <v>42</v>
      </c>
      <c r="B71" s="105">
        <v>32</v>
      </c>
      <c r="C71" s="106">
        <v>75000</v>
      </c>
      <c r="D71" s="126">
        <v>40</v>
      </c>
      <c r="E71" s="107">
        <v>30</v>
      </c>
      <c r="F71" s="107">
        <v>20</v>
      </c>
      <c r="G71" s="107">
        <v>10</v>
      </c>
      <c r="H71" s="107">
        <v>5</v>
      </c>
      <c r="I71" s="107">
        <v>1</v>
      </c>
    </row>
    <row r="72" spans="1:10">
      <c r="A72" s="105" t="s">
        <v>59</v>
      </c>
      <c r="B72" s="105">
        <v>32</v>
      </c>
      <c r="C72" s="106">
        <v>75000</v>
      </c>
      <c r="D72" s="126">
        <v>40</v>
      </c>
      <c r="E72" s="107">
        <v>30</v>
      </c>
      <c r="F72" s="107">
        <v>20</v>
      </c>
      <c r="G72" s="107">
        <v>10</v>
      </c>
      <c r="H72" s="107">
        <v>5</v>
      </c>
      <c r="I72" s="107">
        <v>1</v>
      </c>
    </row>
    <row r="73" spans="1:10">
      <c r="A73" s="105" t="s">
        <v>144</v>
      </c>
      <c r="B73" s="105">
        <v>32</v>
      </c>
      <c r="C73" s="106">
        <v>75000</v>
      </c>
      <c r="D73" s="126">
        <v>40</v>
      </c>
      <c r="E73" s="107">
        <v>30</v>
      </c>
      <c r="F73" s="107">
        <v>20</v>
      </c>
      <c r="G73" s="107">
        <v>10</v>
      </c>
      <c r="H73" s="107">
        <v>5</v>
      </c>
      <c r="I73" s="107">
        <v>1</v>
      </c>
    </row>
    <row r="74" spans="1:10">
      <c r="A74" s="105" t="s">
        <v>121</v>
      </c>
      <c r="B74" s="105">
        <v>32</v>
      </c>
      <c r="C74" s="108">
        <v>75000</v>
      </c>
      <c r="D74" s="126">
        <v>40</v>
      </c>
      <c r="E74" s="107">
        <v>30</v>
      </c>
      <c r="F74" s="107">
        <v>20</v>
      </c>
      <c r="G74" s="107">
        <v>10</v>
      </c>
      <c r="H74" s="107">
        <v>5</v>
      </c>
      <c r="I74" s="107">
        <v>1</v>
      </c>
    </row>
    <row r="75" spans="1:10">
      <c r="A75" s="105" t="s">
        <v>102</v>
      </c>
      <c r="B75" s="105">
        <v>32</v>
      </c>
      <c r="C75" s="106">
        <v>75000</v>
      </c>
      <c r="D75" s="126">
        <v>40</v>
      </c>
      <c r="E75" s="107">
        <v>30</v>
      </c>
      <c r="F75" s="107">
        <v>20</v>
      </c>
      <c r="G75" s="107">
        <v>10</v>
      </c>
      <c r="H75" s="107">
        <v>5</v>
      </c>
      <c r="I75" s="107">
        <v>1</v>
      </c>
    </row>
    <row r="76" spans="1:10">
      <c r="A76" s="105" t="s">
        <v>96</v>
      </c>
      <c r="B76" s="105">
        <v>32</v>
      </c>
      <c r="C76" s="106">
        <v>75000</v>
      </c>
      <c r="D76" s="126">
        <v>40</v>
      </c>
      <c r="E76" s="107">
        <v>30</v>
      </c>
      <c r="F76" s="107">
        <v>20</v>
      </c>
      <c r="G76" s="107">
        <v>10</v>
      </c>
      <c r="H76" s="107">
        <v>5</v>
      </c>
      <c r="I76" s="107">
        <v>1</v>
      </c>
    </row>
    <row r="77" spans="1:10">
      <c r="A77" s="105" t="s">
        <v>105</v>
      </c>
      <c r="B77" s="105">
        <v>32</v>
      </c>
      <c r="C77" s="106">
        <v>50000</v>
      </c>
      <c r="D77" s="107">
        <v>30</v>
      </c>
      <c r="E77" s="107">
        <v>23</v>
      </c>
      <c r="F77" s="107">
        <v>15</v>
      </c>
      <c r="G77" s="107">
        <v>8</v>
      </c>
      <c r="H77" s="107">
        <v>4</v>
      </c>
      <c r="I77" s="107">
        <v>1</v>
      </c>
      <c r="J77" s="126"/>
    </row>
    <row r="78" spans="1:10">
      <c r="A78" s="105" t="s">
        <v>89</v>
      </c>
      <c r="B78" s="105">
        <v>32</v>
      </c>
      <c r="C78" s="106">
        <v>50000</v>
      </c>
      <c r="D78" s="107">
        <v>30</v>
      </c>
      <c r="E78" s="107">
        <v>23</v>
      </c>
      <c r="F78" s="107">
        <v>15</v>
      </c>
      <c r="G78" s="107">
        <v>8</v>
      </c>
      <c r="H78" s="107">
        <v>4</v>
      </c>
      <c r="I78" s="107">
        <v>1</v>
      </c>
      <c r="J78" s="126"/>
    </row>
    <row r="79" spans="1:10">
      <c r="A79" s="105" t="s">
        <v>110</v>
      </c>
      <c r="B79" s="105">
        <v>32</v>
      </c>
      <c r="C79" s="106">
        <v>50000</v>
      </c>
      <c r="D79" s="107">
        <v>30</v>
      </c>
      <c r="E79" s="107">
        <v>23</v>
      </c>
      <c r="F79" s="107">
        <v>15</v>
      </c>
      <c r="G79" s="107">
        <v>8</v>
      </c>
      <c r="H79" s="107">
        <v>4</v>
      </c>
      <c r="I79" s="107">
        <v>1</v>
      </c>
      <c r="J79" s="126"/>
    </row>
    <row r="80" spans="1:10">
      <c r="A80" s="105" t="s">
        <v>109</v>
      </c>
      <c r="B80" s="105">
        <v>32</v>
      </c>
      <c r="C80" s="106">
        <v>50000</v>
      </c>
      <c r="D80" s="107">
        <v>30</v>
      </c>
      <c r="E80" s="107">
        <v>23</v>
      </c>
      <c r="F80" s="107">
        <v>15</v>
      </c>
      <c r="G80" s="107">
        <v>8</v>
      </c>
      <c r="H80" s="107">
        <v>4</v>
      </c>
      <c r="I80" s="107">
        <v>1</v>
      </c>
      <c r="J80" s="126"/>
    </row>
    <row r="81" spans="1:10">
      <c r="A81" s="105" t="s">
        <v>116</v>
      </c>
      <c r="B81" s="105">
        <v>32</v>
      </c>
      <c r="C81" s="106">
        <v>50000</v>
      </c>
      <c r="D81" s="107">
        <v>30</v>
      </c>
      <c r="E81" s="107">
        <v>23</v>
      </c>
      <c r="F81" s="107">
        <v>15</v>
      </c>
      <c r="G81" s="107">
        <v>8</v>
      </c>
      <c r="H81" s="107">
        <v>4</v>
      </c>
      <c r="I81" s="107">
        <v>1</v>
      </c>
      <c r="J81" s="126"/>
    </row>
    <row r="82" spans="1:10">
      <c r="A82" s="105" t="s">
        <v>129</v>
      </c>
      <c r="B82" s="105">
        <v>32</v>
      </c>
      <c r="C82" s="106">
        <v>25000</v>
      </c>
      <c r="D82" s="107">
        <v>30</v>
      </c>
      <c r="E82" s="107">
        <v>23</v>
      </c>
      <c r="F82" s="107">
        <v>15</v>
      </c>
      <c r="G82" s="107">
        <v>8</v>
      </c>
      <c r="H82" s="107">
        <v>4</v>
      </c>
      <c r="I82" s="107">
        <v>1</v>
      </c>
      <c r="J82" s="126"/>
    </row>
    <row r="83" spans="1:10">
      <c r="A83" s="105" t="s">
        <v>104</v>
      </c>
      <c r="B83" s="105">
        <v>32</v>
      </c>
      <c r="C83" s="106">
        <v>25000</v>
      </c>
      <c r="D83" s="107">
        <v>30</v>
      </c>
      <c r="E83" s="107">
        <v>23</v>
      </c>
      <c r="F83" s="107">
        <v>15</v>
      </c>
      <c r="G83" s="107">
        <v>8</v>
      </c>
      <c r="H83" s="107">
        <v>4</v>
      </c>
      <c r="I83" s="107">
        <v>1</v>
      </c>
      <c r="J83" s="126"/>
    </row>
    <row r="84" spans="1:10">
      <c r="A84" s="105" t="s">
        <v>114</v>
      </c>
      <c r="B84" s="105">
        <v>32</v>
      </c>
      <c r="C84" s="106">
        <v>25000</v>
      </c>
      <c r="D84" s="107">
        <v>30</v>
      </c>
      <c r="E84" s="107">
        <v>23</v>
      </c>
      <c r="F84" s="107">
        <v>15</v>
      </c>
      <c r="G84" s="107">
        <v>8</v>
      </c>
      <c r="H84" s="107">
        <v>4</v>
      </c>
      <c r="I84" s="107">
        <v>1</v>
      </c>
      <c r="J84" s="126"/>
    </row>
    <row r="85" spans="1:10">
      <c r="A85" s="105" t="s">
        <v>43</v>
      </c>
      <c r="B85" s="105">
        <v>32</v>
      </c>
      <c r="C85" s="106">
        <v>25000</v>
      </c>
      <c r="D85" s="107">
        <v>30</v>
      </c>
      <c r="E85" s="107">
        <v>23</v>
      </c>
      <c r="F85" s="107">
        <v>15</v>
      </c>
      <c r="G85" s="107">
        <v>8</v>
      </c>
      <c r="H85" s="107">
        <v>4</v>
      </c>
      <c r="I85" s="107">
        <v>1</v>
      </c>
      <c r="J85" s="126"/>
    </row>
    <row r="86" spans="1:10">
      <c r="A86" s="105" t="s">
        <v>135</v>
      </c>
      <c r="B86" s="105">
        <v>48</v>
      </c>
      <c r="C86" s="106">
        <v>25000</v>
      </c>
      <c r="D86" s="107">
        <v>20</v>
      </c>
      <c r="E86" s="107">
        <v>15</v>
      </c>
      <c r="F86" s="107">
        <v>10</v>
      </c>
      <c r="G86" s="107">
        <v>7</v>
      </c>
      <c r="H86" s="107">
        <v>5</v>
      </c>
      <c r="I86" s="107">
        <v>3</v>
      </c>
      <c r="J86" s="107">
        <v>1</v>
      </c>
    </row>
    <row r="87" spans="1:10">
      <c r="A87" s="105" t="s">
        <v>136</v>
      </c>
      <c r="B87" s="105">
        <v>48</v>
      </c>
      <c r="C87" s="106">
        <v>25000</v>
      </c>
      <c r="D87" s="107">
        <v>20</v>
      </c>
      <c r="E87" s="107">
        <v>15</v>
      </c>
      <c r="F87" s="107">
        <v>10</v>
      </c>
      <c r="G87" s="107">
        <v>7</v>
      </c>
      <c r="H87" s="107">
        <v>5</v>
      </c>
      <c r="I87" s="107">
        <v>3</v>
      </c>
      <c r="J87" s="107">
        <v>1</v>
      </c>
    </row>
    <row r="88" spans="1:10">
      <c r="A88" s="105" t="s">
        <v>74</v>
      </c>
      <c r="B88" s="105">
        <v>32</v>
      </c>
      <c r="C88" s="106">
        <v>25000</v>
      </c>
      <c r="D88" s="107">
        <v>20</v>
      </c>
      <c r="E88" s="107">
        <v>15</v>
      </c>
      <c r="F88" s="107">
        <v>10</v>
      </c>
      <c r="G88" s="107">
        <v>5</v>
      </c>
      <c r="H88" s="107">
        <v>3</v>
      </c>
      <c r="I88" s="107">
        <v>1</v>
      </c>
      <c r="J88" s="126"/>
    </row>
    <row r="89" spans="1:10">
      <c r="A89" s="105" t="s">
        <v>145</v>
      </c>
      <c r="B89" s="105">
        <v>32</v>
      </c>
      <c r="C89" s="106">
        <v>25000</v>
      </c>
      <c r="D89" s="107">
        <v>20</v>
      </c>
      <c r="E89" s="107">
        <v>15</v>
      </c>
      <c r="F89" s="107">
        <v>10</v>
      </c>
      <c r="G89" s="107">
        <v>5</v>
      </c>
      <c r="H89" s="107">
        <v>3</v>
      </c>
      <c r="I89" s="107">
        <v>1</v>
      </c>
      <c r="J89" s="126"/>
    </row>
    <row r="90" spans="1:10">
      <c r="A90" s="105" t="s">
        <v>83</v>
      </c>
      <c r="B90" s="105">
        <v>48</v>
      </c>
      <c r="C90" s="106">
        <v>25000</v>
      </c>
      <c r="D90" s="107">
        <v>20</v>
      </c>
      <c r="E90" s="107">
        <v>15</v>
      </c>
      <c r="F90" s="107">
        <v>10</v>
      </c>
      <c r="G90" s="107">
        <v>7</v>
      </c>
      <c r="H90" s="107">
        <v>5</v>
      </c>
      <c r="I90" s="107">
        <v>3</v>
      </c>
      <c r="J90" s="107">
        <v>1</v>
      </c>
    </row>
    <row r="91" spans="1:10">
      <c r="A91" s="105" t="s">
        <v>126</v>
      </c>
      <c r="B91" s="105">
        <v>32</v>
      </c>
      <c r="C91" s="106">
        <v>25000</v>
      </c>
      <c r="D91" s="107">
        <v>20</v>
      </c>
      <c r="E91" s="107">
        <v>15</v>
      </c>
      <c r="F91" s="107">
        <v>10</v>
      </c>
      <c r="G91" s="107">
        <v>5</v>
      </c>
      <c r="H91" s="107">
        <v>3</v>
      </c>
      <c r="I91" s="107">
        <v>1</v>
      </c>
      <c r="J91" s="126"/>
    </row>
    <row r="92" spans="1:10">
      <c r="A92" s="105" t="s">
        <v>78</v>
      </c>
      <c r="B92" s="105">
        <v>32</v>
      </c>
      <c r="C92" s="106">
        <v>25000</v>
      </c>
      <c r="D92" s="107">
        <v>20</v>
      </c>
      <c r="E92" s="107">
        <v>15</v>
      </c>
      <c r="F92" s="107">
        <v>10</v>
      </c>
      <c r="G92" s="107">
        <v>5</v>
      </c>
      <c r="H92" s="107">
        <v>3</v>
      </c>
      <c r="I92" s="107">
        <v>1</v>
      </c>
      <c r="J92" s="126"/>
    </row>
    <row r="93" spans="1:10">
      <c r="A93" s="105" t="s">
        <v>113</v>
      </c>
      <c r="B93" s="105">
        <v>32</v>
      </c>
      <c r="C93" s="106">
        <v>25000</v>
      </c>
      <c r="D93" s="107">
        <v>20</v>
      </c>
      <c r="E93" s="107">
        <v>15</v>
      </c>
      <c r="F93" s="107">
        <v>10</v>
      </c>
      <c r="G93" s="107">
        <v>5</v>
      </c>
      <c r="H93" s="107">
        <v>3</v>
      </c>
      <c r="I93" s="107">
        <v>1</v>
      </c>
      <c r="J93" s="126"/>
    </row>
    <row r="94" spans="1:10">
      <c r="A94" s="105" t="s">
        <v>92</v>
      </c>
      <c r="B94" s="105">
        <v>32</v>
      </c>
      <c r="C94" s="106">
        <v>25000</v>
      </c>
      <c r="D94" s="107">
        <v>20</v>
      </c>
      <c r="E94" s="107">
        <v>15</v>
      </c>
      <c r="F94" s="107">
        <v>10</v>
      </c>
      <c r="G94" s="107">
        <v>5</v>
      </c>
      <c r="H94" s="107">
        <v>3</v>
      </c>
      <c r="I94" s="107">
        <v>1</v>
      </c>
      <c r="J94" s="126"/>
    </row>
    <row r="95" spans="1:10">
      <c r="A95" s="105" t="s">
        <v>131</v>
      </c>
      <c r="B95" s="105">
        <v>32</v>
      </c>
      <c r="C95" s="106">
        <v>25000</v>
      </c>
      <c r="D95" s="107">
        <v>20</v>
      </c>
      <c r="E95" s="107">
        <v>15</v>
      </c>
      <c r="F95" s="107">
        <v>10</v>
      </c>
      <c r="G95" s="107">
        <v>5</v>
      </c>
      <c r="H95" s="107">
        <v>3</v>
      </c>
      <c r="I95" s="107">
        <v>1</v>
      </c>
      <c r="J95" s="126"/>
    </row>
    <row r="96" spans="1:10">
      <c r="A96" s="105" t="s">
        <v>108</v>
      </c>
      <c r="B96" s="105">
        <v>32</v>
      </c>
      <c r="C96" s="106">
        <v>25000</v>
      </c>
      <c r="D96" s="107">
        <v>20</v>
      </c>
      <c r="E96" s="107">
        <v>15</v>
      </c>
      <c r="F96" s="107">
        <v>10</v>
      </c>
      <c r="G96" s="107">
        <v>5</v>
      </c>
      <c r="H96" s="107">
        <v>3</v>
      </c>
      <c r="I96" s="107">
        <v>1</v>
      </c>
      <c r="J96" s="126"/>
    </row>
    <row r="97" spans="1:10">
      <c r="A97" s="105" t="s">
        <v>117</v>
      </c>
      <c r="B97" s="105">
        <v>48</v>
      </c>
      <c r="C97" s="106">
        <v>25000</v>
      </c>
      <c r="D97" s="107">
        <v>20</v>
      </c>
      <c r="E97" s="107">
        <v>15</v>
      </c>
      <c r="F97" s="107">
        <v>10</v>
      </c>
      <c r="G97" s="107">
        <v>7</v>
      </c>
      <c r="H97" s="107">
        <v>5</v>
      </c>
      <c r="I97" s="107">
        <v>3</v>
      </c>
      <c r="J97" s="107">
        <v>1</v>
      </c>
    </row>
    <row r="98" spans="1:10">
      <c r="A98" s="105" t="s">
        <v>122</v>
      </c>
      <c r="B98" s="105">
        <v>32</v>
      </c>
      <c r="C98" s="106">
        <v>25000</v>
      </c>
      <c r="D98" s="107">
        <v>20</v>
      </c>
      <c r="E98" s="107">
        <v>15</v>
      </c>
      <c r="F98" s="107">
        <v>10</v>
      </c>
      <c r="G98" s="107">
        <v>5</v>
      </c>
      <c r="H98" s="107">
        <v>3</v>
      </c>
      <c r="I98" s="107">
        <v>1</v>
      </c>
      <c r="J98" s="126"/>
    </row>
    <row r="99" spans="1:10">
      <c r="A99" s="105" t="s">
        <v>71</v>
      </c>
      <c r="B99" s="105">
        <v>32</v>
      </c>
      <c r="C99" s="106">
        <v>25000</v>
      </c>
      <c r="D99" s="107">
        <v>20</v>
      </c>
      <c r="E99" s="107">
        <v>15</v>
      </c>
      <c r="F99" s="107">
        <v>10</v>
      </c>
      <c r="G99" s="107">
        <v>5</v>
      </c>
      <c r="H99" s="107">
        <v>3</v>
      </c>
      <c r="I99" s="107">
        <v>1</v>
      </c>
      <c r="J99" s="126"/>
    </row>
    <row r="100" spans="1:10">
      <c r="A100" s="105" t="s">
        <v>88</v>
      </c>
      <c r="B100" s="105">
        <v>64</v>
      </c>
      <c r="C100" s="106">
        <v>25000</v>
      </c>
      <c r="D100" s="107">
        <v>20</v>
      </c>
      <c r="E100" s="107">
        <v>15</v>
      </c>
      <c r="F100" s="107">
        <v>10</v>
      </c>
      <c r="G100" s="107">
        <v>7</v>
      </c>
      <c r="H100" s="107">
        <v>5</v>
      </c>
      <c r="I100" s="107">
        <v>3</v>
      </c>
      <c r="J100" s="107">
        <v>1</v>
      </c>
    </row>
    <row r="101" spans="1:10">
      <c r="A101" s="105" t="s">
        <v>137</v>
      </c>
      <c r="B101" s="105">
        <v>32</v>
      </c>
      <c r="C101" s="106">
        <v>25000</v>
      </c>
      <c r="D101" s="107">
        <v>20</v>
      </c>
      <c r="E101" s="107">
        <v>15</v>
      </c>
      <c r="F101" s="107">
        <v>10</v>
      </c>
      <c r="G101" s="107">
        <v>5</v>
      </c>
      <c r="H101" s="107">
        <v>3</v>
      </c>
      <c r="I101" s="107">
        <v>1</v>
      </c>
      <c r="J101" s="126"/>
    </row>
    <row r="102" spans="1:10">
      <c r="A102" s="105" t="s">
        <v>112</v>
      </c>
      <c r="B102" s="105">
        <v>32</v>
      </c>
      <c r="C102" s="106">
        <v>25000</v>
      </c>
      <c r="D102" s="107">
        <v>20</v>
      </c>
      <c r="E102" s="107">
        <v>15</v>
      </c>
      <c r="F102" s="107">
        <v>10</v>
      </c>
      <c r="G102" s="107">
        <v>5</v>
      </c>
      <c r="H102" s="107">
        <v>3</v>
      </c>
      <c r="I102" s="107">
        <v>1</v>
      </c>
      <c r="J102" s="126"/>
    </row>
    <row r="103" spans="1:10">
      <c r="A103" s="105" t="s">
        <v>132</v>
      </c>
      <c r="B103" s="105">
        <v>32</v>
      </c>
      <c r="C103" s="106">
        <v>25000</v>
      </c>
      <c r="D103" s="107">
        <v>20</v>
      </c>
      <c r="E103" s="107">
        <v>15</v>
      </c>
      <c r="F103" s="107">
        <v>10</v>
      </c>
      <c r="G103" s="107">
        <v>5</v>
      </c>
      <c r="H103" s="107">
        <v>3</v>
      </c>
      <c r="I103" s="107">
        <v>1</v>
      </c>
      <c r="J103" s="126"/>
    </row>
    <row r="104" spans="1:10">
      <c r="A104" s="105" t="s">
        <v>120</v>
      </c>
      <c r="B104" s="105">
        <v>64</v>
      </c>
      <c r="C104" s="106">
        <v>25000</v>
      </c>
      <c r="D104" s="107">
        <v>20</v>
      </c>
      <c r="E104" s="107">
        <v>15</v>
      </c>
      <c r="F104" s="107">
        <v>10</v>
      </c>
      <c r="G104" s="107">
        <v>7</v>
      </c>
      <c r="H104" s="107">
        <v>5</v>
      </c>
      <c r="I104" s="107">
        <v>3</v>
      </c>
      <c r="J104" s="107">
        <v>1</v>
      </c>
    </row>
    <row r="105" spans="1:10">
      <c r="A105" s="105" t="s">
        <v>134</v>
      </c>
      <c r="B105" s="105">
        <v>32</v>
      </c>
      <c r="C105" s="106">
        <v>25000</v>
      </c>
      <c r="D105" s="107">
        <v>20</v>
      </c>
      <c r="E105" s="107">
        <v>15</v>
      </c>
      <c r="F105" s="107">
        <v>10</v>
      </c>
      <c r="G105" s="107">
        <v>5</v>
      </c>
      <c r="H105" s="107">
        <v>3</v>
      </c>
      <c r="I105" s="107">
        <v>1</v>
      </c>
      <c r="J105" s="126"/>
    </row>
    <row r="106" spans="1:10">
      <c r="A106" s="105" t="s">
        <v>119</v>
      </c>
      <c r="B106" s="105">
        <v>32</v>
      </c>
      <c r="C106" s="106">
        <v>25000</v>
      </c>
      <c r="D106" s="107">
        <v>20</v>
      </c>
      <c r="E106" s="107">
        <v>15</v>
      </c>
      <c r="F106" s="107">
        <v>10</v>
      </c>
      <c r="G106" s="107">
        <v>5</v>
      </c>
      <c r="H106" s="107">
        <v>3</v>
      </c>
      <c r="I106" s="107">
        <v>1</v>
      </c>
      <c r="J106" s="126"/>
    </row>
    <row r="107" spans="1:10">
      <c r="A107" s="105" t="s">
        <v>130</v>
      </c>
      <c r="B107" s="105">
        <v>32</v>
      </c>
      <c r="C107" s="106">
        <v>25000</v>
      </c>
      <c r="D107" s="107">
        <v>20</v>
      </c>
      <c r="E107" s="107">
        <v>15</v>
      </c>
      <c r="F107" s="107">
        <v>10</v>
      </c>
      <c r="G107" s="107">
        <v>5</v>
      </c>
      <c r="H107" s="107">
        <v>3</v>
      </c>
      <c r="I107" s="107">
        <v>1</v>
      </c>
      <c r="J107" s="126"/>
    </row>
    <row r="108" spans="1:10">
      <c r="A108" s="105" t="s">
        <v>103</v>
      </c>
      <c r="B108" s="105">
        <v>48</v>
      </c>
      <c r="C108" s="106">
        <v>25000</v>
      </c>
      <c r="D108" s="107">
        <v>20</v>
      </c>
      <c r="E108" s="107">
        <v>15</v>
      </c>
      <c r="F108" s="107">
        <v>10</v>
      </c>
      <c r="G108" s="107">
        <v>7</v>
      </c>
      <c r="H108" s="107">
        <v>5</v>
      </c>
      <c r="I108" s="107">
        <v>3</v>
      </c>
      <c r="J108" s="107">
        <v>1</v>
      </c>
    </row>
    <row r="109" spans="1:10">
      <c r="A109" s="105" t="s">
        <v>140</v>
      </c>
      <c r="B109" s="105">
        <v>32</v>
      </c>
      <c r="C109" s="106">
        <v>25000</v>
      </c>
      <c r="D109" s="107">
        <v>20</v>
      </c>
      <c r="E109" s="107">
        <v>15</v>
      </c>
      <c r="F109" s="107">
        <v>10</v>
      </c>
      <c r="G109" s="107">
        <v>5</v>
      </c>
      <c r="H109" s="107">
        <v>3</v>
      </c>
      <c r="I109" s="107">
        <v>1</v>
      </c>
      <c r="J109" s="126"/>
    </row>
  </sheetData>
  <autoFilter ref="A1:K1" xr:uid="{72CCF2D5-9566-4FFA-98C0-35581736C397}">
    <sortState xmlns:xlrd2="http://schemas.microsoft.com/office/spreadsheetml/2017/richdata2" ref="A2:K109">
      <sortCondition descending="1" ref="D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View</vt:lpstr>
      <vt:lpstr>Week-by-week</vt:lpstr>
      <vt:lpstr>DD</vt:lpstr>
      <vt:lpstr>System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2019-05-31T00:19:17Z</dcterms:modified>
</cp:coreProperties>
</file>