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91" documentId="13_ncr:1_{1C659AF0-BB49-44B4-B434-5996B9B10335}" xr6:coauthVersionLast="43" xr6:coauthVersionMax="43" xr10:uidLastSave="{0F412F90-AAB8-4345-AE4E-E15321A9FC3B}"/>
  <bookViews>
    <workbookView xWindow="-120" yWindow="-120" windowWidth="29040" windowHeight="15840" activeTab="2" xr2:uid="{00000000-000D-0000-FFFF-FFFF00000000}"/>
  </bookViews>
  <sheets>
    <sheet name="View" sheetId="2" r:id="rId1"/>
    <sheet name="System" sheetId="4" r:id="rId2"/>
    <sheet name="Week-by-Week" sheetId="3" r:id="rId3"/>
  </sheets>
  <definedNames>
    <definedName name="_xlnm._FilterDatabase" localSheetId="1" hidden="1">System!$A$3:$P$79</definedName>
    <definedName name="_xlnm._FilterDatabase" localSheetId="0" hidden="1">View!$A$1:$M$1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3" l="1"/>
</calcChain>
</file>

<file path=xl/sharedStrings.xml><?xml version="1.0" encoding="utf-8"?>
<sst xmlns="http://schemas.openxmlformats.org/spreadsheetml/2006/main" count="318" uniqueCount="223">
  <si>
    <t>Tournament</t>
  </si>
  <si>
    <t xml:space="preserve">Draw </t>
  </si>
  <si>
    <t>Prize money</t>
  </si>
  <si>
    <t>F</t>
  </si>
  <si>
    <t>SF</t>
  </si>
  <si>
    <t>QF</t>
  </si>
  <si>
    <t>R16</t>
  </si>
  <si>
    <t>R32</t>
  </si>
  <si>
    <t>R64</t>
  </si>
  <si>
    <t>R128</t>
  </si>
  <si>
    <t>Rankings Opponents</t>
  </si>
  <si>
    <t>Athens</t>
  </si>
  <si>
    <t>155,42,209,55,46</t>
  </si>
  <si>
    <t>Atlanta</t>
  </si>
  <si>
    <t>44,56,77,73,46</t>
  </si>
  <si>
    <t>Auckland</t>
  </si>
  <si>
    <t>305,105,405,180,43</t>
  </si>
  <si>
    <t>Barcelona</t>
  </si>
  <si>
    <t>248,48,16,40,64,98</t>
  </si>
  <si>
    <t>Bari</t>
  </si>
  <si>
    <t>204,250,53,142,79</t>
  </si>
  <si>
    <t>Basel</t>
  </si>
  <si>
    <t>494,131,137,13,6</t>
  </si>
  <si>
    <t>Bastad</t>
  </si>
  <si>
    <t>391,493,46,5,2</t>
  </si>
  <si>
    <t>Boca West</t>
  </si>
  <si>
    <t>43,256,34,21,11,4,3</t>
  </si>
  <si>
    <t>Bologna</t>
  </si>
  <si>
    <t>134,108,52,28,133</t>
  </si>
  <si>
    <t>Bordeaux</t>
  </si>
  <si>
    <t>142,61,107,46,28</t>
  </si>
  <si>
    <t>Boston</t>
  </si>
  <si>
    <t>Bristol</t>
  </si>
  <si>
    <t>109,59,41,29,91,9</t>
  </si>
  <si>
    <t>Brussels</t>
  </si>
  <si>
    <t>100,29,59,8,109</t>
  </si>
  <si>
    <t>Buenos Aires</t>
  </si>
  <si>
    <t>59,171,56,123,192</t>
  </si>
  <si>
    <t>Canada</t>
  </si>
  <si>
    <t>36,50,57,58,59</t>
  </si>
  <si>
    <t>Chicago</t>
  </si>
  <si>
    <t>57,52,13,4,1</t>
  </si>
  <si>
    <t>Cincinnati</t>
  </si>
  <si>
    <t>97,73,32,19,4,6</t>
  </si>
  <si>
    <t>Cologne</t>
  </si>
  <si>
    <t>48,27,39,133,140</t>
  </si>
  <si>
    <t>Florence</t>
  </si>
  <si>
    <t>204,147,41,170,121</t>
  </si>
  <si>
    <t>Forest Hills</t>
  </si>
  <si>
    <t>52,57,28,67,1,41</t>
  </si>
  <si>
    <t>Fort Myers</t>
  </si>
  <si>
    <t>38,67,28,16,4</t>
  </si>
  <si>
    <t>Geneva</t>
  </si>
  <si>
    <t>158,193,130,95,13</t>
  </si>
  <si>
    <t>Gstaad</t>
  </si>
  <si>
    <t>64,89,71,75,414</t>
  </si>
  <si>
    <t>Hamburg</t>
  </si>
  <si>
    <t>94,31,58,18,9</t>
  </si>
  <si>
    <t>Hilversum</t>
  </si>
  <si>
    <t>141,97,20,215,28</t>
  </si>
  <si>
    <t>Hong Kong</t>
  </si>
  <si>
    <t>82,117,8,54,13</t>
  </si>
  <si>
    <t>Houston</t>
  </si>
  <si>
    <t>105,87,131,86,61</t>
  </si>
  <si>
    <t>Indianapolis</t>
  </si>
  <si>
    <t>66,75,32,19,16</t>
  </si>
  <si>
    <t>Itaparica</t>
  </si>
  <si>
    <t>246,238,97,151,162</t>
  </si>
  <si>
    <t>Johannesburg</t>
  </si>
  <si>
    <t>51,104,10,69,77</t>
  </si>
  <si>
    <t>Kitzbühel</t>
  </si>
  <si>
    <t>36,242,196,106,0,11</t>
  </si>
  <si>
    <t>La Quinta</t>
  </si>
  <si>
    <t>87,287,5,4,7</t>
  </si>
  <si>
    <t>Livingston</t>
  </si>
  <si>
    <t>74,60,108,109,80</t>
  </si>
  <si>
    <t>Los Angeles</t>
  </si>
  <si>
    <t>511,44,36,13,4</t>
  </si>
  <si>
    <t>Madrid</t>
  </si>
  <si>
    <t>81,69,173,25,39</t>
  </si>
  <si>
    <t>Memphis</t>
  </si>
  <si>
    <t>44,63,4,8,6</t>
  </si>
  <si>
    <t>Metz</t>
  </si>
  <si>
    <t>117,170,103,66,188</t>
  </si>
  <si>
    <t>Milan</t>
  </si>
  <si>
    <t>72,209,28,11,8</t>
  </si>
  <si>
    <t>Monte Carlo</t>
  </si>
  <si>
    <t>69,199,37,6,8</t>
  </si>
  <si>
    <t>Munich</t>
  </si>
  <si>
    <t>149,129,29,65,120</t>
  </si>
  <si>
    <t>Newport</t>
  </si>
  <si>
    <t>60,266,98,122,32</t>
  </si>
  <si>
    <t>Nice</t>
  </si>
  <si>
    <t>27,98,226,44,53</t>
  </si>
  <si>
    <t>Palermo</t>
  </si>
  <si>
    <t>341,87,89,77,61</t>
  </si>
  <si>
    <t>Paris</t>
  </si>
  <si>
    <t>484,19,32,7,100</t>
  </si>
  <si>
    <t>Philadelphia</t>
  </si>
  <si>
    <t>56,27,13,18</t>
  </si>
  <si>
    <t>Queen’s</t>
  </si>
  <si>
    <t>129,93,23,3,7,6</t>
  </si>
  <si>
    <t>79,26,252,104,12,19,27</t>
  </si>
  <si>
    <t>Rome</t>
  </si>
  <si>
    <t>107,205,208,15,4,34</t>
  </si>
  <si>
    <t>Rotterdam</t>
  </si>
  <si>
    <t>92,73,79,43,9</t>
  </si>
  <si>
    <t>San Francisco</t>
  </si>
  <si>
    <t>68,693,80,3,7</t>
  </si>
  <si>
    <t>Scottsdale</t>
  </si>
  <si>
    <t>54,55,104,29,21</t>
  </si>
  <si>
    <t>St. Vincent</t>
  </si>
  <si>
    <t>195,124,262,294,46</t>
  </si>
  <si>
    <t>Stockholm</t>
  </si>
  <si>
    <t>167,38,185,5,4</t>
  </si>
  <si>
    <t>Stratton Mountain</t>
  </si>
  <si>
    <t>84,94,33,14,5,3</t>
  </si>
  <si>
    <t>Stuttgart</t>
  </si>
  <si>
    <t>125,54,22,43,45</t>
  </si>
  <si>
    <t xml:space="preserve">Sydney Indoor </t>
  </si>
  <si>
    <t>187,78,73,105,1</t>
  </si>
  <si>
    <t>Tel Aviv</t>
  </si>
  <si>
    <t>117,125,187,45,31</t>
  </si>
  <si>
    <t>Tokyo Indoor</t>
  </si>
  <si>
    <t>61,52,38,7,4</t>
  </si>
  <si>
    <t>Tokyo Outdoor</t>
  </si>
  <si>
    <t>165,142,81,36,479,112</t>
  </si>
  <si>
    <t>Toronto Indoor</t>
  </si>
  <si>
    <t>96,341,105,66,121</t>
  </si>
  <si>
    <t>Toulouse</t>
  </si>
  <si>
    <t>133,47,19,25,64</t>
  </si>
  <si>
    <t>US Open</t>
  </si>
  <si>
    <t>96,28,47,14,8,4,15</t>
  </si>
  <si>
    <t>Vienna</t>
  </si>
  <si>
    <t>206,128,255,34,51</t>
  </si>
  <si>
    <t>44,180,22,23,10,15</t>
  </si>
  <si>
    <t>Wembley</t>
  </si>
  <si>
    <t>38,115,22,19,28</t>
  </si>
  <si>
    <t>Wimbledon</t>
  </si>
  <si>
    <t>105,62,45,16,30,9,1</t>
  </si>
  <si>
    <t>Points</t>
  </si>
  <si>
    <t>Toronto</t>
  </si>
  <si>
    <t>Miami</t>
  </si>
  <si>
    <t>Nancy</t>
  </si>
  <si>
    <t>Dallas WCT</t>
  </si>
  <si>
    <t xml:space="preserve">Roland Garros </t>
  </si>
  <si>
    <t>Queen's</t>
  </si>
  <si>
    <t>Båstad</t>
  </si>
  <si>
    <t>Washington</t>
  </si>
  <si>
    <t>Sydney Indoor</t>
  </si>
  <si>
    <t>Masters</t>
  </si>
  <si>
    <t>Total Points</t>
  </si>
  <si>
    <t>AVERAGE SYSTEM WITH A MINIMUM  OF 12 TOURNAMENTS</t>
  </si>
  <si>
    <t>FINALS</t>
  </si>
  <si>
    <t>3RRW</t>
  </si>
  <si>
    <t>2RRW</t>
  </si>
  <si>
    <t>3 RRF</t>
  </si>
  <si>
    <t>2RRF</t>
  </si>
  <si>
    <t>1RRF</t>
  </si>
  <si>
    <t>3RR</t>
  </si>
  <si>
    <t>2RR</t>
  </si>
  <si>
    <t>1RR</t>
  </si>
  <si>
    <t>TYPE</t>
  </si>
  <si>
    <t>MD</t>
  </si>
  <si>
    <t>QD</t>
  </si>
  <si>
    <t>ISF</t>
  </si>
  <si>
    <t>W</t>
  </si>
  <si>
    <t>Q</t>
  </si>
  <si>
    <t>QR3</t>
  </si>
  <si>
    <t>QR2</t>
  </si>
  <si>
    <t>QR1</t>
  </si>
  <si>
    <t>40*</t>
  </si>
  <si>
    <t>39*</t>
  </si>
  <si>
    <t>38*</t>
  </si>
  <si>
    <t>37*</t>
  </si>
  <si>
    <t>36*</t>
  </si>
  <si>
    <t>35*</t>
  </si>
  <si>
    <t>34*</t>
  </si>
  <si>
    <t>33*</t>
  </si>
  <si>
    <t>32*</t>
  </si>
  <si>
    <t>31*</t>
  </si>
  <si>
    <t>30*</t>
  </si>
  <si>
    <t>29*</t>
  </si>
  <si>
    <t>28*</t>
  </si>
  <si>
    <t>27*</t>
  </si>
  <si>
    <t>26*</t>
  </si>
  <si>
    <t>25*</t>
  </si>
  <si>
    <t>24*</t>
  </si>
  <si>
    <t>23*</t>
  </si>
  <si>
    <t>22*</t>
  </si>
  <si>
    <t>21*</t>
  </si>
  <si>
    <t>20*</t>
  </si>
  <si>
    <t>19*</t>
  </si>
  <si>
    <t>18*</t>
  </si>
  <si>
    <t>17*</t>
  </si>
  <si>
    <t>16*</t>
  </si>
  <si>
    <t>15*</t>
  </si>
  <si>
    <t>7C</t>
  </si>
  <si>
    <t>14*</t>
  </si>
  <si>
    <t>13*</t>
  </si>
  <si>
    <t>12•</t>
  </si>
  <si>
    <t>12*</t>
  </si>
  <si>
    <t>11*</t>
  </si>
  <si>
    <t>10*</t>
  </si>
  <si>
    <t>9*</t>
  </si>
  <si>
    <t>8*</t>
  </si>
  <si>
    <t>7*</t>
  </si>
  <si>
    <t>6*</t>
  </si>
  <si>
    <t>5*</t>
  </si>
  <si>
    <t>4*</t>
  </si>
  <si>
    <t>3.5*</t>
  </si>
  <si>
    <t>3*</t>
  </si>
  <si>
    <t>2.5*</t>
  </si>
  <si>
    <t>2.5•</t>
  </si>
  <si>
    <t>2*</t>
  </si>
  <si>
    <t>1.5*</t>
  </si>
  <si>
    <t>1*</t>
  </si>
  <si>
    <t>QRR</t>
  </si>
  <si>
    <t>Roland Garros</t>
  </si>
  <si>
    <t>Forest Hills WCT</t>
  </si>
  <si>
    <t>Kitzbuhel</t>
  </si>
  <si>
    <t>Stuttgart Outdoor</t>
  </si>
  <si>
    <t>W ATP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</si>
</sst>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theme="9" tint="-0.249977111117893"/>
      <name val="Times New Roman"/>
      <family val="1"/>
    </font>
    <font>
      <b/>
      <sz val="10"/>
      <color rgb="FF92D050"/>
      <name val="Times New Roman"/>
      <family val="1"/>
    </font>
    <font>
      <b/>
      <sz val="10"/>
      <color theme="7" tint="0.39997558519241921"/>
      <name val="Times New Roman"/>
      <family val="1"/>
    </font>
    <font>
      <b/>
      <sz val="10"/>
      <color rgb="FF00B0F0"/>
      <name val="Times New Roman"/>
      <family val="1"/>
    </font>
    <font>
      <b/>
      <sz val="8"/>
      <color rgb="FF00B0F0"/>
      <name val="Times New Roman"/>
      <family val="1"/>
    </font>
    <font>
      <b/>
      <sz val="8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3" borderId="4" xfId="0" applyFill="1" applyBorder="1"/>
    <xf numFmtId="0" fontId="0" fillId="3" borderId="5" xfId="0" applyFill="1" applyBorder="1"/>
    <xf numFmtId="0" fontId="1" fillId="0" borderId="7" xfId="0" applyFont="1" applyBorder="1"/>
    <xf numFmtId="0" fontId="0" fillId="0" borderId="5" xfId="0" applyBorder="1"/>
    <xf numFmtId="0" fontId="0" fillId="0" borderId="8" xfId="0" applyBorder="1"/>
    <xf numFmtId="0" fontId="1" fillId="0" borderId="9" xfId="0" applyFont="1" applyBorder="1"/>
    <xf numFmtId="0" fontId="2" fillId="0" borderId="8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9" xfId="0" applyBorder="1"/>
    <xf numFmtId="0" fontId="2" fillId="0" borderId="12" xfId="0" applyFont="1" applyBorder="1"/>
    <xf numFmtId="0" fontId="2" fillId="0" borderId="4" xfId="0" applyFont="1" applyBorder="1"/>
    <xf numFmtId="0" fontId="2" fillId="0" borderId="2" xfId="0" applyFont="1" applyBorder="1"/>
    <xf numFmtId="0" fontId="1" fillId="2" borderId="0" xfId="0" applyFont="1" applyFill="1"/>
    <xf numFmtId="0" fontId="3" fillId="0" borderId="0" xfId="1"/>
    <xf numFmtId="0" fontId="4" fillId="0" borderId="17" xfId="1" applyNumberFormat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4" fillId="4" borderId="19" xfId="1" applyNumberFormat="1" applyFont="1" applyFill="1" applyBorder="1" applyAlignment="1">
      <alignment horizontal="center"/>
    </xf>
    <xf numFmtId="0" fontId="5" fillId="0" borderId="20" xfId="1" applyNumberFormat="1" applyFont="1" applyBorder="1" applyAlignment="1">
      <alignment horizontal="center"/>
    </xf>
    <xf numFmtId="1" fontId="5" fillId="0" borderId="20" xfId="1" applyNumberFormat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1" fontId="4" fillId="0" borderId="20" xfId="1" applyNumberFormat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6" fillId="0" borderId="20" xfId="1" applyNumberFormat="1" applyFont="1" applyBorder="1" applyAlignment="1">
      <alignment horizontal="center"/>
    </xf>
    <xf numFmtId="1" fontId="6" fillId="0" borderId="20" xfId="1" applyNumberFormat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7" fillId="0" borderId="20" xfId="1" applyNumberFormat="1" applyFont="1" applyBorder="1" applyAlignment="1">
      <alignment horizontal="center"/>
    </xf>
    <xf numFmtId="1" fontId="7" fillId="0" borderId="20" xfId="1" applyNumberFormat="1" applyFont="1" applyBorder="1" applyAlignment="1">
      <alignment horizontal="center"/>
    </xf>
    <xf numFmtId="0" fontId="7" fillId="0" borderId="20" xfId="1" applyFont="1" applyBorder="1" applyAlignment="1">
      <alignment horizontal="center"/>
    </xf>
    <xf numFmtId="0" fontId="8" fillId="0" borderId="20" xfId="1" applyNumberFormat="1" applyFont="1" applyBorder="1" applyAlignment="1">
      <alignment horizontal="center"/>
    </xf>
    <xf numFmtId="1" fontId="8" fillId="0" borderId="20" xfId="1" applyNumberFormat="1" applyFont="1" applyBorder="1" applyAlignment="1">
      <alignment horizontal="center"/>
    </xf>
    <xf numFmtId="0" fontId="8" fillId="0" borderId="20" xfId="1" applyFont="1" applyBorder="1" applyAlignment="1">
      <alignment horizontal="center"/>
    </xf>
    <xf numFmtId="0" fontId="9" fillId="0" borderId="20" xfId="1" applyNumberFormat="1" applyFont="1" applyBorder="1" applyAlignment="1">
      <alignment horizontal="center"/>
    </xf>
    <xf numFmtId="1" fontId="9" fillId="0" borderId="20" xfId="1" applyNumberFormat="1" applyFont="1" applyBorder="1" applyAlignment="1">
      <alignment horizontal="center"/>
    </xf>
    <xf numFmtId="0" fontId="9" fillId="0" borderId="20" xfId="1" applyFont="1" applyBorder="1" applyAlignment="1">
      <alignment horizontal="center"/>
    </xf>
    <xf numFmtId="0" fontId="10" fillId="0" borderId="20" xfId="1" applyNumberFormat="1" applyFont="1" applyBorder="1" applyAlignment="1">
      <alignment horizontal="center"/>
    </xf>
    <xf numFmtId="1" fontId="10" fillId="0" borderId="20" xfId="1" applyNumberFormat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1" fontId="11" fillId="0" borderId="20" xfId="1" applyNumberFormat="1" applyFont="1" applyBorder="1" applyAlignment="1">
      <alignment horizontal="center"/>
    </xf>
    <xf numFmtId="1" fontId="12" fillId="0" borderId="20" xfId="1" applyNumberFormat="1" applyFont="1" applyBorder="1" applyAlignment="1">
      <alignment horizontal="center"/>
    </xf>
    <xf numFmtId="0" fontId="11" fillId="0" borderId="20" xfId="1" applyNumberFormat="1" applyFont="1" applyBorder="1" applyAlignment="1">
      <alignment horizontal="center"/>
    </xf>
    <xf numFmtId="0" fontId="12" fillId="0" borderId="20" xfId="1" applyNumberFormat="1" applyFont="1" applyBorder="1" applyAlignment="1">
      <alignment horizontal="center"/>
    </xf>
    <xf numFmtId="0" fontId="12" fillId="0" borderId="21" xfId="1" applyNumberFormat="1" applyFont="1" applyBorder="1" applyAlignment="1">
      <alignment horizontal="center"/>
    </xf>
    <xf numFmtId="1" fontId="12" fillId="0" borderId="21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0" xfId="0" applyFont="1" applyFill="1" applyBorder="1"/>
    <xf numFmtId="1" fontId="13" fillId="0" borderId="0" xfId="1" applyNumberFormat="1" applyFont="1" applyBorder="1" applyAlignment="1">
      <alignment horizontal="center"/>
    </xf>
    <xf numFmtId="1" fontId="14" fillId="0" borderId="0" xfId="1" applyNumberFormat="1" applyFont="1" applyBorder="1" applyAlignment="1">
      <alignment horizontal="center"/>
    </xf>
    <xf numFmtId="1" fontId="15" fillId="0" borderId="0" xfId="1" applyNumberFormat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1" fontId="16" fillId="0" borderId="0" xfId="1" applyNumberFormat="1" applyFont="1" applyBorder="1" applyAlignment="1">
      <alignment horizontal="center"/>
    </xf>
    <xf numFmtId="1" fontId="17" fillId="0" borderId="0" xfId="1" applyNumberFormat="1" applyFont="1" applyBorder="1" applyAlignment="1">
      <alignment horizontal="center"/>
    </xf>
    <xf numFmtId="0" fontId="4" fillId="0" borderId="13" xfId="1" applyNumberFormat="1" applyFont="1" applyBorder="1" applyAlignment="1">
      <alignment horizontal="center"/>
    </xf>
    <xf numFmtId="0" fontId="4" fillId="0" borderId="14" xfId="1" applyNumberFormat="1" applyFont="1" applyBorder="1" applyAlignment="1">
      <alignment horizontal="center"/>
    </xf>
    <xf numFmtId="0" fontId="4" fillId="0" borderId="15" xfId="1" applyNumberFormat="1" applyFont="1" applyBorder="1" applyAlignment="1">
      <alignment horizontal="center"/>
    </xf>
    <xf numFmtId="0" fontId="4" fillId="0" borderId="16" xfId="1" applyNumberFormat="1" applyFont="1" applyBorder="1" applyAlignment="1">
      <alignment horizontal="center"/>
    </xf>
    <xf numFmtId="0" fontId="4" fillId="0" borderId="17" xfId="1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0" fontId="14" fillId="0" borderId="0" xfId="0" applyFont="1" applyBorder="1"/>
    <xf numFmtId="0" fontId="17" fillId="0" borderId="0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0" fontId="17" fillId="0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15" fillId="0" borderId="0" xfId="0" applyFont="1" applyBorder="1"/>
    <xf numFmtId="0" fontId="15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1" fillId="0" borderId="0" xfId="0" applyFont="1" applyBorder="1"/>
    <xf numFmtId="3" fontId="1" fillId="0" borderId="0" xfId="0" applyNumberFormat="1" applyFont="1" applyBorder="1" applyAlignment="1">
      <alignment horizontal="center"/>
    </xf>
  </cellXfs>
  <cellStyles count="2">
    <cellStyle name="Normale" xfId="0" builtinId="0"/>
    <cellStyle name="Normale 2" xfId="1" xr:uid="{F9D644AF-0EA8-4D46-A6A6-88FE8A82C0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Tournoi_de_tennis_de_Munich" TargetMode="External"/><Relationship Id="rId13" Type="http://schemas.openxmlformats.org/officeDocument/2006/relationships/hyperlink" Target="https://fr.wikipedia.org/wiki/Tournoi_de_tennis_d%27Ath%C3%A8nes" TargetMode="External"/><Relationship Id="rId18" Type="http://schemas.openxmlformats.org/officeDocument/2006/relationships/hyperlink" Target="https://fr.wikipedia.org/wiki/Tournoi_de_tennis_de_Sicile" TargetMode="External"/><Relationship Id="rId3" Type="http://schemas.openxmlformats.org/officeDocument/2006/relationships/hyperlink" Target="https://fr.wikipedia.org/wiki/Tournoi_de_tennis_de_Lorraine" TargetMode="External"/><Relationship Id="rId21" Type="http://schemas.openxmlformats.org/officeDocument/2006/relationships/hyperlink" Target="https://fr.wikipedia.org/wiki/Tournoi_de_tennis_de_B%C3%A2le" TargetMode="External"/><Relationship Id="rId7" Type="http://schemas.openxmlformats.org/officeDocument/2006/relationships/hyperlink" Target="https://fr.wikipedia.org/wiki/Tournoi_de_tennis_de_Nice" TargetMode="External"/><Relationship Id="rId12" Type="http://schemas.openxmlformats.org/officeDocument/2006/relationships/hyperlink" Target="https://fr.wikipedia.org/wiki/Tournoi_de_tennis_de_Bristol" TargetMode="External"/><Relationship Id="rId17" Type="http://schemas.openxmlformats.org/officeDocument/2006/relationships/hyperlink" Target="https://fr.wikipedia.org/wiki/Tournoi_de_tennis_de_Los_Angeles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fr.wikipedia.org/wiki/Tournoi_de_tennis_de_Memphis" TargetMode="External"/><Relationship Id="rId16" Type="http://schemas.openxmlformats.org/officeDocument/2006/relationships/hyperlink" Target="https://fr.wikipedia.org/wiki/Tournoi_de_tennis_de_Gen%C3%A8ve" TargetMode="External"/><Relationship Id="rId20" Type="http://schemas.openxmlformats.org/officeDocument/2006/relationships/hyperlink" Target="https://fr.wikipedia.org/wiki/Tournoi_de_tennis_de_l%27Arizona" TargetMode="External"/><Relationship Id="rId1" Type="http://schemas.openxmlformats.org/officeDocument/2006/relationships/hyperlink" Target="https://fr.wikipedia.org/wiki/Tournoi_de_tennis_d%27Auckland" TargetMode="External"/><Relationship Id="rId6" Type="http://schemas.openxmlformats.org/officeDocument/2006/relationships/hyperlink" Target="https://fr.wikipedia.org/wiki/Tournoi_de_tennis_de_Bari" TargetMode="External"/><Relationship Id="rId11" Type="http://schemas.openxmlformats.org/officeDocument/2006/relationships/hyperlink" Target="https://fr.wikipedia.org/wiki/Tournoi_de_tennis_de_Bologne" TargetMode="External"/><Relationship Id="rId24" Type="http://schemas.openxmlformats.org/officeDocument/2006/relationships/hyperlink" Target="https://fr.wikipedia.org/wiki/Tournoi_de_tennis_d%27Afrique_du_Sud" TargetMode="External"/><Relationship Id="rId5" Type="http://schemas.openxmlformats.org/officeDocument/2006/relationships/hyperlink" Target="https://fr.wikipedia.org/wiki/Tournoi_de_tennis_d%27Atlanta" TargetMode="External"/><Relationship Id="rId15" Type="http://schemas.openxmlformats.org/officeDocument/2006/relationships/hyperlink" Target="https://fr.wikipedia.org/wiki/Tournoi_de_tennis_de_Kitzb%C3%BChel" TargetMode="External"/><Relationship Id="rId23" Type="http://schemas.openxmlformats.org/officeDocument/2006/relationships/hyperlink" Target="https://fr.wikipedia.org/wiki/Tournoi_de_tennis_de_Hong_Kong" TargetMode="External"/><Relationship Id="rId10" Type="http://schemas.openxmlformats.org/officeDocument/2006/relationships/hyperlink" Target="https://fr.wikipedia.org/wiki/Internationaux_de_France_de_tennis" TargetMode="External"/><Relationship Id="rId19" Type="http://schemas.openxmlformats.org/officeDocument/2006/relationships/hyperlink" Target="https://fr.wikipedia.org/wiki/Tournoi_de_tennis_de_Tel_Aviv" TargetMode="External"/><Relationship Id="rId4" Type="http://schemas.openxmlformats.org/officeDocument/2006/relationships/hyperlink" Target="https://fr.wikipedia.org/wiki/Tournoi_de_tennis_de_Cologne" TargetMode="External"/><Relationship Id="rId9" Type="http://schemas.openxmlformats.org/officeDocument/2006/relationships/hyperlink" Target="https://fr.wikipedia.org/wiki/Tournoi_de_tennis_de_Florence" TargetMode="External"/><Relationship Id="rId14" Type="http://schemas.openxmlformats.org/officeDocument/2006/relationships/hyperlink" Target="https://fr.wikipedia.org/wiki/Tournoi_de_tennis_de_Livingston" TargetMode="External"/><Relationship Id="rId22" Type="http://schemas.openxmlformats.org/officeDocument/2006/relationships/hyperlink" Target="https://fr.wikipedia.org/wiki/Tournoi_de_tennis_de_Vien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AA67-FC37-48F4-BD4F-0914E4B9634C}">
  <dimension ref="A1:M67"/>
  <sheetViews>
    <sheetView workbookViewId="0">
      <selection activeCell="B38" sqref="B38"/>
    </sheetView>
  </sheetViews>
  <sheetFormatPr defaultRowHeight="15"/>
  <cols>
    <col min="1" max="1" width="17.42578125" style="57" bestFit="1" customWidth="1"/>
    <col min="2" max="2" width="10.5703125" style="57" bestFit="1" customWidth="1"/>
    <col min="3" max="3" width="16.5703125" style="57" bestFit="1" customWidth="1"/>
    <col min="4" max="4" width="7.5703125" style="57" bestFit="1" customWidth="1"/>
    <col min="5" max="11" width="9.140625" style="57"/>
    <col min="12" max="12" width="19.85546875" style="57" bestFit="1" customWidth="1"/>
    <col min="13" max="13" width="15.140625" style="57" bestFit="1" customWidth="1"/>
    <col min="14" max="16384" width="9.140625" style="57"/>
  </cols>
  <sheetData>
    <row r="1" spans="1:13">
      <c r="A1" s="1" t="s">
        <v>0</v>
      </c>
      <c r="B1" s="1" t="s">
        <v>1</v>
      </c>
      <c r="C1" s="1" t="s">
        <v>2</v>
      </c>
      <c r="D1" s="1" t="s">
        <v>166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2" t="s">
        <v>222</v>
      </c>
    </row>
    <row r="2" spans="1:13">
      <c r="A2" s="71" t="s">
        <v>131</v>
      </c>
      <c r="B2" s="72">
        <v>128</v>
      </c>
      <c r="C2" s="73">
        <v>1400000</v>
      </c>
      <c r="D2" s="74">
        <v>310</v>
      </c>
      <c r="E2" s="60">
        <v>233</v>
      </c>
      <c r="F2" s="60">
        <v>155</v>
      </c>
      <c r="G2" s="60">
        <v>78</v>
      </c>
      <c r="H2" s="60">
        <v>39</v>
      </c>
      <c r="I2" s="60">
        <v>20</v>
      </c>
      <c r="J2" s="60">
        <v>10</v>
      </c>
      <c r="K2" s="60">
        <v>1</v>
      </c>
      <c r="L2" s="59" t="s">
        <v>132</v>
      </c>
      <c r="M2" s="58">
        <v>407</v>
      </c>
    </row>
    <row r="3" spans="1:13">
      <c r="A3" s="71" t="s">
        <v>138</v>
      </c>
      <c r="B3" s="72">
        <v>128</v>
      </c>
      <c r="C3" s="73">
        <v>1306690</v>
      </c>
      <c r="D3" s="74">
        <v>300</v>
      </c>
      <c r="E3" s="60">
        <v>225</v>
      </c>
      <c r="F3" s="60">
        <v>150</v>
      </c>
      <c r="G3" s="60">
        <v>75</v>
      </c>
      <c r="H3" s="60">
        <v>38</v>
      </c>
      <c r="I3" s="60">
        <v>19</v>
      </c>
      <c r="J3" s="60">
        <v>10</v>
      </c>
      <c r="K3" s="60">
        <v>1</v>
      </c>
      <c r="L3" s="59" t="s">
        <v>139</v>
      </c>
      <c r="M3" s="58">
        <v>382</v>
      </c>
    </row>
    <row r="4" spans="1:13">
      <c r="A4" s="71" t="s">
        <v>218</v>
      </c>
      <c r="B4" s="72">
        <v>128</v>
      </c>
      <c r="C4" s="73">
        <v>1125000</v>
      </c>
      <c r="D4" s="74">
        <v>280</v>
      </c>
      <c r="E4" s="60">
        <v>210</v>
      </c>
      <c r="F4" s="60">
        <v>140</v>
      </c>
      <c r="G4" s="60">
        <v>70</v>
      </c>
      <c r="H4" s="60">
        <v>35</v>
      </c>
      <c r="I4" s="60">
        <v>18</v>
      </c>
      <c r="J4" s="60">
        <v>9</v>
      </c>
      <c r="K4" s="60">
        <v>1</v>
      </c>
      <c r="L4" s="59" t="s">
        <v>102</v>
      </c>
      <c r="M4" s="58">
        <v>353</v>
      </c>
    </row>
    <row r="5" spans="1:13">
      <c r="A5" s="72" t="s">
        <v>25</v>
      </c>
      <c r="B5" s="72">
        <v>128</v>
      </c>
      <c r="C5" s="73">
        <v>750000</v>
      </c>
      <c r="D5" s="74">
        <v>230</v>
      </c>
      <c r="E5" s="60">
        <v>173</v>
      </c>
      <c r="F5" s="60">
        <v>115</v>
      </c>
      <c r="G5" s="60">
        <v>58</v>
      </c>
      <c r="H5" s="60">
        <v>29</v>
      </c>
      <c r="I5" s="60">
        <v>15</v>
      </c>
      <c r="J5" s="60">
        <v>8</v>
      </c>
      <c r="K5" s="60">
        <v>1</v>
      </c>
      <c r="L5" s="59" t="s">
        <v>26</v>
      </c>
      <c r="M5" s="58">
        <v>334</v>
      </c>
    </row>
    <row r="6" spans="1:13">
      <c r="A6" s="75" t="s">
        <v>96</v>
      </c>
      <c r="B6" s="75">
        <v>32</v>
      </c>
      <c r="C6" s="76">
        <v>500000</v>
      </c>
      <c r="D6" s="77">
        <v>140</v>
      </c>
      <c r="E6" s="61">
        <v>105</v>
      </c>
      <c r="F6" s="61">
        <v>70</v>
      </c>
      <c r="G6" s="61">
        <v>35</v>
      </c>
      <c r="H6" s="61">
        <v>18</v>
      </c>
      <c r="I6" s="61">
        <v>1</v>
      </c>
      <c r="J6" s="78"/>
      <c r="K6" s="78"/>
      <c r="L6" s="59" t="s">
        <v>97</v>
      </c>
      <c r="M6" s="58">
        <v>188</v>
      </c>
    </row>
    <row r="7" spans="1:13">
      <c r="A7" s="75" t="s">
        <v>103</v>
      </c>
      <c r="B7" s="75">
        <v>64</v>
      </c>
      <c r="C7" s="76">
        <v>350000</v>
      </c>
      <c r="D7" s="77">
        <v>140</v>
      </c>
      <c r="E7" s="61">
        <v>105</v>
      </c>
      <c r="F7" s="61">
        <v>70</v>
      </c>
      <c r="G7" s="61">
        <v>35</v>
      </c>
      <c r="H7" s="61">
        <v>18</v>
      </c>
      <c r="I7" s="61">
        <v>9</v>
      </c>
      <c r="J7" s="61">
        <v>1</v>
      </c>
      <c r="K7" s="78"/>
      <c r="L7" s="59" t="s">
        <v>104</v>
      </c>
      <c r="M7" s="58">
        <v>201</v>
      </c>
    </row>
    <row r="8" spans="1:13">
      <c r="A8" s="75" t="s">
        <v>42</v>
      </c>
      <c r="B8" s="75">
        <v>64</v>
      </c>
      <c r="C8" s="76">
        <v>300000</v>
      </c>
      <c r="D8" s="77">
        <v>130</v>
      </c>
      <c r="E8" s="61">
        <v>98</v>
      </c>
      <c r="F8" s="61">
        <v>65</v>
      </c>
      <c r="G8" s="61">
        <v>33</v>
      </c>
      <c r="H8" s="61">
        <v>17</v>
      </c>
      <c r="I8" s="61">
        <v>9</v>
      </c>
      <c r="J8" s="61">
        <v>1</v>
      </c>
      <c r="K8" s="78"/>
      <c r="L8" s="59" t="s">
        <v>43</v>
      </c>
      <c r="M8" s="58">
        <v>221</v>
      </c>
    </row>
    <row r="9" spans="1:13">
      <c r="A9" s="75" t="s">
        <v>113</v>
      </c>
      <c r="B9" s="75">
        <v>56</v>
      </c>
      <c r="C9" s="76">
        <v>350000</v>
      </c>
      <c r="D9" s="77">
        <v>130</v>
      </c>
      <c r="E9" s="61">
        <v>98</v>
      </c>
      <c r="F9" s="61">
        <v>65</v>
      </c>
      <c r="G9" s="61">
        <v>33</v>
      </c>
      <c r="H9" s="61">
        <v>17</v>
      </c>
      <c r="I9" s="61">
        <v>9</v>
      </c>
      <c r="J9" s="61">
        <v>1</v>
      </c>
      <c r="K9" s="78"/>
      <c r="L9" s="59" t="s">
        <v>114</v>
      </c>
      <c r="M9" s="58">
        <v>187</v>
      </c>
    </row>
    <row r="10" spans="1:13">
      <c r="A10" s="75" t="s">
        <v>38</v>
      </c>
      <c r="B10" s="75">
        <v>56</v>
      </c>
      <c r="C10" s="76">
        <v>300000</v>
      </c>
      <c r="D10" s="77">
        <v>120</v>
      </c>
      <c r="E10" s="61">
        <v>90</v>
      </c>
      <c r="F10" s="61">
        <v>60</v>
      </c>
      <c r="G10" s="61">
        <v>30</v>
      </c>
      <c r="H10" s="61">
        <v>15</v>
      </c>
      <c r="I10" s="61">
        <v>8</v>
      </c>
      <c r="J10" s="61">
        <v>1</v>
      </c>
      <c r="K10" s="78"/>
      <c r="L10" s="59" t="s">
        <v>39</v>
      </c>
      <c r="M10" s="58">
        <v>162</v>
      </c>
    </row>
    <row r="11" spans="1:13">
      <c r="A11" s="75" t="s">
        <v>64</v>
      </c>
      <c r="B11" s="75">
        <v>56</v>
      </c>
      <c r="C11" s="76">
        <v>300000</v>
      </c>
      <c r="D11" s="77">
        <v>120</v>
      </c>
      <c r="E11" s="61">
        <v>90</v>
      </c>
      <c r="F11" s="61">
        <v>60</v>
      </c>
      <c r="G11" s="61">
        <v>30</v>
      </c>
      <c r="H11" s="61">
        <v>15</v>
      </c>
      <c r="I11" s="61">
        <v>8</v>
      </c>
      <c r="J11" s="61">
        <v>1</v>
      </c>
      <c r="K11" s="78"/>
      <c r="L11" s="59" t="s">
        <v>65</v>
      </c>
      <c r="M11" s="58">
        <v>163</v>
      </c>
    </row>
    <row r="12" spans="1:13">
      <c r="A12" s="75" t="s">
        <v>72</v>
      </c>
      <c r="B12" s="75">
        <v>56</v>
      </c>
      <c r="C12" s="76">
        <v>325000</v>
      </c>
      <c r="D12" s="77">
        <v>120</v>
      </c>
      <c r="E12" s="61">
        <v>90</v>
      </c>
      <c r="F12" s="61">
        <v>60</v>
      </c>
      <c r="G12" s="61">
        <v>30</v>
      </c>
      <c r="H12" s="61">
        <v>15</v>
      </c>
      <c r="I12" s="61">
        <v>8</v>
      </c>
      <c r="J12" s="61">
        <v>1</v>
      </c>
      <c r="K12" s="78"/>
      <c r="L12" s="59" t="s">
        <v>73</v>
      </c>
      <c r="M12" s="58">
        <v>206</v>
      </c>
    </row>
    <row r="13" spans="1:13">
      <c r="A13" s="75" t="s">
        <v>98</v>
      </c>
      <c r="B13" s="75">
        <v>48</v>
      </c>
      <c r="C13" s="76">
        <v>375000</v>
      </c>
      <c r="D13" s="77">
        <v>120</v>
      </c>
      <c r="E13" s="61">
        <v>90</v>
      </c>
      <c r="F13" s="61">
        <v>60</v>
      </c>
      <c r="G13" s="61">
        <v>30</v>
      </c>
      <c r="H13" s="61">
        <v>15</v>
      </c>
      <c r="I13" s="61">
        <v>8</v>
      </c>
      <c r="J13" s="61">
        <v>1</v>
      </c>
      <c r="K13" s="78"/>
      <c r="L13" s="59" t="s">
        <v>99</v>
      </c>
      <c r="M13" s="58">
        <v>171</v>
      </c>
    </row>
    <row r="14" spans="1:13">
      <c r="A14" s="75" t="s">
        <v>115</v>
      </c>
      <c r="B14" s="75">
        <v>64</v>
      </c>
      <c r="C14" s="76">
        <v>250000</v>
      </c>
      <c r="D14" s="77">
        <v>120</v>
      </c>
      <c r="E14" s="61">
        <v>90</v>
      </c>
      <c r="F14" s="61">
        <v>60</v>
      </c>
      <c r="G14" s="61">
        <v>30</v>
      </c>
      <c r="H14" s="61">
        <v>15</v>
      </c>
      <c r="I14" s="61">
        <v>8</v>
      </c>
      <c r="J14" s="61">
        <v>1</v>
      </c>
      <c r="K14" s="78"/>
      <c r="L14" s="59" t="s">
        <v>116</v>
      </c>
      <c r="M14" s="58">
        <v>210</v>
      </c>
    </row>
    <row r="15" spans="1:13">
      <c r="A15" s="75" t="s">
        <v>86</v>
      </c>
      <c r="B15" s="75">
        <v>48</v>
      </c>
      <c r="C15" s="76">
        <v>325000</v>
      </c>
      <c r="D15" s="77">
        <v>110</v>
      </c>
      <c r="E15" s="61">
        <v>83</v>
      </c>
      <c r="F15" s="61">
        <v>55</v>
      </c>
      <c r="G15" s="61">
        <v>23</v>
      </c>
      <c r="H15" s="61">
        <v>14</v>
      </c>
      <c r="I15" s="61">
        <v>7</v>
      </c>
      <c r="J15" s="61">
        <v>1</v>
      </c>
      <c r="K15" s="78"/>
      <c r="L15" s="59" t="s">
        <v>87</v>
      </c>
      <c r="M15" s="58">
        <v>177</v>
      </c>
    </row>
    <row r="16" spans="1:13">
      <c r="A16" s="75" t="s">
        <v>17</v>
      </c>
      <c r="B16" s="75">
        <v>64</v>
      </c>
      <c r="C16" s="76">
        <v>220000</v>
      </c>
      <c r="D16" s="77">
        <v>110</v>
      </c>
      <c r="E16" s="61">
        <v>83</v>
      </c>
      <c r="F16" s="61">
        <v>55</v>
      </c>
      <c r="G16" s="61">
        <v>23</v>
      </c>
      <c r="H16" s="61">
        <v>14</v>
      </c>
      <c r="I16" s="61">
        <v>7</v>
      </c>
      <c r="J16" s="61">
        <v>1</v>
      </c>
      <c r="K16" s="78"/>
      <c r="L16" s="59" t="s">
        <v>18</v>
      </c>
      <c r="M16" s="58">
        <v>146</v>
      </c>
    </row>
    <row r="17" spans="1:13">
      <c r="A17" s="75" t="s">
        <v>100</v>
      </c>
      <c r="B17" s="75">
        <v>64</v>
      </c>
      <c r="C17" s="76">
        <v>200000</v>
      </c>
      <c r="D17" s="77">
        <v>110</v>
      </c>
      <c r="E17" s="61">
        <v>83</v>
      </c>
      <c r="F17" s="61">
        <v>55</v>
      </c>
      <c r="G17" s="61">
        <v>23</v>
      </c>
      <c r="H17" s="61">
        <v>14</v>
      </c>
      <c r="I17" s="61">
        <v>7</v>
      </c>
      <c r="J17" s="61">
        <v>1</v>
      </c>
      <c r="K17" s="78"/>
      <c r="L17" s="59" t="s">
        <v>101</v>
      </c>
      <c r="M17" s="58">
        <v>209</v>
      </c>
    </row>
    <row r="18" spans="1:13">
      <c r="A18" s="79" t="s">
        <v>56</v>
      </c>
      <c r="B18" s="79">
        <v>56</v>
      </c>
      <c r="C18" s="80">
        <v>250000</v>
      </c>
      <c r="D18" s="81">
        <v>100</v>
      </c>
      <c r="E18" s="65">
        <v>75</v>
      </c>
      <c r="F18" s="65">
        <v>50</v>
      </c>
      <c r="G18" s="65">
        <v>25</v>
      </c>
      <c r="H18" s="65">
        <v>13</v>
      </c>
      <c r="I18" s="65">
        <v>7</v>
      </c>
      <c r="J18" s="65">
        <v>1</v>
      </c>
      <c r="K18" s="82"/>
      <c r="L18" s="59" t="s">
        <v>57</v>
      </c>
      <c r="M18" s="58">
        <v>171</v>
      </c>
    </row>
    <row r="19" spans="1:13">
      <c r="A19" s="79" t="s">
        <v>31</v>
      </c>
      <c r="B19" s="79">
        <v>56</v>
      </c>
      <c r="C19" s="80">
        <v>220000</v>
      </c>
      <c r="D19" s="81">
        <v>100</v>
      </c>
      <c r="E19" s="65">
        <v>75</v>
      </c>
      <c r="F19" s="65">
        <v>50</v>
      </c>
      <c r="G19" s="65">
        <v>25</v>
      </c>
      <c r="H19" s="65">
        <v>13</v>
      </c>
      <c r="I19" s="65">
        <v>7</v>
      </c>
      <c r="J19" s="65">
        <v>1</v>
      </c>
      <c r="K19" s="82"/>
      <c r="L19" s="59"/>
      <c r="M19" s="58">
        <v>135</v>
      </c>
    </row>
    <row r="20" spans="1:13">
      <c r="A20" s="79" t="s">
        <v>220</v>
      </c>
      <c r="B20" s="79">
        <v>64</v>
      </c>
      <c r="C20" s="80">
        <v>150000</v>
      </c>
      <c r="D20" s="81">
        <v>100</v>
      </c>
      <c r="E20" s="65">
        <v>75</v>
      </c>
      <c r="F20" s="65">
        <v>50</v>
      </c>
      <c r="G20" s="65">
        <v>25</v>
      </c>
      <c r="H20" s="65">
        <v>13</v>
      </c>
      <c r="I20" s="65">
        <v>7</v>
      </c>
      <c r="J20" s="65">
        <v>1</v>
      </c>
      <c r="K20" s="82"/>
      <c r="L20" s="59" t="s">
        <v>71</v>
      </c>
      <c r="M20" s="58">
        <v>136</v>
      </c>
    </row>
    <row r="21" spans="1:13">
      <c r="A21" s="79" t="s">
        <v>80</v>
      </c>
      <c r="B21" s="79">
        <v>48</v>
      </c>
      <c r="C21" s="80">
        <v>250000</v>
      </c>
      <c r="D21" s="81">
        <v>100</v>
      </c>
      <c r="E21" s="65">
        <v>75</v>
      </c>
      <c r="F21" s="65">
        <v>50</v>
      </c>
      <c r="G21" s="65">
        <v>25</v>
      </c>
      <c r="H21" s="65">
        <v>13</v>
      </c>
      <c r="I21" s="65">
        <v>7</v>
      </c>
      <c r="J21" s="65">
        <v>1</v>
      </c>
      <c r="K21" s="82"/>
      <c r="L21" s="59" t="s">
        <v>81</v>
      </c>
      <c r="M21" s="58">
        <v>193</v>
      </c>
    </row>
    <row r="22" spans="1:13">
      <c r="A22" s="79" t="s">
        <v>84</v>
      </c>
      <c r="B22" s="79">
        <v>32</v>
      </c>
      <c r="C22" s="80">
        <v>300000</v>
      </c>
      <c r="D22" s="81">
        <v>100</v>
      </c>
      <c r="E22" s="65">
        <v>75</v>
      </c>
      <c r="F22" s="65">
        <v>50</v>
      </c>
      <c r="G22" s="65">
        <v>25</v>
      </c>
      <c r="H22" s="65">
        <v>13</v>
      </c>
      <c r="I22" s="65">
        <v>7</v>
      </c>
      <c r="J22" s="65">
        <v>1</v>
      </c>
      <c r="K22" s="82"/>
      <c r="L22" s="59" t="s">
        <v>85</v>
      </c>
      <c r="M22" s="58">
        <v>159</v>
      </c>
    </row>
    <row r="23" spans="1:13">
      <c r="A23" s="79" t="s">
        <v>123</v>
      </c>
      <c r="B23" s="79">
        <v>32</v>
      </c>
      <c r="C23" s="80">
        <v>300000</v>
      </c>
      <c r="D23" s="81">
        <v>100</v>
      </c>
      <c r="E23" s="65">
        <v>75</v>
      </c>
      <c r="F23" s="65">
        <v>50</v>
      </c>
      <c r="G23" s="65">
        <v>25</v>
      </c>
      <c r="H23" s="65">
        <v>13</v>
      </c>
      <c r="I23" s="65">
        <v>1</v>
      </c>
      <c r="J23" s="82"/>
      <c r="K23" s="82"/>
      <c r="L23" s="59" t="s">
        <v>124</v>
      </c>
      <c r="M23" s="58">
        <v>166</v>
      </c>
    </row>
    <row r="24" spans="1:13">
      <c r="A24" s="79" t="s">
        <v>148</v>
      </c>
      <c r="B24" s="79">
        <v>56</v>
      </c>
      <c r="C24" s="80">
        <v>220000</v>
      </c>
      <c r="D24" s="81">
        <v>100</v>
      </c>
      <c r="E24" s="65">
        <v>75</v>
      </c>
      <c r="F24" s="65">
        <v>50</v>
      </c>
      <c r="G24" s="65">
        <v>25</v>
      </c>
      <c r="H24" s="65">
        <v>13</v>
      </c>
      <c r="I24" s="65">
        <v>7</v>
      </c>
      <c r="J24" s="65">
        <v>1</v>
      </c>
      <c r="K24" s="82"/>
      <c r="L24" s="59" t="s">
        <v>135</v>
      </c>
      <c r="M24" s="58">
        <v>174</v>
      </c>
    </row>
    <row r="25" spans="1:13">
      <c r="A25" s="79" t="s">
        <v>136</v>
      </c>
      <c r="B25" s="79">
        <v>32</v>
      </c>
      <c r="C25" s="80">
        <v>300000</v>
      </c>
      <c r="D25" s="81">
        <v>100</v>
      </c>
      <c r="E25" s="65">
        <v>75</v>
      </c>
      <c r="F25" s="65">
        <v>50</v>
      </c>
      <c r="G25" s="65">
        <v>25</v>
      </c>
      <c r="H25" s="65">
        <v>13</v>
      </c>
      <c r="I25" s="65">
        <v>1</v>
      </c>
      <c r="J25" s="82"/>
      <c r="K25" s="82"/>
      <c r="L25" s="59" t="s">
        <v>137</v>
      </c>
      <c r="M25" s="58">
        <v>147</v>
      </c>
    </row>
    <row r="26" spans="1:13">
      <c r="A26" s="79" t="s">
        <v>34</v>
      </c>
      <c r="B26" s="79">
        <v>32</v>
      </c>
      <c r="C26" s="80">
        <v>250000</v>
      </c>
      <c r="D26" s="81">
        <v>90</v>
      </c>
      <c r="E26" s="65">
        <v>68</v>
      </c>
      <c r="F26" s="65">
        <v>45</v>
      </c>
      <c r="G26" s="65">
        <v>23</v>
      </c>
      <c r="H26" s="65">
        <v>12</v>
      </c>
      <c r="I26" s="65">
        <v>1</v>
      </c>
      <c r="J26" s="82"/>
      <c r="K26" s="82"/>
      <c r="L26" s="59" t="s">
        <v>35</v>
      </c>
      <c r="M26" s="58">
        <v>131</v>
      </c>
    </row>
    <row r="27" spans="1:13">
      <c r="A27" s="79" t="s">
        <v>40</v>
      </c>
      <c r="B27" s="79">
        <v>32</v>
      </c>
      <c r="C27" s="80">
        <v>250000</v>
      </c>
      <c r="D27" s="81">
        <v>90</v>
      </c>
      <c r="E27" s="65">
        <v>68</v>
      </c>
      <c r="F27" s="65">
        <v>45</v>
      </c>
      <c r="G27" s="65">
        <v>23</v>
      </c>
      <c r="H27" s="65">
        <v>12</v>
      </c>
      <c r="I27" s="65">
        <v>1</v>
      </c>
      <c r="J27" s="82"/>
      <c r="K27" s="82"/>
      <c r="L27" s="59" t="s">
        <v>41</v>
      </c>
      <c r="M27" s="58">
        <v>179</v>
      </c>
    </row>
    <row r="28" spans="1:13">
      <c r="A28" s="79" t="s">
        <v>50</v>
      </c>
      <c r="B28" s="79">
        <v>32</v>
      </c>
      <c r="C28" s="80">
        <v>250000</v>
      </c>
      <c r="D28" s="81">
        <v>90</v>
      </c>
      <c r="E28" s="65">
        <v>68</v>
      </c>
      <c r="F28" s="65">
        <v>45</v>
      </c>
      <c r="G28" s="65">
        <v>23</v>
      </c>
      <c r="H28" s="65">
        <v>12</v>
      </c>
      <c r="I28" s="65">
        <v>1</v>
      </c>
      <c r="J28" s="82"/>
      <c r="K28" s="82"/>
      <c r="L28" s="59" t="s">
        <v>51</v>
      </c>
      <c r="M28" s="58">
        <v>157</v>
      </c>
    </row>
    <row r="29" spans="1:13">
      <c r="A29" s="79" t="s">
        <v>76</v>
      </c>
      <c r="B29" s="79">
        <v>32</v>
      </c>
      <c r="C29" s="80">
        <v>250000</v>
      </c>
      <c r="D29" s="81">
        <v>90</v>
      </c>
      <c r="E29" s="65">
        <v>68</v>
      </c>
      <c r="F29" s="65">
        <v>45</v>
      </c>
      <c r="G29" s="65">
        <v>23</v>
      </c>
      <c r="H29" s="65">
        <v>12</v>
      </c>
      <c r="I29" s="65">
        <v>1</v>
      </c>
      <c r="J29" s="82"/>
      <c r="K29" s="82"/>
      <c r="L29" s="59" t="s">
        <v>77</v>
      </c>
      <c r="M29" s="58">
        <v>152</v>
      </c>
    </row>
    <row r="30" spans="1:13">
      <c r="A30" s="79" t="s">
        <v>105</v>
      </c>
      <c r="B30" s="79">
        <v>32</v>
      </c>
      <c r="C30" s="80">
        <v>250000</v>
      </c>
      <c r="D30" s="81">
        <v>90</v>
      </c>
      <c r="E30" s="65">
        <v>68</v>
      </c>
      <c r="F30" s="65">
        <v>45</v>
      </c>
      <c r="G30" s="65">
        <v>23</v>
      </c>
      <c r="H30" s="65">
        <v>12</v>
      </c>
      <c r="I30" s="65">
        <v>1</v>
      </c>
      <c r="J30" s="82"/>
      <c r="K30" s="82"/>
      <c r="L30" s="59" t="s">
        <v>106</v>
      </c>
      <c r="M30" s="58">
        <v>124</v>
      </c>
    </row>
    <row r="31" spans="1:13">
      <c r="A31" s="79" t="s">
        <v>119</v>
      </c>
      <c r="B31" s="79">
        <v>32</v>
      </c>
      <c r="C31" s="80">
        <v>275000</v>
      </c>
      <c r="D31" s="81">
        <v>90</v>
      </c>
      <c r="E31" s="65">
        <v>68</v>
      </c>
      <c r="F31" s="65">
        <v>45</v>
      </c>
      <c r="G31" s="65">
        <v>23</v>
      </c>
      <c r="H31" s="65">
        <v>12</v>
      </c>
      <c r="I31" s="65">
        <v>1</v>
      </c>
      <c r="J31" s="82"/>
      <c r="K31" s="82"/>
      <c r="L31" s="59" t="s">
        <v>120</v>
      </c>
      <c r="M31" s="58">
        <v>126</v>
      </c>
    </row>
    <row r="32" spans="1:13">
      <c r="A32" s="79" t="s">
        <v>125</v>
      </c>
      <c r="B32" s="79">
        <v>64</v>
      </c>
      <c r="C32" s="80">
        <v>125000</v>
      </c>
      <c r="D32" s="81">
        <v>90</v>
      </c>
      <c r="E32" s="65">
        <v>68</v>
      </c>
      <c r="F32" s="65">
        <v>45</v>
      </c>
      <c r="G32" s="65">
        <v>23</v>
      </c>
      <c r="H32" s="65">
        <v>12</v>
      </c>
      <c r="I32" s="65">
        <v>6</v>
      </c>
      <c r="J32" s="65">
        <v>1</v>
      </c>
      <c r="K32" s="82"/>
      <c r="L32" s="59" t="s">
        <v>126</v>
      </c>
      <c r="M32" s="58">
        <v>71</v>
      </c>
    </row>
    <row r="33" spans="1:13">
      <c r="A33" s="79" t="s">
        <v>68</v>
      </c>
      <c r="B33" s="79">
        <v>32</v>
      </c>
      <c r="C33" s="80">
        <v>220000</v>
      </c>
      <c r="D33" s="81">
        <v>80</v>
      </c>
      <c r="E33" s="65">
        <v>60</v>
      </c>
      <c r="F33" s="65">
        <v>40</v>
      </c>
      <c r="G33" s="65">
        <v>20</v>
      </c>
      <c r="H33" s="65">
        <v>10</v>
      </c>
      <c r="I33" s="65">
        <v>1</v>
      </c>
      <c r="J33" s="82"/>
      <c r="K33" s="82"/>
      <c r="L33" s="59" t="s">
        <v>69</v>
      </c>
      <c r="M33" s="58">
        <v>133</v>
      </c>
    </row>
    <row r="34" spans="1:13">
      <c r="A34" s="79" t="s">
        <v>13</v>
      </c>
      <c r="B34" s="79">
        <v>32</v>
      </c>
      <c r="C34" s="80">
        <v>220000</v>
      </c>
      <c r="D34" s="81">
        <v>80</v>
      </c>
      <c r="E34" s="65">
        <v>60</v>
      </c>
      <c r="F34" s="65">
        <v>40</v>
      </c>
      <c r="G34" s="65">
        <v>20</v>
      </c>
      <c r="H34" s="65">
        <v>10</v>
      </c>
      <c r="I34" s="65">
        <v>1</v>
      </c>
      <c r="J34" s="82"/>
      <c r="K34" s="82"/>
      <c r="L34" s="59" t="s">
        <v>14</v>
      </c>
      <c r="M34" s="58">
        <v>101</v>
      </c>
    </row>
    <row r="35" spans="1:13">
      <c r="A35" s="79" t="s">
        <v>52</v>
      </c>
      <c r="B35" s="79">
        <v>32</v>
      </c>
      <c r="C35" s="80">
        <v>200000</v>
      </c>
      <c r="D35" s="81">
        <v>80</v>
      </c>
      <c r="E35" s="65">
        <v>60</v>
      </c>
      <c r="F35" s="65">
        <v>40</v>
      </c>
      <c r="G35" s="65">
        <v>20</v>
      </c>
      <c r="H35" s="65">
        <v>10</v>
      </c>
      <c r="I35" s="65">
        <v>1</v>
      </c>
      <c r="J35" s="82"/>
      <c r="K35" s="82"/>
      <c r="L35" s="59" t="s">
        <v>53</v>
      </c>
      <c r="M35" s="58">
        <v>103</v>
      </c>
    </row>
    <row r="36" spans="1:13">
      <c r="A36" s="83" t="s">
        <v>54</v>
      </c>
      <c r="B36" s="79">
        <v>32</v>
      </c>
      <c r="C36" s="80">
        <v>200000</v>
      </c>
      <c r="D36" s="81">
        <v>80</v>
      </c>
      <c r="E36" s="65">
        <v>60</v>
      </c>
      <c r="F36" s="65">
        <v>40</v>
      </c>
      <c r="G36" s="65">
        <v>20</v>
      </c>
      <c r="H36" s="65">
        <v>10</v>
      </c>
      <c r="I36" s="65">
        <v>1</v>
      </c>
      <c r="J36" s="82"/>
      <c r="K36" s="82"/>
      <c r="L36" s="59" t="s">
        <v>55</v>
      </c>
      <c r="M36" s="58">
        <v>91</v>
      </c>
    </row>
    <row r="37" spans="1:13">
      <c r="A37" s="79" t="s">
        <v>60</v>
      </c>
      <c r="B37" s="79">
        <v>32</v>
      </c>
      <c r="C37" s="80">
        <v>200000</v>
      </c>
      <c r="D37" s="81">
        <v>80</v>
      </c>
      <c r="E37" s="65">
        <v>60</v>
      </c>
      <c r="F37" s="65">
        <v>40</v>
      </c>
      <c r="G37" s="65">
        <v>20</v>
      </c>
      <c r="H37" s="65">
        <v>10</v>
      </c>
      <c r="I37" s="65">
        <v>1</v>
      </c>
      <c r="J37" s="82"/>
      <c r="K37" s="82"/>
      <c r="L37" s="59" t="s">
        <v>61</v>
      </c>
      <c r="M37" s="58">
        <v>130</v>
      </c>
    </row>
    <row r="38" spans="1:13">
      <c r="A38" s="83" t="s">
        <v>62</v>
      </c>
      <c r="B38" s="79">
        <v>32</v>
      </c>
      <c r="C38" s="80">
        <v>220000</v>
      </c>
      <c r="D38" s="81">
        <v>80</v>
      </c>
      <c r="E38" s="65">
        <v>60</v>
      </c>
      <c r="F38" s="65">
        <v>40</v>
      </c>
      <c r="G38" s="65">
        <v>20</v>
      </c>
      <c r="H38" s="65">
        <v>10</v>
      </c>
      <c r="I38" s="65">
        <v>1</v>
      </c>
      <c r="J38" s="82"/>
      <c r="K38" s="82"/>
      <c r="L38" s="59" t="s">
        <v>63</v>
      </c>
      <c r="M38" s="58">
        <v>90</v>
      </c>
    </row>
    <row r="39" spans="1:13">
      <c r="A39" s="83" t="s">
        <v>107</v>
      </c>
      <c r="B39" s="79">
        <v>32</v>
      </c>
      <c r="C39" s="80">
        <v>220000</v>
      </c>
      <c r="D39" s="81">
        <v>80</v>
      </c>
      <c r="E39" s="65">
        <v>60</v>
      </c>
      <c r="F39" s="65">
        <v>40</v>
      </c>
      <c r="G39" s="65">
        <v>20</v>
      </c>
      <c r="H39" s="65">
        <v>10</v>
      </c>
      <c r="I39" s="65">
        <v>1</v>
      </c>
      <c r="J39" s="82"/>
      <c r="K39" s="82"/>
      <c r="L39" s="59" t="s">
        <v>108</v>
      </c>
      <c r="M39" s="58">
        <v>139</v>
      </c>
    </row>
    <row r="40" spans="1:13">
      <c r="A40" s="79" t="s">
        <v>109</v>
      </c>
      <c r="B40" s="79">
        <v>32</v>
      </c>
      <c r="C40" s="80">
        <v>220000</v>
      </c>
      <c r="D40" s="81">
        <v>80</v>
      </c>
      <c r="E40" s="65">
        <v>60</v>
      </c>
      <c r="F40" s="65">
        <v>40</v>
      </c>
      <c r="G40" s="65">
        <v>20</v>
      </c>
      <c r="H40" s="65">
        <v>10</v>
      </c>
      <c r="I40" s="65">
        <v>1</v>
      </c>
      <c r="J40" s="82"/>
      <c r="K40" s="82"/>
      <c r="L40" s="59" t="s">
        <v>110</v>
      </c>
      <c r="M40" s="58">
        <v>111</v>
      </c>
    </row>
    <row r="41" spans="1:13">
      <c r="A41" s="79" t="s">
        <v>221</v>
      </c>
      <c r="B41" s="79">
        <v>48</v>
      </c>
      <c r="C41" s="80">
        <v>162500</v>
      </c>
      <c r="D41" s="81">
        <v>80</v>
      </c>
      <c r="E41" s="65">
        <v>60</v>
      </c>
      <c r="F41" s="65">
        <v>40</v>
      </c>
      <c r="G41" s="65">
        <v>20</v>
      </c>
      <c r="H41" s="65">
        <v>10</v>
      </c>
      <c r="I41" s="65">
        <v>5</v>
      </c>
      <c r="J41" s="65">
        <v>1</v>
      </c>
      <c r="K41" s="82"/>
      <c r="L41" s="59" t="s">
        <v>118</v>
      </c>
      <c r="M41" s="58">
        <v>121</v>
      </c>
    </row>
    <row r="42" spans="1:13">
      <c r="A42" s="84" t="s">
        <v>21</v>
      </c>
      <c r="B42" s="84">
        <v>32</v>
      </c>
      <c r="C42" s="85">
        <v>175000</v>
      </c>
      <c r="D42" s="86">
        <v>70</v>
      </c>
      <c r="E42" s="62">
        <v>53</v>
      </c>
      <c r="F42" s="62">
        <v>35</v>
      </c>
      <c r="G42" s="62">
        <v>18</v>
      </c>
      <c r="H42" s="62">
        <v>9</v>
      </c>
      <c r="I42" s="62">
        <v>1</v>
      </c>
      <c r="J42" s="87"/>
      <c r="K42" s="87"/>
      <c r="L42" s="59" t="s">
        <v>22</v>
      </c>
      <c r="M42" s="58">
        <v>122</v>
      </c>
    </row>
    <row r="43" spans="1:13">
      <c r="A43" s="88" t="s">
        <v>23</v>
      </c>
      <c r="B43" s="84">
        <v>32</v>
      </c>
      <c r="C43" s="85">
        <v>125000</v>
      </c>
      <c r="D43" s="86">
        <v>70</v>
      </c>
      <c r="E43" s="62">
        <v>53</v>
      </c>
      <c r="F43" s="62">
        <v>35</v>
      </c>
      <c r="G43" s="62">
        <v>18</v>
      </c>
      <c r="H43" s="62">
        <v>9</v>
      </c>
      <c r="I43" s="62">
        <v>1</v>
      </c>
      <c r="J43" s="87"/>
      <c r="K43" s="87"/>
      <c r="L43" s="59" t="s">
        <v>24</v>
      </c>
      <c r="M43" s="58">
        <v>136</v>
      </c>
    </row>
    <row r="44" spans="1:13">
      <c r="A44" s="88" t="s">
        <v>129</v>
      </c>
      <c r="B44" s="84">
        <v>32</v>
      </c>
      <c r="C44" s="85">
        <v>150000</v>
      </c>
      <c r="D44" s="86">
        <v>70</v>
      </c>
      <c r="E44" s="62">
        <v>53</v>
      </c>
      <c r="F44" s="62">
        <v>35</v>
      </c>
      <c r="G44" s="62">
        <v>18</v>
      </c>
      <c r="H44" s="62">
        <v>9</v>
      </c>
      <c r="I44" s="62">
        <v>1</v>
      </c>
      <c r="J44" s="87"/>
      <c r="K44" s="87"/>
      <c r="L44" s="59" t="s">
        <v>130</v>
      </c>
      <c r="M44" s="58">
        <v>107</v>
      </c>
    </row>
    <row r="45" spans="1:13">
      <c r="A45" s="84" t="s">
        <v>29</v>
      </c>
      <c r="B45" s="84">
        <v>32</v>
      </c>
      <c r="C45" s="85">
        <v>125000</v>
      </c>
      <c r="D45" s="86">
        <v>60</v>
      </c>
      <c r="E45" s="62">
        <v>45</v>
      </c>
      <c r="F45" s="62">
        <v>30</v>
      </c>
      <c r="G45" s="62">
        <v>15</v>
      </c>
      <c r="H45" s="62">
        <v>8</v>
      </c>
      <c r="I45" s="62">
        <v>1</v>
      </c>
      <c r="J45" s="87"/>
      <c r="K45" s="87"/>
      <c r="L45" s="59" t="s">
        <v>30</v>
      </c>
      <c r="M45" s="58">
        <v>90</v>
      </c>
    </row>
    <row r="46" spans="1:13">
      <c r="A46" s="84" t="s">
        <v>32</v>
      </c>
      <c r="B46" s="84">
        <v>48</v>
      </c>
      <c r="C46" s="85">
        <v>100000</v>
      </c>
      <c r="D46" s="86">
        <v>60</v>
      </c>
      <c r="E46" s="62">
        <v>45</v>
      </c>
      <c r="F46" s="62">
        <v>30</v>
      </c>
      <c r="G46" s="62">
        <v>15</v>
      </c>
      <c r="H46" s="62">
        <v>8</v>
      </c>
      <c r="I46" s="62">
        <v>4</v>
      </c>
      <c r="J46" s="62">
        <v>1</v>
      </c>
      <c r="K46" s="87"/>
      <c r="L46" s="59" t="s">
        <v>33</v>
      </c>
      <c r="M46" s="58">
        <v>89</v>
      </c>
    </row>
    <row r="47" spans="1:13">
      <c r="A47" s="88" t="s">
        <v>66</v>
      </c>
      <c r="B47" s="84">
        <v>32</v>
      </c>
      <c r="C47" s="85">
        <v>125000</v>
      </c>
      <c r="D47" s="86">
        <v>60</v>
      </c>
      <c r="E47" s="62">
        <v>45</v>
      </c>
      <c r="F47" s="62">
        <v>30</v>
      </c>
      <c r="G47" s="62">
        <v>15</v>
      </c>
      <c r="H47" s="62">
        <v>8</v>
      </c>
      <c r="I47" s="62">
        <v>1</v>
      </c>
      <c r="J47" s="87"/>
      <c r="K47" s="87"/>
      <c r="L47" s="59" t="s">
        <v>67</v>
      </c>
      <c r="M47" s="58">
        <v>73</v>
      </c>
    </row>
    <row r="48" spans="1:13">
      <c r="A48" s="84" t="s">
        <v>127</v>
      </c>
      <c r="B48" s="84">
        <v>32</v>
      </c>
      <c r="C48" s="85">
        <v>125000</v>
      </c>
      <c r="D48" s="86">
        <v>60</v>
      </c>
      <c r="E48" s="62">
        <v>45</v>
      </c>
      <c r="F48" s="62">
        <v>30</v>
      </c>
      <c r="G48" s="62">
        <v>15</v>
      </c>
      <c r="H48" s="62">
        <v>8</v>
      </c>
      <c r="I48" s="62">
        <v>1</v>
      </c>
      <c r="J48" s="87"/>
      <c r="K48" s="87"/>
      <c r="L48" s="59" t="s">
        <v>128</v>
      </c>
      <c r="M48" s="58">
        <v>67</v>
      </c>
    </row>
    <row r="49" spans="1:13">
      <c r="A49" s="84" t="s">
        <v>133</v>
      </c>
      <c r="B49" s="84">
        <v>32</v>
      </c>
      <c r="C49" s="85">
        <v>125000</v>
      </c>
      <c r="D49" s="86">
        <v>60</v>
      </c>
      <c r="E49" s="62">
        <v>45</v>
      </c>
      <c r="F49" s="62">
        <v>30</v>
      </c>
      <c r="G49" s="62">
        <v>15</v>
      </c>
      <c r="H49" s="62">
        <v>8</v>
      </c>
      <c r="I49" s="62">
        <v>1</v>
      </c>
      <c r="J49" s="87"/>
      <c r="K49" s="87"/>
      <c r="L49" s="59" t="s">
        <v>134</v>
      </c>
      <c r="M49" s="58">
        <v>83</v>
      </c>
    </row>
    <row r="50" spans="1:13">
      <c r="A50" s="84" t="s">
        <v>11</v>
      </c>
      <c r="B50" s="84">
        <v>32</v>
      </c>
      <c r="C50" s="85">
        <v>100000</v>
      </c>
      <c r="D50" s="86">
        <v>50</v>
      </c>
      <c r="E50" s="62">
        <v>38</v>
      </c>
      <c r="F50" s="62">
        <v>25</v>
      </c>
      <c r="G50" s="62">
        <v>13</v>
      </c>
      <c r="H50" s="62">
        <v>7</v>
      </c>
      <c r="I50" s="62">
        <v>1</v>
      </c>
      <c r="J50" s="63"/>
      <c r="K50" s="87"/>
      <c r="L50" s="59" t="s">
        <v>12</v>
      </c>
      <c r="M50" s="58">
        <v>75</v>
      </c>
    </row>
    <row r="51" spans="1:13">
      <c r="A51" s="84" t="s">
        <v>44</v>
      </c>
      <c r="B51" s="84">
        <v>32</v>
      </c>
      <c r="C51" s="85">
        <v>100000</v>
      </c>
      <c r="D51" s="86">
        <v>50</v>
      </c>
      <c r="E51" s="62">
        <v>38</v>
      </c>
      <c r="F51" s="62">
        <v>25</v>
      </c>
      <c r="G51" s="62">
        <v>13</v>
      </c>
      <c r="H51" s="62">
        <v>7</v>
      </c>
      <c r="I51" s="62">
        <v>1</v>
      </c>
      <c r="J51" s="87"/>
      <c r="K51" s="87"/>
      <c r="L51" s="59" t="s">
        <v>45</v>
      </c>
      <c r="M51" s="58">
        <v>81</v>
      </c>
    </row>
    <row r="52" spans="1:13">
      <c r="A52" s="84" t="s">
        <v>58</v>
      </c>
      <c r="B52" s="84">
        <v>32</v>
      </c>
      <c r="C52" s="85">
        <v>100000</v>
      </c>
      <c r="D52" s="86">
        <v>50</v>
      </c>
      <c r="E52" s="62">
        <v>38</v>
      </c>
      <c r="F52" s="62">
        <v>25</v>
      </c>
      <c r="G52" s="62">
        <v>13</v>
      </c>
      <c r="H52" s="62">
        <v>7</v>
      </c>
      <c r="I52" s="62">
        <v>1</v>
      </c>
      <c r="J52" s="87"/>
      <c r="K52" s="87"/>
      <c r="L52" s="59" t="s">
        <v>59</v>
      </c>
      <c r="M52" s="58">
        <v>89</v>
      </c>
    </row>
    <row r="53" spans="1:13">
      <c r="A53" s="84" t="s">
        <v>88</v>
      </c>
      <c r="B53" s="84">
        <v>32</v>
      </c>
      <c r="C53" s="85">
        <v>100000</v>
      </c>
      <c r="D53" s="86">
        <v>50</v>
      </c>
      <c r="E53" s="62">
        <v>38</v>
      </c>
      <c r="F53" s="62">
        <v>25</v>
      </c>
      <c r="G53" s="62">
        <v>13</v>
      </c>
      <c r="H53" s="62">
        <v>7</v>
      </c>
      <c r="I53" s="62">
        <v>1</v>
      </c>
      <c r="J53" s="87"/>
      <c r="K53" s="87"/>
      <c r="L53" s="59" t="s">
        <v>89</v>
      </c>
      <c r="M53" s="58">
        <v>62</v>
      </c>
    </row>
    <row r="54" spans="1:13">
      <c r="A54" s="88" t="s">
        <v>90</v>
      </c>
      <c r="B54" s="84">
        <v>32</v>
      </c>
      <c r="C54" s="85">
        <v>100000</v>
      </c>
      <c r="D54" s="86">
        <v>50</v>
      </c>
      <c r="E54" s="62">
        <v>38</v>
      </c>
      <c r="F54" s="62">
        <v>25</v>
      </c>
      <c r="G54" s="62">
        <v>13</v>
      </c>
      <c r="H54" s="62">
        <v>7</v>
      </c>
      <c r="I54" s="62">
        <v>1</v>
      </c>
      <c r="J54" s="87"/>
      <c r="K54" s="87"/>
      <c r="L54" s="59" t="s">
        <v>91</v>
      </c>
      <c r="M54" s="58">
        <v>79</v>
      </c>
    </row>
    <row r="55" spans="1:13">
      <c r="A55" s="84" t="s">
        <v>94</v>
      </c>
      <c r="B55" s="84">
        <v>32</v>
      </c>
      <c r="C55" s="85">
        <v>100000</v>
      </c>
      <c r="D55" s="86">
        <v>50</v>
      </c>
      <c r="E55" s="62">
        <v>38</v>
      </c>
      <c r="F55" s="62">
        <v>25</v>
      </c>
      <c r="G55" s="62">
        <v>13</v>
      </c>
      <c r="H55" s="62">
        <v>7</v>
      </c>
      <c r="I55" s="62">
        <v>1</v>
      </c>
      <c r="J55" s="87"/>
      <c r="K55" s="87"/>
      <c r="L55" s="59" t="s">
        <v>95</v>
      </c>
      <c r="M55" s="58">
        <v>61</v>
      </c>
    </row>
    <row r="56" spans="1:13">
      <c r="A56" s="89" t="s">
        <v>15</v>
      </c>
      <c r="B56" s="89">
        <v>32</v>
      </c>
      <c r="C56" s="90">
        <v>85000</v>
      </c>
      <c r="D56" s="91">
        <v>40</v>
      </c>
      <c r="E56" s="64">
        <v>34</v>
      </c>
      <c r="F56" s="64">
        <v>23</v>
      </c>
      <c r="G56" s="64">
        <v>12</v>
      </c>
      <c r="H56" s="64">
        <v>6</v>
      </c>
      <c r="I56" s="64">
        <v>1</v>
      </c>
      <c r="J56" s="92"/>
      <c r="K56" s="92"/>
      <c r="L56" s="59" t="s">
        <v>16</v>
      </c>
      <c r="M56" s="58">
        <v>47</v>
      </c>
    </row>
    <row r="57" spans="1:13">
      <c r="A57" s="89" t="s">
        <v>19</v>
      </c>
      <c r="B57" s="89">
        <v>32</v>
      </c>
      <c r="C57" s="90">
        <v>85000</v>
      </c>
      <c r="D57" s="91">
        <v>40</v>
      </c>
      <c r="E57" s="64">
        <v>34</v>
      </c>
      <c r="F57" s="64">
        <v>23</v>
      </c>
      <c r="G57" s="64">
        <v>12</v>
      </c>
      <c r="H57" s="64">
        <v>6</v>
      </c>
      <c r="I57" s="64">
        <v>1</v>
      </c>
      <c r="J57" s="92"/>
      <c r="K57" s="92"/>
      <c r="L57" s="59" t="s">
        <v>20</v>
      </c>
      <c r="M57" s="58">
        <v>46</v>
      </c>
    </row>
    <row r="58" spans="1:13">
      <c r="A58" s="89" t="s">
        <v>27</v>
      </c>
      <c r="B58" s="89">
        <v>32</v>
      </c>
      <c r="C58" s="90">
        <v>85000</v>
      </c>
      <c r="D58" s="91">
        <v>40</v>
      </c>
      <c r="E58" s="64">
        <v>34</v>
      </c>
      <c r="F58" s="64">
        <v>23</v>
      </c>
      <c r="G58" s="64">
        <v>12</v>
      </c>
      <c r="H58" s="64">
        <v>6</v>
      </c>
      <c r="I58" s="64">
        <v>1</v>
      </c>
      <c r="J58" s="92"/>
      <c r="K58" s="92"/>
      <c r="L58" s="59" t="s">
        <v>28</v>
      </c>
      <c r="M58" s="58">
        <v>52</v>
      </c>
    </row>
    <row r="59" spans="1:13">
      <c r="A59" s="89" t="s">
        <v>36</v>
      </c>
      <c r="B59" s="89">
        <v>32</v>
      </c>
      <c r="C59" s="90">
        <v>85000</v>
      </c>
      <c r="D59" s="91">
        <v>40</v>
      </c>
      <c r="E59" s="64">
        <v>34</v>
      </c>
      <c r="F59" s="64">
        <v>23</v>
      </c>
      <c r="G59" s="64">
        <v>12</v>
      </c>
      <c r="H59" s="64">
        <v>6</v>
      </c>
      <c r="I59" s="64">
        <v>1</v>
      </c>
      <c r="J59" s="92"/>
      <c r="K59" s="92"/>
      <c r="L59" s="59" t="s">
        <v>37</v>
      </c>
      <c r="M59" s="58">
        <v>46</v>
      </c>
    </row>
    <row r="60" spans="1:13">
      <c r="A60" s="89" t="s">
        <v>46</v>
      </c>
      <c r="B60" s="89">
        <v>32</v>
      </c>
      <c r="C60" s="90">
        <v>85000</v>
      </c>
      <c r="D60" s="91">
        <v>40</v>
      </c>
      <c r="E60" s="64">
        <v>34</v>
      </c>
      <c r="F60" s="64">
        <v>23</v>
      </c>
      <c r="G60" s="64">
        <v>12</v>
      </c>
      <c r="H60" s="64">
        <v>6</v>
      </c>
      <c r="I60" s="64">
        <v>1</v>
      </c>
      <c r="J60" s="92"/>
      <c r="K60" s="92"/>
      <c r="L60" s="59" t="s">
        <v>47</v>
      </c>
      <c r="M60" s="58">
        <v>46</v>
      </c>
    </row>
    <row r="61" spans="1:13">
      <c r="A61" s="89" t="s">
        <v>74</v>
      </c>
      <c r="B61" s="89">
        <v>32</v>
      </c>
      <c r="C61" s="90">
        <v>85000</v>
      </c>
      <c r="D61" s="91">
        <v>40</v>
      </c>
      <c r="E61" s="64">
        <v>34</v>
      </c>
      <c r="F61" s="64">
        <v>23</v>
      </c>
      <c r="G61" s="64">
        <v>12</v>
      </c>
      <c r="H61" s="64">
        <v>6</v>
      </c>
      <c r="I61" s="64">
        <v>1</v>
      </c>
      <c r="J61" s="92"/>
      <c r="K61" s="92"/>
      <c r="L61" s="59" t="s">
        <v>75</v>
      </c>
      <c r="M61" s="58">
        <v>50</v>
      </c>
    </row>
    <row r="62" spans="1:13">
      <c r="A62" s="89" t="s">
        <v>78</v>
      </c>
      <c r="B62" s="89">
        <v>32</v>
      </c>
      <c r="C62" s="90">
        <v>85000</v>
      </c>
      <c r="D62" s="91">
        <v>40</v>
      </c>
      <c r="E62" s="64">
        <v>34</v>
      </c>
      <c r="F62" s="64">
        <v>23</v>
      </c>
      <c r="G62" s="64">
        <v>12</v>
      </c>
      <c r="H62" s="64">
        <v>6</v>
      </c>
      <c r="I62" s="64">
        <v>1</v>
      </c>
      <c r="J62" s="92"/>
      <c r="K62" s="92"/>
      <c r="L62" s="59" t="s">
        <v>79</v>
      </c>
      <c r="M62" s="58">
        <v>61</v>
      </c>
    </row>
    <row r="63" spans="1:13">
      <c r="A63" s="89" t="s">
        <v>82</v>
      </c>
      <c r="B63" s="89">
        <v>32</v>
      </c>
      <c r="C63" s="90">
        <v>85000</v>
      </c>
      <c r="D63" s="91">
        <v>40</v>
      </c>
      <c r="E63" s="64">
        <v>34</v>
      </c>
      <c r="F63" s="64">
        <v>23</v>
      </c>
      <c r="G63" s="64">
        <v>12</v>
      </c>
      <c r="H63" s="64">
        <v>6</v>
      </c>
      <c r="I63" s="64">
        <v>1</v>
      </c>
      <c r="J63" s="92"/>
      <c r="K63" s="92"/>
      <c r="L63" s="59" t="s">
        <v>83</v>
      </c>
      <c r="M63" s="58">
        <v>45</v>
      </c>
    </row>
    <row r="64" spans="1:13">
      <c r="A64" s="89" t="s">
        <v>92</v>
      </c>
      <c r="B64" s="89">
        <v>32</v>
      </c>
      <c r="C64" s="90">
        <v>85000</v>
      </c>
      <c r="D64" s="91">
        <v>40</v>
      </c>
      <c r="E64" s="64">
        <v>34</v>
      </c>
      <c r="F64" s="64">
        <v>23</v>
      </c>
      <c r="G64" s="64">
        <v>12</v>
      </c>
      <c r="H64" s="64">
        <v>6</v>
      </c>
      <c r="I64" s="64">
        <v>1</v>
      </c>
      <c r="J64" s="92"/>
      <c r="K64" s="92"/>
      <c r="L64" s="59" t="s">
        <v>93</v>
      </c>
      <c r="M64" s="58">
        <v>73</v>
      </c>
    </row>
    <row r="65" spans="1:13">
      <c r="A65" s="89" t="s">
        <v>111</v>
      </c>
      <c r="B65" s="89">
        <v>32</v>
      </c>
      <c r="C65" s="90">
        <v>85000</v>
      </c>
      <c r="D65" s="91">
        <v>40</v>
      </c>
      <c r="E65" s="64">
        <v>34</v>
      </c>
      <c r="F65" s="64">
        <v>23</v>
      </c>
      <c r="G65" s="64">
        <v>12</v>
      </c>
      <c r="H65" s="64">
        <v>6</v>
      </c>
      <c r="I65" s="64">
        <v>1</v>
      </c>
      <c r="J65" s="92"/>
      <c r="K65" s="92"/>
      <c r="L65" s="59" t="s">
        <v>112</v>
      </c>
      <c r="M65" s="58">
        <v>47</v>
      </c>
    </row>
    <row r="66" spans="1:13">
      <c r="A66" s="89" t="s">
        <v>121</v>
      </c>
      <c r="B66" s="89">
        <v>32</v>
      </c>
      <c r="C66" s="90">
        <v>85000</v>
      </c>
      <c r="D66" s="91">
        <v>40</v>
      </c>
      <c r="E66" s="64">
        <v>34</v>
      </c>
      <c r="F66" s="64">
        <v>23</v>
      </c>
      <c r="G66" s="64">
        <v>12</v>
      </c>
      <c r="H66" s="64">
        <v>6</v>
      </c>
      <c r="I66" s="64">
        <v>1</v>
      </c>
      <c r="J66" s="92"/>
      <c r="K66" s="92"/>
      <c r="L66" s="59" t="s">
        <v>122</v>
      </c>
      <c r="M66" s="58">
        <v>70</v>
      </c>
    </row>
    <row r="67" spans="1:13">
      <c r="A67" s="89" t="s">
        <v>219</v>
      </c>
      <c r="B67" s="89">
        <v>64</v>
      </c>
      <c r="C67" s="90">
        <v>500000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0</v>
      </c>
      <c r="J67" s="92"/>
      <c r="K67" s="92"/>
      <c r="L67" s="59" t="s">
        <v>49</v>
      </c>
      <c r="M67" s="58">
        <v>224</v>
      </c>
    </row>
  </sheetData>
  <autoFilter ref="A1:M1" xr:uid="{379A71D8-12C6-4BB4-9C43-FAEF834522EE}"/>
  <hyperlinks>
    <hyperlink ref="A56" r:id="rId1" tooltip="Tournoi de tennis d'Auckland" display="https://fr.wikipedia.org/wiki/Tournoi_de_tennis_d%27Auckland" xr:uid="{4BD7137C-6848-48E5-9A60-78B79A03F53D}"/>
    <hyperlink ref="A21" r:id="rId2" tooltip="Tournoi de tennis de Memphis" display="https://fr.wikipedia.org/wiki/Tournoi_de_tennis_de_Memphis" xr:uid="{ED2284B0-9BC2-4952-9646-1FB175321228}"/>
    <hyperlink ref="A63" r:id="rId3" tooltip="Tournoi de tennis de Lorraine" display="https://fr.wikipedia.org/wiki/Tournoi_de_tennis_de_Lorraine" xr:uid="{97DDBA60-7485-4186-993A-C399D68CAA17}"/>
    <hyperlink ref="A51" r:id="rId4" tooltip="Tournoi de tennis de Cologne" display="https://fr.wikipedia.org/wiki/Tournoi_de_tennis_de_Cologne" xr:uid="{7F40F6DE-1EE3-4961-80F1-CAED5D05277D}"/>
    <hyperlink ref="A34" r:id="rId5" tooltip="Tournoi de tennis d'Atlanta" display="https://fr.wikipedia.org/wiki/Tournoi_de_tennis_d%27Atlanta" xr:uid="{FD16B9BB-6E8B-450D-B2F7-FB713B8F98D6}"/>
    <hyperlink ref="A57" r:id="rId6" tooltip="Tournoi de tennis de Bari" display="https://fr.wikipedia.org/wiki/Tournoi_de_tennis_de_Bari" xr:uid="{6264012E-E351-46E1-984B-DE403743923C}"/>
    <hyperlink ref="A64" r:id="rId7" tooltip="Tournoi de tennis de Nice" display="https://fr.wikipedia.org/wiki/Tournoi_de_tennis_de_Nice" xr:uid="{AB51259C-7D4D-4CEA-9E9B-2916DBD61A8F}"/>
    <hyperlink ref="A53" r:id="rId8" tooltip="Tournoi de tennis de Munich" display="https://fr.wikipedia.org/wiki/Tournoi_de_tennis_de_Munich" xr:uid="{3706EE27-F2A7-4507-9F30-418B7E90463F}"/>
    <hyperlink ref="A60" r:id="rId9" tooltip="Tournoi de tennis de Florence" display="https://fr.wikipedia.org/wiki/Tournoi_de_tennis_de_Florence" xr:uid="{0F21816A-35EA-487D-BEE9-3E15EE315B64}"/>
    <hyperlink ref="A4" r:id="rId10" tooltip="Internationaux de France de tennis" display="https://fr.wikipedia.org/wiki/Internationaux_de_France_de_tennis" xr:uid="{7850C642-C273-4972-B3E1-996B2771A186}"/>
    <hyperlink ref="A58" r:id="rId11" tooltip="Tournoi de tennis de Bologne" display="https://fr.wikipedia.org/wiki/Tournoi_de_tennis_de_Bologne" xr:uid="{3172130E-F1B5-4E9A-BA85-7D8C16816192}"/>
    <hyperlink ref="A46" r:id="rId12" tooltip="Tournoi de tennis de Bristol" display="https://fr.wikipedia.org/wiki/Tournoi_de_tennis_de_Bristol" xr:uid="{0AE1BE52-7890-4851-84D7-37E1F54FA85A}"/>
    <hyperlink ref="A50" r:id="rId13" tooltip="Tournoi de tennis d'Athènes" display="https://fr.wikipedia.org/wiki/Tournoi_de_tennis_d%27Ath%C3%A8nes" xr:uid="{8B73DC98-E4D9-4DF4-BC56-675D4F6AE5BE}"/>
    <hyperlink ref="A61" r:id="rId14" tooltip="Tournoi de tennis de Livingston" display="https://fr.wikipedia.org/wiki/Tournoi_de_tennis_de_Livingston" xr:uid="{7DBA54BB-CFB8-442C-BE0A-CAFDA40A06D3}"/>
    <hyperlink ref="A20" r:id="rId15" tooltip="Tournoi de tennis de Kitzbühel" display="https://fr.wikipedia.org/wiki/Tournoi_de_tennis_de_Kitzb%C3%BChel" xr:uid="{34571510-EFF1-4086-B222-15B6E83CDE8B}"/>
    <hyperlink ref="A35" r:id="rId16" tooltip="Tournoi de tennis de Genève" display="https://fr.wikipedia.org/wiki/Tournoi_de_tennis_de_Gen%C3%A8ve" xr:uid="{09576D3C-7B15-4C29-8291-A0E86CE301BA}"/>
    <hyperlink ref="A29" r:id="rId17" tooltip="Tournoi de tennis de Los Angeles" display="https://fr.wikipedia.org/wiki/Tournoi_de_tennis_de_Los_Angeles" xr:uid="{4D881D08-309B-4FA3-BC7B-5D812BC80576}"/>
    <hyperlink ref="A55" r:id="rId18" tooltip="Tournoi de tennis de Sicile" display="https://fr.wikipedia.org/wiki/Tournoi_de_tennis_de_Sicile" xr:uid="{B8FBACA7-BAA2-434A-A075-2F5F82904352}"/>
    <hyperlink ref="A66" r:id="rId19" tooltip="Tournoi de tennis de Tel Aviv" display="https://fr.wikipedia.org/wiki/Tournoi_de_tennis_de_Tel_Aviv" xr:uid="{73DAD111-78B9-4B6C-80CB-D0ECF6202757}"/>
    <hyperlink ref="A40" r:id="rId20" tooltip="Tournoi de tennis de l'Arizona" display="https://fr.wikipedia.org/wiki/Tournoi_de_tennis_de_l%27Arizona" xr:uid="{22E93649-696D-496F-91A6-585095289157}"/>
    <hyperlink ref="A42" r:id="rId21" tooltip="Tournoi de tennis de Bâle" display="https://fr.wikipedia.org/wiki/Tournoi_de_tennis_de_B%C3%A2le" xr:uid="{5BAB635C-7CB1-4B02-A413-B53DE517D386}"/>
    <hyperlink ref="A49" r:id="rId22" tooltip="Tournoi de tennis de Vienne" display="https://fr.wikipedia.org/wiki/Tournoi_de_tennis_de_Vienne" xr:uid="{2C8DFA76-6E5D-4E98-896D-1D9ECF3F6C82}"/>
    <hyperlink ref="A37" r:id="rId23" tooltip="Tournoi de tennis de Hong Kong" display="https://fr.wikipedia.org/wiki/Tournoi_de_tennis_de_Hong_Kong" xr:uid="{CBFF8BA9-9DA7-453C-8314-F127F0F34734}"/>
    <hyperlink ref="A33" r:id="rId24" tooltip="Tournoi de tennis d'Afrique du Sud" display="https://fr.wikipedia.org/wiki/Tournoi_de_tennis_d%27Afrique_du_Sud" xr:uid="{8F063890-B823-4144-AC4E-81983A53F779}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52AF-1335-4E5D-BAC5-7A9B56FA1068}">
  <dimension ref="A1:P79"/>
  <sheetViews>
    <sheetView zoomScale="70" zoomScaleNormal="70" workbookViewId="0">
      <selection activeCell="N34" sqref="N34"/>
    </sheetView>
  </sheetViews>
  <sheetFormatPr defaultRowHeight="15"/>
  <cols>
    <col min="1" max="1" width="9.140625" style="25"/>
    <col min="2" max="3" width="4.140625" style="25" bestFit="1" customWidth="1"/>
    <col min="4" max="4" width="4" style="25" bestFit="1" customWidth="1"/>
    <col min="5" max="6" width="6.85546875" style="25" bestFit="1" customWidth="1"/>
    <col min="7" max="7" width="6.42578125" style="25" bestFit="1" customWidth="1"/>
    <col min="8" max="9" width="5.85546875" style="25" bestFit="1" customWidth="1"/>
    <col min="10" max="11" width="4.85546875" style="25" bestFit="1" customWidth="1"/>
    <col min="12" max="13" width="5.5703125" style="25" bestFit="1" customWidth="1"/>
    <col min="14" max="16384" width="9.140625" style="25"/>
  </cols>
  <sheetData>
    <row r="1" spans="1:16" ht="15.75" thickBot="1">
      <c r="A1" s="66" t="s">
        <v>152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</row>
    <row r="2" spans="1:16" ht="15.75" thickBot="1">
      <c r="A2" s="69" t="s">
        <v>153</v>
      </c>
      <c r="B2" s="70"/>
      <c r="C2" s="70"/>
      <c r="D2" s="70"/>
      <c r="E2" s="26" t="s">
        <v>154</v>
      </c>
      <c r="F2" s="26" t="s">
        <v>155</v>
      </c>
      <c r="G2" s="26" t="s">
        <v>156</v>
      </c>
      <c r="H2" s="26" t="s">
        <v>157</v>
      </c>
      <c r="I2" s="26" t="s">
        <v>158</v>
      </c>
      <c r="J2" s="26" t="s">
        <v>159</v>
      </c>
      <c r="K2" s="26" t="s">
        <v>160</v>
      </c>
      <c r="L2" s="26" t="s">
        <v>161</v>
      </c>
      <c r="M2" s="26" t="s">
        <v>217</v>
      </c>
      <c r="N2" s="27"/>
      <c r="O2" s="27"/>
      <c r="P2" s="28"/>
    </row>
    <row r="3" spans="1:16" ht="15.75" thickBot="1">
      <c r="A3" s="29" t="s">
        <v>162</v>
      </c>
      <c r="B3" s="29" t="s">
        <v>163</v>
      </c>
      <c r="C3" s="29" t="s">
        <v>164</v>
      </c>
      <c r="D3" s="29" t="s">
        <v>165</v>
      </c>
      <c r="E3" s="29" t="s">
        <v>166</v>
      </c>
      <c r="F3" s="29" t="s">
        <v>3</v>
      </c>
      <c r="G3" s="29" t="s">
        <v>4</v>
      </c>
      <c r="H3" s="29" t="s">
        <v>5</v>
      </c>
      <c r="I3" s="29" t="s">
        <v>6</v>
      </c>
      <c r="J3" s="29" t="s">
        <v>7</v>
      </c>
      <c r="K3" s="29" t="s">
        <v>8</v>
      </c>
      <c r="L3" s="29" t="s">
        <v>9</v>
      </c>
      <c r="M3" s="29" t="s">
        <v>167</v>
      </c>
      <c r="N3" s="29" t="s">
        <v>168</v>
      </c>
      <c r="O3" s="29" t="s">
        <v>169</v>
      </c>
      <c r="P3" s="29" t="s">
        <v>170</v>
      </c>
    </row>
    <row r="4" spans="1:16">
      <c r="A4" s="30" t="s">
        <v>171</v>
      </c>
      <c r="B4" s="31">
        <v>128</v>
      </c>
      <c r="C4" s="32"/>
      <c r="D4" s="32"/>
      <c r="E4" s="31">
        <v>410</v>
      </c>
      <c r="F4" s="31">
        <v>308</v>
      </c>
      <c r="G4" s="31">
        <v>205</v>
      </c>
      <c r="H4" s="31">
        <v>103</v>
      </c>
      <c r="I4" s="31">
        <v>52</v>
      </c>
      <c r="J4" s="31">
        <v>26</v>
      </c>
      <c r="K4" s="31">
        <v>13</v>
      </c>
      <c r="L4" s="31">
        <v>1</v>
      </c>
      <c r="M4" s="33">
        <v>1</v>
      </c>
      <c r="N4" s="34"/>
      <c r="O4" s="34"/>
      <c r="P4" s="34"/>
    </row>
    <row r="5" spans="1:16">
      <c r="A5" s="30" t="s">
        <v>172</v>
      </c>
      <c r="B5" s="31">
        <v>128</v>
      </c>
      <c r="C5" s="32"/>
      <c r="D5" s="32"/>
      <c r="E5" s="31">
        <v>400</v>
      </c>
      <c r="F5" s="31">
        <v>300</v>
      </c>
      <c r="G5" s="31">
        <v>200</v>
      </c>
      <c r="H5" s="31">
        <v>100</v>
      </c>
      <c r="I5" s="31">
        <v>50</v>
      </c>
      <c r="J5" s="31">
        <v>25</v>
      </c>
      <c r="K5" s="31">
        <v>13</v>
      </c>
      <c r="L5" s="31">
        <v>1</v>
      </c>
      <c r="M5" s="33">
        <v>1</v>
      </c>
      <c r="N5" s="34"/>
      <c r="O5" s="34"/>
      <c r="P5" s="34"/>
    </row>
    <row r="6" spans="1:16">
      <c r="A6" s="30" t="s">
        <v>173</v>
      </c>
      <c r="B6" s="31">
        <v>128</v>
      </c>
      <c r="C6" s="32"/>
      <c r="D6" s="32"/>
      <c r="E6" s="31">
        <v>390</v>
      </c>
      <c r="F6" s="31">
        <v>293</v>
      </c>
      <c r="G6" s="31">
        <v>195</v>
      </c>
      <c r="H6" s="31">
        <v>98</v>
      </c>
      <c r="I6" s="31">
        <v>49</v>
      </c>
      <c r="J6" s="31">
        <v>25</v>
      </c>
      <c r="K6" s="31">
        <v>13</v>
      </c>
      <c r="L6" s="31">
        <v>1</v>
      </c>
      <c r="M6" s="33">
        <v>1</v>
      </c>
      <c r="N6" s="34"/>
      <c r="O6" s="34"/>
      <c r="P6" s="34"/>
    </row>
    <row r="7" spans="1:16">
      <c r="A7" s="30" t="s">
        <v>174</v>
      </c>
      <c r="B7" s="31">
        <v>128</v>
      </c>
      <c r="C7" s="32"/>
      <c r="D7" s="32"/>
      <c r="E7" s="31">
        <v>380</v>
      </c>
      <c r="F7" s="31">
        <v>285</v>
      </c>
      <c r="G7" s="31">
        <v>190</v>
      </c>
      <c r="H7" s="31">
        <v>95</v>
      </c>
      <c r="I7" s="31">
        <v>48</v>
      </c>
      <c r="J7" s="31">
        <v>24</v>
      </c>
      <c r="K7" s="31">
        <v>12</v>
      </c>
      <c r="L7" s="31">
        <v>1</v>
      </c>
      <c r="M7" s="33">
        <v>1</v>
      </c>
      <c r="N7" s="34"/>
      <c r="O7" s="34"/>
      <c r="P7" s="34"/>
    </row>
    <row r="8" spans="1:16">
      <c r="A8" s="30" t="s">
        <v>175</v>
      </c>
      <c r="B8" s="31">
        <v>128</v>
      </c>
      <c r="C8" s="32"/>
      <c r="D8" s="32"/>
      <c r="E8" s="31">
        <v>370</v>
      </c>
      <c r="F8" s="31">
        <v>278</v>
      </c>
      <c r="G8" s="31">
        <v>185</v>
      </c>
      <c r="H8" s="31">
        <v>93</v>
      </c>
      <c r="I8" s="31">
        <v>47</v>
      </c>
      <c r="J8" s="31">
        <v>24</v>
      </c>
      <c r="K8" s="31">
        <v>12</v>
      </c>
      <c r="L8" s="31">
        <v>1</v>
      </c>
      <c r="M8" s="33">
        <v>1</v>
      </c>
      <c r="N8" s="34"/>
      <c r="O8" s="34"/>
      <c r="P8" s="34"/>
    </row>
    <row r="9" spans="1:16">
      <c r="A9" s="30" t="s">
        <v>176</v>
      </c>
      <c r="B9" s="31">
        <v>128</v>
      </c>
      <c r="C9" s="32"/>
      <c r="D9" s="32"/>
      <c r="E9" s="31">
        <v>360</v>
      </c>
      <c r="F9" s="31">
        <v>270</v>
      </c>
      <c r="G9" s="31">
        <v>180</v>
      </c>
      <c r="H9" s="31">
        <v>90</v>
      </c>
      <c r="I9" s="31">
        <v>45</v>
      </c>
      <c r="J9" s="31">
        <v>23</v>
      </c>
      <c r="K9" s="31">
        <v>12</v>
      </c>
      <c r="L9" s="31">
        <v>1</v>
      </c>
      <c r="M9" s="33">
        <v>1</v>
      </c>
      <c r="N9" s="34"/>
      <c r="O9" s="34"/>
      <c r="P9" s="34"/>
    </row>
    <row r="10" spans="1:16">
      <c r="A10" s="30" t="s">
        <v>177</v>
      </c>
      <c r="B10" s="31">
        <v>128</v>
      </c>
      <c r="C10" s="32"/>
      <c r="D10" s="32"/>
      <c r="E10" s="31">
        <v>350</v>
      </c>
      <c r="F10" s="31">
        <v>263</v>
      </c>
      <c r="G10" s="31">
        <v>175</v>
      </c>
      <c r="H10" s="31">
        <v>88</v>
      </c>
      <c r="I10" s="31">
        <v>44</v>
      </c>
      <c r="J10" s="31">
        <v>22</v>
      </c>
      <c r="K10" s="31">
        <v>11</v>
      </c>
      <c r="L10" s="31">
        <v>1</v>
      </c>
      <c r="M10" s="33">
        <v>1</v>
      </c>
      <c r="N10" s="34"/>
      <c r="O10" s="34"/>
      <c r="P10" s="34"/>
    </row>
    <row r="11" spans="1:16">
      <c r="A11" s="30" t="s">
        <v>178</v>
      </c>
      <c r="B11" s="31">
        <v>128</v>
      </c>
      <c r="C11" s="32"/>
      <c r="D11" s="32"/>
      <c r="E11" s="31">
        <v>340</v>
      </c>
      <c r="F11" s="31">
        <v>255</v>
      </c>
      <c r="G11" s="31">
        <v>170</v>
      </c>
      <c r="H11" s="31">
        <v>85</v>
      </c>
      <c r="I11" s="31">
        <v>43</v>
      </c>
      <c r="J11" s="31">
        <v>22</v>
      </c>
      <c r="K11" s="31">
        <v>11</v>
      </c>
      <c r="L11" s="31">
        <v>1</v>
      </c>
      <c r="M11" s="33">
        <v>1</v>
      </c>
      <c r="N11" s="34"/>
      <c r="O11" s="34"/>
      <c r="P11" s="34"/>
    </row>
    <row r="12" spans="1:16">
      <c r="A12" s="30" t="s">
        <v>179</v>
      </c>
      <c r="B12" s="31">
        <v>128</v>
      </c>
      <c r="C12" s="32"/>
      <c r="D12" s="32"/>
      <c r="E12" s="31">
        <v>330</v>
      </c>
      <c r="F12" s="31">
        <v>248</v>
      </c>
      <c r="G12" s="31">
        <v>165</v>
      </c>
      <c r="H12" s="31">
        <v>83</v>
      </c>
      <c r="I12" s="31">
        <v>42</v>
      </c>
      <c r="J12" s="31">
        <v>21</v>
      </c>
      <c r="K12" s="31">
        <v>11</v>
      </c>
      <c r="L12" s="31">
        <v>1</v>
      </c>
      <c r="M12" s="33">
        <v>1</v>
      </c>
      <c r="N12" s="34"/>
      <c r="O12" s="34"/>
      <c r="P12" s="34"/>
    </row>
    <row r="13" spans="1:16">
      <c r="A13" s="30" t="s">
        <v>180</v>
      </c>
      <c r="B13" s="31">
        <v>128</v>
      </c>
      <c r="C13" s="32"/>
      <c r="D13" s="32"/>
      <c r="E13" s="31">
        <v>320</v>
      </c>
      <c r="F13" s="31">
        <v>240</v>
      </c>
      <c r="G13" s="31">
        <v>160</v>
      </c>
      <c r="H13" s="31">
        <v>80</v>
      </c>
      <c r="I13" s="31">
        <v>40</v>
      </c>
      <c r="J13" s="31">
        <v>20</v>
      </c>
      <c r="K13" s="31">
        <v>10</v>
      </c>
      <c r="L13" s="31">
        <v>1</v>
      </c>
      <c r="M13" s="33">
        <v>1</v>
      </c>
      <c r="N13" s="34"/>
      <c r="O13" s="34"/>
      <c r="P13" s="34"/>
    </row>
    <row r="14" spans="1:16">
      <c r="A14" s="30" t="s">
        <v>181</v>
      </c>
      <c r="B14" s="31">
        <v>128</v>
      </c>
      <c r="C14" s="32"/>
      <c r="D14" s="32"/>
      <c r="E14" s="31">
        <v>310</v>
      </c>
      <c r="F14" s="31">
        <v>233</v>
      </c>
      <c r="G14" s="31">
        <v>155</v>
      </c>
      <c r="H14" s="31">
        <v>78</v>
      </c>
      <c r="I14" s="31">
        <v>39</v>
      </c>
      <c r="J14" s="31">
        <v>20</v>
      </c>
      <c r="K14" s="31">
        <v>10</v>
      </c>
      <c r="L14" s="31">
        <v>1</v>
      </c>
      <c r="M14" s="33">
        <v>1</v>
      </c>
      <c r="N14" s="34"/>
      <c r="O14" s="34"/>
      <c r="P14" s="34"/>
    </row>
    <row r="15" spans="1:16">
      <c r="A15" s="30" t="s">
        <v>182</v>
      </c>
      <c r="B15" s="31">
        <v>128</v>
      </c>
      <c r="C15" s="32"/>
      <c r="D15" s="32"/>
      <c r="E15" s="31">
        <v>300</v>
      </c>
      <c r="F15" s="31">
        <v>225</v>
      </c>
      <c r="G15" s="31">
        <v>150</v>
      </c>
      <c r="H15" s="31">
        <v>75</v>
      </c>
      <c r="I15" s="31">
        <v>38</v>
      </c>
      <c r="J15" s="31">
        <v>19</v>
      </c>
      <c r="K15" s="31">
        <v>10</v>
      </c>
      <c r="L15" s="31">
        <v>1</v>
      </c>
      <c r="M15" s="33">
        <v>1</v>
      </c>
      <c r="N15" s="34"/>
      <c r="O15" s="34"/>
      <c r="P15" s="34"/>
    </row>
    <row r="16" spans="1:16">
      <c r="A16" s="30" t="s">
        <v>183</v>
      </c>
      <c r="B16" s="31">
        <v>128</v>
      </c>
      <c r="C16" s="32"/>
      <c r="D16" s="32"/>
      <c r="E16" s="31">
        <v>290</v>
      </c>
      <c r="F16" s="31">
        <v>218</v>
      </c>
      <c r="G16" s="31">
        <v>145</v>
      </c>
      <c r="H16" s="31">
        <v>73</v>
      </c>
      <c r="I16" s="31">
        <v>37</v>
      </c>
      <c r="J16" s="31">
        <v>19</v>
      </c>
      <c r="K16" s="31">
        <v>10</v>
      </c>
      <c r="L16" s="31">
        <v>1</v>
      </c>
      <c r="M16" s="33">
        <v>1</v>
      </c>
      <c r="N16" s="34"/>
      <c r="O16" s="34"/>
      <c r="P16" s="34"/>
    </row>
    <row r="17" spans="1:16">
      <c r="A17" s="30" t="s">
        <v>184</v>
      </c>
      <c r="B17" s="31">
        <v>128</v>
      </c>
      <c r="C17" s="32"/>
      <c r="D17" s="32"/>
      <c r="E17" s="31">
        <v>280</v>
      </c>
      <c r="F17" s="31">
        <v>210</v>
      </c>
      <c r="G17" s="31">
        <v>140</v>
      </c>
      <c r="H17" s="31">
        <v>70</v>
      </c>
      <c r="I17" s="31">
        <v>35</v>
      </c>
      <c r="J17" s="31">
        <v>18</v>
      </c>
      <c r="K17" s="31">
        <v>9</v>
      </c>
      <c r="L17" s="31">
        <v>1</v>
      </c>
      <c r="M17" s="33">
        <v>1</v>
      </c>
      <c r="N17" s="34"/>
      <c r="O17" s="34"/>
      <c r="P17" s="34"/>
    </row>
    <row r="18" spans="1:16">
      <c r="A18" s="30" t="s">
        <v>185</v>
      </c>
      <c r="B18" s="31">
        <v>128</v>
      </c>
      <c r="C18" s="32"/>
      <c r="D18" s="32"/>
      <c r="E18" s="31">
        <v>270</v>
      </c>
      <c r="F18" s="31">
        <v>203</v>
      </c>
      <c r="G18" s="31">
        <v>135</v>
      </c>
      <c r="H18" s="31">
        <v>68</v>
      </c>
      <c r="I18" s="31">
        <v>34</v>
      </c>
      <c r="J18" s="31">
        <v>17</v>
      </c>
      <c r="K18" s="31">
        <v>9</v>
      </c>
      <c r="L18" s="31">
        <v>1</v>
      </c>
      <c r="M18" s="33">
        <v>1</v>
      </c>
      <c r="N18" s="34"/>
      <c r="O18" s="34"/>
      <c r="P18" s="34"/>
    </row>
    <row r="19" spans="1:16">
      <c r="A19" s="30" t="s">
        <v>186</v>
      </c>
      <c r="B19" s="31">
        <v>128</v>
      </c>
      <c r="C19" s="32"/>
      <c r="D19" s="32"/>
      <c r="E19" s="31">
        <v>260</v>
      </c>
      <c r="F19" s="31">
        <v>195</v>
      </c>
      <c r="G19" s="31">
        <v>130</v>
      </c>
      <c r="H19" s="31">
        <v>65</v>
      </c>
      <c r="I19" s="31">
        <v>33</v>
      </c>
      <c r="J19" s="31">
        <v>17</v>
      </c>
      <c r="K19" s="31">
        <v>9</v>
      </c>
      <c r="L19" s="31">
        <v>1</v>
      </c>
      <c r="M19" s="33">
        <v>1</v>
      </c>
      <c r="N19" s="34"/>
      <c r="O19" s="34"/>
      <c r="P19" s="34"/>
    </row>
    <row r="20" spans="1:16">
      <c r="A20" s="30" t="s">
        <v>187</v>
      </c>
      <c r="B20" s="31">
        <v>128</v>
      </c>
      <c r="C20" s="32"/>
      <c r="D20" s="32"/>
      <c r="E20" s="31">
        <v>250</v>
      </c>
      <c r="F20" s="31">
        <v>188</v>
      </c>
      <c r="G20" s="31">
        <v>125</v>
      </c>
      <c r="H20" s="31">
        <v>63</v>
      </c>
      <c r="I20" s="31">
        <v>32</v>
      </c>
      <c r="J20" s="31">
        <v>16</v>
      </c>
      <c r="K20" s="31">
        <v>8</v>
      </c>
      <c r="L20" s="31">
        <v>1</v>
      </c>
      <c r="M20" s="33">
        <v>1</v>
      </c>
      <c r="N20" s="34"/>
      <c r="O20" s="34"/>
      <c r="P20" s="34"/>
    </row>
    <row r="21" spans="1:16">
      <c r="A21" s="30" t="s">
        <v>188</v>
      </c>
      <c r="B21" s="31">
        <v>128</v>
      </c>
      <c r="C21" s="32"/>
      <c r="D21" s="32"/>
      <c r="E21" s="31">
        <v>240</v>
      </c>
      <c r="F21" s="31">
        <v>180</v>
      </c>
      <c r="G21" s="31">
        <v>120</v>
      </c>
      <c r="H21" s="31">
        <v>60</v>
      </c>
      <c r="I21" s="31">
        <v>30</v>
      </c>
      <c r="J21" s="31">
        <v>15</v>
      </c>
      <c r="K21" s="31">
        <v>8</v>
      </c>
      <c r="L21" s="31">
        <v>1</v>
      </c>
      <c r="M21" s="33">
        <v>1</v>
      </c>
      <c r="N21" s="34"/>
      <c r="O21" s="34"/>
      <c r="P21" s="34"/>
    </row>
    <row r="22" spans="1:16">
      <c r="A22" s="30" t="s">
        <v>189</v>
      </c>
      <c r="B22" s="31">
        <v>128</v>
      </c>
      <c r="C22" s="32"/>
      <c r="D22" s="32"/>
      <c r="E22" s="31">
        <v>230</v>
      </c>
      <c r="F22" s="31">
        <v>173</v>
      </c>
      <c r="G22" s="31">
        <v>115</v>
      </c>
      <c r="H22" s="31">
        <v>58</v>
      </c>
      <c r="I22" s="31">
        <v>29</v>
      </c>
      <c r="J22" s="31">
        <v>15</v>
      </c>
      <c r="K22" s="31">
        <v>8</v>
      </c>
      <c r="L22" s="31">
        <v>1</v>
      </c>
      <c r="M22" s="33">
        <v>1</v>
      </c>
      <c r="N22" s="34"/>
      <c r="O22" s="34"/>
      <c r="P22" s="34"/>
    </row>
    <row r="23" spans="1:16">
      <c r="A23" s="30" t="s">
        <v>190</v>
      </c>
      <c r="B23" s="31">
        <v>128</v>
      </c>
      <c r="C23" s="32"/>
      <c r="D23" s="32"/>
      <c r="E23" s="31">
        <v>220</v>
      </c>
      <c r="F23" s="31">
        <v>165</v>
      </c>
      <c r="G23" s="31">
        <v>110</v>
      </c>
      <c r="H23" s="31">
        <v>55</v>
      </c>
      <c r="I23" s="31">
        <v>28</v>
      </c>
      <c r="J23" s="31">
        <v>14</v>
      </c>
      <c r="K23" s="31">
        <v>7</v>
      </c>
      <c r="L23" s="31">
        <v>1</v>
      </c>
      <c r="M23" s="33">
        <v>1</v>
      </c>
      <c r="N23" s="34"/>
      <c r="O23" s="34"/>
      <c r="P23" s="34"/>
    </row>
    <row r="24" spans="1:16">
      <c r="A24" s="30" t="s">
        <v>190</v>
      </c>
      <c r="B24" s="31">
        <v>64</v>
      </c>
      <c r="C24" s="32"/>
      <c r="D24" s="32"/>
      <c r="E24" s="31">
        <v>220</v>
      </c>
      <c r="F24" s="31">
        <v>165</v>
      </c>
      <c r="G24" s="31">
        <v>110</v>
      </c>
      <c r="H24" s="31">
        <v>55</v>
      </c>
      <c r="I24" s="31">
        <v>28</v>
      </c>
      <c r="J24" s="31">
        <v>14</v>
      </c>
      <c r="K24" s="31">
        <v>1</v>
      </c>
      <c r="L24" s="32"/>
      <c r="M24" s="33">
        <v>1</v>
      </c>
      <c r="N24" s="34"/>
      <c r="O24" s="34"/>
      <c r="P24" s="34"/>
    </row>
    <row r="25" spans="1:16">
      <c r="A25" s="35" t="s">
        <v>191</v>
      </c>
      <c r="B25" s="36">
        <v>128</v>
      </c>
      <c r="C25" s="37"/>
      <c r="D25" s="37"/>
      <c r="E25" s="36">
        <v>210</v>
      </c>
      <c r="F25" s="36">
        <v>158</v>
      </c>
      <c r="G25" s="36">
        <v>105</v>
      </c>
      <c r="H25" s="36">
        <v>53</v>
      </c>
      <c r="I25" s="36">
        <v>27</v>
      </c>
      <c r="J25" s="36">
        <v>14</v>
      </c>
      <c r="K25" s="36">
        <v>7</v>
      </c>
      <c r="L25" s="36">
        <v>1</v>
      </c>
      <c r="M25" s="33">
        <v>1</v>
      </c>
      <c r="N25" s="34"/>
      <c r="O25" s="34"/>
      <c r="P25" s="34"/>
    </row>
    <row r="26" spans="1:16">
      <c r="A26" s="35" t="s">
        <v>191</v>
      </c>
      <c r="B26" s="36">
        <v>64</v>
      </c>
      <c r="C26" s="37"/>
      <c r="D26" s="37"/>
      <c r="E26" s="36">
        <v>210</v>
      </c>
      <c r="F26" s="36">
        <v>158</v>
      </c>
      <c r="G26" s="36">
        <v>105</v>
      </c>
      <c r="H26" s="36">
        <v>53</v>
      </c>
      <c r="I26" s="36">
        <v>27</v>
      </c>
      <c r="J26" s="36">
        <v>14</v>
      </c>
      <c r="K26" s="36">
        <v>1</v>
      </c>
      <c r="L26" s="37"/>
      <c r="M26" s="33">
        <v>1</v>
      </c>
      <c r="N26" s="34"/>
      <c r="O26" s="34"/>
      <c r="P26" s="34"/>
    </row>
    <row r="27" spans="1:16">
      <c r="A27" s="35" t="s">
        <v>192</v>
      </c>
      <c r="B27" s="36">
        <v>128</v>
      </c>
      <c r="C27" s="37"/>
      <c r="D27" s="37"/>
      <c r="E27" s="36">
        <v>200</v>
      </c>
      <c r="F27" s="36">
        <v>150</v>
      </c>
      <c r="G27" s="36">
        <v>100</v>
      </c>
      <c r="H27" s="36">
        <v>50</v>
      </c>
      <c r="I27" s="36">
        <v>25</v>
      </c>
      <c r="J27" s="36">
        <v>13</v>
      </c>
      <c r="K27" s="36">
        <v>7</v>
      </c>
      <c r="L27" s="36">
        <v>1</v>
      </c>
      <c r="M27" s="33">
        <v>1</v>
      </c>
      <c r="N27" s="34"/>
      <c r="O27" s="34"/>
      <c r="P27" s="34"/>
    </row>
    <row r="28" spans="1:16">
      <c r="A28" s="35" t="s">
        <v>192</v>
      </c>
      <c r="B28" s="36">
        <v>64</v>
      </c>
      <c r="C28" s="37"/>
      <c r="D28" s="37"/>
      <c r="E28" s="36">
        <v>200</v>
      </c>
      <c r="F28" s="36">
        <v>150</v>
      </c>
      <c r="G28" s="36">
        <v>100</v>
      </c>
      <c r="H28" s="36">
        <v>50</v>
      </c>
      <c r="I28" s="36">
        <v>25</v>
      </c>
      <c r="J28" s="36">
        <v>13</v>
      </c>
      <c r="K28" s="36">
        <v>1</v>
      </c>
      <c r="L28" s="37"/>
      <c r="M28" s="33">
        <v>1</v>
      </c>
      <c r="N28" s="34"/>
      <c r="O28" s="34"/>
      <c r="P28" s="34"/>
    </row>
    <row r="29" spans="1:16">
      <c r="A29" s="35" t="s">
        <v>193</v>
      </c>
      <c r="B29" s="36">
        <v>128</v>
      </c>
      <c r="C29" s="37"/>
      <c r="D29" s="37"/>
      <c r="E29" s="36">
        <v>190</v>
      </c>
      <c r="F29" s="36">
        <v>143</v>
      </c>
      <c r="G29" s="36">
        <v>95</v>
      </c>
      <c r="H29" s="36">
        <v>48</v>
      </c>
      <c r="I29" s="36">
        <v>24</v>
      </c>
      <c r="J29" s="36">
        <v>12</v>
      </c>
      <c r="K29" s="36">
        <v>6</v>
      </c>
      <c r="L29" s="36">
        <v>1</v>
      </c>
      <c r="M29" s="33">
        <v>1</v>
      </c>
      <c r="N29" s="34"/>
      <c r="O29" s="34"/>
      <c r="P29" s="34"/>
    </row>
    <row r="30" spans="1:16">
      <c r="A30" s="35" t="s">
        <v>193</v>
      </c>
      <c r="B30" s="36">
        <v>64</v>
      </c>
      <c r="C30" s="37"/>
      <c r="D30" s="37"/>
      <c r="E30" s="36">
        <v>190</v>
      </c>
      <c r="F30" s="36">
        <v>143</v>
      </c>
      <c r="G30" s="36">
        <v>95</v>
      </c>
      <c r="H30" s="36">
        <v>48</v>
      </c>
      <c r="I30" s="36">
        <v>24</v>
      </c>
      <c r="J30" s="36">
        <v>12</v>
      </c>
      <c r="K30" s="36">
        <v>1</v>
      </c>
      <c r="L30" s="37"/>
      <c r="M30" s="33">
        <v>1</v>
      </c>
      <c r="N30" s="34"/>
      <c r="O30" s="34"/>
      <c r="P30" s="34"/>
    </row>
    <row r="31" spans="1:16">
      <c r="A31" s="35" t="s">
        <v>194</v>
      </c>
      <c r="B31" s="36">
        <v>128</v>
      </c>
      <c r="C31" s="37"/>
      <c r="D31" s="37"/>
      <c r="E31" s="36">
        <v>180</v>
      </c>
      <c r="F31" s="36">
        <v>135</v>
      </c>
      <c r="G31" s="36">
        <v>90</v>
      </c>
      <c r="H31" s="36">
        <v>45</v>
      </c>
      <c r="I31" s="36">
        <v>23</v>
      </c>
      <c r="J31" s="36">
        <v>12</v>
      </c>
      <c r="K31" s="36">
        <v>6</v>
      </c>
      <c r="L31" s="36">
        <v>1</v>
      </c>
      <c r="M31" s="33">
        <v>1</v>
      </c>
      <c r="N31" s="34"/>
      <c r="O31" s="34"/>
      <c r="P31" s="34"/>
    </row>
    <row r="32" spans="1:16">
      <c r="A32" s="35" t="s">
        <v>194</v>
      </c>
      <c r="B32" s="36">
        <v>64</v>
      </c>
      <c r="C32" s="37"/>
      <c r="D32" s="37"/>
      <c r="E32" s="36">
        <v>180</v>
      </c>
      <c r="F32" s="36">
        <v>135</v>
      </c>
      <c r="G32" s="36">
        <v>90</v>
      </c>
      <c r="H32" s="36">
        <v>45</v>
      </c>
      <c r="I32" s="36">
        <v>23</v>
      </c>
      <c r="J32" s="36">
        <v>12</v>
      </c>
      <c r="K32" s="36">
        <v>1</v>
      </c>
      <c r="L32" s="37"/>
      <c r="M32" s="33">
        <v>1</v>
      </c>
      <c r="N32" s="34"/>
      <c r="O32" s="34"/>
      <c r="P32" s="34"/>
    </row>
    <row r="33" spans="1:16">
      <c r="A33" s="35" t="s">
        <v>194</v>
      </c>
      <c r="B33" s="36">
        <v>32</v>
      </c>
      <c r="C33" s="37"/>
      <c r="D33" s="37"/>
      <c r="E33" s="36">
        <v>180</v>
      </c>
      <c r="F33" s="36">
        <v>135</v>
      </c>
      <c r="G33" s="36">
        <v>90</v>
      </c>
      <c r="H33" s="36">
        <v>45</v>
      </c>
      <c r="I33" s="36">
        <v>23</v>
      </c>
      <c r="J33" s="36">
        <v>1</v>
      </c>
      <c r="K33" s="37"/>
      <c r="L33" s="37"/>
      <c r="M33" s="33">
        <v>1</v>
      </c>
      <c r="N33" s="34"/>
      <c r="O33" s="34"/>
      <c r="P33" s="34"/>
    </row>
    <row r="34" spans="1:16">
      <c r="A34" s="38" t="s">
        <v>195</v>
      </c>
      <c r="B34" s="39">
        <v>128</v>
      </c>
      <c r="C34" s="40"/>
      <c r="D34" s="40"/>
      <c r="E34" s="39">
        <v>170</v>
      </c>
      <c r="F34" s="39">
        <v>128</v>
      </c>
      <c r="G34" s="39">
        <v>85</v>
      </c>
      <c r="H34" s="38">
        <v>43</v>
      </c>
      <c r="I34" s="39">
        <v>22</v>
      </c>
      <c r="J34" s="39">
        <v>11</v>
      </c>
      <c r="K34" s="39">
        <v>6</v>
      </c>
      <c r="L34" s="39">
        <v>1</v>
      </c>
      <c r="M34" s="33">
        <v>1</v>
      </c>
      <c r="N34" s="34"/>
      <c r="O34" s="34"/>
      <c r="P34" s="34"/>
    </row>
    <row r="35" spans="1:16">
      <c r="A35" s="38" t="s">
        <v>195</v>
      </c>
      <c r="B35" s="39">
        <v>64</v>
      </c>
      <c r="C35" s="40"/>
      <c r="D35" s="40"/>
      <c r="E35" s="39">
        <v>170</v>
      </c>
      <c r="F35" s="39">
        <v>128</v>
      </c>
      <c r="G35" s="39">
        <v>85</v>
      </c>
      <c r="H35" s="38">
        <v>43</v>
      </c>
      <c r="I35" s="39">
        <v>22</v>
      </c>
      <c r="J35" s="39">
        <v>11</v>
      </c>
      <c r="K35" s="39">
        <v>1</v>
      </c>
      <c r="L35" s="40"/>
      <c r="M35" s="33">
        <v>1</v>
      </c>
      <c r="N35" s="34"/>
      <c r="O35" s="34"/>
      <c r="P35" s="34"/>
    </row>
    <row r="36" spans="1:16">
      <c r="A36" s="38" t="s">
        <v>195</v>
      </c>
      <c r="B36" s="39">
        <v>32</v>
      </c>
      <c r="C36" s="40"/>
      <c r="D36" s="40"/>
      <c r="E36" s="39">
        <v>170</v>
      </c>
      <c r="F36" s="39">
        <v>128</v>
      </c>
      <c r="G36" s="39">
        <v>85</v>
      </c>
      <c r="H36" s="38">
        <v>43</v>
      </c>
      <c r="I36" s="39">
        <v>22</v>
      </c>
      <c r="J36" s="39">
        <v>1</v>
      </c>
      <c r="K36" s="40"/>
      <c r="L36" s="40"/>
      <c r="M36" s="33">
        <v>1</v>
      </c>
      <c r="N36" s="34"/>
      <c r="O36" s="34"/>
      <c r="P36" s="34"/>
    </row>
    <row r="37" spans="1:16">
      <c r="A37" s="38" t="s">
        <v>196</v>
      </c>
      <c r="B37" s="39">
        <v>128</v>
      </c>
      <c r="C37" s="40"/>
      <c r="D37" s="40"/>
      <c r="E37" s="39">
        <v>160</v>
      </c>
      <c r="F37" s="39">
        <v>120</v>
      </c>
      <c r="G37" s="40">
        <v>80</v>
      </c>
      <c r="H37" s="40">
        <v>40</v>
      </c>
      <c r="I37" s="38" t="s">
        <v>197</v>
      </c>
      <c r="J37" s="39">
        <v>10</v>
      </c>
      <c r="K37" s="39">
        <v>5</v>
      </c>
      <c r="L37" s="39">
        <v>1</v>
      </c>
      <c r="M37" s="33">
        <v>1</v>
      </c>
      <c r="N37" s="34"/>
      <c r="O37" s="34"/>
      <c r="P37" s="34"/>
    </row>
    <row r="38" spans="1:16">
      <c r="A38" s="38" t="s">
        <v>196</v>
      </c>
      <c r="B38" s="39">
        <v>64</v>
      </c>
      <c r="C38" s="40"/>
      <c r="D38" s="40"/>
      <c r="E38" s="39">
        <v>160</v>
      </c>
      <c r="F38" s="39">
        <v>120</v>
      </c>
      <c r="G38" s="40">
        <v>80</v>
      </c>
      <c r="H38" s="40">
        <v>40</v>
      </c>
      <c r="I38" s="39">
        <v>21</v>
      </c>
      <c r="J38" s="39">
        <v>10</v>
      </c>
      <c r="K38" s="39">
        <v>1</v>
      </c>
      <c r="L38" s="40"/>
      <c r="M38" s="33">
        <v>1</v>
      </c>
      <c r="N38" s="34"/>
      <c r="O38" s="34"/>
      <c r="P38" s="34"/>
    </row>
    <row r="39" spans="1:16">
      <c r="A39" s="38" t="s">
        <v>196</v>
      </c>
      <c r="B39" s="39">
        <v>32</v>
      </c>
      <c r="C39" s="40"/>
      <c r="D39" s="40"/>
      <c r="E39" s="39">
        <v>160</v>
      </c>
      <c r="F39" s="39">
        <v>120</v>
      </c>
      <c r="G39" s="40">
        <v>80</v>
      </c>
      <c r="H39" s="40">
        <v>40</v>
      </c>
      <c r="I39" s="39">
        <v>22</v>
      </c>
      <c r="J39" s="39">
        <v>1</v>
      </c>
      <c r="K39" s="40"/>
      <c r="L39" s="40"/>
      <c r="M39" s="33">
        <v>1</v>
      </c>
      <c r="N39" s="34"/>
      <c r="O39" s="34"/>
      <c r="P39" s="34"/>
    </row>
    <row r="40" spans="1:16">
      <c r="A40" s="38" t="s">
        <v>198</v>
      </c>
      <c r="B40" s="39">
        <v>128</v>
      </c>
      <c r="C40" s="40"/>
      <c r="D40" s="40"/>
      <c r="E40" s="39">
        <v>150</v>
      </c>
      <c r="F40" s="39">
        <v>113</v>
      </c>
      <c r="G40" s="39">
        <v>75</v>
      </c>
      <c r="H40" s="38">
        <v>38</v>
      </c>
      <c r="I40" s="40">
        <v>19</v>
      </c>
      <c r="J40" s="40">
        <v>9</v>
      </c>
      <c r="K40" s="39">
        <v>5</v>
      </c>
      <c r="L40" s="39">
        <v>1</v>
      </c>
      <c r="M40" s="33">
        <v>1</v>
      </c>
      <c r="N40" s="34"/>
      <c r="O40" s="34"/>
      <c r="P40" s="34"/>
    </row>
    <row r="41" spans="1:16">
      <c r="A41" s="38" t="s">
        <v>198</v>
      </c>
      <c r="B41" s="39">
        <v>64</v>
      </c>
      <c r="C41" s="40"/>
      <c r="D41" s="40"/>
      <c r="E41" s="39">
        <v>150</v>
      </c>
      <c r="F41" s="39">
        <v>113</v>
      </c>
      <c r="G41" s="39">
        <v>75</v>
      </c>
      <c r="H41" s="38">
        <v>38</v>
      </c>
      <c r="I41" s="40">
        <v>19</v>
      </c>
      <c r="J41" s="40">
        <v>9</v>
      </c>
      <c r="K41" s="39">
        <v>1</v>
      </c>
      <c r="L41" s="40"/>
      <c r="M41" s="33">
        <v>1</v>
      </c>
      <c r="N41" s="34"/>
      <c r="O41" s="34"/>
      <c r="P41" s="34"/>
    </row>
    <row r="42" spans="1:16">
      <c r="A42" s="38" t="s">
        <v>198</v>
      </c>
      <c r="B42" s="39">
        <v>32</v>
      </c>
      <c r="C42" s="40"/>
      <c r="D42" s="40"/>
      <c r="E42" s="39">
        <v>150</v>
      </c>
      <c r="F42" s="39">
        <v>113</v>
      </c>
      <c r="G42" s="39">
        <v>75</v>
      </c>
      <c r="H42" s="38">
        <v>38</v>
      </c>
      <c r="I42" s="40">
        <v>19</v>
      </c>
      <c r="J42" s="40">
        <v>1</v>
      </c>
      <c r="K42" s="40"/>
      <c r="L42" s="40"/>
      <c r="M42" s="33">
        <v>1</v>
      </c>
      <c r="N42" s="34"/>
      <c r="O42" s="34"/>
      <c r="P42" s="34"/>
    </row>
    <row r="43" spans="1:16">
      <c r="A43" s="38" t="s">
        <v>199</v>
      </c>
      <c r="B43" s="39">
        <v>128</v>
      </c>
      <c r="C43" s="40"/>
      <c r="D43" s="40"/>
      <c r="E43" s="39">
        <v>140</v>
      </c>
      <c r="F43" s="39">
        <v>105</v>
      </c>
      <c r="G43" s="39">
        <v>72</v>
      </c>
      <c r="H43" s="39">
        <v>35</v>
      </c>
      <c r="I43" s="39">
        <v>18</v>
      </c>
      <c r="J43" s="39">
        <v>9</v>
      </c>
      <c r="K43" s="39">
        <v>5</v>
      </c>
      <c r="L43" s="39">
        <v>1</v>
      </c>
      <c r="M43" s="33">
        <v>1</v>
      </c>
      <c r="N43" s="34"/>
      <c r="O43" s="34"/>
      <c r="P43" s="34"/>
    </row>
    <row r="44" spans="1:16">
      <c r="A44" s="38" t="s">
        <v>199</v>
      </c>
      <c r="B44" s="39">
        <v>64</v>
      </c>
      <c r="C44" s="40"/>
      <c r="D44" s="40"/>
      <c r="E44" s="39">
        <v>140</v>
      </c>
      <c r="F44" s="39">
        <v>105</v>
      </c>
      <c r="G44" s="39">
        <v>70</v>
      </c>
      <c r="H44" s="39">
        <v>35</v>
      </c>
      <c r="I44" s="39">
        <v>18</v>
      </c>
      <c r="J44" s="39">
        <v>9</v>
      </c>
      <c r="K44" s="39">
        <v>1</v>
      </c>
      <c r="L44" s="40"/>
      <c r="M44" s="33">
        <v>1</v>
      </c>
      <c r="N44" s="34"/>
      <c r="O44" s="34"/>
      <c r="P44" s="34"/>
    </row>
    <row r="45" spans="1:16">
      <c r="A45" s="38" t="s">
        <v>199</v>
      </c>
      <c r="B45" s="39">
        <v>32</v>
      </c>
      <c r="C45" s="40"/>
      <c r="D45" s="40"/>
      <c r="E45" s="39">
        <v>140</v>
      </c>
      <c r="F45" s="39">
        <v>105</v>
      </c>
      <c r="G45" s="39">
        <v>70</v>
      </c>
      <c r="H45" s="39">
        <v>35</v>
      </c>
      <c r="I45" s="39">
        <v>18</v>
      </c>
      <c r="J45" s="39">
        <v>1</v>
      </c>
      <c r="K45" s="40"/>
      <c r="L45" s="40"/>
      <c r="M45" s="33">
        <v>1</v>
      </c>
      <c r="N45" s="34"/>
      <c r="O45" s="34"/>
      <c r="P45" s="34"/>
    </row>
    <row r="46" spans="1:16">
      <c r="A46" s="41" t="s">
        <v>200</v>
      </c>
      <c r="B46" s="42">
        <v>64</v>
      </c>
      <c r="C46" s="43"/>
      <c r="D46" s="43"/>
      <c r="E46" s="42">
        <v>130</v>
      </c>
      <c r="F46" s="42">
        <v>98</v>
      </c>
      <c r="G46" s="42">
        <v>65</v>
      </c>
      <c r="H46" s="42">
        <v>33</v>
      </c>
      <c r="I46" s="42">
        <v>17</v>
      </c>
      <c r="J46" s="42">
        <v>9</v>
      </c>
      <c r="K46" s="42">
        <v>1</v>
      </c>
      <c r="L46" s="34"/>
      <c r="M46" s="33">
        <v>1</v>
      </c>
      <c r="N46" s="34"/>
      <c r="O46" s="34"/>
      <c r="P46" s="34"/>
    </row>
    <row r="47" spans="1:16">
      <c r="A47" s="41" t="s">
        <v>201</v>
      </c>
      <c r="B47" s="42">
        <v>32</v>
      </c>
      <c r="C47" s="43"/>
      <c r="D47" s="43"/>
      <c r="E47" s="42">
        <v>130</v>
      </c>
      <c r="F47" s="42">
        <v>98</v>
      </c>
      <c r="G47" s="42">
        <v>65</v>
      </c>
      <c r="H47" s="42">
        <v>33</v>
      </c>
      <c r="I47" s="42">
        <v>17</v>
      </c>
      <c r="J47" s="42">
        <v>1</v>
      </c>
      <c r="K47" s="43"/>
      <c r="L47" s="34"/>
      <c r="M47" s="33">
        <v>1</v>
      </c>
      <c r="N47" s="34"/>
      <c r="O47" s="34"/>
      <c r="P47" s="34"/>
    </row>
    <row r="48" spans="1:16">
      <c r="A48" s="41" t="s">
        <v>202</v>
      </c>
      <c r="B48" s="42">
        <v>64</v>
      </c>
      <c r="C48" s="43"/>
      <c r="D48" s="43"/>
      <c r="E48" s="42">
        <v>120</v>
      </c>
      <c r="F48" s="42">
        <v>90</v>
      </c>
      <c r="G48" s="42">
        <v>60</v>
      </c>
      <c r="H48" s="42">
        <v>30</v>
      </c>
      <c r="I48" s="42">
        <v>15</v>
      </c>
      <c r="J48" s="42">
        <v>8</v>
      </c>
      <c r="K48" s="42">
        <v>1</v>
      </c>
      <c r="L48" s="34"/>
      <c r="M48" s="33">
        <v>1</v>
      </c>
      <c r="N48" s="34"/>
      <c r="O48" s="34"/>
      <c r="P48" s="34"/>
    </row>
    <row r="49" spans="1:16">
      <c r="A49" s="41" t="s">
        <v>202</v>
      </c>
      <c r="B49" s="42">
        <v>32</v>
      </c>
      <c r="C49" s="43"/>
      <c r="D49" s="43"/>
      <c r="E49" s="42">
        <v>120</v>
      </c>
      <c r="F49" s="42">
        <v>90</v>
      </c>
      <c r="G49" s="42">
        <v>60</v>
      </c>
      <c r="H49" s="42">
        <v>30</v>
      </c>
      <c r="I49" s="42">
        <v>15</v>
      </c>
      <c r="J49" s="42">
        <v>1</v>
      </c>
      <c r="K49" s="43"/>
      <c r="L49" s="34"/>
      <c r="M49" s="33">
        <v>1</v>
      </c>
      <c r="N49" s="34"/>
      <c r="O49" s="34"/>
      <c r="P49" s="34"/>
    </row>
    <row r="50" spans="1:16">
      <c r="A50" s="41" t="s">
        <v>203</v>
      </c>
      <c r="B50" s="42">
        <v>64</v>
      </c>
      <c r="C50" s="43"/>
      <c r="D50" s="43"/>
      <c r="E50" s="42">
        <v>110</v>
      </c>
      <c r="F50" s="42">
        <v>83</v>
      </c>
      <c r="G50" s="42">
        <v>55</v>
      </c>
      <c r="H50" s="42">
        <v>23</v>
      </c>
      <c r="I50" s="42">
        <v>14</v>
      </c>
      <c r="J50" s="42">
        <v>7</v>
      </c>
      <c r="K50" s="42">
        <v>1</v>
      </c>
      <c r="L50" s="34"/>
      <c r="M50" s="33">
        <v>1</v>
      </c>
      <c r="N50" s="34"/>
      <c r="O50" s="34"/>
      <c r="P50" s="34"/>
    </row>
    <row r="51" spans="1:16">
      <c r="A51" s="41" t="s">
        <v>203</v>
      </c>
      <c r="B51" s="42">
        <v>32</v>
      </c>
      <c r="C51" s="43"/>
      <c r="D51" s="43"/>
      <c r="E51" s="42">
        <v>110</v>
      </c>
      <c r="F51" s="42">
        <v>83</v>
      </c>
      <c r="G51" s="42">
        <v>55</v>
      </c>
      <c r="H51" s="42">
        <v>23</v>
      </c>
      <c r="I51" s="42">
        <v>14</v>
      </c>
      <c r="J51" s="42">
        <v>1</v>
      </c>
      <c r="K51" s="43"/>
      <c r="L51" s="34"/>
      <c r="M51" s="33">
        <v>1</v>
      </c>
      <c r="N51" s="34"/>
      <c r="O51" s="34"/>
      <c r="P51" s="34"/>
    </row>
    <row r="52" spans="1:16">
      <c r="A52" s="44" t="s">
        <v>204</v>
      </c>
      <c r="B52" s="45">
        <v>64</v>
      </c>
      <c r="C52" s="46"/>
      <c r="D52" s="46"/>
      <c r="E52" s="45">
        <v>100</v>
      </c>
      <c r="F52" s="45">
        <v>75</v>
      </c>
      <c r="G52" s="45">
        <v>50</v>
      </c>
      <c r="H52" s="45">
        <v>25</v>
      </c>
      <c r="I52" s="45">
        <v>13</v>
      </c>
      <c r="J52" s="45">
        <v>7</v>
      </c>
      <c r="K52" s="45">
        <v>1</v>
      </c>
      <c r="L52" s="34"/>
      <c r="M52" s="33">
        <v>1</v>
      </c>
      <c r="N52" s="34"/>
      <c r="O52" s="34"/>
      <c r="P52" s="34"/>
    </row>
    <row r="53" spans="1:16">
      <c r="A53" s="44" t="s">
        <v>204</v>
      </c>
      <c r="B53" s="45">
        <v>32</v>
      </c>
      <c r="C53" s="46"/>
      <c r="D53" s="46"/>
      <c r="E53" s="45">
        <v>100</v>
      </c>
      <c r="F53" s="45">
        <v>75</v>
      </c>
      <c r="G53" s="45">
        <v>50</v>
      </c>
      <c r="H53" s="45">
        <v>25</v>
      </c>
      <c r="I53" s="45">
        <v>13</v>
      </c>
      <c r="J53" s="45">
        <v>1</v>
      </c>
      <c r="K53" s="46"/>
      <c r="L53" s="34"/>
      <c r="M53" s="33">
        <v>1</v>
      </c>
      <c r="N53" s="34"/>
      <c r="O53" s="34"/>
      <c r="P53" s="34"/>
    </row>
    <row r="54" spans="1:16">
      <c r="A54" s="44" t="s">
        <v>205</v>
      </c>
      <c r="B54" s="45">
        <v>64</v>
      </c>
      <c r="C54" s="46"/>
      <c r="D54" s="46"/>
      <c r="E54" s="45">
        <v>90</v>
      </c>
      <c r="F54" s="45">
        <v>68</v>
      </c>
      <c r="G54" s="45">
        <v>45</v>
      </c>
      <c r="H54" s="45">
        <v>23</v>
      </c>
      <c r="I54" s="45">
        <v>12</v>
      </c>
      <c r="J54" s="45">
        <v>6</v>
      </c>
      <c r="K54" s="45">
        <v>1</v>
      </c>
      <c r="L54" s="34"/>
      <c r="M54" s="33">
        <v>1</v>
      </c>
      <c r="N54" s="34"/>
      <c r="O54" s="34"/>
      <c r="P54" s="34"/>
    </row>
    <row r="55" spans="1:16">
      <c r="A55" s="44" t="s">
        <v>205</v>
      </c>
      <c r="B55" s="45">
        <v>32</v>
      </c>
      <c r="C55" s="46"/>
      <c r="D55" s="46"/>
      <c r="E55" s="45">
        <v>90</v>
      </c>
      <c r="F55" s="45">
        <v>68</v>
      </c>
      <c r="G55" s="45">
        <v>45</v>
      </c>
      <c r="H55" s="45">
        <v>23</v>
      </c>
      <c r="I55" s="45">
        <v>12</v>
      </c>
      <c r="J55" s="45">
        <v>1</v>
      </c>
      <c r="K55" s="46"/>
      <c r="L55" s="34"/>
      <c r="M55" s="33">
        <v>1</v>
      </c>
      <c r="N55" s="34"/>
      <c r="O55" s="34"/>
      <c r="P55" s="34"/>
    </row>
    <row r="56" spans="1:16">
      <c r="A56" s="44" t="s">
        <v>206</v>
      </c>
      <c r="B56" s="45">
        <v>64</v>
      </c>
      <c r="C56" s="46"/>
      <c r="D56" s="46"/>
      <c r="E56" s="45">
        <v>80</v>
      </c>
      <c r="F56" s="45">
        <v>60</v>
      </c>
      <c r="G56" s="45">
        <v>40</v>
      </c>
      <c r="H56" s="45">
        <v>20</v>
      </c>
      <c r="I56" s="45">
        <v>10</v>
      </c>
      <c r="J56" s="45">
        <v>5</v>
      </c>
      <c r="K56" s="45">
        <v>1</v>
      </c>
      <c r="L56" s="34"/>
      <c r="M56" s="33">
        <v>1</v>
      </c>
      <c r="N56" s="34"/>
      <c r="O56" s="34"/>
      <c r="P56" s="34"/>
    </row>
    <row r="57" spans="1:16">
      <c r="A57" s="44" t="s">
        <v>206</v>
      </c>
      <c r="B57" s="45">
        <v>32</v>
      </c>
      <c r="C57" s="46"/>
      <c r="D57" s="46"/>
      <c r="E57" s="45">
        <v>80</v>
      </c>
      <c r="F57" s="45">
        <v>60</v>
      </c>
      <c r="G57" s="45">
        <v>40</v>
      </c>
      <c r="H57" s="45">
        <v>20</v>
      </c>
      <c r="I57" s="45">
        <v>10</v>
      </c>
      <c r="J57" s="45">
        <v>1</v>
      </c>
      <c r="K57" s="46"/>
      <c r="L57" s="34"/>
      <c r="M57" s="33">
        <v>1</v>
      </c>
      <c r="N57" s="34"/>
      <c r="O57" s="34"/>
      <c r="P57" s="34"/>
    </row>
    <row r="58" spans="1:16">
      <c r="A58" s="47" t="s">
        <v>207</v>
      </c>
      <c r="B58" s="48">
        <v>64</v>
      </c>
      <c r="C58" s="49"/>
      <c r="D58" s="49"/>
      <c r="E58" s="48">
        <v>70</v>
      </c>
      <c r="F58" s="48">
        <v>53</v>
      </c>
      <c r="G58" s="48">
        <v>35</v>
      </c>
      <c r="H58" s="48">
        <v>18</v>
      </c>
      <c r="I58" s="48">
        <v>9</v>
      </c>
      <c r="J58" s="48">
        <v>5</v>
      </c>
      <c r="K58" s="48">
        <v>1</v>
      </c>
      <c r="L58" s="34"/>
      <c r="M58" s="33">
        <v>1</v>
      </c>
      <c r="N58" s="34"/>
      <c r="O58" s="34"/>
      <c r="P58" s="34"/>
    </row>
    <row r="59" spans="1:16">
      <c r="A59" s="47" t="s">
        <v>207</v>
      </c>
      <c r="B59" s="48">
        <v>32</v>
      </c>
      <c r="C59" s="49"/>
      <c r="D59" s="49"/>
      <c r="E59" s="48">
        <v>70</v>
      </c>
      <c r="F59" s="48">
        <v>53</v>
      </c>
      <c r="G59" s="48">
        <v>35</v>
      </c>
      <c r="H59" s="48">
        <v>18</v>
      </c>
      <c r="I59" s="48">
        <v>9</v>
      </c>
      <c r="J59" s="48">
        <v>1</v>
      </c>
      <c r="K59" s="49"/>
      <c r="L59" s="34"/>
      <c r="M59" s="33">
        <v>1</v>
      </c>
      <c r="N59" s="34"/>
      <c r="O59" s="34"/>
      <c r="P59" s="34"/>
    </row>
    <row r="60" spans="1:16">
      <c r="A60" s="47" t="s">
        <v>208</v>
      </c>
      <c r="B60" s="50">
        <v>64</v>
      </c>
      <c r="C60" s="49"/>
      <c r="D60" s="49"/>
      <c r="E60" s="50">
        <v>60</v>
      </c>
      <c r="F60" s="50">
        <v>45</v>
      </c>
      <c r="G60" s="50">
        <v>30</v>
      </c>
      <c r="H60" s="50">
        <v>15</v>
      </c>
      <c r="I60" s="50">
        <v>8</v>
      </c>
      <c r="J60" s="50">
        <v>4</v>
      </c>
      <c r="K60" s="50">
        <v>1</v>
      </c>
      <c r="L60" s="34"/>
      <c r="M60" s="51">
        <v>1</v>
      </c>
      <c r="N60" s="34"/>
      <c r="O60" s="34"/>
      <c r="P60" s="34"/>
    </row>
    <row r="61" spans="1:16">
      <c r="A61" s="52" t="s">
        <v>208</v>
      </c>
      <c r="B61" s="50">
        <v>32</v>
      </c>
      <c r="C61" s="49"/>
      <c r="D61" s="49"/>
      <c r="E61" s="50">
        <v>60</v>
      </c>
      <c r="F61" s="50">
        <v>45</v>
      </c>
      <c r="G61" s="50">
        <v>30</v>
      </c>
      <c r="H61" s="50">
        <v>15</v>
      </c>
      <c r="I61" s="50">
        <v>8</v>
      </c>
      <c r="J61" s="50">
        <v>1</v>
      </c>
      <c r="K61" s="49"/>
      <c r="L61" s="34"/>
      <c r="M61" s="51">
        <v>1</v>
      </c>
      <c r="N61" s="34"/>
      <c r="O61" s="34"/>
      <c r="P61" s="34"/>
    </row>
    <row r="62" spans="1:16">
      <c r="A62" s="52" t="s">
        <v>209</v>
      </c>
      <c r="B62" s="50">
        <v>64</v>
      </c>
      <c r="C62" s="49"/>
      <c r="D62" s="49"/>
      <c r="E62" s="50">
        <v>50</v>
      </c>
      <c r="F62" s="50">
        <v>38</v>
      </c>
      <c r="G62" s="50">
        <v>25</v>
      </c>
      <c r="H62" s="50">
        <v>13</v>
      </c>
      <c r="I62" s="50">
        <v>7</v>
      </c>
      <c r="J62" s="50">
        <v>4</v>
      </c>
      <c r="K62" s="50">
        <v>1</v>
      </c>
      <c r="L62" s="34"/>
      <c r="M62" s="51">
        <v>1</v>
      </c>
      <c r="N62" s="34"/>
      <c r="O62" s="34"/>
      <c r="P62" s="34"/>
    </row>
    <row r="63" spans="1:16">
      <c r="A63" s="52" t="s">
        <v>209</v>
      </c>
      <c r="B63" s="50">
        <v>32</v>
      </c>
      <c r="C63" s="49"/>
      <c r="D63" s="49"/>
      <c r="E63" s="50">
        <v>50</v>
      </c>
      <c r="F63" s="50">
        <v>38</v>
      </c>
      <c r="G63" s="50">
        <v>25</v>
      </c>
      <c r="H63" s="50">
        <v>13</v>
      </c>
      <c r="I63" s="50">
        <v>7</v>
      </c>
      <c r="J63" s="50">
        <v>1</v>
      </c>
      <c r="K63" s="49"/>
      <c r="L63" s="34"/>
      <c r="M63" s="51">
        <v>1</v>
      </c>
      <c r="N63" s="34"/>
      <c r="O63" s="34"/>
      <c r="P63" s="34"/>
    </row>
    <row r="64" spans="1:16">
      <c r="A64" s="53" t="s">
        <v>210</v>
      </c>
      <c r="B64" s="51">
        <v>64</v>
      </c>
      <c r="C64" s="34"/>
      <c r="D64" s="34"/>
      <c r="E64" s="51">
        <v>45</v>
      </c>
      <c r="F64" s="51">
        <v>34</v>
      </c>
      <c r="G64" s="51">
        <v>23</v>
      </c>
      <c r="H64" s="51">
        <v>18</v>
      </c>
      <c r="I64" s="51">
        <v>12</v>
      </c>
      <c r="J64" s="51">
        <v>6</v>
      </c>
      <c r="K64" s="51">
        <v>1</v>
      </c>
      <c r="L64" s="34"/>
      <c r="M64" s="51">
        <v>1</v>
      </c>
      <c r="N64" s="34"/>
      <c r="O64" s="34"/>
      <c r="P64" s="34"/>
    </row>
    <row r="65" spans="1:16">
      <c r="A65" s="53" t="s">
        <v>210</v>
      </c>
      <c r="B65" s="51">
        <v>32</v>
      </c>
      <c r="C65" s="34"/>
      <c r="D65" s="34"/>
      <c r="E65" s="51">
        <v>45</v>
      </c>
      <c r="F65" s="51">
        <v>34</v>
      </c>
      <c r="G65" s="51">
        <v>23</v>
      </c>
      <c r="H65" s="51">
        <v>12</v>
      </c>
      <c r="I65" s="51">
        <v>6</v>
      </c>
      <c r="J65" s="51">
        <v>1</v>
      </c>
      <c r="K65" s="34"/>
      <c r="L65" s="34"/>
      <c r="M65" s="51">
        <v>1</v>
      </c>
      <c r="N65" s="34"/>
      <c r="O65" s="34"/>
      <c r="P65" s="34"/>
    </row>
    <row r="66" spans="1:16">
      <c r="A66" s="53" t="s">
        <v>211</v>
      </c>
      <c r="B66" s="51">
        <v>64</v>
      </c>
      <c r="C66" s="34"/>
      <c r="D66" s="34"/>
      <c r="E66" s="51">
        <v>40</v>
      </c>
      <c r="F66" s="51">
        <v>30</v>
      </c>
      <c r="G66" s="51">
        <v>20</v>
      </c>
      <c r="H66" s="51">
        <v>15</v>
      </c>
      <c r="I66" s="51">
        <v>10</v>
      </c>
      <c r="J66" s="51">
        <v>5</v>
      </c>
      <c r="K66" s="51">
        <v>1</v>
      </c>
      <c r="L66" s="34"/>
      <c r="M66" s="51">
        <v>1</v>
      </c>
      <c r="N66" s="34"/>
      <c r="O66" s="34"/>
      <c r="P66" s="34"/>
    </row>
    <row r="67" spans="1:16">
      <c r="A67" s="53" t="s">
        <v>211</v>
      </c>
      <c r="B67" s="51">
        <v>32</v>
      </c>
      <c r="C67" s="34"/>
      <c r="D67" s="34"/>
      <c r="E67" s="51">
        <v>40</v>
      </c>
      <c r="F67" s="51">
        <v>30</v>
      </c>
      <c r="G67" s="51">
        <v>20</v>
      </c>
      <c r="H67" s="51">
        <v>10</v>
      </c>
      <c r="I67" s="51">
        <v>5</v>
      </c>
      <c r="J67" s="51">
        <v>1</v>
      </c>
      <c r="K67" s="34"/>
      <c r="L67" s="34"/>
      <c r="M67" s="51">
        <v>1</v>
      </c>
      <c r="N67" s="34"/>
      <c r="O67" s="34"/>
      <c r="P67" s="34"/>
    </row>
    <row r="68" spans="1:16">
      <c r="A68" s="53" t="s">
        <v>212</v>
      </c>
      <c r="B68" s="51">
        <v>64</v>
      </c>
      <c r="C68" s="34"/>
      <c r="D68" s="34"/>
      <c r="E68" s="51">
        <v>35</v>
      </c>
      <c r="F68" s="51">
        <v>27</v>
      </c>
      <c r="G68" s="51">
        <v>18</v>
      </c>
      <c r="H68" s="51">
        <v>13</v>
      </c>
      <c r="I68" s="51">
        <v>9</v>
      </c>
      <c r="J68" s="51">
        <v>5</v>
      </c>
      <c r="K68" s="51">
        <v>1</v>
      </c>
      <c r="L68" s="34"/>
      <c r="M68" s="51">
        <v>1</v>
      </c>
      <c r="N68" s="34"/>
      <c r="O68" s="34"/>
      <c r="P68" s="34"/>
    </row>
    <row r="69" spans="1:16">
      <c r="A69" s="53" t="s">
        <v>213</v>
      </c>
      <c r="B69" s="51">
        <v>32</v>
      </c>
      <c r="C69" s="34"/>
      <c r="D69" s="34"/>
      <c r="E69" s="51">
        <v>35</v>
      </c>
      <c r="F69" s="51">
        <v>27</v>
      </c>
      <c r="G69" s="51">
        <v>18</v>
      </c>
      <c r="H69" s="51">
        <v>9</v>
      </c>
      <c r="I69" s="51">
        <v>5</v>
      </c>
      <c r="J69" s="51">
        <v>1</v>
      </c>
      <c r="K69" s="34"/>
      <c r="L69" s="34"/>
      <c r="M69" s="51">
        <v>1</v>
      </c>
      <c r="N69" s="34"/>
      <c r="O69" s="34"/>
      <c r="P69" s="34"/>
    </row>
    <row r="70" spans="1:16">
      <c r="A70" s="53" t="s">
        <v>212</v>
      </c>
      <c r="B70" s="51">
        <v>16</v>
      </c>
      <c r="C70" s="34"/>
      <c r="D70" s="34"/>
      <c r="E70" s="51">
        <v>35</v>
      </c>
      <c r="F70" s="51">
        <v>27</v>
      </c>
      <c r="G70" s="51">
        <v>18</v>
      </c>
      <c r="H70" s="51">
        <v>9</v>
      </c>
      <c r="I70" s="51">
        <v>1</v>
      </c>
      <c r="J70" s="34"/>
      <c r="K70" s="34"/>
      <c r="L70" s="34"/>
      <c r="M70" s="51">
        <v>1</v>
      </c>
      <c r="N70" s="34"/>
      <c r="O70" s="34"/>
      <c r="P70" s="34"/>
    </row>
    <row r="71" spans="1:16">
      <c r="A71" s="53" t="s">
        <v>214</v>
      </c>
      <c r="B71" s="51">
        <v>64</v>
      </c>
      <c r="C71" s="34"/>
      <c r="D71" s="34"/>
      <c r="E71" s="51">
        <v>30</v>
      </c>
      <c r="F71" s="51">
        <v>23</v>
      </c>
      <c r="G71" s="51">
        <v>15</v>
      </c>
      <c r="H71" s="51">
        <v>11</v>
      </c>
      <c r="I71" s="51">
        <v>8</v>
      </c>
      <c r="J71" s="51">
        <v>4</v>
      </c>
      <c r="K71" s="51">
        <v>1</v>
      </c>
      <c r="L71" s="34"/>
      <c r="M71" s="51">
        <v>1</v>
      </c>
      <c r="N71" s="34"/>
      <c r="O71" s="34"/>
      <c r="P71" s="34"/>
    </row>
    <row r="72" spans="1:16">
      <c r="A72" s="53" t="s">
        <v>214</v>
      </c>
      <c r="B72" s="51">
        <v>32</v>
      </c>
      <c r="C72" s="34"/>
      <c r="D72" s="34"/>
      <c r="E72" s="51">
        <v>30</v>
      </c>
      <c r="F72" s="51">
        <v>23</v>
      </c>
      <c r="G72" s="51">
        <v>15</v>
      </c>
      <c r="H72" s="51">
        <v>8</v>
      </c>
      <c r="I72" s="51">
        <v>4</v>
      </c>
      <c r="J72" s="51">
        <v>1</v>
      </c>
      <c r="K72" s="34"/>
      <c r="L72" s="34"/>
      <c r="M72" s="51">
        <v>1</v>
      </c>
      <c r="N72" s="34"/>
      <c r="O72" s="34"/>
      <c r="P72" s="34"/>
    </row>
    <row r="73" spans="1:16">
      <c r="A73" s="53" t="s">
        <v>214</v>
      </c>
      <c r="B73" s="51">
        <v>16</v>
      </c>
      <c r="C73" s="34"/>
      <c r="D73" s="34"/>
      <c r="E73" s="51">
        <v>30</v>
      </c>
      <c r="F73" s="51">
        <v>23</v>
      </c>
      <c r="G73" s="51">
        <v>15</v>
      </c>
      <c r="H73" s="51">
        <v>8</v>
      </c>
      <c r="I73" s="51">
        <v>1</v>
      </c>
      <c r="J73" s="34"/>
      <c r="K73" s="34"/>
      <c r="L73" s="34"/>
      <c r="M73" s="51">
        <v>1</v>
      </c>
      <c r="N73" s="34"/>
      <c r="O73" s="34"/>
      <c r="P73" s="34"/>
    </row>
    <row r="74" spans="1:16">
      <c r="A74" s="53" t="s">
        <v>215</v>
      </c>
      <c r="B74" s="51">
        <v>64</v>
      </c>
      <c r="C74" s="34"/>
      <c r="D74" s="34"/>
      <c r="E74" s="51">
        <v>25</v>
      </c>
      <c r="F74" s="51">
        <v>19</v>
      </c>
      <c r="G74" s="51">
        <v>13</v>
      </c>
      <c r="H74" s="51">
        <v>10</v>
      </c>
      <c r="I74" s="51">
        <v>7</v>
      </c>
      <c r="J74" s="51">
        <v>4</v>
      </c>
      <c r="K74" s="51">
        <v>1</v>
      </c>
      <c r="L74" s="34"/>
      <c r="M74" s="51">
        <v>1</v>
      </c>
      <c r="N74" s="34"/>
      <c r="O74" s="34"/>
      <c r="P74" s="34"/>
    </row>
    <row r="75" spans="1:16">
      <c r="A75" s="53" t="s">
        <v>215</v>
      </c>
      <c r="B75" s="51">
        <v>32</v>
      </c>
      <c r="C75" s="34"/>
      <c r="D75" s="34"/>
      <c r="E75" s="51">
        <v>25</v>
      </c>
      <c r="F75" s="51">
        <v>19</v>
      </c>
      <c r="G75" s="51">
        <v>13</v>
      </c>
      <c r="H75" s="51">
        <v>7</v>
      </c>
      <c r="I75" s="51">
        <v>4</v>
      </c>
      <c r="J75" s="51">
        <v>1</v>
      </c>
      <c r="K75" s="34"/>
      <c r="L75" s="34"/>
      <c r="M75" s="51">
        <v>1</v>
      </c>
      <c r="N75" s="34"/>
      <c r="O75" s="34"/>
      <c r="P75" s="34"/>
    </row>
    <row r="76" spans="1:16">
      <c r="A76" s="53" t="s">
        <v>215</v>
      </c>
      <c r="B76" s="51">
        <v>16</v>
      </c>
      <c r="C76" s="34"/>
      <c r="D76" s="34"/>
      <c r="E76" s="51">
        <v>25</v>
      </c>
      <c r="F76" s="51">
        <v>19</v>
      </c>
      <c r="G76" s="51">
        <v>13</v>
      </c>
      <c r="H76" s="51">
        <v>7</v>
      </c>
      <c r="I76" s="51">
        <v>1</v>
      </c>
      <c r="J76" s="34"/>
      <c r="K76" s="34"/>
      <c r="L76" s="34"/>
      <c r="M76" s="51">
        <v>1</v>
      </c>
      <c r="N76" s="34"/>
      <c r="O76" s="34"/>
      <c r="P76" s="34"/>
    </row>
    <row r="77" spans="1:16">
      <c r="A77" s="53" t="s">
        <v>216</v>
      </c>
      <c r="B77" s="51">
        <v>64</v>
      </c>
      <c r="C77" s="34"/>
      <c r="D77" s="34"/>
      <c r="E77" s="51">
        <v>20</v>
      </c>
      <c r="F77" s="51">
        <v>15</v>
      </c>
      <c r="G77" s="51">
        <v>10</v>
      </c>
      <c r="H77" s="51">
        <v>7</v>
      </c>
      <c r="I77" s="51">
        <v>5</v>
      </c>
      <c r="J77" s="51">
        <v>3</v>
      </c>
      <c r="K77" s="51">
        <v>1</v>
      </c>
      <c r="L77" s="34"/>
      <c r="M77" s="51">
        <v>1</v>
      </c>
      <c r="N77" s="34"/>
      <c r="O77" s="34"/>
      <c r="P77" s="34"/>
    </row>
    <row r="78" spans="1:16">
      <c r="A78" s="53" t="s">
        <v>216</v>
      </c>
      <c r="B78" s="51">
        <v>32</v>
      </c>
      <c r="C78" s="34"/>
      <c r="D78" s="34"/>
      <c r="E78" s="51">
        <v>20</v>
      </c>
      <c r="F78" s="51">
        <v>15</v>
      </c>
      <c r="G78" s="51">
        <v>10</v>
      </c>
      <c r="H78" s="51">
        <v>5</v>
      </c>
      <c r="I78" s="51">
        <v>3</v>
      </c>
      <c r="J78" s="51">
        <v>1</v>
      </c>
      <c r="K78" s="34"/>
      <c r="L78" s="34"/>
      <c r="M78" s="51">
        <v>1</v>
      </c>
      <c r="N78" s="34"/>
      <c r="O78" s="34"/>
      <c r="P78" s="34"/>
    </row>
    <row r="79" spans="1:16" ht="15.75" thickBot="1">
      <c r="A79" s="54" t="s">
        <v>216</v>
      </c>
      <c r="B79" s="55">
        <v>16</v>
      </c>
      <c r="C79" s="56"/>
      <c r="D79" s="56"/>
      <c r="E79" s="55">
        <v>20</v>
      </c>
      <c r="F79" s="55">
        <v>15</v>
      </c>
      <c r="G79" s="55">
        <v>10</v>
      </c>
      <c r="H79" s="55">
        <v>5</v>
      </c>
      <c r="I79" s="55">
        <v>1</v>
      </c>
      <c r="J79" s="56"/>
      <c r="K79" s="56"/>
      <c r="L79" s="56"/>
      <c r="M79" s="55">
        <v>1</v>
      </c>
      <c r="N79" s="56"/>
      <c r="O79" s="56"/>
      <c r="P79" s="56"/>
    </row>
  </sheetData>
  <mergeCells count="2">
    <mergeCell ref="A1:P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48E8-7236-4495-9B22-E5E1726D9AA6}">
  <dimension ref="A1:B69"/>
  <sheetViews>
    <sheetView tabSelected="1" topLeftCell="A49" workbookViewId="0">
      <selection activeCell="E53" sqref="E53"/>
    </sheetView>
  </sheetViews>
  <sheetFormatPr defaultRowHeight="15"/>
  <cols>
    <col min="1" max="1" width="17.42578125" bestFit="1" customWidth="1"/>
    <col min="2" max="2" width="6.5703125" bestFit="1" customWidth="1"/>
  </cols>
  <sheetData>
    <row r="1" spans="1:2">
      <c r="A1" s="1" t="s">
        <v>0</v>
      </c>
      <c r="B1" s="1" t="s">
        <v>140</v>
      </c>
    </row>
    <row r="2" spans="1:2">
      <c r="A2" s="4" t="s">
        <v>98</v>
      </c>
      <c r="B2" s="5">
        <v>120</v>
      </c>
    </row>
    <row r="3" spans="1:2">
      <c r="A3" s="6" t="s">
        <v>80</v>
      </c>
      <c r="B3" s="7">
        <v>100</v>
      </c>
    </row>
    <row r="4" spans="1:2">
      <c r="A4" s="8" t="s">
        <v>141</v>
      </c>
      <c r="B4" s="9">
        <v>60</v>
      </c>
    </row>
    <row r="5" spans="1:2">
      <c r="A5" s="4" t="s">
        <v>142</v>
      </c>
      <c r="B5" s="5">
        <v>230</v>
      </c>
    </row>
    <row r="6" spans="1:2">
      <c r="A6" s="4" t="s">
        <v>72</v>
      </c>
      <c r="B6" s="5">
        <v>120</v>
      </c>
    </row>
    <row r="7" spans="1:2">
      <c r="A7" s="6" t="s">
        <v>84</v>
      </c>
      <c r="B7" s="7">
        <v>100</v>
      </c>
    </row>
    <row r="8" spans="1:2">
      <c r="A8" s="8" t="s">
        <v>143</v>
      </c>
      <c r="B8" s="9">
        <v>40</v>
      </c>
    </row>
    <row r="9" spans="1:2">
      <c r="A9" s="6" t="s">
        <v>50</v>
      </c>
      <c r="B9" s="7">
        <v>90</v>
      </c>
    </row>
    <row r="10" spans="1:2">
      <c r="A10" s="8" t="s">
        <v>34</v>
      </c>
      <c r="B10" s="9">
        <v>90</v>
      </c>
    </row>
    <row r="11" spans="1:2">
      <c r="A11" s="6" t="s">
        <v>105</v>
      </c>
      <c r="B11" s="7">
        <v>90</v>
      </c>
    </row>
    <row r="12" spans="1:2">
      <c r="A12" s="8" t="s">
        <v>40</v>
      </c>
      <c r="B12" s="9">
        <v>90</v>
      </c>
    </row>
    <row r="13" spans="1:2">
      <c r="A13" s="6" t="s">
        <v>13</v>
      </c>
      <c r="B13" s="7">
        <v>80</v>
      </c>
    </row>
    <row r="14" spans="1:2">
      <c r="A14" s="8" t="s">
        <v>44</v>
      </c>
      <c r="B14" s="9">
        <v>50</v>
      </c>
    </row>
    <row r="15" spans="1:2">
      <c r="A15" s="10" t="s">
        <v>144</v>
      </c>
      <c r="B15" s="11">
        <v>0</v>
      </c>
    </row>
    <row r="16" spans="1:2">
      <c r="A16" s="8" t="s">
        <v>19</v>
      </c>
      <c r="B16" s="12">
        <v>40</v>
      </c>
    </row>
    <row r="17" spans="1:2">
      <c r="A17" s="6" t="s">
        <v>92</v>
      </c>
      <c r="B17" s="13">
        <v>40</v>
      </c>
    </row>
    <row r="18" spans="1:2">
      <c r="A18" s="8" t="s">
        <v>86</v>
      </c>
      <c r="B18" s="12">
        <v>120</v>
      </c>
    </row>
    <row r="19" spans="1:2">
      <c r="A19" s="6" t="s">
        <v>64</v>
      </c>
      <c r="B19" s="7">
        <v>120</v>
      </c>
    </row>
    <row r="20" spans="1:2">
      <c r="A20" s="8" t="s">
        <v>78</v>
      </c>
      <c r="B20" s="9">
        <v>40</v>
      </c>
    </row>
    <row r="21" spans="1:2">
      <c r="A21" s="6" t="s">
        <v>48</v>
      </c>
      <c r="B21" s="7">
        <v>170</v>
      </c>
    </row>
    <row r="22" spans="1:2">
      <c r="A22" s="8" t="s">
        <v>88</v>
      </c>
      <c r="B22" s="9">
        <v>50</v>
      </c>
    </row>
    <row r="23" spans="1:2">
      <c r="A23" s="4" t="s">
        <v>103</v>
      </c>
      <c r="B23" s="5">
        <v>140</v>
      </c>
    </row>
    <row r="24" spans="1:2">
      <c r="A24" s="4" t="s">
        <v>46</v>
      </c>
      <c r="B24" s="5">
        <v>40</v>
      </c>
    </row>
    <row r="25" spans="1:2">
      <c r="A25" s="8" t="s">
        <v>145</v>
      </c>
      <c r="B25" s="12">
        <v>290</v>
      </c>
    </row>
    <row r="26" spans="1:2">
      <c r="A26" s="14" t="s">
        <v>146</v>
      </c>
      <c r="B26" s="15">
        <v>110</v>
      </c>
    </row>
    <row r="27" spans="1:2">
      <c r="A27" s="8" t="s">
        <v>27</v>
      </c>
      <c r="B27" s="9">
        <v>40</v>
      </c>
    </row>
    <row r="28" spans="1:2">
      <c r="A28" s="16" t="s">
        <v>32</v>
      </c>
      <c r="B28" s="15">
        <v>60</v>
      </c>
    </row>
    <row r="29" spans="1:2">
      <c r="A29" s="8" t="s">
        <v>11</v>
      </c>
      <c r="B29" s="9">
        <v>60</v>
      </c>
    </row>
    <row r="30" spans="1:2">
      <c r="A30" s="17" t="s">
        <v>138</v>
      </c>
      <c r="B30" s="12">
        <v>290</v>
      </c>
    </row>
    <row r="31" spans="1:2">
      <c r="A31" s="18" t="s">
        <v>54</v>
      </c>
      <c r="B31" s="7">
        <v>80</v>
      </c>
    </row>
    <row r="32" spans="1:2">
      <c r="A32" s="19" t="s">
        <v>29</v>
      </c>
      <c r="B32" s="20">
        <v>60</v>
      </c>
    </row>
    <row r="33" spans="1:2">
      <c r="A33" s="21" t="s">
        <v>90</v>
      </c>
      <c r="B33" s="9">
        <v>50</v>
      </c>
    </row>
    <row r="34" spans="1:2">
      <c r="A34" s="22" t="s">
        <v>31</v>
      </c>
      <c r="B34" s="7">
        <v>100</v>
      </c>
    </row>
    <row r="35" spans="1:2">
      <c r="A35" s="16" t="s">
        <v>74</v>
      </c>
      <c r="B35" s="20">
        <v>40</v>
      </c>
    </row>
    <row r="36" spans="1:2">
      <c r="A36" s="17" t="s">
        <v>147</v>
      </c>
      <c r="B36" s="9">
        <v>70</v>
      </c>
    </row>
    <row r="37" spans="1:2">
      <c r="A37" s="22" t="s">
        <v>148</v>
      </c>
      <c r="B37" s="7">
        <v>100</v>
      </c>
    </row>
    <row r="38" spans="1:2">
      <c r="A38" s="17" t="s">
        <v>58</v>
      </c>
      <c r="B38" s="9">
        <v>50</v>
      </c>
    </row>
    <row r="39" spans="1:2">
      <c r="A39" s="22" t="s">
        <v>115</v>
      </c>
      <c r="B39" s="7">
        <v>120</v>
      </c>
    </row>
    <row r="40" spans="1:2">
      <c r="A40" s="17" t="s">
        <v>70</v>
      </c>
      <c r="B40" s="9">
        <v>100</v>
      </c>
    </row>
    <row r="41" spans="1:2">
      <c r="A41" s="22" t="s">
        <v>38</v>
      </c>
      <c r="B41" s="7">
        <v>120</v>
      </c>
    </row>
    <row r="42" spans="1:2">
      <c r="A42" s="17" t="s">
        <v>111</v>
      </c>
      <c r="B42" s="9">
        <v>40</v>
      </c>
    </row>
    <row r="43" spans="1:2">
      <c r="A43" s="23" t="s">
        <v>42</v>
      </c>
      <c r="B43" s="5">
        <v>140</v>
      </c>
    </row>
    <row r="44" spans="1:2">
      <c r="A44" s="23" t="s">
        <v>131</v>
      </c>
      <c r="B44" s="5">
        <v>290</v>
      </c>
    </row>
    <row r="45" spans="1:2">
      <c r="A45" s="22" t="s">
        <v>117</v>
      </c>
      <c r="B45" s="13">
        <v>70</v>
      </c>
    </row>
    <row r="46" spans="1:2">
      <c r="A46" s="17" t="s">
        <v>52</v>
      </c>
      <c r="B46" s="12">
        <v>80</v>
      </c>
    </row>
    <row r="47" spans="1:2">
      <c r="A47" s="22" t="s">
        <v>76</v>
      </c>
      <c r="B47" s="13">
        <v>90</v>
      </c>
    </row>
    <row r="48" spans="1:2">
      <c r="A48" s="17" t="s">
        <v>56</v>
      </c>
      <c r="B48" s="12">
        <v>120</v>
      </c>
    </row>
    <row r="49" spans="1:2">
      <c r="A49" s="22" t="s">
        <v>107</v>
      </c>
      <c r="B49" s="13">
        <v>80</v>
      </c>
    </row>
    <row r="50" spans="1:2">
      <c r="A50" s="17" t="s">
        <v>17</v>
      </c>
      <c r="B50" s="12">
        <v>110</v>
      </c>
    </row>
    <row r="51" spans="1:2">
      <c r="A51" s="23" t="s">
        <v>94</v>
      </c>
      <c r="B51" s="5">
        <v>50</v>
      </c>
    </row>
    <row r="52" spans="1:2">
      <c r="A52" s="22" t="s">
        <v>121</v>
      </c>
      <c r="B52" s="13">
        <v>40</v>
      </c>
    </row>
    <row r="53" spans="1:2">
      <c r="A53" s="16" t="s">
        <v>129</v>
      </c>
      <c r="B53" s="20">
        <v>70</v>
      </c>
    </row>
    <row r="54" spans="1:2">
      <c r="A54" s="17" t="s">
        <v>109</v>
      </c>
      <c r="B54" s="12">
        <v>80</v>
      </c>
    </row>
    <row r="55" spans="1:2">
      <c r="A55" s="22" t="s">
        <v>149</v>
      </c>
      <c r="B55" s="13">
        <v>90</v>
      </c>
    </row>
    <row r="56" spans="1:2">
      <c r="A56" s="16" t="s">
        <v>21</v>
      </c>
      <c r="B56" s="20">
        <v>70</v>
      </c>
    </row>
    <row r="57" spans="1:2">
      <c r="A57" s="17" t="s">
        <v>125</v>
      </c>
      <c r="B57" s="12">
        <v>90</v>
      </c>
    </row>
    <row r="58" spans="1:2">
      <c r="A58" s="22" t="s">
        <v>123</v>
      </c>
      <c r="B58" s="7">
        <v>100</v>
      </c>
    </row>
    <row r="59" spans="1:2">
      <c r="A59" s="17" t="s">
        <v>133</v>
      </c>
      <c r="B59" s="9">
        <v>60</v>
      </c>
    </row>
    <row r="60" spans="1:2">
      <c r="A60" s="22" t="s">
        <v>96</v>
      </c>
      <c r="B60" s="7">
        <v>140</v>
      </c>
    </row>
    <row r="61" spans="1:2">
      <c r="A61" s="17" t="s">
        <v>60</v>
      </c>
      <c r="B61" s="9">
        <v>80</v>
      </c>
    </row>
    <row r="62" spans="1:2">
      <c r="A62" s="23" t="s">
        <v>113</v>
      </c>
      <c r="B62" s="5">
        <v>120</v>
      </c>
    </row>
    <row r="63" spans="1:2">
      <c r="A63" s="22" t="s">
        <v>136</v>
      </c>
      <c r="B63" s="7">
        <v>100</v>
      </c>
    </row>
    <row r="64" spans="1:2">
      <c r="A64" s="17" t="s">
        <v>36</v>
      </c>
      <c r="B64" s="9">
        <v>40</v>
      </c>
    </row>
    <row r="65" spans="1:2">
      <c r="A65" s="22" t="s">
        <v>68</v>
      </c>
      <c r="B65" s="7">
        <v>100</v>
      </c>
    </row>
    <row r="66" spans="1:2">
      <c r="A66" s="17" t="s">
        <v>62</v>
      </c>
      <c r="B66" s="9">
        <v>80</v>
      </c>
    </row>
    <row r="67" spans="1:2">
      <c r="A67" s="23" t="s">
        <v>66</v>
      </c>
      <c r="B67" s="5">
        <v>60</v>
      </c>
    </row>
    <row r="68" spans="1:2">
      <c r="A68" s="8" t="s">
        <v>150</v>
      </c>
      <c r="B68" s="9">
        <v>0</v>
      </c>
    </row>
    <row r="69" spans="1:2">
      <c r="A69" s="24" t="s">
        <v>151</v>
      </c>
      <c r="B69" s="24">
        <f>SUM(B2,B3,B5,B6,B7,B9,B11,B13,B16,B18,B19,B21,B23,B24,B25,B26,B28,B30,B31,B34,B37,B39,B41,B43,B44,B46,B48,B50,B51,B54,B57,B58,B60,B62,B63,B65,B67)</f>
        <v>4410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View</vt:lpstr>
      <vt:lpstr>System</vt:lpstr>
      <vt:lpstr>Week-by-Week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2019-05-31T00:22:24Z</dcterms:modified>
</cp:coreProperties>
</file>