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968E67C2-3074-43DF-B3A3-4B24D4F7682F}"/>
  <bookViews>
    <workbookView xWindow="-120" yWindow="-120" windowWidth="29040" windowHeight="15840" xr2:uid="{00000000-000D-0000-FFFF-FFFF00000000}"/>
  </bookViews>
  <sheets>
    <sheet name="AgeOfNthW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F1" i="2" s="1"/>
  <c r="G1" i="2" s="1"/>
  <c r="H1" i="2" s="1"/>
  <c r="I1" i="2" s="1"/>
  <c r="J1" i="2" s="1"/>
  <c r="K1" i="2" s="1"/>
  <c r="L1" i="2" s="1"/>
  <c r="M1" i="2" s="1"/>
</calcChain>
</file>

<file path=xl/sharedStrings.xml><?xml version="1.0" encoding="utf-8"?>
<sst xmlns="http://schemas.openxmlformats.org/spreadsheetml/2006/main" count="4" uniqueCount="4">
  <si>
    <t>Rafael Nadal</t>
  </si>
  <si>
    <t>Ivan Lendl</t>
  </si>
  <si>
    <t>Roger Federer</t>
  </si>
  <si>
    <t>Jimmy Connors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</si>
</sst>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 baseline="0"/>
              <a:t>Age of Nth ATP win</a:t>
            </a:r>
          </a:p>
        </c:rich>
      </c:tx>
      <c:layout>
        <c:manualLayout>
          <c:xMode val="edge"/>
          <c:yMode val="edge"/>
          <c:x val="0.47064231255287142"/>
          <c:y val="1.5972407441560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007257579041152E-2"/>
          <c:y val="7.0039545632620076E-2"/>
          <c:w val="0.97992742420958845"/>
          <c:h val="0.89090881650839038"/>
        </c:manualLayout>
      </c:layout>
      <c:barChart>
        <c:barDir val="col"/>
        <c:grouping val="clustered"/>
        <c:varyColors val="0"/>
        <c:ser>
          <c:idx val="0"/>
          <c:order val="0"/>
          <c:tx>
            <c:v>Nadal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AgeOfNthWin!$C$1:$M$1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AgeOfNthWin!$C$5:$M$5</c:f>
              <c:numCache>
                <c:formatCode>#,##0.00</c:formatCode>
                <c:ptCount val="11"/>
                <c:pt idx="0">
                  <c:v>15.9</c:v>
                </c:pt>
                <c:pt idx="1">
                  <c:v>19.12</c:v>
                </c:pt>
                <c:pt idx="2">
                  <c:v>20.79</c:v>
                </c:pt>
                <c:pt idx="3">
                  <c:v>22.01</c:v>
                </c:pt>
                <c:pt idx="4">
                  <c:v>23.49</c:v>
                </c:pt>
                <c:pt idx="5">
                  <c:v>24.87</c:v>
                </c:pt>
                <c:pt idx="6">
                  <c:v>26.75</c:v>
                </c:pt>
                <c:pt idx="7">
                  <c:v>28.05</c:v>
                </c:pt>
                <c:pt idx="8">
                  <c:v>30.18</c:v>
                </c:pt>
                <c:pt idx="9">
                  <c:v>31.98</c:v>
                </c:pt>
                <c:pt idx="10">
                  <c:v>34.409999999999997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6-4905-BE43-151C03D9FC57}"/>
            </c:ext>
          </c:extLst>
        </c:ser>
        <c:ser>
          <c:idx val="1"/>
          <c:order val="1"/>
          <c:tx>
            <c:v>Lendl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AgeOfNthWin!$C$1:$M$1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AgeOfNthWin!$C$4:$M$4</c:f>
              <c:numCache>
                <c:formatCode>General</c:formatCode>
                <c:ptCount val="11"/>
                <c:pt idx="0">
                  <c:v>18.55</c:v>
                </c:pt>
                <c:pt idx="1">
                  <c:v>20.43</c:v>
                </c:pt>
                <c:pt idx="2">
                  <c:v>21.36</c:v>
                </c:pt>
                <c:pt idx="3">
                  <c:v>22.13</c:v>
                </c:pt>
                <c:pt idx="4">
                  <c:v>23.28</c:v>
                </c:pt>
                <c:pt idx="5">
                  <c:v>25.04</c:v>
                </c:pt>
                <c:pt idx="6">
                  <c:v>26.02</c:v>
                </c:pt>
                <c:pt idx="7">
                  <c:v>27.42</c:v>
                </c:pt>
                <c:pt idx="8">
                  <c:v>29.16</c:v>
                </c:pt>
                <c:pt idx="9">
                  <c:v>30.68</c:v>
                </c:pt>
                <c:pt idx="10">
                  <c:v>32.58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6-4905-BE43-151C03D9FC57}"/>
            </c:ext>
          </c:extLst>
        </c:ser>
        <c:ser>
          <c:idx val="2"/>
          <c:order val="2"/>
          <c:tx>
            <c:v>Federer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AgeOfNthWin!$C$1:$M$1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AgeOfNthWin!$C$3:$M$3</c:f>
              <c:numCache>
                <c:formatCode>General</c:formatCode>
                <c:ptCount val="11"/>
                <c:pt idx="0">
                  <c:v>17.13</c:v>
                </c:pt>
                <c:pt idx="1">
                  <c:v>20.2</c:v>
                </c:pt>
                <c:pt idx="2">
                  <c:v>21.83</c:v>
                </c:pt>
                <c:pt idx="3">
                  <c:v>23.06</c:v>
                </c:pt>
                <c:pt idx="4">
                  <c:v>24.44</c:v>
                </c:pt>
                <c:pt idx="5">
                  <c:v>25.68</c:v>
                </c:pt>
                <c:pt idx="6">
                  <c:v>27.04</c:v>
                </c:pt>
                <c:pt idx="7">
                  <c:v>28.79</c:v>
                </c:pt>
                <c:pt idx="8">
                  <c:v>30.24</c:v>
                </c:pt>
                <c:pt idx="9">
                  <c:v>31.8</c:v>
                </c:pt>
                <c:pt idx="10">
                  <c:v>33.409999999999997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6-4905-BE43-151C03D9FC57}"/>
            </c:ext>
          </c:extLst>
        </c:ser>
        <c:ser>
          <c:idx val="3"/>
          <c:order val="3"/>
          <c:tx>
            <c:v>Connors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AgeOfNthWin!$C$1:$M$1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AgeOfNthWin!$C$2:$M$2</c:f>
              <c:numCache>
                <c:formatCode>General</c:formatCode>
                <c:ptCount val="11"/>
                <c:pt idx="0">
                  <c:v>17.95</c:v>
                </c:pt>
                <c:pt idx="1">
                  <c:v>20.21</c:v>
                </c:pt>
                <c:pt idx="2">
                  <c:v>21.4</c:v>
                </c:pt>
                <c:pt idx="3">
                  <c:v>22.43</c:v>
                </c:pt>
                <c:pt idx="4">
                  <c:v>23.68</c:v>
                </c:pt>
                <c:pt idx="5">
                  <c:v>24.93</c:v>
                </c:pt>
                <c:pt idx="6">
                  <c:v>26.36</c:v>
                </c:pt>
                <c:pt idx="7">
                  <c:v>27.51</c:v>
                </c:pt>
                <c:pt idx="8">
                  <c:v>29.05</c:v>
                </c:pt>
                <c:pt idx="9">
                  <c:v>30.33</c:v>
                </c:pt>
                <c:pt idx="10">
                  <c:v>32.020000000000003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6-4905-BE43-151C03D9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621040"/>
        <c:axId val="1513619760"/>
      </c:barChart>
      <c:catAx>
        <c:axId val="15136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3619760"/>
        <c:crosses val="autoZero"/>
        <c:auto val="1"/>
        <c:lblAlgn val="ctr"/>
        <c:lblOffset val="100"/>
        <c:noMultiLvlLbl val="0"/>
      </c:catAx>
      <c:valAx>
        <c:axId val="1513619760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36210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923232391114695"/>
          <c:y val="0.14429296059025076"/>
          <c:w val="0.20089365785180122"/>
          <c:h val="8.3574392574510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710048</xdr:colOff>
      <xdr:row>7</xdr:row>
      <xdr:rowOff>125121</xdr:rowOff>
    </xdr:from>
    <xdr:to>
      <xdr:col>35</xdr:col>
      <xdr:colOff>502229</xdr:colOff>
      <xdr:row>66</xdr:row>
      <xdr:rowOff>17318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41B431-4598-4D91-AEA2-D894F263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8E00-D5A6-4EDD-BF80-0A7B94ED5BB8}">
  <sheetPr>
    <tabColor rgb="FF92D050"/>
  </sheetPr>
  <dimension ref="B1:M5"/>
  <sheetViews>
    <sheetView tabSelected="1" zoomScale="55" zoomScaleNormal="55" workbookViewId="0">
      <selection activeCell="AM41" sqref="AM41"/>
    </sheetView>
  </sheetViews>
  <sheetFormatPr defaultColWidth="9.140625" defaultRowHeight="15"/>
  <cols>
    <col min="1" max="1" width="9.140625" style="1"/>
    <col min="2" max="2" width="14.5703125" style="1" bestFit="1" customWidth="1"/>
    <col min="3" max="16384" width="9.140625" style="1"/>
  </cols>
  <sheetData>
    <row r="1" spans="2:13" s="1" customFormat="1">
      <c r="C1" s="1">
        <v>1</v>
      </c>
      <c r="D1" s="1">
        <v>100</v>
      </c>
      <c r="E1" s="1">
        <f>D1+100</f>
        <v>200</v>
      </c>
      <c r="F1" s="1">
        <f>E1+100</f>
        <v>300</v>
      </c>
      <c r="G1" s="1">
        <f>F1+100</f>
        <v>400</v>
      </c>
      <c r="H1" s="1">
        <f>G1+100</f>
        <v>500</v>
      </c>
      <c r="I1" s="1">
        <f>H1+100</f>
        <v>600</v>
      </c>
      <c r="J1" s="1">
        <f>I1+100</f>
        <v>700</v>
      </c>
      <c r="K1" s="1">
        <f>J1+100</f>
        <v>800</v>
      </c>
      <c r="L1" s="1">
        <f>K1+100</f>
        <v>900</v>
      </c>
      <c r="M1" s="1">
        <f>L1+100</f>
        <v>1000</v>
      </c>
    </row>
    <row r="2" spans="2:13" s="1" customFormat="1">
      <c r="B2" s="1" t="s">
        <v>3</v>
      </c>
      <c r="C2" s="1">
        <v>17.95</v>
      </c>
      <c r="D2" s="1">
        <v>20.21</v>
      </c>
      <c r="E2" s="1">
        <v>21.4</v>
      </c>
      <c r="F2" s="1">
        <v>22.43</v>
      </c>
      <c r="G2" s="1">
        <v>23.68</v>
      </c>
      <c r="H2" s="1">
        <v>24.93</v>
      </c>
      <c r="I2" s="1">
        <v>26.36</v>
      </c>
      <c r="J2" s="1">
        <v>27.51</v>
      </c>
      <c r="K2" s="1">
        <v>29.05</v>
      </c>
      <c r="L2" s="1">
        <v>30.33</v>
      </c>
      <c r="M2" s="1">
        <v>32.020000000000003</v>
      </c>
    </row>
    <row r="3" spans="2:13" s="1" customFormat="1">
      <c r="B3" s="1" t="s">
        <v>2</v>
      </c>
      <c r="C3" s="1">
        <v>17.13</v>
      </c>
      <c r="D3" s="1">
        <v>20.2</v>
      </c>
      <c r="E3" s="1">
        <v>21.83</v>
      </c>
      <c r="F3" s="1">
        <v>23.06</v>
      </c>
      <c r="G3" s="1">
        <v>24.44</v>
      </c>
      <c r="H3" s="1">
        <v>25.68</v>
      </c>
      <c r="I3" s="1">
        <v>27.04</v>
      </c>
      <c r="J3" s="1">
        <v>28.79</v>
      </c>
      <c r="K3" s="1">
        <v>30.24</v>
      </c>
      <c r="L3" s="1">
        <v>31.8</v>
      </c>
      <c r="M3" s="1">
        <v>33.409999999999997</v>
      </c>
    </row>
    <row r="4" spans="2:13" s="1" customFormat="1">
      <c r="B4" s="1" t="s">
        <v>1</v>
      </c>
      <c r="C4" s="1">
        <v>18.55</v>
      </c>
      <c r="D4" s="1">
        <v>20.43</v>
      </c>
      <c r="E4" s="1">
        <v>21.36</v>
      </c>
      <c r="F4" s="1">
        <v>22.13</v>
      </c>
      <c r="G4" s="1">
        <v>23.28</v>
      </c>
      <c r="H4" s="1">
        <v>25.04</v>
      </c>
      <c r="I4" s="1">
        <v>26.02</v>
      </c>
      <c r="J4" s="1">
        <v>27.42</v>
      </c>
      <c r="K4" s="1">
        <v>29.16</v>
      </c>
      <c r="L4" s="1">
        <v>30.68</v>
      </c>
      <c r="M4" s="1">
        <v>32.58</v>
      </c>
    </row>
    <row r="5" spans="2:13" s="1" customFormat="1">
      <c r="B5" s="1" t="s">
        <v>0</v>
      </c>
      <c r="C5" s="2">
        <v>15.9</v>
      </c>
      <c r="D5" s="2">
        <v>19.12</v>
      </c>
      <c r="E5" s="2">
        <v>20.79</v>
      </c>
      <c r="F5" s="2">
        <v>22.01</v>
      </c>
      <c r="G5" s="2">
        <v>23.49</v>
      </c>
      <c r="H5" s="2">
        <v>24.87</v>
      </c>
      <c r="I5" s="2">
        <v>26.75</v>
      </c>
      <c r="J5" s="2">
        <v>28.05</v>
      </c>
      <c r="K5" s="2">
        <v>30.18</v>
      </c>
      <c r="L5" s="2">
        <v>31.98</v>
      </c>
      <c r="M5" s="2">
        <v>34.409999999999997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AgeOfNthWin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2025-01-07T02:40:56Z</dcterms:modified>
</cp:coreProperties>
</file>