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ED96435A-92DC-4376-B897-900C5FD588A0}"/>
  <bookViews>
    <workbookView xWindow="-120" yWindow="-120" windowWidth="29040" windowHeight="15840" xr2:uid="{00000000-000D-0000-FFFF-FFFF00000000}"/>
  </bookViews>
  <sheets>
    <sheet name="Average age Fs M1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 s="1"/>
  <c r="A11" i="2" s="1"/>
  <c r="A12" i="2" s="1"/>
  <c r="A13" i="2" s="1"/>
  <c r="A14" i="2" s="1"/>
</calcChain>
</file>

<file path=xl/sharedStrings.xml><?xml version="1.0" encoding="utf-8"?>
<sst xmlns="http://schemas.openxmlformats.org/spreadsheetml/2006/main" count="9" uniqueCount="9">
  <si>
    <t>Paris</t>
  </si>
  <si>
    <t>Shanghai</t>
  </si>
  <si>
    <t>Cincinnati</t>
  </si>
  <si>
    <t>Canada</t>
  </si>
  <si>
    <t>Rome</t>
  </si>
  <si>
    <t>Madrid</t>
  </si>
  <si>
    <t>Monte Carlo</t>
  </si>
  <si>
    <t>Miami</t>
  </si>
  <si>
    <t>Indian 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</si>
</sst>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Average age in Fs in ATP Masters</a:t>
            </a:r>
            <a:r>
              <a:rPr lang="it-IT" baseline="0"/>
              <a:t> 1000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age Fs M1000'!$B$1</c:f>
              <c:strCache>
                <c:ptCount val="1"/>
                <c:pt idx="0">
                  <c:v>Indian Wells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M1000'!$B$2:$B$14</c:f>
              <c:numCache>
                <c:formatCode>General</c:formatCode>
                <c:ptCount val="13"/>
                <c:pt idx="0">
                  <c:v>22.29</c:v>
                </c:pt>
                <c:pt idx="1">
                  <c:v>29.24</c:v>
                </c:pt>
                <c:pt idx="2">
                  <c:v>24.27</c:v>
                </c:pt>
                <c:pt idx="3">
                  <c:v>28.71</c:v>
                </c:pt>
                <c:pt idx="4">
                  <c:v>25.59</c:v>
                </c:pt>
                <c:pt idx="5">
                  <c:v>29.67</c:v>
                </c:pt>
                <c:pt idx="6">
                  <c:v>30.68</c:v>
                </c:pt>
                <c:pt idx="7">
                  <c:v>26.99</c:v>
                </c:pt>
                <c:pt idx="8">
                  <c:v>33.75</c:v>
                </c:pt>
                <c:pt idx="9">
                  <c:v>33</c:v>
                </c:pt>
                <c:pt idx="10">
                  <c:v>31.53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8-4B7C-9827-4300305AC8C7}"/>
            </c:ext>
          </c:extLst>
        </c:ser>
        <c:ser>
          <c:idx val="1"/>
          <c:order val="1"/>
          <c:tx>
            <c:strRef>
              <c:f>'Average age Fs M1000'!$C$1</c:f>
              <c:strCache>
                <c:ptCount val="1"/>
                <c:pt idx="0">
                  <c:v>Miami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M1000'!$C$2:$C$14</c:f>
              <c:numCache>
                <c:formatCode>General</c:formatCode>
                <c:ptCount val="13"/>
                <c:pt idx="0">
                  <c:v>21.84</c:v>
                </c:pt>
                <c:pt idx="1">
                  <c:v>26.03</c:v>
                </c:pt>
                <c:pt idx="2">
                  <c:v>24.31</c:v>
                </c:pt>
                <c:pt idx="3">
                  <c:v>24.83</c:v>
                </c:pt>
                <c:pt idx="4">
                  <c:v>28.4</c:v>
                </c:pt>
                <c:pt idx="5">
                  <c:v>27.3</c:v>
                </c:pt>
                <c:pt idx="6">
                  <c:v>27.84</c:v>
                </c:pt>
                <c:pt idx="7">
                  <c:v>27.52</c:v>
                </c:pt>
                <c:pt idx="8">
                  <c:v>33.200000000000003</c:v>
                </c:pt>
                <c:pt idx="9">
                  <c:v>26.9</c:v>
                </c:pt>
                <c:pt idx="10">
                  <c:v>35.74</c:v>
                </c:pt>
                <c:pt idx="12">
                  <c:v>21.885000000000002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8-4B7C-9827-4300305AC8C7}"/>
            </c:ext>
          </c:extLst>
        </c:ser>
        <c:ser>
          <c:idx val="2"/>
          <c:order val="2"/>
          <c:tx>
            <c:strRef>
              <c:f>'Average age Fs M1000'!$D$1</c:f>
              <c:strCache>
                <c:ptCount val="1"/>
                <c:pt idx="0">
                  <c:v>Monte Carlo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M1000'!$D$2:$D$14</c:f>
              <c:numCache>
                <c:formatCode>General</c:formatCode>
                <c:ptCount val="13"/>
                <c:pt idx="0">
                  <c:v>22.37</c:v>
                </c:pt>
                <c:pt idx="1">
                  <c:v>25.13</c:v>
                </c:pt>
                <c:pt idx="2">
                  <c:v>26.93</c:v>
                </c:pt>
                <c:pt idx="3">
                  <c:v>25.38</c:v>
                </c:pt>
                <c:pt idx="4">
                  <c:v>26.38</c:v>
                </c:pt>
                <c:pt idx="5">
                  <c:v>30.86</c:v>
                </c:pt>
                <c:pt idx="6">
                  <c:v>28.73</c:v>
                </c:pt>
                <c:pt idx="7">
                  <c:v>29.73</c:v>
                </c:pt>
                <c:pt idx="8">
                  <c:v>30.06</c:v>
                </c:pt>
                <c:pt idx="9">
                  <c:v>30.08</c:v>
                </c:pt>
                <c:pt idx="10">
                  <c:v>30.34</c:v>
                </c:pt>
                <c:pt idx="12">
                  <c:v>23.08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8-4B7C-9827-4300305AC8C7}"/>
            </c:ext>
          </c:extLst>
        </c:ser>
        <c:ser>
          <c:idx val="3"/>
          <c:order val="3"/>
          <c:tx>
            <c:strRef>
              <c:f>'Average age Fs M1000'!$E$1</c:f>
              <c:strCache>
                <c:ptCount val="1"/>
                <c:pt idx="0">
                  <c:v>Madrid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M1000'!$E$2:$E$14</c:f>
              <c:numCache>
                <c:formatCode>General</c:formatCode>
                <c:ptCount val="13"/>
                <c:pt idx="0">
                  <c:v>25.34</c:v>
                </c:pt>
                <c:pt idx="1">
                  <c:v>26.34</c:v>
                </c:pt>
                <c:pt idx="2">
                  <c:v>24.42</c:v>
                </c:pt>
                <c:pt idx="3">
                  <c:v>28.69</c:v>
                </c:pt>
                <c:pt idx="4">
                  <c:v>27.51</c:v>
                </c:pt>
                <c:pt idx="5">
                  <c:v>26.13</c:v>
                </c:pt>
                <c:pt idx="6">
                  <c:v>28.44</c:v>
                </c:pt>
                <c:pt idx="7">
                  <c:v>28.95</c:v>
                </c:pt>
                <c:pt idx="8">
                  <c:v>27.3</c:v>
                </c:pt>
                <c:pt idx="9">
                  <c:v>22.86</c:v>
                </c:pt>
                <c:pt idx="10">
                  <c:v>26.34</c:v>
                </c:pt>
                <c:pt idx="12" formatCode="0.00">
                  <c:v>24.562628336755647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8-4B7C-9827-4300305AC8C7}"/>
            </c:ext>
          </c:extLst>
        </c:ser>
        <c:ser>
          <c:idx val="4"/>
          <c:order val="4"/>
          <c:tx>
            <c:strRef>
              <c:f>'Average age Fs M1000'!$F$1</c:f>
              <c:strCache>
                <c:ptCount val="1"/>
                <c:pt idx="0">
                  <c:v>Rome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M1000'!$F$2:$F$14</c:f>
              <c:numCache>
                <c:formatCode>General</c:formatCode>
                <c:ptCount val="13"/>
                <c:pt idx="0">
                  <c:v>22.41</c:v>
                </c:pt>
                <c:pt idx="1">
                  <c:v>25.98</c:v>
                </c:pt>
                <c:pt idx="2">
                  <c:v>24.44</c:v>
                </c:pt>
                <c:pt idx="3">
                  <c:v>25.46</c:v>
                </c:pt>
                <c:pt idx="4">
                  <c:v>29.35</c:v>
                </c:pt>
                <c:pt idx="5">
                  <c:v>27.45</c:v>
                </c:pt>
                <c:pt idx="6">
                  <c:v>30.86</c:v>
                </c:pt>
                <c:pt idx="7">
                  <c:v>28.97</c:v>
                </c:pt>
                <c:pt idx="8">
                  <c:v>25.02</c:v>
                </c:pt>
                <c:pt idx="9">
                  <c:v>26.5</c:v>
                </c:pt>
                <c:pt idx="10">
                  <c:v>32.450000000000003</c:v>
                </c:pt>
                <c:pt idx="11">
                  <c:v>30.69</c:v>
                </c:pt>
                <c:pt idx="12">
                  <c:v>34.46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8-4B7C-9827-4300305AC8C7}"/>
            </c:ext>
          </c:extLst>
        </c:ser>
        <c:ser>
          <c:idx val="5"/>
          <c:order val="5"/>
          <c:tx>
            <c:strRef>
              <c:f>'Average age Fs M1000'!$G$1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M1000'!$G$2:$G$14</c:f>
              <c:numCache>
                <c:formatCode>General</c:formatCode>
                <c:ptCount val="13"/>
                <c:pt idx="0">
                  <c:v>21.55</c:v>
                </c:pt>
                <c:pt idx="1">
                  <c:v>26.11</c:v>
                </c:pt>
                <c:pt idx="2">
                  <c:v>26.93</c:v>
                </c:pt>
                <c:pt idx="3">
                  <c:v>25.67</c:v>
                </c:pt>
                <c:pt idx="4">
                  <c:v>24.88</c:v>
                </c:pt>
                <c:pt idx="5">
                  <c:v>31.14</c:v>
                </c:pt>
                <c:pt idx="6">
                  <c:v>28.22</c:v>
                </c:pt>
                <c:pt idx="7">
                  <c:v>27.87</c:v>
                </c:pt>
                <c:pt idx="8">
                  <c:v>28.14</c:v>
                </c:pt>
                <c:pt idx="9">
                  <c:v>26.07</c:v>
                </c:pt>
                <c:pt idx="10">
                  <c:v>28.32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78-4B7C-9827-4300305AC8C7}"/>
            </c:ext>
          </c:extLst>
        </c:ser>
        <c:ser>
          <c:idx val="6"/>
          <c:order val="6"/>
          <c:tx>
            <c:strRef>
              <c:f>'Average age Fs M1000'!$H$1</c:f>
              <c:strCache>
                <c:ptCount val="1"/>
                <c:pt idx="0">
                  <c:v>Cincinnati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M1000'!$H$2:$H$14</c:f>
              <c:numCache>
                <c:formatCode>General</c:formatCode>
                <c:ptCount val="13"/>
                <c:pt idx="0">
                  <c:v>25.13</c:v>
                </c:pt>
                <c:pt idx="1">
                  <c:v>28.85</c:v>
                </c:pt>
                <c:pt idx="2">
                  <c:v>24.24</c:v>
                </c:pt>
                <c:pt idx="3">
                  <c:v>28.12</c:v>
                </c:pt>
                <c:pt idx="4">
                  <c:v>27.74</c:v>
                </c:pt>
                <c:pt idx="5">
                  <c:v>32.68</c:v>
                </c:pt>
                <c:pt idx="6">
                  <c:v>31.12</c:v>
                </c:pt>
                <c:pt idx="7">
                  <c:v>28.56</c:v>
                </c:pt>
                <c:pt idx="8">
                  <c:v>24.27</c:v>
                </c:pt>
                <c:pt idx="9">
                  <c:v>34.119999999999997</c:v>
                </c:pt>
                <c:pt idx="10">
                  <c:v>26.08</c:v>
                </c:pt>
                <c:pt idx="11">
                  <c:v>31.45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78-4B7C-9827-4300305AC8C7}"/>
            </c:ext>
          </c:extLst>
        </c:ser>
        <c:ser>
          <c:idx val="7"/>
          <c:order val="7"/>
          <c:tx>
            <c:strRef>
              <c:f>'Average age Fs M1000'!$I$1</c:f>
              <c:strCache>
                <c:ptCount val="1"/>
                <c:pt idx="0">
                  <c:v>Shanghai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M1000'!$I$2:$I$14</c:f>
              <c:numCache>
                <c:formatCode>General</c:formatCode>
                <c:ptCount val="13"/>
                <c:pt idx="0">
                  <c:v>25.86</c:v>
                </c:pt>
                <c:pt idx="1">
                  <c:v>26.29</c:v>
                </c:pt>
                <c:pt idx="2">
                  <c:v>26.96</c:v>
                </c:pt>
                <c:pt idx="3">
                  <c:v>25.39</c:v>
                </c:pt>
                <c:pt idx="4">
                  <c:v>25.7</c:v>
                </c:pt>
                <c:pt idx="5">
                  <c:v>31.46</c:v>
                </c:pt>
                <c:pt idx="6">
                  <c:v>29.43</c:v>
                </c:pt>
                <c:pt idx="7">
                  <c:v>28.94</c:v>
                </c:pt>
                <c:pt idx="8">
                  <c:v>33.76</c:v>
                </c:pt>
                <c:pt idx="9">
                  <c:v>26.63</c:v>
                </c:pt>
                <c:pt idx="10">
                  <c:v>23.05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78-4B7C-9827-4300305AC8C7}"/>
            </c:ext>
          </c:extLst>
        </c:ser>
        <c:ser>
          <c:idx val="8"/>
          <c:order val="8"/>
          <c:tx>
            <c:strRef>
              <c:f>'Average age Fs M1000'!$J$1</c:f>
              <c:strCache>
                <c:ptCount val="1"/>
                <c:pt idx="0">
                  <c:v>Paris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'Average age Fs M1000'!$A$2:$A$14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'Average age Fs M1000'!$J$2:$J$14</c:f>
              <c:numCache>
                <c:formatCode>General</c:formatCode>
                <c:ptCount val="13"/>
                <c:pt idx="0">
                  <c:v>22.83</c:v>
                </c:pt>
                <c:pt idx="1">
                  <c:v>25.21</c:v>
                </c:pt>
                <c:pt idx="2">
                  <c:v>28.4</c:v>
                </c:pt>
                <c:pt idx="3">
                  <c:v>26.26</c:v>
                </c:pt>
                <c:pt idx="4">
                  <c:v>29</c:v>
                </c:pt>
                <c:pt idx="5">
                  <c:v>25.63</c:v>
                </c:pt>
                <c:pt idx="6">
                  <c:v>28.45</c:v>
                </c:pt>
                <c:pt idx="7">
                  <c:v>30.49</c:v>
                </c:pt>
                <c:pt idx="8">
                  <c:v>25.38</c:v>
                </c:pt>
                <c:pt idx="9">
                  <c:v>26.93</c:v>
                </c:pt>
                <c:pt idx="10">
                  <c:v>26.48</c:v>
                </c:pt>
                <c:pt idx="11">
                  <c:v>24.13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78-4B7C-9827-4300305AC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8686000"/>
        <c:axId val="1228686320"/>
      </c:barChart>
      <c:catAx>
        <c:axId val="122868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686320"/>
        <c:crosses val="autoZero"/>
        <c:auto val="1"/>
        <c:lblAlgn val="ctr"/>
        <c:lblOffset val="100"/>
        <c:noMultiLvlLbl val="0"/>
      </c:catAx>
      <c:valAx>
        <c:axId val="12286863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86860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14</xdr:row>
      <xdr:rowOff>176211</xdr:rowOff>
    </xdr:from>
    <xdr:to>
      <xdr:col>29</xdr:col>
      <xdr:colOff>133350</xdr:colOff>
      <xdr:row>44</xdr:row>
      <xdr:rowOff>47625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A46DCE2C-E5AD-4DE6-ABC0-16269DFB7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90B06-3AE4-49F4-8CC0-6F15A30A4BA1}">
  <sheetPr>
    <tabColor rgb="FF92D050"/>
  </sheetPr>
  <dimension ref="A1:J14"/>
  <sheetViews>
    <sheetView tabSelected="1" topLeftCell="E1" workbookViewId="0">
      <selection activeCell="N22" sqref="N22"/>
    </sheetView>
  </sheetViews>
  <sheetFormatPr defaultColWidth="9.140625" defaultRowHeight="15" x14ac:dyDescent="0.25"/>
  <cols>
    <col min="1" max="1" width="9.140625" style="1"/>
    <col min="2" max="2" width="12" style="1" bestFit="1" customWidth="1"/>
    <col min="3" max="3" width="9.140625" style="1"/>
    <col min="4" max="4" width="11.8554687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10" x14ac:dyDescent="0.25">
      <c r="B1" s="6" t="s">
        <v>8</v>
      </c>
      <c r="C1" s="6" t="s">
        <v>7</v>
      </c>
      <c r="D1" s="6" t="s">
        <v>6</v>
      </c>
      <c r="E1" s="6" t="s">
        <v>5</v>
      </c>
      <c r="F1" s="6" t="s">
        <v>4</v>
      </c>
      <c r="G1" s="6" t="s">
        <v>3</v>
      </c>
      <c r="H1" s="6" t="s">
        <v>2</v>
      </c>
      <c r="I1" s="6" t="s">
        <v>1</v>
      </c>
      <c r="J1" s="6" t="s">
        <v>0</v>
      </c>
    </row>
    <row r="2" spans="1:10" x14ac:dyDescent="0.25">
      <c r="A2" s="1">
        <v>2009</v>
      </c>
      <c r="B2" s="5">
        <v>22.29</v>
      </c>
      <c r="C2" s="5">
        <v>21.84</v>
      </c>
      <c r="D2" s="5">
        <v>22.37</v>
      </c>
      <c r="E2" s="5">
        <v>25.34</v>
      </c>
      <c r="F2" s="5">
        <v>22.41</v>
      </c>
      <c r="G2" s="5">
        <v>21.55</v>
      </c>
      <c r="H2" s="5">
        <v>25.13</v>
      </c>
      <c r="I2" s="5">
        <v>25.86</v>
      </c>
      <c r="J2" s="5">
        <v>22.83</v>
      </c>
    </row>
    <row r="3" spans="1:10" x14ac:dyDescent="0.25">
      <c r="A3" s="1">
        <f>A2+1</f>
        <v>2010</v>
      </c>
      <c r="B3" s="5">
        <v>29.24</v>
      </c>
      <c r="C3" s="5">
        <v>26.03</v>
      </c>
      <c r="D3" s="5">
        <v>25.13</v>
      </c>
      <c r="E3" s="5">
        <v>26.34</v>
      </c>
      <c r="F3" s="5">
        <v>25.98</v>
      </c>
      <c r="G3" s="5">
        <v>26.11</v>
      </c>
      <c r="H3" s="5">
        <v>28.85</v>
      </c>
      <c r="I3" s="5">
        <v>26.29</v>
      </c>
      <c r="J3" s="5">
        <v>25.21</v>
      </c>
    </row>
    <row r="4" spans="1:10" x14ac:dyDescent="0.25">
      <c r="A4" s="1">
        <f>A3+1</f>
        <v>2011</v>
      </c>
      <c r="B4" s="5">
        <v>24.27</v>
      </c>
      <c r="C4" s="5">
        <v>24.31</v>
      </c>
      <c r="D4" s="5">
        <v>26.93</v>
      </c>
      <c r="E4" s="5">
        <v>24.42</v>
      </c>
      <c r="F4" s="5">
        <v>24.44</v>
      </c>
      <c r="G4" s="5">
        <v>26.93</v>
      </c>
      <c r="H4" s="5">
        <v>24.24</v>
      </c>
      <c r="I4" s="5">
        <v>26.96</v>
      </c>
      <c r="J4" s="5">
        <v>28.4</v>
      </c>
    </row>
    <row r="5" spans="1:10" x14ac:dyDescent="0.25">
      <c r="A5" s="1">
        <f>A4+1</f>
        <v>2012</v>
      </c>
      <c r="B5" s="5">
        <v>28.71</v>
      </c>
      <c r="C5" s="5">
        <v>24.83</v>
      </c>
      <c r="D5" s="5">
        <v>25.38</v>
      </c>
      <c r="E5" s="5">
        <v>28.69</v>
      </c>
      <c r="F5" s="5">
        <v>25.46</v>
      </c>
      <c r="G5" s="5">
        <v>25.67</v>
      </c>
      <c r="H5" s="5">
        <v>28.12</v>
      </c>
      <c r="I5" s="5">
        <v>25.39</v>
      </c>
      <c r="J5" s="5">
        <v>26.26</v>
      </c>
    </row>
    <row r="6" spans="1:10" x14ac:dyDescent="0.25">
      <c r="A6" s="1">
        <f>A5+1</f>
        <v>2013</v>
      </c>
      <c r="B6" s="5">
        <v>25.59</v>
      </c>
      <c r="C6" s="5">
        <v>28.4</v>
      </c>
      <c r="D6" s="5">
        <v>26.38</v>
      </c>
      <c r="E6" s="5">
        <v>27.51</v>
      </c>
      <c r="F6" s="5">
        <v>29.35</v>
      </c>
      <c r="G6" s="5">
        <v>24.88</v>
      </c>
      <c r="H6" s="5">
        <v>27.74</v>
      </c>
      <c r="I6" s="5">
        <v>25.7</v>
      </c>
      <c r="J6" s="5">
        <v>29</v>
      </c>
    </row>
    <row r="7" spans="1:10" x14ac:dyDescent="0.25">
      <c r="A7" s="1">
        <f>A6+1</f>
        <v>2014</v>
      </c>
      <c r="B7" s="5">
        <v>29.67</v>
      </c>
      <c r="C7" s="5">
        <v>27.3</v>
      </c>
      <c r="D7" s="5">
        <v>30.86</v>
      </c>
      <c r="E7" s="5">
        <v>26.13</v>
      </c>
      <c r="F7" s="5">
        <v>27.45</v>
      </c>
      <c r="G7" s="5">
        <v>31.14</v>
      </c>
      <c r="H7" s="5">
        <v>32.68</v>
      </c>
      <c r="I7" s="5">
        <v>31.46</v>
      </c>
      <c r="J7" s="5">
        <v>25.63</v>
      </c>
    </row>
    <row r="8" spans="1:10" x14ac:dyDescent="0.25">
      <c r="A8" s="1">
        <f>A7+1</f>
        <v>2015</v>
      </c>
      <c r="B8" s="5">
        <v>30.68</v>
      </c>
      <c r="C8" s="5">
        <v>27.84</v>
      </c>
      <c r="D8" s="5">
        <v>28.73</v>
      </c>
      <c r="E8" s="5">
        <v>28.44</v>
      </c>
      <c r="F8" s="5">
        <v>30.86</v>
      </c>
      <c r="G8" s="5">
        <v>28.22</v>
      </c>
      <c r="H8" s="5">
        <v>31.12</v>
      </c>
      <c r="I8" s="5">
        <v>29.43</v>
      </c>
      <c r="J8" s="5">
        <v>28.45</v>
      </c>
    </row>
    <row r="9" spans="1:10" x14ac:dyDescent="0.25">
      <c r="A9" s="1">
        <f>A8+1</f>
        <v>2016</v>
      </c>
      <c r="B9" s="5">
        <v>26.99</v>
      </c>
      <c r="C9" s="5">
        <v>27.52</v>
      </c>
      <c r="D9" s="5">
        <v>29.73</v>
      </c>
      <c r="E9" s="5">
        <v>28.95</v>
      </c>
      <c r="F9" s="5">
        <v>28.97</v>
      </c>
      <c r="G9" s="5">
        <v>27.87</v>
      </c>
      <c r="H9" s="5">
        <v>28.56</v>
      </c>
      <c r="I9" s="5">
        <v>28.94</v>
      </c>
      <c r="J9" s="5">
        <v>30.49</v>
      </c>
    </row>
    <row r="10" spans="1:10" x14ac:dyDescent="0.25">
      <c r="A10" s="1">
        <f>A9+1</f>
        <v>2017</v>
      </c>
      <c r="B10" s="5">
        <v>33.75</v>
      </c>
      <c r="C10" s="5">
        <v>33.200000000000003</v>
      </c>
      <c r="D10" s="5">
        <v>30.06</v>
      </c>
      <c r="E10" s="5">
        <v>27.3</v>
      </c>
      <c r="F10" s="5">
        <v>25.02</v>
      </c>
      <c r="G10" s="5">
        <v>28.14</v>
      </c>
      <c r="H10" s="5">
        <v>24.27</v>
      </c>
      <c r="I10" s="5">
        <v>33.76</v>
      </c>
      <c r="J10" s="5">
        <v>25.38</v>
      </c>
    </row>
    <row r="11" spans="1:10" x14ac:dyDescent="0.25">
      <c r="A11" s="1">
        <f>A10+1</f>
        <v>2018</v>
      </c>
      <c r="B11" s="5">
        <v>33</v>
      </c>
      <c r="C11" s="5">
        <v>26.9</v>
      </c>
      <c r="D11" s="5">
        <v>30.08</v>
      </c>
      <c r="E11" s="5">
        <v>22.86</v>
      </c>
      <c r="F11" s="5">
        <v>26.5</v>
      </c>
      <c r="G11" s="5">
        <v>26.07</v>
      </c>
      <c r="H11" s="5">
        <v>34.119999999999997</v>
      </c>
      <c r="I11" s="5">
        <v>26.63</v>
      </c>
      <c r="J11" s="5">
        <v>26.93</v>
      </c>
    </row>
    <row r="12" spans="1:10" x14ac:dyDescent="0.25">
      <c r="A12" s="1">
        <f>A11+1</f>
        <v>2019</v>
      </c>
      <c r="B12" s="5">
        <v>31.53</v>
      </c>
      <c r="C12" s="5">
        <v>35.74</v>
      </c>
      <c r="D12" s="5">
        <v>30.34</v>
      </c>
      <c r="E12" s="5">
        <v>26.34</v>
      </c>
      <c r="F12" s="5">
        <v>32.450000000000003</v>
      </c>
      <c r="G12" s="5">
        <v>28.32</v>
      </c>
      <c r="H12" s="5">
        <v>26.08</v>
      </c>
      <c r="I12" s="5">
        <v>23.05</v>
      </c>
      <c r="J12" s="5">
        <v>26.48</v>
      </c>
    </row>
    <row r="13" spans="1:10" x14ac:dyDescent="0.25">
      <c r="A13" s="1">
        <f>A12+1</f>
        <v>2020</v>
      </c>
      <c r="B13" s="5"/>
      <c r="F13" s="5">
        <v>30.69</v>
      </c>
      <c r="H13" s="5">
        <v>31.45</v>
      </c>
      <c r="J13" s="5">
        <v>24.13</v>
      </c>
    </row>
    <row r="14" spans="1:10" x14ac:dyDescent="0.25">
      <c r="A14" s="1">
        <f>A13+1</f>
        <v>2021</v>
      </c>
      <c r="C14" s="1">
        <v>21.885000000000002</v>
      </c>
      <c r="D14" s="4">
        <v>23.08</v>
      </c>
      <c r="E14" s="3">
        <v>24.562628336755647</v>
      </c>
      <c r="F14" s="2">
        <v>34.46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age Fs M1000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2025-01-07T20:31:11Z</dcterms:modified>
</cp:coreProperties>
</file>