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H8" i="1"/>
  <c r="I8"/>
  <c r="J8"/>
  <c r="L8"/>
  <c r="E8"/>
</calcChain>
</file>

<file path=xl/sharedStrings.xml><?xml version="1.0" encoding="utf-8"?>
<sst xmlns="http://schemas.openxmlformats.org/spreadsheetml/2006/main" count="17" uniqueCount="17">
  <si>
    <t>Product</t>
  </si>
  <si>
    <t>Smart Solar Pannel</t>
  </si>
  <si>
    <r>
      <t>Unit Price (</t>
    </r>
    <r>
      <rPr>
        <b/>
        <sz val="11"/>
        <color theme="1"/>
        <rFont val="Calibri"/>
        <family val="2"/>
      </rPr>
      <t>£)</t>
    </r>
  </si>
  <si>
    <t>Price (£)</t>
  </si>
  <si>
    <r>
      <t>Delivery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(£)</t>
    </r>
  </si>
  <si>
    <t>DEVISE</t>
  </si>
  <si>
    <t>1 pound</t>
  </si>
  <si>
    <t>1 USD</t>
  </si>
  <si>
    <t>1 euro</t>
  </si>
  <si>
    <t>Ariary</t>
  </si>
  <si>
    <t>min qtt</t>
  </si>
  <si>
    <t>Unit Buy Price (Ar)</t>
  </si>
  <si>
    <t>Unit Buy Price (£)</t>
  </si>
  <si>
    <t>Profit</t>
  </si>
  <si>
    <t>Unit Min Sell Price (Ar)</t>
  </si>
  <si>
    <t>Sell Price (Ar)</t>
  </si>
  <si>
    <t>Delai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</si>
</sst>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164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0" fontId="2" fillId="0" borderId="2" xfId="0" applyFont="1" applyBorder="1"/>
    <xf numFmtId="43" fontId="2" fillId="0" borderId="2" xfId="1" applyFont="1" applyBorder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43" fontId="2" fillId="0" borderId="2" xfId="1" applyFont="1" applyFill="1" applyBorder="1" applyAlignment="1">
      <alignment horizontal="right"/>
    </xf>
    <xf numFmtId="43" fontId="0" fillId="0" borderId="0" xfId="0" applyNumberFormat="1"/>
    <xf numFmtId="43" fontId="0" fillId="0" borderId="2" xfId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8"/>
  <sheetViews>
    <sheetView tabSelected="1" zoomScale="80" zoomScaleNormal="80" workbookViewId="0">
      <selection activeCell="H13" sqref="H13"/>
    </sheetView>
  </sheetViews>
  <sheetFormatPr baseColWidth="10" defaultRowHeight="15"/>
  <cols>
    <col min="1" max="1" width="11.5703125" customWidth="1"/>
    <col min="2" max="2" width="21.5703125" customWidth="1"/>
    <col min="3" max="3" width="15.85546875" style="1" customWidth="1"/>
    <col min="4" max="4" width="12.85546875" style="1" customWidth="1"/>
    <col min="5" max="5" width="13.42578125" style="2" customWidth="1"/>
    <col min="6" max="6" width="14.140625" customWidth="1"/>
    <col min="7" max="7" width="9.140625" style="1" customWidth="1"/>
    <col min="8" max="8" width="20.85546875" style="1" customWidth="1"/>
    <col min="9" max="9" width="20.7109375" style="1" customWidth="1"/>
    <col min="10" max="10" width="22.5703125" style="1" customWidth="1"/>
    <col min="11" max="11" width="14.42578125" customWidth="1"/>
    <col min="12" max="12" width="14.28515625" customWidth="1"/>
  </cols>
  <sheetData>
    <row r="2" spans="2:12">
      <c r="B2" s="3" t="s">
        <v>5</v>
      </c>
      <c r="C2" s="3"/>
      <c r="D2" s="3"/>
      <c r="E2" s="3"/>
    </row>
    <row r="3" spans="2:12">
      <c r="B3" s="4"/>
      <c r="C3" s="9" t="s">
        <v>6</v>
      </c>
      <c r="D3" s="9" t="s">
        <v>7</v>
      </c>
      <c r="E3" s="9" t="s">
        <v>8</v>
      </c>
    </row>
    <row r="4" spans="2:12">
      <c r="B4" s="4" t="s">
        <v>9</v>
      </c>
      <c r="C4" s="5">
        <v>5257.17</v>
      </c>
      <c r="D4" s="5">
        <v>3747</v>
      </c>
      <c r="E4" s="5">
        <v>4536.5600000000004</v>
      </c>
    </row>
    <row r="7" spans="2:12">
      <c r="B7" s="6" t="s">
        <v>0</v>
      </c>
      <c r="C7" s="7" t="s">
        <v>2</v>
      </c>
      <c r="D7" s="8" t="s">
        <v>10</v>
      </c>
      <c r="E7" s="7" t="s">
        <v>3</v>
      </c>
      <c r="F7" s="7" t="s">
        <v>4</v>
      </c>
      <c r="G7" s="12" t="s">
        <v>16</v>
      </c>
      <c r="H7" s="7" t="s">
        <v>12</v>
      </c>
      <c r="I7" s="7" t="s">
        <v>11</v>
      </c>
      <c r="J7" s="7" t="s">
        <v>14</v>
      </c>
      <c r="K7" s="7" t="s">
        <v>15</v>
      </c>
      <c r="L7" s="10" t="s">
        <v>13</v>
      </c>
    </row>
    <row r="8" spans="2:12">
      <c r="B8" t="s">
        <v>1</v>
      </c>
      <c r="C8" s="1">
        <v>38.99</v>
      </c>
      <c r="D8" s="2">
        <v>5</v>
      </c>
      <c r="E8" s="1">
        <f>C8*D8</f>
        <v>194.95000000000002</v>
      </c>
      <c r="F8" s="1">
        <v>60</v>
      </c>
      <c r="H8" s="1">
        <f>(E8+F8)/D8</f>
        <v>50.99</v>
      </c>
      <c r="I8" s="1">
        <f>H8*C4</f>
        <v>268063.09830000001</v>
      </c>
      <c r="J8" s="1">
        <f>I8+(I8*20/100)</f>
        <v>321675.71796000004</v>
      </c>
      <c r="K8" s="1">
        <v>320000</v>
      </c>
      <c r="L8" s="11">
        <f>K8-I8</f>
        <v>51936.901699999988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2021-05-15T11:00:58Z</dcterms:modified>
</cp:coreProperties>
</file>